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774"/>
  </bookViews>
  <sheets>
    <sheet name="社整特会（港湾勘定）" sheetId="30" r:id="rId1"/>
  </sheets>
  <definedNames>
    <definedName name="_xlnm._FilterDatabase" localSheetId="0" hidden="1">'社整特会（港湾勘定）'!$A$6:$HX$6</definedName>
    <definedName name="_xlnm.Print_Area" localSheetId="0">'社整特会（港湾勘定）'!$A$1:$I$11</definedName>
    <definedName name="_xlnm.Print_Titles" localSheetId="0">'社整特会（港湾勘定）'!$1:$6</definedName>
    <definedName name="公益法人リスト" localSheetId="0">#REF!</definedName>
    <definedName name="公益法人リスト">#REF!</definedName>
    <definedName name="公益法人一覧" localSheetId="0">#REF!</definedName>
    <definedName name="公益法人一覧">#REF!</definedName>
  </definedNames>
  <calcPr calcId="125725"/>
</workbook>
</file>

<file path=xl/calcChain.xml><?xml version="1.0" encoding="utf-8"?>
<calcChain xmlns="http://schemas.openxmlformats.org/spreadsheetml/2006/main">
  <c r="E11" i="30"/>
</calcChain>
</file>

<file path=xl/sharedStrings.xml><?xml version="1.0" encoding="utf-8"?>
<sst xmlns="http://schemas.openxmlformats.org/spreadsheetml/2006/main" count="35" uniqueCount="32">
  <si>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</si>
  <si>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</si>
  <si>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</si>
  <si>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</si>
  <si>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</si>
  <si>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</si>
  <si>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</si>
  <si>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</si>
  <si>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</si>
  <si>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</si>
  <si>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</si>
  <si>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</si>
  <si>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</si>
  <si>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</si>
  <si>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一般競争入札（総合評価方式）</t>
  </si>
  <si>
    <t>随意契約（企画競争）</t>
  </si>
  <si>
    <t>平成２４年度わが国の貿易および港湾利用状況に関するデータ解析業務</t>
  </si>
  <si>
    <t>開発エンジニアリング（株）</t>
  </si>
  <si>
    <t>港湾局計画課企画室企画係
03-5253-８１１１</t>
    <rPh sb="0" eb="3">
      <t>コウワンキョク</t>
    </rPh>
    <rPh sb="3" eb="6">
      <t>ケイカクカ</t>
    </rPh>
    <rPh sb="6" eb="9">
      <t>キカクシツ</t>
    </rPh>
    <rPh sb="9" eb="11">
      <t>キカク</t>
    </rPh>
    <rPh sb="11" eb="12">
      <t>カカリ</t>
    </rPh>
    <phoneticPr fontId="1"/>
  </si>
  <si>
    <t>内外貿ユニットロード貨物流動調査業務</t>
  </si>
  <si>
    <t>一般財団法人みなと総合研究財団</t>
  </si>
  <si>
    <t>港湾分野の環境影響評価に関するガイドライン検討業務</t>
  </si>
  <si>
    <t>港湾局海洋・環境課環境計画係
03-5253-８１１１</t>
    <rPh sb="0" eb="3">
      <t>コウワンキョク</t>
    </rPh>
    <rPh sb="3" eb="5">
      <t>カイヨウ</t>
    </rPh>
    <rPh sb="6" eb="8">
      <t>カンキョウ</t>
    </rPh>
    <rPh sb="8" eb="9">
      <t>カ</t>
    </rPh>
    <rPh sb="9" eb="11">
      <t>カンキョウ</t>
    </rPh>
    <rPh sb="11" eb="13">
      <t>ケイカク</t>
    </rPh>
    <rPh sb="13" eb="14">
      <t>カカリ</t>
    </rPh>
    <phoneticPr fontId="1"/>
  </si>
  <si>
    <t>大阪湾を中心とした近畿圏港湾における物流動向等に関する調査</t>
  </si>
  <si>
    <t>社団法人日本港湾協会</t>
    <rPh sb="0" eb="4">
      <t>シャダンホウジン</t>
    </rPh>
    <phoneticPr fontId="1"/>
  </si>
  <si>
    <t>随意契約（公募）</t>
  </si>
  <si>
    <t>近畿地方整備局港湾空港部港湾計画課（港湾施設マネジメント係）
078-391-8361</t>
    <rPh sb="0" eb="2">
      <t>キンキ</t>
    </rPh>
    <rPh sb="2" eb="4">
      <t>チホウ</t>
    </rPh>
    <rPh sb="4" eb="7">
      <t>セイビキョク</t>
    </rPh>
    <rPh sb="7" eb="11">
      <t>コウワンクウコウ</t>
    </rPh>
    <rPh sb="11" eb="12">
      <t>ブ</t>
    </rPh>
    <rPh sb="12" eb="14">
      <t>コウワン</t>
    </rPh>
    <rPh sb="14" eb="16">
      <t>ケイカク</t>
    </rPh>
    <rPh sb="16" eb="17">
      <t>カ</t>
    </rPh>
    <rPh sb="18" eb="20">
      <t>コウワン</t>
    </rPh>
    <rPh sb="20" eb="22">
      <t>シセツ</t>
    </rPh>
    <rPh sb="28" eb="29">
      <t>カカリ</t>
    </rPh>
    <phoneticPr fontId="3"/>
  </si>
  <si>
    <t>今後の港湾政策の企画立案等に必要不可欠な基礎資料のとりまとめを行うため、港湾取扱貨物量、定期航路就航状況、貨物輸送形態、貿易額等港湾に関する基礎的な指標について資料の整理、図表の作成及び動向分析を行ったもの。</t>
    <phoneticPr fontId="1"/>
  </si>
  <si>
    <t>ユニットロード貨物の流動実態等を把握することを目的としたユニットロード貨物流動調査の実施・集計を行うとともに、調査結果をもとに輸出入及び内貿における品目毎のユニットロード貨物の動向分析等を行ったもの。</t>
    <phoneticPr fontId="1"/>
  </si>
  <si>
    <t>本業務は、大阪湾を中心とした近畿地方の港湾について、物流動向等に関する情報収集並びに現状、課題の抽出・検討を行ったものである。</t>
    <phoneticPr fontId="1"/>
  </si>
  <si>
    <t>法改正に伴い生じる新たな手続きについて、その技術的内容を技術検討委員会にかけ、ガイドラインをとりまとめた。</t>
    <phoneticPr fontId="1"/>
  </si>
  <si>
    <t>【会計名：社会資本整備事業特別会計　港湾勘定】</t>
    <rPh sb="1" eb="2">
      <t>カイ</t>
    </rPh>
    <rPh sb="2" eb="3">
      <t>ケイ</t>
    </rPh>
    <rPh sb="3" eb="4">
      <t>メイ</t>
    </rPh>
    <rPh sb="5" eb="9">
      <t>シャカイシホン</t>
    </rPh>
    <rPh sb="9" eb="11">
      <t>セイビ</t>
    </rPh>
    <rPh sb="11" eb="13">
      <t>ジギョウ</t>
    </rPh>
    <rPh sb="13" eb="15">
      <t>トクベツ</t>
    </rPh>
    <rPh sb="15" eb="16">
      <t>カイ</t>
    </rPh>
    <rPh sb="16" eb="17">
      <t>ケイ</t>
    </rPh>
    <rPh sb="18" eb="20">
      <t>コウワン</t>
    </rPh>
    <rPh sb="20" eb="22">
      <t>カンジョウ</t>
    </rPh>
    <phoneticPr fontId="1"/>
  </si>
</sst>
</file>

<file path=xl/styles.xml><?xml version="1.0" encoding="utf-8"?>
<styleSheet xmlns="http://schemas.openxmlformats.org/spreadsheetml/2006/main">
  <numFmts count="2">
    <numFmt numFmtId="176" formatCode="#,##0_ "/>
    <numFmt numFmtId="177" formatCode="m&quot;月&quot;d&quot;日&quot;;@"/>
  </numFmts>
  <fonts count="13">
    <font>
      <sz val="11"/>
      <name val="ＭＳ Ｐゴシック"/>
      <family val="3"/>
      <charset val="128"/>
    </font>
    <font>
      <sz val="6"/>
      <name val="ＭＳ Ｐゴシック"/>
      <family val="3"/>
      <charset val="128"/>
    </font>
    <font>
      <sz val="11"/>
      <name val="HGPｺﾞｼｯｸM"/>
      <family val="3"/>
      <charset val="128"/>
    </font>
    <font>
      <b/>
      <sz val="14"/>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name val="ＭＳ Ｐゴシック"/>
      <family val="3"/>
      <charset val="128"/>
    </font>
    <font>
      <sz val="10"/>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57">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176" fontId="6" fillId="4" borderId="5" xfId="0" applyNumberFormat="1" applyFont="1" applyFill="1" applyBorder="1" applyAlignment="1">
      <alignment vertical="center"/>
    </xf>
    <xf numFmtId="14" fontId="6" fillId="4" borderId="5" xfId="0" applyNumberFormat="1" applyFont="1" applyFill="1" applyBorder="1" applyAlignment="1">
      <alignment horizontal="center" vertical="center"/>
    </xf>
    <xf numFmtId="0" fontId="6" fillId="0" borderId="0" xfId="0" applyFont="1">
      <alignment vertical="center"/>
    </xf>
    <xf numFmtId="0" fontId="5" fillId="0" borderId="0" xfId="0" applyFont="1">
      <alignment vertical="center"/>
    </xf>
    <xf numFmtId="0" fontId="5" fillId="0" borderId="0" xfId="0" applyFont="1" applyAlignment="1">
      <alignment vertical="center" wrapText="1"/>
    </xf>
    <xf numFmtId="0" fontId="8" fillId="0" borderId="0" xfId="0" applyFont="1">
      <alignment vertical="center"/>
    </xf>
    <xf numFmtId="0" fontId="9" fillId="0" borderId="0" xfId="0" applyFont="1" applyAlignment="1">
      <alignment horizontal="centerContinuous" vertical="center"/>
    </xf>
    <xf numFmtId="0" fontId="8" fillId="0" borderId="0" xfId="0" applyFont="1" applyAlignment="1">
      <alignment horizontal="centerContinuous" vertical="center"/>
    </xf>
    <xf numFmtId="0" fontId="8" fillId="0" borderId="0" xfId="0" applyFont="1" applyAlignment="1">
      <alignment horizontal="centerContinuous" vertical="center" wrapText="1"/>
    </xf>
    <xf numFmtId="0" fontId="10" fillId="0" borderId="0" xfId="0" applyFont="1">
      <alignment vertical="center"/>
    </xf>
    <xf numFmtId="0" fontId="12" fillId="0" borderId="1" xfId="0"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38" fontId="7" fillId="4" borderId="5" xfId="1" applyFont="1" applyFill="1" applyBorder="1" applyAlignment="1">
      <alignment horizontal="right" vertical="center" shrinkToFit="1"/>
    </xf>
    <xf numFmtId="38" fontId="12" fillId="0" borderId="1" xfId="1" applyFont="1" applyFill="1" applyBorder="1" applyAlignment="1">
      <alignment horizontal="right" vertical="center" wrapText="1" shrinkToFit="1"/>
    </xf>
    <xf numFmtId="14" fontId="12" fillId="0" borderId="1" xfId="0" applyNumberFormat="1" applyFont="1" applyFill="1" applyBorder="1" applyAlignment="1">
      <alignment horizontal="left" vertical="center" wrapText="1"/>
    </xf>
    <xf numFmtId="176" fontId="12" fillId="0" borderId="1" xfId="0" applyNumberFormat="1" applyFont="1" applyFill="1" applyBorder="1" applyAlignment="1">
      <alignment horizontal="left" vertical="center" wrapText="1"/>
    </xf>
    <xf numFmtId="0" fontId="6" fillId="4" borderId="6" xfId="0" applyNumberFormat="1" applyFont="1" applyFill="1" applyBorder="1" applyAlignment="1">
      <alignment vertical="center"/>
    </xf>
    <xf numFmtId="0" fontId="2" fillId="0" borderId="0" xfId="0" applyFont="1" applyAlignment="1">
      <alignment horizontal="right" vertical="center"/>
    </xf>
    <xf numFmtId="0" fontId="5" fillId="0" borderId="0" xfId="0" applyFont="1" applyFill="1" applyAlignment="1">
      <alignment horizontal="right" vertical="center"/>
    </xf>
    <xf numFmtId="0" fontId="12" fillId="0" borderId="0" xfId="0" applyFont="1" applyFill="1" applyAlignment="1">
      <alignment vertical="center" wrapText="1"/>
    </xf>
    <xf numFmtId="0" fontId="2" fillId="0" borderId="0" xfId="0" applyFont="1" applyFill="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distributed" vertical="center" indent="1"/>
    </xf>
    <xf numFmtId="0" fontId="6" fillId="0" borderId="1" xfId="0" applyFont="1" applyBorder="1" applyAlignment="1">
      <alignment horizontal="distributed"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distributed" vertical="center" wrapText="1" indent="1"/>
    </xf>
    <xf numFmtId="0" fontId="4" fillId="2" borderId="1" xfId="0" applyFont="1" applyFill="1" applyBorder="1" applyAlignment="1">
      <alignment horizontal="distributed" vertical="center" wrapText="1"/>
    </xf>
    <xf numFmtId="0" fontId="4" fillId="2" borderId="1" xfId="0" applyFont="1" applyFill="1" applyBorder="1" applyAlignment="1">
      <alignment horizontal="distributed" vertical="center" indent="1"/>
    </xf>
    <xf numFmtId="0" fontId="6" fillId="2" borderId="1" xfId="0" applyFont="1" applyFill="1" applyBorder="1" applyAlignment="1">
      <alignment horizontal="center" vertical="center"/>
    </xf>
    <xf numFmtId="0" fontId="6" fillId="0" borderId="1" xfId="0" applyFont="1" applyBorder="1" applyAlignment="1">
      <alignment vertical="center"/>
    </xf>
    <xf numFmtId="0" fontId="12" fillId="0" borderId="1" xfId="0" applyNumberFormat="1"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7" xfId="0" applyFont="1" applyFill="1" applyBorder="1" applyAlignment="1">
      <alignment horizontal="left" vertical="center" wrapText="1"/>
    </xf>
    <xf numFmtId="38" fontId="12" fillId="0" borderId="7" xfId="1" applyFont="1" applyFill="1" applyBorder="1" applyAlignment="1">
      <alignment horizontal="right" vertical="center" wrapText="1" shrinkToFit="1"/>
    </xf>
    <xf numFmtId="177" fontId="12" fillId="0" borderId="7" xfId="0" applyNumberFormat="1" applyFont="1" applyFill="1" applyBorder="1" applyAlignment="1">
      <alignment horizontal="center" vertical="center" wrapText="1"/>
    </xf>
    <xf numFmtId="14" fontId="12" fillId="0" borderId="7" xfId="0" applyNumberFormat="1" applyFont="1" applyFill="1" applyBorder="1" applyAlignment="1">
      <alignment horizontal="left" vertical="center" wrapText="1"/>
    </xf>
    <xf numFmtId="176" fontId="12" fillId="0" borderId="7" xfId="0" applyNumberFormat="1" applyFont="1" applyFill="1" applyBorder="1" applyAlignment="1">
      <alignment horizontal="left" vertical="center" wrapText="1"/>
    </xf>
    <xf numFmtId="0" fontId="12" fillId="0" borderId="7" xfId="0" applyNumberFormat="1"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cellXfs>
  <cellStyles count="2">
    <cellStyle name="桁区切り" xfId="1" builtinId="6"/>
    <cellStyle name="標準" xfId="0" builtinId="0"/>
  </cellStyles>
  <dxfs count="13">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X26"/>
  <sheetViews>
    <sheetView tabSelected="1" view="pageBreakPreview" zoomScale="70" zoomScaleNormal="100" zoomScaleSheetLayoutView="70" workbookViewId="0">
      <pane xSplit="3" ySplit="6" topLeftCell="D7" activePane="bottomRight" state="frozen"/>
      <selection pane="topRight" activeCell="E1" sqref="E1"/>
      <selection pane="bottomLeft" activeCell="A7" sqref="A7"/>
      <selection pane="bottomRight" activeCell="E2" sqref="E2"/>
    </sheetView>
  </sheetViews>
  <sheetFormatPr defaultRowHeight="13.5"/>
  <cols>
    <col min="1" max="1" width="5.25" style="1" customWidth="1"/>
    <col min="2" max="3" width="20.625" style="1" customWidth="1"/>
    <col min="4" max="4" width="15.625" style="2" customWidth="1"/>
    <col min="5" max="6" width="15.625" style="1" customWidth="1"/>
    <col min="7" max="8" width="20.625" style="1" customWidth="1"/>
    <col min="9" max="16384" width="9" style="1"/>
  </cols>
  <sheetData>
    <row r="1" spans="1:231" s="19" customFormat="1" ht="15" customHeight="1">
      <c r="A1" s="20"/>
      <c r="B1" s="21"/>
      <c r="C1" s="21"/>
      <c r="D1" s="22"/>
      <c r="E1" s="21"/>
      <c r="F1" s="21"/>
      <c r="G1" s="21"/>
    </row>
    <row r="2" spans="1:231" ht="15" customHeight="1"/>
    <row r="3" spans="1:231" s="17" customFormat="1" ht="20.100000000000001" customHeight="1">
      <c r="A3" s="23" t="s">
        <v>31</v>
      </c>
      <c r="D3" s="18"/>
      <c r="HW3" s="17" t="s">
        <v>7</v>
      </c>
    </row>
    <row r="4" spans="1:231" ht="14.25">
      <c r="F4" s="33"/>
      <c r="G4" s="33"/>
      <c r="I4" s="32" t="s">
        <v>4</v>
      </c>
      <c r="HW4" s="1" t="s">
        <v>9</v>
      </c>
    </row>
    <row r="5" spans="1:231" s="16" customFormat="1" ht="24.95" customHeight="1">
      <c r="A5" s="39" t="s">
        <v>0</v>
      </c>
      <c r="B5" s="40" t="s">
        <v>3</v>
      </c>
      <c r="C5" s="41" t="s">
        <v>12</v>
      </c>
      <c r="D5" s="42" t="s">
        <v>1</v>
      </c>
      <c r="E5" s="43" t="s">
        <v>2</v>
      </c>
      <c r="F5" s="41" t="s">
        <v>13</v>
      </c>
      <c r="G5" s="39" t="s">
        <v>11</v>
      </c>
      <c r="H5" s="44" t="s">
        <v>5</v>
      </c>
      <c r="I5" s="44" t="s">
        <v>6</v>
      </c>
      <c r="HW5" s="16" t="s">
        <v>10</v>
      </c>
    </row>
    <row r="6" spans="1:231" s="16" customFormat="1" ht="19.5" customHeight="1">
      <c r="A6" s="45"/>
      <c r="B6" s="36"/>
      <c r="C6" s="37"/>
      <c r="D6" s="38"/>
      <c r="E6" s="37"/>
      <c r="F6" s="37"/>
      <c r="G6" s="39"/>
      <c r="H6" s="44"/>
      <c r="I6" s="44"/>
      <c r="HW6" s="16" t="s">
        <v>8</v>
      </c>
    </row>
    <row r="7" spans="1:231" s="34" customFormat="1" ht="133.5" customHeight="1">
      <c r="A7" s="24">
        <v>1</v>
      </c>
      <c r="B7" s="26" t="s">
        <v>16</v>
      </c>
      <c r="C7" s="26" t="s">
        <v>17</v>
      </c>
      <c r="D7" s="24" t="s">
        <v>14</v>
      </c>
      <c r="E7" s="28">
        <v>15645000</v>
      </c>
      <c r="F7" s="25">
        <v>41009</v>
      </c>
      <c r="G7" s="29" t="s">
        <v>27</v>
      </c>
      <c r="H7" s="30" t="s">
        <v>18</v>
      </c>
      <c r="I7" s="46"/>
    </row>
    <row r="8" spans="1:231" s="34" customFormat="1" ht="125.25" customHeight="1">
      <c r="A8" s="24">
        <v>2</v>
      </c>
      <c r="B8" s="26" t="s">
        <v>19</v>
      </c>
      <c r="C8" s="26" t="s">
        <v>20</v>
      </c>
      <c r="D8" s="24" t="s">
        <v>14</v>
      </c>
      <c r="E8" s="28">
        <v>18900000</v>
      </c>
      <c r="F8" s="25">
        <v>41009</v>
      </c>
      <c r="G8" s="29" t="s">
        <v>28</v>
      </c>
      <c r="H8" s="30" t="s">
        <v>18</v>
      </c>
      <c r="I8" s="46"/>
    </row>
    <row r="9" spans="1:231" s="34" customFormat="1" ht="87" customHeight="1">
      <c r="A9" s="24">
        <v>3</v>
      </c>
      <c r="B9" s="26" t="s">
        <v>23</v>
      </c>
      <c r="C9" s="26" t="s">
        <v>24</v>
      </c>
      <c r="D9" s="24" t="s">
        <v>25</v>
      </c>
      <c r="E9" s="28">
        <v>37800000</v>
      </c>
      <c r="F9" s="25">
        <v>41071</v>
      </c>
      <c r="G9" s="29" t="s">
        <v>29</v>
      </c>
      <c r="H9" s="30" t="s">
        <v>26</v>
      </c>
      <c r="I9" s="46"/>
    </row>
    <row r="10" spans="1:231" s="34" customFormat="1" ht="76.5" customHeight="1" thickBot="1">
      <c r="A10" s="47">
        <v>4</v>
      </c>
      <c r="B10" s="48" t="s">
        <v>21</v>
      </c>
      <c r="C10" s="48" t="s">
        <v>20</v>
      </c>
      <c r="D10" s="47" t="s">
        <v>15</v>
      </c>
      <c r="E10" s="49">
        <v>14668500</v>
      </c>
      <c r="F10" s="50">
        <v>41072</v>
      </c>
      <c r="G10" s="51" t="s">
        <v>30</v>
      </c>
      <c r="H10" s="52" t="s">
        <v>22</v>
      </c>
      <c r="I10" s="53"/>
    </row>
    <row r="11" spans="1:231" s="16" customFormat="1" ht="30" customHeight="1" thickBot="1">
      <c r="A11" s="54"/>
      <c r="B11" s="55"/>
      <c r="C11" s="55"/>
      <c r="D11" s="56"/>
      <c r="E11" s="27">
        <f>SUBTOTAL(9,E7:E10)</f>
        <v>87013500</v>
      </c>
      <c r="F11" s="15"/>
      <c r="G11" s="15"/>
      <c r="H11" s="14"/>
      <c r="I11" s="31"/>
    </row>
    <row r="12" spans="1:231" ht="21.75" customHeight="1">
      <c r="A12" s="4"/>
      <c r="B12" s="3"/>
      <c r="C12" s="3"/>
      <c r="D12" s="5"/>
      <c r="E12" s="6"/>
      <c r="F12" s="7"/>
      <c r="G12" s="7"/>
      <c r="H12" s="6"/>
      <c r="I12" s="8"/>
    </row>
    <row r="13" spans="1:231" ht="21.75" customHeight="1"/>
    <row r="14" spans="1:231" ht="21.75" customHeight="1">
      <c r="A14" s="9"/>
    </row>
    <row r="15" spans="1:231" ht="15.75" customHeight="1">
      <c r="B15" s="10"/>
    </row>
    <row r="16" spans="1:231" ht="21.75" customHeight="1">
      <c r="A16" s="9"/>
    </row>
    <row r="17" spans="1:232" ht="21.75" customHeight="1"/>
    <row r="18" spans="1:232" ht="21.75" customHeight="1">
      <c r="HW18" s="11"/>
      <c r="HX18" s="11"/>
    </row>
    <row r="19" spans="1:232" ht="21.75" customHeight="1"/>
    <row r="20" spans="1:232" ht="21.75" customHeight="1"/>
    <row r="21" spans="1:232" ht="21.75" customHeight="1"/>
    <row r="22" spans="1:232" ht="21.75" customHeight="1"/>
    <row r="23" spans="1:232" ht="21.75" customHeight="1"/>
    <row r="24" spans="1:232" ht="20.25" customHeight="1"/>
    <row r="25" spans="1:232" s="11" customFormat="1" ht="23.25" customHeight="1">
      <c r="A25" s="12"/>
      <c r="D25" s="13"/>
      <c r="HT25" s="1"/>
      <c r="HU25" s="1"/>
      <c r="HW25" s="1"/>
      <c r="HX25" s="1"/>
    </row>
    <row r="26" spans="1:232" ht="23.25" customHeight="1">
      <c r="A26" s="35"/>
      <c r="B26" s="35"/>
      <c r="C26" s="35"/>
      <c r="D26" s="35"/>
    </row>
  </sheetData>
  <mergeCells count="11">
    <mergeCell ref="A26:D26"/>
    <mergeCell ref="G5:G6"/>
    <mergeCell ref="H5:H6"/>
    <mergeCell ref="I5:I6"/>
    <mergeCell ref="A5:A6"/>
    <mergeCell ref="B5:B6"/>
    <mergeCell ref="C5:C6"/>
    <mergeCell ref="D5:D6"/>
    <mergeCell ref="E5:E6"/>
    <mergeCell ref="F5:F6"/>
    <mergeCell ref="A11:D11"/>
  </mergeCells>
  <phoneticPr fontId="1"/>
  <conditionalFormatting sqref="A7:I10">
    <cfRule type="expression" dxfId="12" priority="23" stopIfTrue="1">
      <formula>AND(#REF!="内訳")</formula>
    </cfRule>
    <cfRule type="expression" dxfId="11" priority="24" stopIfTrue="1">
      <formula>AND(#REF!="小計")</formula>
    </cfRule>
  </conditionalFormatting>
  <conditionalFormatting sqref="H10">
    <cfRule type="expression" dxfId="10" priority="9" stopIfTrue="1">
      <formula>AND($A10="内訳")</formula>
    </cfRule>
    <cfRule type="expression" dxfId="9" priority="10" stopIfTrue="1">
      <formula>AND($A10="小計")</formula>
    </cfRule>
  </conditionalFormatting>
  <conditionalFormatting sqref="A10:I10">
    <cfRule type="expression" dxfId="8" priority="7" stopIfTrue="1">
      <formula>AND(#REF!="内訳")</formula>
    </cfRule>
    <cfRule type="expression" dxfId="7" priority="8" stopIfTrue="1">
      <formula>AND(#REF!="小計")</formula>
    </cfRule>
  </conditionalFormatting>
  <conditionalFormatting sqref="A12:C12 E12:I12">
    <cfRule type="expression" dxfId="6" priority="32" stopIfTrue="1">
      <formula>AND(#REF!="内訳")</formula>
    </cfRule>
    <cfRule type="expression" dxfId="5" priority="33" stopIfTrue="1">
      <formula>AND(#REF!="合計")</formula>
    </cfRule>
  </conditionalFormatting>
  <conditionalFormatting sqref="A7:I10">
    <cfRule type="expression" dxfId="4" priority="36" stopIfTrue="1">
      <formula>AND(#REF!="内訳")</formula>
    </cfRule>
    <cfRule type="expression" dxfId="3" priority="37" stopIfTrue="1">
      <formula>AND(#REF!="小計")</formula>
    </cfRule>
  </conditionalFormatting>
  <conditionalFormatting sqref="D12">
    <cfRule type="expression" dxfId="2" priority="38" stopIfTrue="1">
      <formula>ISERROR(VLOOKUP($D12,$HW:$HY,3,0))</formula>
    </cfRule>
    <cfRule type="expression" dxfId="1" priority="39" stopIfTrue="1">
      <formula>AND(#REF!="内訳")</formula>
    </cfRule>
    <cfRule type="expression" dxfId="0" priority="40" stopIfTrue="1">
      <formula>AND(#REF!="合計")</formula>
    </cfRule>
  </conditionalFormatting>
  <dataValidations count="2">
    <dataValidation type="list" allowBlank="1" showInputMessage="1" sqref="D12">
      <formula1>"一般競争入札,指名競争入札,随意契約（競争性あり）,随意契約（競争性なし）"</formula1>
    </dataValidation>
    <dataValidation type="list" allowBlank="1" showInputMessage="1" sqref="D7:D10">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fitToHeight="0" orientation="landscape" r:id="rId1"/>
  <headerFooter alignWithMargins="0">
    <oddHeader>&amp;C&amp;"HGPｺﾞｼｯｸM,ﾒﾃﾞｨｳﾑ"&amp;16平成２４年度　委託調査費に関する契約状況（４月～６月）&amp;R&amp;"HGPｺﾞｼｯｸM,ﾒﾃﾞｨｳﾑ"&amp;16様式1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社整特会（港湾勘定）</vt:lpstr>
      <vt:lpstr>'社整特会（港湾勘定）'!Print_Area</vt:lpstr>
      <vt:lpstr>'社整特会（港湾勘定）'!Print_Titles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2013-10-04T07:19:31Z</cp:lastPrinted>
  <dcterms:created xsi:type="dcterms:W3CDTF">2009-03-05T11:36:14Z</dcterms:created>
  <dcterms:modified xsi:type="dcterms:W3CDTF">2013-10-04T07:19:32Z</dcterms:modified>
</cp:coreProperties>
</file>