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一般会計" sheetId="1" r:id="rId1"/>
  </sheets>
  <externalReferences>
    <externalReference r:id="rId2"/>
  </externalReferences>
  <definedNames>
    <definedName name="_xlnm._FilterDatabase" localSheetId="0" hidden="1">一般会計!$A$6:$HL$6</definedName>
    <definedName name="_xlnm.Print_Area" localSheetId="0">一般会計!$A$1:$I$171</definedName>
    <definedName name="_xlnm.Print_Titles" localSheetId="0">一般会計!$1:$6</definedName>
    <definedName name="公益法人リスト">#REF!</definedName>
    <definedName name="公益法人一覧">#REF!</definedName>
    <definedName name="項">[1]コード!$F$3:$F$21</definedName>
    <definedName name="事項">[1]コード!$K$3:$K$23</definedName>
    <definedName name="部局23">[1]コード!$D$3:$D$22</definedName>
    <definedName name="目23">[1]コード!$G$3:$G$37</definedName>
  </definedNames>
  <calcPr calcId="125725"/>
</workbook>
</file>

<file path=xl/calcChain.xml><?xml version="1.0" encoding="utf-8"?>
<calcChain xmlns="http://schemas.openxmlformats.org/spreadsheetml/2006/main">
  <c r="A10" i="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9"/>
  <c r="A8"/>
  <c r="E171"/>
</calcChain>
</file>

<file path=xl/sharedStrings.xml><?xml version="1.0" encoding="utf-8"?>
<sst xmlns="http://schemas.openxmlformats.org/spreadsheetml/2006/main" count="845" uniqueCount="562">
  <si>
    <t>【会計名：一般会計】</t>
    <rPh sb="1" eb="2">
      <t>カイ</t>
    </rPh>
    <rPh sb="2" eb="3">
      <t>ケイ</t>
    </rPh>
    <rPh sb="3" eb="4">
      <t>メイ</t>
    </rPh>
    <rPh sb="5" eb="7">
      <t>イッパン</t>
    </rPh>
    <rPh sb="7" eb="9">
      <t>カイケイ</t>
    </rPh>
    <phoneticPr fontId="3"/>
  </si>
  <si>
    <t>一般競争入札</t>
  </si>
  <si>
    <t>（単位：円）</t>
    <rPh sb="1" eb="3">
      <t>タンイ</t>
    </rPh>
    <rPh sb="4" eb="5">
      <t>エン</t>
    </rPh>
    <phoneticPr fontId="3"/>
  </si>
  <si>
    <t>指名競争入札</t>
  </si>
  <si>
    <t>番号</t>
    <rPh sb="0" eb="2">
      <t>バンゴウ</t>
    </rPh>
    <phoneticPr fontId="3"/>
  </si>
  <si>
    <t>物品役務等の名称
及びその明細</t>
    <rPh sb="0" eb="2">
      <t>ブッピン</t>
    </rPh>
    <rPh sb="2" eb="5">
      <t>エキムトウ</t>
    </rPh>
    <rPh sb="6" eb="8">
      <t>メイショウ</t>
    </rPh>
    <rPh sb="9" eb="10">
      <t>オヨ</t>
    </rPh>
    <rPh sb="13" eb="15">
      <t>メイサイ</t>
    </rPh>
    <phoneticPr fontId="3"/>
  </si>
  <si>
    <t>契約の相手方
法人名称</t>
    <rPh sb="0" eb="2">
      <t>ケイヤク</t>
    </rPh>
    <rPh sb="3" eb="5">
      <t>アイテ</t>
    </rPh>
    <rPh sb="5" eb="6">
      <t>カタ</t>
    </rPh>
    <rPh sb="7" eb="9">
      <t>ホウジン</t>
    </rPh>
    <rPh sb="9" eb="11">
      <t>メイショウ</t>
    </rPh>
    <phoneticPr fontId="3"/>
  </si>
  <si>
    <t>契約形態の別</t>
    <rPh sb="0" eb="2">
      <t>ケイヤク</t>
    </rPh>
    <rPh sb="2" eb="4">
      <t>ケイタイ</t>
    </rPh>
    <rPh sb="5" eb="6">
      <t>ベツ</t>
    </rPh>
    <phoneticPr fontId="3"/>
  </si>
  <si>
    <t>契約金額</t>
    <rPh sb="0" eb="2">
      <t>ケイヤク</t>
    </rPh>
    <rPh sb="2" eb="4">
      <t>キンガク</t>
    </rPh>
    <phoneticPr fontId="3"/>
  </si>
  <si>
    <t>契約
締結日</t>
    <rPh sb="0" eb="2">
      <t>ケイヤク</t>
    </rPh>
    <rPh sb="3" eb="5">
      <t>テイケツ</t>
    </rPh>
    <rPh sb="5" eb="6">
      <t>ビ</t>
    </rPh>
    <phoneticPr fontId="3"/>
  </si>
  <si>
    <t>概要</t>
    <rPh sb="0" eb="2">
      <t>ガイヨウ</t>
    </rPh>
    <phoneticPr fontId="3"/>
  </si>
  <si>
    <t>部局等名</t>
    <rPh sb="0" eb="2">
      <t>ブキョク</t>
    </rPh>
    <rPh sb="2" eb="3">
      <t>トウ</t>
    </rPh>
    <rPh sb="3" eb="4">
      <t>メイ</t>
    </rPh>
    <phoneticPr fontId="3"/>
  </si>
  <si>
    <t>備考</t>
    <rPh sb="0" eb="2">
      <t>ビコウ</t>
    </rPh>
    <phoneticPr fontId="3"/>
  </si>
  <si>
    <t>随意契約（競争性あり・少額随契）</t>
  </si>
  <si>
    <t>随意契約（競争性あり・少額随契以外）</t>
  </si>
  <si>
    <t>随意契約（競争性なし）</t>
  </si>
  <si>
    <t>地域振興ラボラトリー指標等整備事業</t>
    <rPh sb="0" eb="2">
      <t>チイキ</t>
    </rPh>
    <rPh sb="2" eb="4">
      <t>シンコウ</t>
    </rPh>
    <rPh sb="10" eb="12">
      <t>シヒョウ</t>
    </rPh>
    <rPh sb="12" eb="13">
      <t>トウ</t>
    </rPh>
    <rPh sb="13" eb="15">
      <t>セイビ</t>
    </rPh>
    <rPh sb="15" eb="17">
      <t>ジギョウ</t>
    </rPh>
    <phoneticPr fontId="1"/>
  </si>
  <si>
    <t>東京カートグラフィック株式会社</t>
    <rPh sb="0" eb="2">
      <t>トウキョウ</t>
    </rPh>
    <rPh sb="11" eb="15">
      <t>カブシキガイシャ</t>
    </rPh>
    <phoneticPr fontId="1"/>
  </si>
  <si>
    <t>国土政策局広域地方政策課地域振興班
電話03-5253-8369</t>
    <rPh sb="0" eb="2">
      <t>コクド</t>
    </rPh>
    <rPh sb="2" eb="5">
      <t>セイサクキョク</t>
    </rPh>
    <rPh sb="5" eb="7">
      <t>コウイキ</t>
    </rPh>
    <rPh sb="7" eb="9">
      <t>チホウ</t>
    </rPh>
    <rPh sb="9" eb="12">
      <t>セイサクカ</t>
    </rPh>
    <rPh sb="12" eb="14">
      <t>チイキ</t>
    </rPh>
    <rPh sb="14" eb="16">
      <t>シンコウ</t>
    </rPh>
    <rPh sb="16" eb="17">
      <t>ハン</t>
    </rPh>
    <rPh sb="18" eb="20">
      <t>デンワ</t>
    </rPh>
    <phoneticPr fontId="1"/>
  </si>
  <si>
    <t>「新しい公共」による地域づくりに関する人口動向等データの整理業務</t>
  </si>
  <si>
    <t>株式会社パスコ本社営業部</t>
  </si>
  <si>
    <t>「新しい公共」の考え方に基づく地域づくりを地方中小都市を中心とした生活圏域に展開する方策の検討に資する基礎資料を作成するため、特徴的な傾向の分析に資するよう留意しながら、地方中小都市生活圏における人口動向等地域の状況に関するデータを整理する。</t>
    <rPh sb="1" eb="2">
      <t>アタラ</t>
    </rPh>
    <rPh sb="4" eb="6">
      <t>コウキョウ</t>
    </rPh>
    <rPh sb="8" eb="9">
      <t>カンガ</t>
    </rPh>
    <rPh sb="10" eb="11">
      <t>カタ</t>
    </rPh>
    <rPh sb="12" eb="13">
      <t>モト</t>
    </rPh>
    <rPh sb="15" eb="17">
      <t>チイキ</t>
    </rPh>
    <rPh sb="21" eb="23">
      <t>チホウ</t>
    </rPh>
    <rPh sb="23" eb="25">
      <t>チュウショウ</t>
    </rPh>
    <rPh sb="25" eb="27">
      <t>トシ</t>
    </rPh>
    <rPh sb="28" eb="30">
      <t>チュウシン</t>
    </rPh>
    <phoneticPr fontId="1"/>
  </si>
  <si>
    <t>国土政策局地方振興課
コミュニティ班
tel：03-5253-8404</t>
  </si>
  <si>
    <t>地域振興ラボラトリー図表等整備事業</t>
    <rPh sb="0" eb="2">
      <t>チイキ</t>
    </rPh>
    <rPh sb="2" eb="4">
      <t>シンコウ</t>
    </rPh>
    <rPh sb="10" eb="12">
      <t>ズヒョウ</t>
    </rPh>
    <rPh sb="12" eb="13">
      <t>トウ</t>
    </rPh>
    <rPh sb="13" eb="15">
      <t>セイビ</t>
    </rPh>
    <rPh sb="15" eb="17">
      <t>ジギョウ</t>
    </rPh>
    <phoneticPr fontId="1"/>
  </si>
  <si>
    <t>東京カートグラフィック株式会社</t>
  </si>
  <si>
    <t>地域振興ラボラトリー資料電子化事業</t>
    <rPh sb="0" eb="2">
      <t>チイキ</t>
    </rPh>
    <rPh sb="2" eb="4">
      <t>シンコウ</t>
    </rPh>
    <rPh sb="10" eb="12">
      <t>シリョウ</t>
    </rPh>
    <rPh sb="12" eb="15">
      <t>デンシカ</t>
    </rPh>
    <rPh sb="15" eb="17">
      <t>ジギョウ</t>
    </rPh>
    <phoneticPr fontId="1"/>
  </si>
  <si>
    <t>ネットスクウェア株式会社</t>
    <rPh sb="8" eb="12">
      <t>カブシキガイシャ</t>
    </rPh>
    <phoneticPr fontId="1"/>
  </si>
  <si>
    <t>地域振興ラボラトリーデータ集約業務</t>
    <rPh sb="0" eb="2">
      <t>チイキ</t>
    </rPh>
    <rPh sb="2" eb="4">
      <t>シンコウ</t>
    </rPh>
    <rPh sb="13" eb="15">
      <t>シュウヤク</t>
    </rPh>
    <rPh sb="15" eb="17">
      <t>ギョウム</t>
    </rPh>
    <phoneticPr fontId="1"/>
  </si>
  <si>
    <t>株式会社ケー・デー・シー</t>
  </si>
  <si>
    <t>広域地方計画モニタリングに係る図表作成業務</t>
    <rPh sb="0" eb="2">
      <t>コウイキ</t>
    </rPh>
    <rPh sb="2" eb="4">
      <t>チホウ</t>
    </rPh>
    <rPh sb="4" eb="6">
      <t>ケイカク</t>
    </rPh>
    <rPh sb="13" eb="14">
      <t>カカ</t>
    </rPh>
    <rPh sb="15" eb="17">
      <t>ズヒョウ</t>
    </rPh>
    <rPh sb="17" eb="19">
      <t>サクセイ</t>
    </rPh>
    <rPh sb="19" eb="21">
      <t>ギョウム</t>
    </rPh>
    <phoneticPr fontId="1"/>
  </si>
  <si>
    <t>株式会社トリム</t>
  </si>
  <si>
    <t>広域地方計画モニタリングのとりまとめに当たり、各種統計データからグラフ等の図表を作成。</t>
    <rPh sb="0" eb="2">
      <t>コウイキ</t>
    </rPh>
    <rPh sb="2" eb="4">
      <t>チホウ</t>
    </rPh>
    <rPh sb="4" eb="6">
      <t>ケイカク</t>
    </rPh>
    <rPh sb="19" eb="20">
      <t>ア</t>
    </rPh>
    <rPh sb="35" eb="36">
      <t>トウ</t>
    </rPh>
    <rPh sb="37" eb="39">
      <t>ズヒョウ</t>
    </rPh>
    <rPh sb="40" eb="42">
      <t>サクセイ</t>
    </rPh>
    <phoneticPr fontId="1"/>
  </si>
  <si>
    <t>国土政策局広域地方政策課計画班
tel：03-5253-8364</t>
    <rPh sb="0" eb="2">
      <t>コクド</t>
    </rPh>
    <rPh sb="2" eb="4">
      <t>セイサク</t>
    </rPh>
    <rPh sb="4" eb="5">
      <t>キョク</t>
    </rPh>
    <rPh sb="5" eb="7">
      <t>コウイキ</t>
    </rPh>
    <rPh sb="7" eb="9">
      <t>チホウ</t>
    </rPh>
    <rPh sb="9" eb="11">
      <t>セイサク</t>
    </rPh>
    <rPh sb="11" eb="12">
      <t>カ</t>
    </rPh>
    <rPh sb="12" eb="15">
      <t>ケイカクハン</t>
    </rPh>
    <phoneticPr fontId="1"/>
  </si>
  <si>
    <t>ＵＳＢ外付けＨＤＤデータ復旧</t>
    <rPh sb="3" eb="5">
      <t>ソトヅ</t>
    </rPh>
    <rPh sb="12" eb="14">
      <t>フッキュウ</t>
    </rPh>
    <phoneticPr fontId="1"/>
  </si>
  <si>
    <t>国際電子株式会社</t>
    <rPh sb="0" eb="2">
      <t>コクサイ</t>
    </rPh>
    <rPh sb="2" eb="4">
      <t>デンシ</t>
    </rPh>
    <rPh sb="4" eb="8">
      <t>カブシキガイシャ</t>
    </rPh>
    <phoneticPr fontId="1"/>
  </si>
  <si>
    <t>USB外付けHDDのデータ復旧のための作業。</t>
    <rPh sb="3" eb="5">
      <t>ソトヅ</t>
    </rPh>
    <rPh sb="13" eb="15">
      <t>フッキュウ</t>
    </rPh>
    <rPh sb="19" eb="21">
      <t>サギョウ</t>
    </rPh>
    <phoneticPr fontId="1"/>
  </si>
  <si>
    <t>国土政策局広域地方政策課広域制度企画室
tel：03-5253-8370</t>
    <rPh sb="0" eb="2">
      <t>コクド</t>
    </rPh>
    <rPh sb="2" eb="5">
      <t>セイサクキョク</t>
    </rPh>
    <rPh sb="5" eb="7">
      <t>コウイキ</t>
    </rPh>
    <rPh sb="7" eb="9">
      <t>チホウ</t>
    </rPh>
    <rPh sb="9" eb="11">
      <t>セイサク</t>
    </rPh>
    <rPh sb="11" eb="12">
      <t>カ</t>
    </rPh>
    <rPh sb="12" eb="14">
      <t>コウイキ</t>
    </rPh>
    <rPh sb="14" eb="16">
      <t>セイド</t>
    </rPh>
    <rPh sb="16" eb="19">
      <t>キカクシツ</t>
    </rPh>
    <phoneticPr fontId="1"/>
  </si>
  <si>
    <t>平成２４年度国土政策局ウェブサイト改修等業務</t>
    <rPh sb="0" eb="2">
      <t>ヘイセイ</t>
    </rPh>
    <rPh sb="4" eb="6">
      <t>ネンド</t>
    </rPh>
    <rPh sb="6" eb="8">
      <t>コクド</t>
    </rPh>
    <rPh sb="8" eb="11">
      <t>セイサクキョク</t>
    </rPh>
    <rPh sb="17" eb="19">
      <t>カイシュウ</t>
    </rPh>
    <rPh sb="19" eb="20">
      <t>トウ</t>
    </rPh>
    <rPh sb="20" eb="22">
      <t>ギョウム</t>
    </rPh>
    <phoneticPr fontId="1"/>
  </si>
  <si>
    <t>彼方株式会社</t>
    <rPh sb="0" eb="1">
      <t>カレ</t>
    </rPh>
    <rPh sb="1" eb="2">
      <t>カタ</t>
    </rPh>
    <rPh sb="2" eb="6">
      <t>カブシキガイシャ</t>
    </rPh>
    <phoneticPr fontId="1"/>
  </si>
  <si>
    <t>国土政策局ホームページ
改修のために、ＡＬＡＹＡ（国土交通省ウェブサイトＣＭＳ）における、テンプレートの設定変更を行う作業</t>
  </si>
  <si>
    <t>国土政策局総務課調整係
tel：03-5253-8350</t>
    <rPh sb="0" eb="2">
      <t>コクド</t>
    </rPh>
    <rPh sb="2" eb="4">
      <t>セイサク</t>
    </rPh>
    <rPh sb="4" eb="5">
      <t>キョク</t>
    </rPh>
    <rPh sb="5" eb="7">
      <t>ソウム</t>
    </rPh>
    <rPh sb="7" eb="8">
      <t>カ</t>
    </rPh>
    <rPh sb="8" eb="10">
      <t>チョウセイ</t>
    </rPh>
    <rPh sb="10" eb="11">
      <t>カカリ</t>
    </rPh>
    <phoneticPr fontId="1"/>
  </si>
  <si>
    <t>平成２４年度　建設企業の海外進出に係るデータベース構築に向けた業務（第１回変更）</t>
    <rPh sb="0" eb="2">
      <t>ヘイセイ</t>
    </rPh>
    <rPh sb="4" eb="6">
      <t>ネンド</t>
    </rPh>
    <rPh sb="7" eb="9">
      <t>ケンセツ</t>
    </rPh>
    <rPh sb="9" eb="11">
      <t>キギョウ</t>
    </rPh>
    <rPh sb="12" eb="14">
      <t>カイガイ</t>
    </rPh>
    <rPh sb="14" eb="16">
      <t>シンシュツ</t>
    </rPh>
    <rPh sb="17" eb="18">
      <t>カカ</t>
    </rPh>
    <rPh sb="25" eb="27">
      <t>コウチク</t>
    </rPh>
    <rPh sb="28" eb="29">
      <t>ム</t>
    </rPh>
    <rPh sb="31" eb="33">
      <t>ギョウム</t>
    </rPh>
    <rPh sb="34" eb="35">
      <t>ダイ</t>
    </rPh>
    <rPh sb="36" eb="37">
      <t>カイ</t>
    </rPh>
    <rPh sb="37" eb="39">
      <t>ヘンコウ</t>
    </rPh>
    <phoneticPr fontId="12"/>
  </si>
  <si>
    <t>一般社団法人　海外建設協会</t>
    <rPh sb="0" eb="2">
      <t>イッパン</t>
    </rPh>
    <rPh sb="2" eb="6">
      <t>シャダンホウジン</t>
    </rPh>
    <rPh sb="7" eb="9">
      <t>カイガイ</t>
    </rPh>
    <rPh sb="9" eb="11">
      <t>ケンセツ</t>
    </rPh>
    <rPh sb="11" eb="13">
      <t>キョウカイ</t>
    </rPh>
    <phoneticPr fontId="12"/>
  </si>
  <si>
    <t>変更契約</t>
    <rPh sb="0" eb="2">
      <t>ヘンコウ</t>
    </rPh>
    <rPh sb="2" eb="4">
      <t>ケイヤク</t>
    </rPh>
    <phoneticPr fontId="1"/>
  </si>
  <si>
    <t>土地・建設産業局建設業課国際調整第二係
内線２４-７１１</t>
    <rPh sb="0" eb="2">
      <t>トチ</t>
    </rPh>
    <rPh sb="3" eb="5">
      <t>ケンセツ</t>
    </rPh>
    <rPh sb="5" eb="8">
      <t>サンギョウキョク</t>
    </rPh>
    <rPh sb="8" eb="12">
      <t>ケンセツギョウカ</t>
    </rPh>
    <rPh sb="12" eb="14">
      <t>コクサイ</t>
    </rPh>
    <rPh sb="14" eb="16">
      <t>チョウセイ</t>
    </rPh>
    <rPh sb="16" eb="18">
      <t>ダイニ</t>
    </rPh>
    <rPh sb="18" eb="19">
      <t>カカリ</t>
    </rPh>
    <phoneticPr fontId="1"/>
  </si>
  <si>
    <t>不動産市場における流動性指数の整備に関する基礎調査</t>
    <rPh sb="0" eb="3">
      <t>フドウサン</t>
    </rPh>
    <rPh sb="3" eb="5">
      <t>シジョウ</t>
    </rPh>
    <rPh sb="9" eb="12">
      <t>リュウドウセイ</t>
    </rPh>
    <rPh sb="12" eb="14">
      <t>シスウ</t>
    </rPh>
    <rPh sb="15" eb="17">
      <t>セイビ</t>
    </rPh>
    <rPh sb="18" eb="19">
      <t>カン</t>
    </rPh>
    <rPh sb="21" eb="23">
      <t>キソ</t>
    </rPh>
    <rPh sb="23" eb="25">
      <t>チョウサ</t>
    </rPh>
    <phoneticPr fontId="12"/>
  </si>
  <si>
    <t>一般財団法人日本不動産研究所</t>
    <rPh sb="0" eb="2">
      <t>イッパン</t>
    </rPh>
    <rPh sb="2" eb="6">
      <t>ザイダンホウジン</t>
    </rPh>
    <rPh sb="6" eb="8">
      <t>ニホン</t>
    </rPh>
    <rPh sb="8" eb="11">
      <t>フドウサン</t>
    </rPh>
    <rPh sb="11" eb="14">
      <t>ケンキュウジョ</t>
    </rPh>
    <phoneticPr fontId="12"/>
  </si>
  <si>
    <t>随意契約（少額随契）</t>
  </si>
  <si>
    <t>不動産市場における流動性指数についての先行研究の整理等</t>
    <rPh sb="3" eb="5">
      <t>シジョウ</t>
    </rPh>
    <rPh sb="9" eb="12">
      <t>リュウドウセイ</t>
    </rPh>
    <rPh sb="12" eb="14">
      <t>シスウ</t>
    </rPh>
    <rPh sb="26" eb="27">
      <t>トウ</t>
    </rPh>
    <phoneticPr fontId="1"/>
  </si>
  <si>
    <t>平成２４年度山村境界基本調査（富山県立山町）に関する業務（第１回変更）</t>
    <rPh sb="0" eb="2">
      <t>ヘイセイ</t>
    </rPh>
    <rPh sb="29" eb="30">
      <t>ダイ</t>
    </rPh>
    <rPh sb="31" eb="32">
      <t>カイ</t>
    </rPh>
    <rPh sb="32" eb="34">
      <t>ヘンコウ</t>
    </rPh>
    <phoneticPr fontId="3"/>
  </si>
  <si>
    <t>日協測量設計（株）</t>
  </si>
  <si>
    <t>過疎化や高齢化の進展等により土地境界情報等が失われつつある山村部において、地籍調査に必要な基礎的な情報を整備し、市町村等の負担軽減を図る。</t>
  </si>
  <si>
    <t>土地・建設産業局地籍整備課調査第二係
内線30-517</t>
    <rPh sb="0" eb="2">
      <t>トチ</t>
    </rPh>
    <rPh sb="3" eb="5">
      <t>ケンセツ</t>
    </rPh>
    <rPh sb="5" eb="8">
      <t>サンギョウキョク</t>
    </rPh>
    <rPh sb="8" eb="10">
      <t>チセキ</t>
    </rPh>
    <rPh sb="10" eb="13">
      <t>セイビカ</t>
    </rPh>
    <rPh sb="13" eb="15">
      <t>チョウサ</t>
    </rPh>
    <rPh sb="15" eb="17">
      <t>ダイニ</t>
    </rPh>
    <rPh sb="17" eb="18">
      <t>カカリ</t>
    </rPh>
    <rPh sb="19" eb="21">
      <t>ナイセン</t>
    </rPh>
    <phoneticPr fontId="1"/>
  </si>
  <si>
    <t>平成２４年度山村境界基本調査（鹿児島県十島村その２）に関する業務</t>
    <rPh sb="0" eb="2">
      <t>ヘイセイ</t>
    </rPh>
    <rPh sb="15" eb="19">
      <t>カゴシマケン</t>
    </rPh>
    <rPh sb="19" eb="20">
      <t>ジュウ</t>
    </rPh>
    <rPh sb="20" eb="21">
      <t>シマ</t>
    </rPh>
    <rPh sb="21" eb="22">
      <t>ムラ</t>
    </rPh>
    <phoneticPr fontId="3"/>
  </si>
  <si>
    <t>（株）八州</t>
    <rPh sb="1" eb="2">
      <t>カブ</t>
    </rPh>
    <rPh sb="3" eb="5">
      <t>ハッシュウ</t>
    </rPh>
    <phoneticPr fontId="3"/>
  </si>
  <si>
    <t>アジア諸国の不動産取引制度及び不動産流通システムの実態把握に関する調査検討業務</t>
  </si>
  <si>
    <t>学校法人日本大学　経済学部長</t>
    <rPh sb="0" eb="2">
      <t>ガッコウ</t>
    </rPh>
    <rPh sb="2" eb="4">
      <t>ホウジン</t>
    </rPh>
    <rPh sb="4" eb="6">
      <t>ニホン</t>
    </rPh>
    <rPh sb="6" eb="8">
      <t>ダイガク</t>
    </rPh>
    <rPh sb="9" eb="11">
      <t>ケイザイ</t>
    </rPh>
    <rPh sb="11" eb="14">
      <t>ガクブチョウ</t>
    </rPh>
    <phoneticPr fontId="12"/>
  </si>
  <si>
    <t>随意契約（企画競争）</t>
  </si>
  <si>
    <t>アジア諸国における不動産取引制度及び不動産流通システムの実態を調査研究・比較分析を行うもの。</t>
  </si>
  <si>
    <t>土地・建設産業局不動産業課流通市場活性化係
内線２５-１１８</t>
    <rPh sb="0" eb="2">
      <t>トチ</t>
    </rPh>
    <rPh sb="3" eb="5">
      <t>ケンセツ</t>
    </rPh>
    <rPh sb="5" eb="7">
      <t>サンギョウ</t>
    </rPh>
    <rPh sb="7" eb="8">
      <t>キョク</t>
    </rPh>
    <rPh sb="8" eb="11">
      <t>フドウサン</t>
    </rPh>
    <rPh sb="11" eb="12">
      <t>ギョウ</t>
    </rPh>
    <rPh sb="12" eb="13">
      <t>カ</t>
    </rPh>
    <rPh sb="13" eb="15">
      <t>リュウツウ</t>
    </rPh>
    <rPh sb="15" eb="17">
      <t>シジョウ</t>
    </rPh>
    <rPh sb="17" eb="20">
      <t>カッセイカ</t>
    </rPh>
    <rPh sb="20" eb="21">
      <t>カカリ</t>
    </rPh>
    <rPh sb="22" eb="24">
      <t>ナイセン</t>
    </rPh>
    <phoneticPr fontId="1"/>
  </si>
  <si>
    <t>公共用地の取得に伴う非木造建物の移転料算定に係る統計数量表の検討業務（第１回変更）</t>
    <rPh sb="35" eb="36">
      <t>ダイ</t>
    </rPh>
    <rPh sb="37" eb="38">
      <t>カイ</t>
    </rPh>
    <rPh sb="38" eb="40">
      <t>ヘンコウ</t>
    </rPh>
    <phoneticPr fontId="12"/>
  </si>
  <si>
    <t>一般財団法人　経済調査会</t>
    <rPh sb="0" eb="2">
      <t>イッパン</t>
    </rPh>
    <rPh sb="2" eb="4">
      <t>ザイダン</t>
    </rPh>
    <rPh sb="4" eb="6">
      <t>ホウジン</t>
    </rPh>
    <rPh sb="7" eb="9">
      <t>ケイザイ</t>
    </rPh>
    <rPh sb="9" eb="12">
      <t>チョウサカイ</t>
    </rPh>
    <phoneticPr fontId="12"/>
  </si>
  <si>
    <t>土地・建設産業局地価調査課補償基準係
内線３０-１４６</t>
    <rPh sb="0" eb="2">
      <t>トチ</t>
    </rPh>
    <rPh sb="3" eb="5">
      <t>ケンセツ</t>
    </rPh>
    <rPh sb="5" eb="8">
      <t>サンギョウキョク</t>
    </rPh>
    <rPh sb="8" eb="10">
      <t>チカ</t>
    </rPh>
    <rPh sb="10" eb="13">
      <t>チョウサカ</t>
    </rPh>
    <rPh sb="13" eb="15">
      <t>ホショウ</t>
    </rPh>
    <rPh sb="15" eb="17">
      <t>キジュン</t>
    </rPh>
    <rPh sb="17" eb="18">
      <t>ガカリ</t>
    </rPh>
    <phoneticPr fontId="1"/>
  </si>
  <si>
    <t>大分県津久見市における平成２４年度都市部官民境界基本調査業務（第２回変更）</t>
    <rPh sb="0" eb="2">
      <t>オオイタ</t>
    </rPh>
    <phoneticPr fontId="3"/>
  </si>
  <si>
    <t>（株）中庭測量コンサルタント</t>
    <rPh sb="1" eb="2">
      <t>カブ</t>
    </rPh>
    <rPh sb="3" eb="5">
      <t>ナカニワ</t>
    </rPh>
    <rPh sb="5" eb="7">
      <t>ソクリョウ</t>
    </rPh>
    <phoneticPr fontId="3"/>
  </si>
  <si>
    <t>我が国における土地取引金額の推計業務</t>
  </si>
  <si>
    <t>平成24年の土地購入・売却金額を主体別、都道府県別に推計する。</t>
    <rPh sb="0" eb="2">
      <t>ヘイセイ</t>
    </rPh>
    <rPh sb="4" eb="5">
      <t>ネン</t>
    </rPh>
    <rPh sb="6" eb="8">
      <t>トチ</t>
    </rPh>
    <rPh sb="8" eb="10">
      <t>コウニュウ</t>
    </rPh>
    <rPh sb="11" eb="13">
      <t>バイキャク</t>
    </rPh>
    <rPh sb="13" eb="15">
      <t>キンガク</t>
    </rPh>
    <rPh sb="16" eb="18">
      <t>シュタイ</t>
    </rPh>
    <rPh sb="18" eb="19">
      <t>ベツ</t>
    </rPh>
    <rPh sb="20" eb="24">
      <t>トドウフケン</t>
    </rPh>
    <rPh sb="24" eb="25">
      <t>ベツ</t>
    </rPh>
    <rPh sb="26" eb="28">
      <t>スイケイ</t>
    </rPh>
    <phoneticPr fontId="1"/>
  </si>
  <si>
    <t>土地・建設産業局総務課調整室政策係
内線３０-６５５</t>
    <rPh sb="0" eb="2">
      <t>トチ</t>
    </rPh>
    <rPh sb="3" eb="5">
      <t>ケンセツ</t>
    </rPh>
    <rPh sb="5" eb="8">
      <t>サンギョウキョク</t>
    </rPh>
    <rPh sb="8" eb="11">
      <t>ソウムカ</t>
    </rPh>
    <rPh sb="11" eb="14">
      <t>チョウセイシツ</t>
    </rPh>
    <rPh sb="14" eb="16">
      <t>セイサク</t>
    </rPh>
    <rPh sb="16" eb="17">
      <t>カカリ</t>
    </rPh>
    <phoneticPr fontId="1"/>
  </si>
  <si>
    <t>愛知県名古屋市中村区３工区における平成２４年度都市部官民境界基本調査業務</t>
    <rPh sb="0" eb="3">
      <t>アイチケン</t>
    </rPh>
    <rPh sb="3" eb="7">
      <t>ナゴヤシ</t>
    </rPh>
    <rPh sb="7" eb="10">
      <t>ナカムラク</t>
    </rPh>
    <rPh sb="11" eb="13">
      <t>コウク</t>
    </rPh>
    <rPh sb="17" eb="19">
      <t>ヘイセイ</t>
    </rPh>
    <rPh sb="21" eb="23">
      <t>ネンド</t>
    </rPh>
    <rPh sb="23" eb="26">
      <t>トシブ</t>
    </rPh>
    <rPh sb="26" eb="28">
      <t>カンミン</t>
    </rPh>
    <rPh sb="28" eb="30">
      <t>キョウカイ</t>
    </rPh>
    <rPh sb="30" eb="32">
      <t>キホン</t>
    </rPh>
    <rPh sb="32" eb="34">
      <t>チョウサ</t>
    </rPh>
    <rPh sb="34" eb="36">
      <t>ギョウム</t>
    </rPh>
    <phoneticPr fontId="14"/>
  </si>
  <si>
    <t>日本ジタン（株）</t>
    <rPh sb="0" eb="2">
      <t>ニホン</t>
    </rPh>
    <rPh sb="5" eb="8">
      <t>カブ</t>
    </rPh>
    <phoneticPr fontId="1"/>
  </si>
  <si>
    <t>愛知県名古屋市中村区１０工区における平成２４年度都市部官民境界基本調査業務</t>
    <rPh sb="0" eb="3">
      <t>アイチケン</t>
    </rPh>
    <rPh sb="3" eb="7">
      <t>ナゴヤシ</t>
    </rPh>
    <rPh sb="7" eb="10">
      <t>ナカムラク</t>
    </rPh>
    <rPh sb="12" eb="14">
      <t>コウク</t>
    </rPh>
    <rPh sb="18" eb="20">
      <t>ヘイセイ</t>
    </rPh>
    <rPh sb="22" eb="24">
      <t>ネンド</t>
    </rPh>
    <rPh sb="24" eb="27">
      <t>トシブ</t>
    </rPh>
    <rPh sb="27" eb="29">
      <t>カンミン</t>
    </rPh>
    <rPh sb="29" eb="31">
      <t>キョウカイ</t>
    </rPh>
    <rPh sb="31" eb="33">
      <t>キホン</t>
    </rPh>
    <rPh sb="33" eb="35">
      <t>チョウサ</t>
    </rPh>
    <rPh sb="35" eb="37">
      <t>ギョウム</t>
    </rPh>
    <phoneticPr fontId="14"/>
  </si>
  <si>
    <t>（株）かんこう</t>
    <rPh sb="0" eb="3">
      <t>カブ</t>
    </rPh>
    <phoneticPr fontId="1"/>
  </si>
  <si>
    <t>愛知県名古屋市中村区1工区における平成２４年度都市部官民境界基本調査業務</t>
    <rPh sb="0" eb="3">
      <t>アイチケン</t>
    </rPh>
    <rPh sb="3" eb="7">
      <t>ナゴヤシ</t>
    </rPh>
    <rPh sb="7" eb="10">
      <t>ナカムラク</t>
    </rPh>
    <rPh sb="11" eb="13">
      <t>コウク</t>
    </rPh>
    <rPh sb="17" eb="19">
      <t>ヘイセイ</t>
    </rPh>
    <rPh sb="21" eb="23">
      <t>ネンド</t>
    </rPh>
    <rPh sb="23" eb="26">
      <t>トシブ</t>
    </rPh>
    <rPh sb="26" eb="28">
      <t>カンミン</t>
    </rPh>
    <rPh sb="28" eb="30">
      <t>キョウカイ</t>
    </rPh>
    <rPh sb="30" eb="32">
      <t>キホン</t>
    </rPh>
    <rPh sb="32" eb="34">
      <t>チョウサ</t>
    </rPh>
    <rPh sb="34" eb="36">
      <t>ギョウム</t>
    </rPh>
    <phoneticPr fontId="14"/>
  </si>
  <si>
    <t>中部復建（株）</t>
    <rPh sb="0" eb="2">
      <t>チュウブ</t>
    </rPh>
    <rPh sb="2" eb="4">
      <t>フッケン</t>
    </rPh>
    <rPh sb="5" eb="6">
      <t>カブ</t>
    </rPh>
    <phoneticPr fontId="1"/>
  </si>
  <si>
    <t>愛知県名古屋市中村区２工区における平成２４年度都市部官民境界基本調査業務</t>
    <rPh sb="0" eb="3">
      <t>アイチケン</t>
    </rPh>
    <rPh sb="3" eb="7">
      <t>ナゴヤシ</t>
    </rPh>
    <rPh sb="7" eb="10">
      <t>ナカムラク</t>
    </rPh>
    <rPh sb="11" eb="13">
      <t>コウク</t>
    </rPh>
    <rPh sb="17" eb="19">
      <t>ヘイセイ</t>
    </rPh>
    <rPh sb="21" eb="23">
      <t>ネンド</t>
    </rPh>
    <rPh sb="23" eb="26">
      <t>トシブ</t>
    </rPh>
    <rPh sb="26" eb="28">
      <t>カンミン</t>
    </rPh>
    <rPh sb="28" eb="30">
      <t>キョウカイ</t>
    </rPh>
    <rPh sb="30" eb="32">
      <t>キホン</t>
    </rPh>
    <rPh sb="32" eb="34">
      <t>チョウサ</t>
    </rPh>
    <rPh sb="34" eb="36">
      <t>ギョウム</t>
    </rPh>
    <phoneticPr fontId="14"/>
  </si>
  <si>
    <t>土地・建設産業局土地市場課調査係
内線３０-２２３</t>
  </si>
  <si>
    <t>公共用地の取得に伴う建物等の移転料算定に係る諸経費率について、諸経費率の算出方法及び諸経費率が現状において妥当であるか検討を行った報告書。</t>
  </si>
  <si>
    <t>市町村等の地籍調査の前提となる官有地と民有地の間の境界情報の整備に必要な基礎的な情報を整備し、市町村等の負担軽減を図る。</t>
  </si>
  <si>
    <t>愛知県名古屋市中村区９工区における平成２４年度都市部官民境界基本調査業務</t>
    <rPh sb="0" eb="3">
      <t>アイチケン</t>
    </rPh>
    <rPh sb="3" eb="7">
      <t>ナゴヤシ</t>
    </rPh>
    <rPh sb="7" eb="10">
      <t>ナカムラク</t>
    </rPh>
    <rPh sb="11" eb="13">
      <t>コウク</t>
    </rPh>
    <rPh sb="17" eb="19">
      <t>ヘイセイ</t>
    </rPh>
    <rPh sb="21" eb="23">
      <t>ネンド</t>
    </rPh>
    <rPh sb="23" eb="26">
      <t>トシブ</t>
    </rPh>
    <rPh sb="26" eb="28">
      <t>カンミン</t>
    </rPh>
    <rPh sb="28" eb="30">
      <t>キョウカイ</t>
    </rPh>
    <rPh sb="30" eb="32">
      <t>キホン</t>
    </rPh>
    <rPh sb="32" eb="34">
      <t>チョウサ</t>
    </rPh>
    <rPh sb="34" eb="36">
      <t>ギョウム</t>
    </rPh>
    <phoneticPr fontId="14"/>
  </si>
  <si>
    <t>（株）新日</t>
    <rPh sb="0" eb="3">
      <t>カブ</t>
    </rPh>
    <rPh sb="3" eb="4">
      <t>シン</t>
    </rPh>
    <rPh sb="4" eb="5">
      <t>ニチ</t>
    </rPh>
    <phoneticPr fontId="1"/>
  </si>
  <si>
    <t>愛知県名古屋市南区５工区における平成２４年度都市部官民境界基本調査業務</t>
    <rPh sb="0" eb="3">
      <t>アイチケン</t>
    </rPh>
    <rPh sb="3" eb="7">
      <t>ナゴヤシ</t>
    </rPh>
    <rPh sb="7" eb="8">
      <t>ミナミ</t>
    </rPh>
    <rPh sb="8" eb="9">
      <t>ク</t>
    </rPh>
    <rPh sb="10" eb="12">
      <t>コウク</t>
    </rPh>
    <rPh sb="16" eb="18">
      <t>ヘイセイ</t>
    </rPh>
    <rPh sb="20" eb="22">
      <t>ネンド</t>
    </rPh>
    <rPh sb="22" eb="25">
      <t>トシブ</t>
    </rPh>
    <rPh sb="25" eb="27">
      <t>カンミン</t>
    </rPh>
    <rPh sb="27" eb="29">
      <t>キョウカイ</t>
    </rPh>
    <rPh sb="29" eb="31">
      <t>キホン</t>
    </rPh>
    <rPh sb="31" eb="33">
      <t>チョウサ</t>
    </rPh>
    <rPh sb="33" eb="35">
      <t>ギョウム</t>
    </rPh>
    <phoneticPr fontId="14"/>
  </si>
  <si>
    <t>（株）テイコク</t>
    <rPh sb="0" eb="3">
      <t>カブ</t>
    </rPh>
    <phoneticPr fontId="1"/>
  </si>
  <si>
    <t>愛知県名古屋市南区４工区における平成２４年度都市部官民境界基本調査業務</t>
    <rPh sb="0" eb="3">
      <t>アイチケン</t>
    </rPh>
    <rPh sb="3" eb="7">
      <t>ナゴヤシ</t>
    </rPh>
    <rPh sb="7" eb="8">
      <t>ミナミ</t>
    </rPh>
    <rPh sb="8" eb="9">
      <t>ク</t>
    </rPh>
    <rPh sb="10" eb="12">
      <t>コウク</t>
    </rPh>
    <rPh sb="16" eb="18">
      <t>ヘイセイ</t>
    </rPh>
    <rPh sb="20" eb="22">
      <t>ネンド</t>
    </rPh>
    <rPh sb="22" eb="25">
      <t>トシブ</t>
    </rPh>
    <rPh sb="25" eb="27">
      <t>カンミン</t>
    </rPh>
    <rPh sb="27" eb="29">
      <t>キョウカイ</t>
    </rPh>
    <rPh sb="29" eb="31">
      <t>キホン</t>
    </rPh>
    <rPh sb="31" eb="33">
      <t>チョウサ</t>
    </rPh>
    <rPh sb="33" eb="35">
      <t>ギョウム</t>
    </rPh>
    <phoneticPr fontId="14"/>
  </si>
  <si>
    <t>玉野総合コンサルタント（株）</t>
    <rPh sb="0" eb="1">
      <t>タマ</t>
    </rPh>
    <rPh sb="1" eb="2">
      <t>ノ</t>
    </rPh>
    <rPh sb="2" eb="4">
      <t>ソウゴウ</t>
    </rPh>
    <rPh sb="11" eb="14">
      <t>カブ</t>
    </rPh>
    <phoneticPr fontId="1"/>
  </si>
  <si>
    <t>愛知県名古屋市南区１工区における平成２４年度都市部官民境界基本調査業務</t>
    <rPh sb="0" eb="3">
      <t>アイチケン</t>
    </rPh>
    <rPh sb="3" eb="7">
      <t>ナゴヤシ</t>
    </rPh>
    <rPh sb="7" eb="8">
      <t>ミナミ</t>
    </rPh>
    <rPh sb="8" eb="9">
      <t>ク</t>
    </rPh>
    <rPh sb="10" eb="12">
      <t>コウク</t>
    </rPh>
    <rPh sb="16" eb="18">
      <t>ヘイセイ</t>
    </rPh>
    <rPh sb="20" eb="22">
      <t>ネンド</t>
    </rPh>
    <rPh sb="22" eb="25">
      <t>トシブ</t>
    </rPh>
    <rPh sb="25" eb="27">
      <t>カンミン</t>
    </rPh>
    <rPh sb="27" eb="29">
      <t>キョウカイ</t>
    </rPh>
    <rPh sb="29" eb="31">
      <t>キホン</t>
    </rPh>
    <rPh sb="31" eb="33">
      <t>チョウサ</t>
    </rPh>
    <rPh sb="33" eb="35">
      <t>ギョウム</t>
    </rPh>
    <phoneticPr fontId="14"/>
  </si>
  <si>
    <t>（株）愛河調査設計</t>
    <rPh sb="0" eb="3">
      <t>カブ</t>
    </rPh>
    <rPh sb="3" eb="4">
      <t>アイ</t>
    </rPh>
    <rPh sb="4" eb="5">
      <t>カワ</t>
    </rPh>
    <rPh sb="5" eb="7">
      <t>チョウサ</t>
    </rPh>
    <rPh sb="7" eb="9">
      <t>セッケイ</t>
    </rPh>
    <phoneticPr fontId="1"/>
  </si>
  <si>
    <t>愛知県名古屋市南区７工区における平成２４年度都市部官民境界基本調査業務</t>
    <rPh sb="0" eb="3">
      <t>アイチケン</t>
    </rPh>
    <rPh sb="3" eb="7">
      <t>ナゴヤシ</t>
    </rPh>
    <rPh sb="7" eb="8">
      <t>ミナミ</t>
    </rPh>
    <rPh sb="8" eb="9">
      <t>ク</t>
    </rPh>
    <rPh sb="10" eb="12">
      <t>コウク</t>
    </rPh>
    <rPh sb="16" eb="18">
      <t>ヘイセイ</t>
    </rPh>
    <rPh sb="20" eb="22">
      <t>ネンド</t>
    </rPh>
    <rPh sb="22" eb="25">
      <t>トシブ</t>
    </rPh>
    <rPh sb="25" eb="27">
      <t>カンミン</t>
    </rPh>
    <rPh sb="27" eb="29">
      <t>キョウカイ</t>
    </rPh>
    <rPh sb="29" eb="31">
      <t>キホン</t>
    </rPh>
    <rPh sb="31" eb="33">
      <t>チョウサ</t>
    </rPh>
    <rPh sb="33" eb="35">
      <t>ギョウム</t>
    </rPh>
    <phoneticPr fontId="14"/>
  </si>
  <si>
    <t>愛知県名古屋市中村区１１工区における平成２４年度都市部官民境界基本調査業務</t>
    <rPh sb="0" eb="3">
      <t>アイチケン</t>
    </rPh>
    <rPh sb="3" eb="7">
      <t>ナゴヤシ</t>
    </rPh>
    <rPh sb="7" eb="10">
      <t>ナカムラク</t>
    </rPh>
    <rPh sb="12" eb="14">
      <t>コウク</t>
    </rPh>
    <rPh sb="18" eb="20">
      <t>ヘイセイ</t>
    </rPh>
    <rPh sb="22" eb="24">
      <t>ネンド</t>
    </rPh>
    <rPh sb="24" eb="27">
      <t>トシブ</t>
    </rPh>
    <rPh sb="27" eb="29">
      <t>カンミン</t>
    </rPh>
    <rPh sb="29" eb="31">
      <t>キョウカイ</t>
    </rPh>
    <rPh sb="31" eb="33">
      <t>キホン</t>
    </rPh>
    <rPh sb="33" eb="35">
      <t>チョウサ</t>
    </rPh>
    <rPh sb="35" eb="37">
      <t>ギョウム</t>
    </rPh>
    <phoneticPr fontId="14"/>
  </si>
  <si>
    <t>大同コンサルタンツ（株）</t>
    <rPh sb="0" eb="2">
      <t>ダイドウ</t>
    </rPh>
    <rPh sb="9" eb="12">
      <t>カブ</t>
    </rPh>
    <phoneticPr fontId="1"/>
  </si>
  <si>
    <t>愛知県名古屋市中村区１３工区における平成２４年度都市部官民境界基本調査業務</t>
    <rPh sb="0" eb="3">
      <t>アイチケン</t>
    </rPh>
    <rPh sb="3" eb="7">
      <t>ナゴヤシ</t>
    </rPh>
    <rPh sb="7" eb="10">
      <t>ナカムラク</t>
    </rPh>
    <rPh sb="12" eb="14">
      <t>コウク</t>
    </rPh>
    <rPh sb="18" eb="20">
      <t>ヘイセイ</t>
    </rPh>
    <rPh sb="22" eb="24">
      <t>ネンド</t>
    </rPh>
    <rPh sb="24" eb="27">
      <t>トシブ</t>
    </rPh>
    <rPh sb="27" eb="29">
      <t>カンミン</t>
    </rPh>
    <rPh sb="29" eb="31">
      <t>キョウカイ</t>
    </rPh>
    <rPh sb="31" eb="33">
      <t>キホン</t>
    </rPh>
    <rPh sb="33" eb="35">
      <t>チョウサ</t>
    </rPh>
    <rPh sb="35" eb="37">
      <t>ギョウム</t>
    </rPh>
    <phoneticPr fontId="14"/>
  </si>
  <si>
    <t>（株）怡土</t>
    <rPh sb="0" eb="3">
      <t>カブ</t>
    </rPh>
    <rPh sb="4" eb="5">
      <t>ツチ</t>
    </rPh>
    <phoneticPr fontId="1"/>
  </si>
  <si>
    <t>愛知県名古屋市南区６工区における平成２４年度都市部官民境界基本調査業務</t>
    <rPh sb="0" eb="3">
      <t>アイチケン</t>
    </rPh>
    <rPh sb="3" eb="7">
      <t>ナゴヤシ</t>
    </rPh>
    <rPh sb="7" eb="8">
      <t>ミナミ</t>
    </rPh>
    <rPh sb="8" eb="9">
      <t>ク</t>
    </rPh>
    <rPh sb="10" eb="12">
      <t>コウク</t>
    </rPh>
    <rPh sb="16" eb="18">
      <t>ヘイセイ</t>
    </rPh>
    <rPh sb="20" eb="22">
      <t>ネンド</t>
    </rPh>
    <rPh sb="22" eb="25">
      <t>トシブ</t>
    </rPh>
    <rPh sb="25" eb="27">
      <t>カンミン</t>
    </rPh>
    <rPh sb="27" eb="29">
      <t>キョウカイ</t>
    </rPh>
    <rPh sb="29" eb="31">
      <t>キホン</t>
    </rPh>
    <rPh sb="31" eb="33">
      <t>チョウサ</t>
    </rPh>
    <rPh sb="33" eb="35">
      <t>ギョウム</t>
    </rPh>
    <phoneticPr fontId="14"/>
  </si>
  <si>
    <t>愛知県名古屋市南区３工区における平成２４年度都市部官民境界基本調査業務</t>
    <rPh sb="0" eb="3">
      <t>アイチケン</t>
    </rPh>
    <rPh sb="3" eb="7">
      <t>ナゴヤシ</t>
    </rPh>
    <rPh sb="7" eb="8">
      <t>ミナミ</t>
    </rPh>
    <rPh sb="8" eb="9">
      <t>ク</t>
    </rPh>
    <rPh sb="10" eb="12">
      <t>コウク</t>
    </rPh>
    <rPh sb="16" eb="18">
      <t>ヘイセイ</t>
    </rPh>
    <rPh sb="20" eb="22">
      <t>ネンド</t>
    </rPh>
    <rPh sb="22" eb="25">
      <t>トシブ</t>
    </rPh>
    <rPh sb="25" eb="27">
      <t>カンミン</t>
    </rPh>
    <rPh sb="27" eb="29">
      <t>キョウカイ</t>
    </rPh>
    <rPh sb="29" eb="31">
      <t>キホン</t>
    </rPh>
    <rPh sb="31" eb="33">
      <t>チョウサ</t>
    </rPh>
    <rPh sb="33" eb="35">
      <t>ギョウム</t>
    </rPh>
    <phoneticPr fontId="14"/>
  </si>
  <si>
    <t>空間情報サービス（株）</t>
    <rPh sb="0" eb="2">
      <t>クウカン</t>
    </rPh>
    <rPh sb="2" eb="4">
      <t>ジョウホウ</t>
    </rPh>
    <rPh sb="8" eb="11">
      <t>カブ</t>
    </rPh>
    <phoneticPr fontId="1"/>
  </si>
  <si>
    <t>愛知県名古屋市南区２工区における平成２４年度都市部官民境界基本調査業務</t>
    <rPh sb="0" eb="3">
      <t>アイチケン</t>
    </rPh>
    <rPh sb="3" eb="7">
      <t>ナゴヤシ</t>
    </rPh>
    <rPh sb="7" eb="8">
      <t>ミナミ</t>
    </rPh>
    <rPh sb="8" eb="9">
      <t>ク</t>
    </rPh>
    <rPh sb="10" eb="12">
      <t>コウク</t>
    </rPh>
    <rPh sb="16" eb="18">
      <t>ヘイセイ</t>
    </rPh>
    <rPh sb="20" eb="22">
      <t>ネンド</t>
    </rPh>
    <rPh sb="22" eb="25">
      <t>トシブ</t>
    </rPh>
    <rPh sb="25" eb="27">
      <t>カンミン</t>
    </rPh>
    <rPh sb="27" eb="29">
      <t>キョウカイ</t>
    </rPh>
    <rPh sb="29" eb="31">
      <t>キホン</t>
    </rPh>
    <rPh sb="31" eb="33">
      <t>チョウサ</t>
    </rPh>
    <rPh sb="33" eb="35">
      <t>ギョウム</t>
    </rPh>
    <phoneticPr fontId="14"/>
  </si>
  <si>
    <t>愛知県名古屋市中村区４工区における平成２４年度都市部官民境界基本調査業務</t>
    <rPh sb="0" eb="3">
      <t>アイチケン</t>
    </rPh>
    <rPh sb="3" eb="7">
      <t>ナゴヤシ</t>
    </rPh>
    <rPh sb="7" eb="10">
      <t>ナカムラク</t>
    </rPh>
    <rPh sb="11" eb="13">
      <t>コウク</t>
    </rPh>
    <rPh sb="17" eb="19">
      <t>ヘイセイ</t>
    </rPh>
    <rPh sb="21" eb="23">
      <t>ネンド</t>
    </rPh>
    <rPh sb="23" eb="26">
      <t>トシブ</t>
    </rPh>
    <rPh sb="26" eb="28">
      <t>カンミン</t>
    </rPh>
    <rPh sb="28" eb="30">
      <t>キョウカイ</t>
    </rPh>
    <rPh sb="30" eb="32">
      <t>キホン</t>
    </rPh>
    <rPh sb="32" eb="34">
      <t>チョウサ</t>
    </rPh>
    <rPh sb="34" eb="36">
      <t>ギョウム</t>
    </rPh>
    <phoneticPr fontId="14"/>
  </si>
  <si>
    <t>（株）日豊</t>
    <rPh sb="0" eb="3">
      <t>カブ</t>
    </rPh>
    <rPh sb="3" eb="5">
      <t>ニッポウ</t>
    </rPh>
    <phoneticPr fontId="1"/>
  </si>
  <si>
    <t>愛知県名古屋市中村区６工区における平成２４年度都市部官民境界基本調査業務</t>
    <rPh sb="0" eb="3">
      <t>アイチケン</t>
    </rPh>
    <rPh sb="3" eb="7">
      <t>ナゴヤシ</t>
    </rPh>
    <rPh sb="7" eb="10">
      <t>ナカムラク</t>
    </rPh>
    <rPh sb="11" eb="13">
      <t>コウク</t>
    </rPh>
    <rPh sb="17" eb="19">
      <t>ヘイセイ</t>
    </rPh>
    <rPh sb="21" eb="23">
      <t>ネンド</t>
    </rPh>
    <rPh sb="23" eb="26">
      <t>トシブ</t>
    </rPh>
    <rPh sb="26" eb="28">
      <t>カンミン</t>
    </rPh>
    <rPh sb="28" eb="30">
      <t>キョウカイ</t>
    </rPh>
    <rPh sb="30" eb="32">
      <t>キホン</t>
    </rPh>
    <rPh sb="32" eb="34">
      <t>チョウサ</t>
    </rPh>
    <rPh sb="34" eb="36">
      <t>ギョウム</t>
    </rPh>
    <phoneticPr fontId="14"/>
  </si>
  <si>
    <t>愛知県名古屋市中村区５工区における平成２４年度都市部官民境界基本調査業務</t>
    <rPh sb="0" eb="3">
      <t>アイチケン</t>
    </rPh>
    <rPh sb="3" eb="7">
      <t>ナゴヤシ</t>
    </rPh>
    <rPh sb="7" eb="10">
      <t>ナカムラク</t>
    </rPh>
    <rPh sb="11" eb="13">
      <t>コウク</t>
    </rPh>
    <rPh sb="17" eb="19">
      <t>ヘイセイ</t>
    </rPh>
    <rPh sb="21" eb="23">
      <t>ネンド</t>
    </rPh>
    <rPh sb="23" eb="26">
      <t>トシブ</t>
    </rPh>
    <rPh sb="26" eb="28">
      <t>カンミン</t>
    </rPh>
    <rPh sb="28" eb="30">
      <t>キョウカイ</t>
    </rPh>
    <rPh sb="30" eb="32">
      <t>キホン</t>
    </rPh>
    <rPh sb="32" eb="34">
      <t>チョウサ</t>
    </rPh>
    <rPh sb="34" eb="36">
      <t>ギョウム</t>
    </rPh>
    <phoneticPr fontId="14"/>
  </si>
  <si>
    <t>愛知県名古屋市中村区７工区における平成２４年度都市部官民境界基本調査業務</t>
    <rPh sb="0" eb="3">
      <t>アイチケン</t>
    </rPh>
    <rPh sb="3" eb="7">
      <t>ナゴヤシ</t>
    </rPh>
    <rPh sb="7" eb="10">
      <t>ナカムラク</t>
    </rPh>
    <rPh sb="11" eb="13">
      <t>コウク</t>
    </rPh>
    <rPh sb="17" eb="19">
      <t>ヘイセイ</t>
    </rPh>
    <rPh sb="21" eb="23">
      <t>ネンド</t>
    </rPh>
    <rPh sb="23" eb="26">
      <t>トシブ</t>
    </rPh>
    <rPh sb="26" eb="28">
      <t>カンミン</t>
    </rPh>
    <rPh sb="28" eb="30">
      <t>キョウカイ</t>
    </rPh>
    <rPh sb="30" eb="32">
      <t>キホン</t>
    </rPh>
    <rPh sb="32" eb="34">
      <t>チョウサ</t>
    </rPh>
    <rPh sb="34" eb="36">
      <t>ギョウム</t>
    </rPh>
    <phoneticPr fontId="14"/>
  </si>
  <si>
    <t>民族共生の象徴となる空間における文化施設周辺の公園的土地利用に関する調査業務（第１回変更）</t>
    <rPh sb="0" eb="2">
      <t>ミンゾク</t>
    </rPh>
    <rPh sb="2" eb="4">
      <t>キョウセイ</t>
    </rPh>
    <rPh sb="5" eb="7">
      <t>ショウチョウ</t>
    </rPh>
    <rPh sb="10" eb="12">
      <t>クウカン</t>
    </rPh>
    <rPh sb="16" eb="18">
      <t>ブンカ</t>
    </rPh>
    <rPh sb="18" eb="20">
      <t>シセツ</t>
    </rPh>
    <rPh sb="20" eb="22">
      <t>シュウヘン</t>
    </rPh>
    <rPh sb="23" eb="25">
      <t>コウエン</t>
    </rPh>
    <rPh sb="25" eb="26">
      <t>テキ</t>
    </rPh>
    <rPh sb="26" eb="30">
      <t>トチリヨウ</t>
    </rPh>
    <rPh sb="31" eb="32">
      <t>カン</t>
    </rPh>
    <rPh sb="34" eb="36">
      <t>チョウサ</t>
    </rPh>
    <rPh sb="36" eb="38">
      <t>ギョウム</t>
    </rPh>
    <rPh sb="39" eb="40">
      <t>ダイ</t>
    </rPh>
    <rPh sb="41" eb="42">
      <t>カイ</t>
    </rPh>
    <rPh sb="42" eb="44">
      <t>ヘンコウ</t>
    </rPh>
    <phoneticPr fontId="1"/>
  </si>
  <si>
    <t>（株）ライヴ環境計画</t>
    <rPh sb="1" eb="2">
      <t>カブ</t>
    </rPh>
    <rPh sb="6" eb="8">
      <t>カンキョウ</t>
    </rPh>
    <rPh sb="8" eb="10">
      <t>ケイカク</t>
    </rPh>
    <phoneticPr fontId="1"/>
  </si>
  <si>
    <t>北海道開発局事業振興部都市住宅課公園係
tel：011-709-2311
(内5868)</t>
    <rPh sb="0" eb="3">
      <t>ホッカイドウ</t>
    </rPh>
    <rPh sb="3" eb="5">
      <t>カイハツ</t>
    </rPh>
    <rPh sb="5" eb="6">
      <t>キョク</t>
    </rPh>
    <rPh sb="6" eb="8">
      <t>ジギョウ</t>
    </rPh>
    <rPh sb="8" eb="11">
      <t>シンコウブ</t>
    </rPh>
    <rPh sb="11" eb="13">
      <t>トシ</t>
    </rPh>
    <rPh sb="13" eb="15">
      <t>ジュウタク</t>
    </rPh>
    <rPh sb="15" eb="16">
      <t>カ</t>
    </rPh>
    <rPh sb="16" eb="18">
      <t>コウエン</t>
    </rPh>
    <rPh sb="18" eb="19">
      <t>カカリ</t>
    </rPh>
    <rPh sb="38" eb="39">
      <t>ナイ</t>
    </rPh>
    <phoneticPr fontId="1"/>
  </si>
  <si>
    <t>路線バス等を含めた乗り継ぎ案内サービスの効果・課題分析に関する業務</t>
    <phoneticPr fontId="3"/>
  </si>
  <si>
    <t>（株）ケー・シー・エス</t>
    <phoneticPr fontId="3"/>
  </si>
  <si>
    <t>地方都市等での路線バス等公共交通機関等利便性向上を図るため、携帯電話・スマートフォン等を活用した乗継案内サービスの充実に向けた課題等の調査検討を行う。</t>
    <rPh sb="0" eb="2">
      <t>チホウ</t>
    </rPh>
    <rPh sb="2" eb="4">
      <t>トシ</t>
    </rPh>
    <rPh sb="4" eb="5">
      <t>トウ</t>
    </rPh>
    <rPh sb="7" eb="9">
      <t>ロセン</t>
    </rPh>
    <rPh sb="11" eb="12">
      <t>トウ</t>
    </rPh>
    <rPh sb="12" eb="14">
      <t>コウキョウ</t>
    </rPh>
    <rPh sb="14" eb="16">
      <t>コウツウ</t>
    </rPh>
    <rPh sb="16" eb="18">
      <t>キカン</t>
    </rPh>
    <rPh sb="18" eb="19">
      <t>トウ</t>
    </rPh>
    <rPh sb="19" eb="22">
      <t>リベンセイ</t>
    </rPh>
    <rPh sb="22" eb="24">
      <t>コウジョウ</t>
    </rPh>
    <rPh sb="25" eb="26">
      <t>ハカ</t>
    </rPh>
    <rPh sb="30" eb="32">
      <t>ケイタイ</t>
    </rPh>
    <rPh sb="32" eb="34">
      <t>デンワ</t>
    </rPh>
    <rPh sb="42" eb="43">
      <t>トウ</t>
    </rPh>
    <rPh sb="44" eb="46">
      <t>カツヨウ</t>
    </rPh>
    <rPh sb="48" eb="49">
      <t>ノ</t>
    </rPh>
    <rPh sb="49" eb="50">
      <t>ツ</t>
    </rPh>
    <rPh sb="50" eb="52">
      <t>アンナイ</t>
    </rPh>
    <rPh sb="57" eb="59">
      <t>ジュウジツ</t>
    </rPh>
    <rPh sb="60" eb="61">
      <t>ム</t>
    </rPh>
    <rPh sb="63" eb="65">
      <t>カダイ</t>
    </rPh>
    <rPh sb="65" eb="66">
      <t>トウ</t>
    </rPh>
    <rPh sb="67" eb="69">
      <t>チョウサ</t>
    </rPh>
    <rPh sb="69" eb="71">
      <t>ケントウ</t>
    </rPh>
    <rPh sb="72" eb="73">
      <t>オコナ</t>
    </rPh>
    <phoneticPr fontId="3"/>
  </si>
  <si>
    <t>北陸信越運輸局交通企画課交通企画係
℡:025-285-9151</t>
    <rPh sb="0" eb="7">
      <t>ホク</t>
    </rPh>
    <rPh sb="7" eb="9">
      <t>コウツウ</t>
    </rPh>
    <rPh sb="9" eb="11">
      <t>キカク</t>
    </rPh>
    <rPh sb="11" eb="12">
      <t>カ</t>
    </rPh>
    <rPh sb="12" eb="14">
      <t>コウツウ</t>
    </rPh>
    <rPh sb="14" eb="16">
      <t>キカク</t>
    </rPh>
    <rPh sb="16" eb="17">
      <t>ガカリ</t>
    </rPh>
    <phoneticPr fontId="3"/>
  </si>
  <si>
    <t>地域内フィーダー系統にかかる事例収集・分析及び情報発信の検討に関する調査</t>
    <rPh sb="0" eb="3">
      <t>チイキナイ</t>
    </rPh>
    <rPh sb="8" eb="10">
      <t>ケイトウ</t>
    </rPh>
    <rPh sb="14" eb="16">
      <t>ジレイ</t>
    </rPh>
    <rPh sb="15" eb="16">
      <t>ヨウジ</t>
    </rPh>
    <rPh sb="16" eb="18">
      <t>シュウシュウ</t>
    </rPh>
    <rPh sb="19" eb="21">
      <t>ブンセキ</t>
    </rPh>
    <rPh sb="21" eb="22">
      <t>オヨ</t>
    </rPh>
    <rPh sb="23" eb="25">
      <t>ジョウホウ</t>
    </rPh>
    <rPh sb="25" eb="27">
      <t>ハッシン</t>
    </rPh>
    <rPh sb="28" eb="30">
      <t>ケントウ</t>
    </rPh>
    <rPh sb="31" eb="32">
      <t>カン</t>
    </rPh>
    <rPh sb="34" eb="36">
      <t>チョウサ</t>
    </rPh>
    <phoneticPr fontId="15"/>
  </si>
  <si>
    <t>（株）ケー・シー・エス　九州支社</t>
    <rPh sb="0" eb="3">
      <t>カブ</t>
    </rPh>
    <phoneticPr fontId="3"/>
  </si>
  <si>
    <t>地域内フィーダー確保維持事業を活用する、九州内各自治体の取組みを掲載した事例集</t>
    <rPh sb="0" eb="2">
      <t>チイキ</t>
    </rPh>
    <rPh sb="2" eb="3">
      <t>ナイ</t>
    </rPh>
    <rPh sb="8" eb="10">
      <t>カクホ</t>
    </rPh>
    <rPh sb="10" eb="12">
      <t>イジ</t>
    </rPh>
    <rPh sb="12" eb="14">
      <t>ジギョウ</t>
    </rPh>
    <rPh sb="15" eb="17">
      <t>カツヨウ</t>
    </rPh>
    <rPh sb="20" eb="22">
      <t>キュウシュウ</t>
    </rPh>
    <rPh sb="22" eb="23">
      <t>ナイ</t>
    </rPh>
    <rPh sb="23" eb="24">
      <t>カク</t>
    </rPh>
    <rPh sb="24" eb="27">
      <t>ジチタイ</t>
    </rPh>
    <rPh sb="28" eb="29">
      <t>ト</t>
    </rPh>
    <rPh sb="29" eb="30">
      <t>ク</t>
    </rPh>
    <rPh sb="32" eb="34">
      <t>ケイサイ</t>
    </rPh>
    <rPh sb="36" eb="39">
      <t>ジレイシュウ</t>
    </rPh>
    <phoneticPr fontId="3"/>
  </si>
  <si>
    <t>九州運輸局企画観光部
交通企画課
tel 092-472-2315</t>
    <rPh sb="0" eb="5">
      <t>キ</t>
    </rPh>
    <rPh sb="5" eb="7">
      <t>キカク</t>
    </rPh>
    <rPh sb="7" eb="9">
      <t>カンコウ</t>
    </rPh>
    <rPh sb="9" eb="10">
      <t>ブ</t>
    </rPh>
    <rPh sb="11" eb="13">
      <t>コウツウ</t>
    </rPh>
    <rPh sb="13" eb="16">
      <t>キカクカ</t>
    </rPh>
    <phoneticPr fontId="3"/>
  </si>
  <si>
    <t>西鉄情報システム(株)</t>
    <rPh sb="0" eb="2">
      <t>ニシテツ</t>
    </rPh>
    <rPh sb="2" eb="4">
      <t>ジョウホウ</t>
    </rPh>
    <rPh sb="8" eb="11">
      <t>カブ</t>
    </rPh>
    <phoneticPr fontId="3"/>
  </si>
  <si>
    <t>九州新幹線全線開業効果による九州管内への広域的な旅客流動の実態を分析し、今後の観光地域づくりを検証する調査報告書</t>
    <rPh sb="0" eb="2">
      <t>キュウシュウ</t>
    </rPh>
    <rPh sb="2" eb="5">
      <t>シンカンセン</t>
    </rPh>
    <rPh sb="5" eb="7">
      <t>ゼンセン</t>
    </rPh>
    <rPh sb="7" eb="9">
      <t>カイギョウ</t>
    </rPh>
    <rPh sb="9" eb="11">
      <t>コウカ</t>
    </rPh>
    <rPh sb="14" eb="16">
      <t>キュウシュウ</t>
    </rPh>
    <rPh sb="16" eb="18">
      <t>カンナイ</t>
    </rPh>
    <rPh sb="20" eb="23">
      <t>コウイキテキ</t>
    </rPh>
    <rPh sb="24" eb="26">
      <t>リョカク</t>
    </rPh>
    <rPh sb="26" eb="28">
      <t>リュウドウ</t>
    </rPh>
    <rPh sb="29" eb="31">
      <t>ジッタイ</t>
    </rPh>
    <rPh sb="32" eb="34">
      <t>ブンセキ</t>
    </rPh>
    <rPh sb="36" eb="38">
      <t>コンゴ</t>
    </rPh>
    <rPh sb="39" eb="41">
      <t>カンコウ</t>
    </rPh>
    <rPh sb="41" eb="43">
      <t>チイキ</t>
    </rPh>
    <rPh sb="47" eb="49">
      <t>ケンショウ</t>
    </rPh>
    <rPh sb="51" eb="53">
      <t>チョウサ</t>
    </rPh>
    <rPh sb="53" eb="56">
      <t>ホウコクショ</t>
    </rPh>
    <phoneticPr fontId="3"/>
  </si>
  <si>
    <t>九州運輸局企画観光部観光地域振興課
092－472－2920</t>
    <rPh sb="0" eb="2">
      <t>キュウシュウ</t>
    </rPh>
    <rPh sb="2" eb="5">
      <t>ウンユキョク</t>
    </rPh>
    <rPh sb="5" eb="7">
      <t>キカク</t>
    </rPh>
    <rPh sb="7" eb="9">
      <t>カンコウ</t>
    </rPh>
    <rPh sb="9" eb="10">
      <t>ブ</t>
    </rPh>
    <rPh sb="10" eb="12">
      <t>カンコウ</t>
    </rPh>
    <rPh sb="12" eb="14">
      <t>チイキ</t>
    </rPh>
    <rPh sb="14" eb="17">
      <t>シンコウカ</t>
    </rPh>
    <phoneticPr fontId="3"/>
  </si>
  <si>
    <t>北海道ならではのユニークベニューの活用のあり方に関する調査業務</t>
    <rPh sb="0" eb="3">
      <t>ホッカイドウ</t>
    </rPh>
    <rPh sb="17" eb="19">
      <t>カツヨウ</t>
    </rPh>
    <rPh sb="22" eb="23">
      <t>カタ</t>
    </rPh>
    <rPh sb="24" eb="25">
      <t>カン</t>
    </rPh>
    <rPh sb="27" eb="29">
      <t>チョウサ</t>
    </rPh>
    <rPh sb="29" eb="31">
      <t>ギョウム</t>
    </rPh>
    <phoneticPr fontId="3"/>
  </si>
  <si>
    <t>(株)ドーコン</t>
    <rPh sb="0" eb="3">
      <t>カブ</t>
    </rPh>
    <phoneticPr fontId="3"/>
  </si>
  <si>
    <t>海外からのＭＩＣＥ需要に着目し、公的サービス施設や土木構造物等、産業施設などを対象として、今後の観光資源としての活用に向けた基礎的な情報の整理した報告書</t>
    <rPh sb="0" eb="2">
      <t>カイガイ</t>
    </rPh>
    <rPh sb="9" eb="11">
      <t>ジュヨウ</t>
    </rPh>
    <rPh sb="12" eb="14">
      <t>チャクモク</t>
    </rPh>
    <rPh sb="16" eb="18">
      <t>コウテキ</t>
    </rPh>
    <rPh sb="22" eb="24">
      <t>シセツ</t>
    </rPh>
    <rPh sb="25" eb="27">
      <t>ドボク</t>
    </rPh>
    <rPh sb="27" eb="30">
      <t>コウゾウブツ</t>
    </rPh>
    <rPh sb="30" eb="31">
      <t>トウ</t>
    </rPh>
    <rPh sb="32" eb="34">
      <t>サンギョウ</t>
    </rPh>
    <rPh sb="34" eb="36">
      <t>シセツ</t>
    </rPh>
    <rPh sb="39" eb="41">
      <t>タイショウ</t>
    </rPh>
    <rPh sb="45" eb="47">
      <t>コンゴ</t>
    </rPh>
    <rPh sb="48" eb="50">
      <t>カンコウ</t>
    </rPh>
    <rPh sb="50" eb="52">
      <t>シゲン</t>
    </rPh>
    <rPh sb="56" eb="58">
      <t>カツヨウ</t>
    </rPh>
    <rPh sb="59" eb="60">
      <t>ム</t>
    </rPh>
    <rPh sb="62" eb="65">
      <t>キソテキ</t>
    </rPh>
    <rPh sb="66" eb="68">
      <t>ジョウホウ</t>
    </rPh>
    <rPh sb="69" eb="71">
      <t>セイリ</t>
    </rPh>
    <rPh sb="73" eb="76">
      <t>ホウコクショ</t>
    </rPh>
    <phoneticPr fontId="3"/>
  </si>
  <si>
    <t>北海道運輸局総務部会計課調度管財係
tel：011-290-2713</t>
    <rPh sb="0" eb="3">
      <t>ホッカイドウ</t>
    </rPh>
    <rPh sb="3" eb="5">
      <t>ウンユ</t>
    </rPh>
    <rPh sb="5" eb="6">
      <t>キョク</t>
    </rPh>
    <rPh sb="6" eb="9">
      <t>ソウムブ</t>
    </rPh>
    <rPh sb="9" eb="11">
      <t>カイケイ</t>
    </rPh>
    <rPh sb="11" eb="12">
      <t>カ</t>
    </rPh>
    <rPh sb="12" eb="14">
      <t>チョウド</t>
    </rPh>
    <rPh sb="14" eb="16">
      <t>カンザイ</t>
    </rPh>
    <rPh sb="16" eb="17">
      <t>カカリ</t>
    </rPh>
    <phoneticPr fontId="3"/>
  </si>
  <si>
    <t>北海道のガーデン・風景を生かした観光推進に関する調査業務</t>
    <rPh sb="0" eb="3">
      <t>ホッカイドウ</t>
    </rPh>
    <rPh sb="9" eb="11">
      <t>フウケイ</t>
    </rPh>
    <rPh sb="12" eb="13">
      <t>イ</t>
    </rPh>
    <rPh sb="16" eb="18">
      <t>カンコウ</t>
    </rPh>
    <rPh sb="18" eb="20">
      <t>スイシン</t>
    </rPh>
    <rPh sb="21" eb="22">
      <t>カン</t>
    </rPh>
    <rPh sb="24" eb="26">
      <t>チョウサ</t>
    </rPh>
    <rPh sb="26" eb="28">
      <t>ギョウム</t>
    </rPh>
    <phoneticPr fontId="3"/>
  </si>
  <si>
    <t>(株)ライヴ環境計画</t>
    <rPh sb="0" eb="3">
      <t>カブ</t>
    </rPh>
    <rPh sb="6" eb="8">
      <t>カンキョウ</t>
    </rPh>
    <rPh sb="8" eb="10">
      <t>ケイカク</t>
    </rPh>
    <phoneticPr fontId="3"/>
  </si>
  <si>
    <t>北海道の主要なガーデンを対象にＭＩＣＥ対応等の実態やその課題等を調査し、北海道のガーデンにおけるＭＩＣＥ対応等の基礎的な情報の整理した報告書</t>
    <rPh sb="0" eb="3">
      <t>ホッカイドウ</t>
    </rPh>
    <rPh sb="4" eb="6">
      <t>シュヨウ</t>
    </rPh>
    <rPh sb="12" eb="14">
      <t>タイショウ</t>
    </rPh>
    <rPh sb="19" eb="21">
      <t>タイオウ</t>
    </rPh>
    <rPh sb="21" eb="22">
      <t>トウ</t>
    </rPh>
    <rPh sb="23" eb="25">
      <t>ジッタイ</t>
    </rPh>
    <rPh sb="28" eb="30">
      <t>カダイ</t>
    </rPh>
    <rPh sb="30" eb="31">
      <t>トウ</t>
    </rPh>
    <rPh sb="32" eb="34">
      <t>チョウサ</t>
    </rPh>
    <rPh sb="36" eb="39">
      <t>ホッカイドウ</t>
    </rPh>
    <rPh sb="52" eb="54">
      <t>タイオウ</t>
    </rPh>
    <rPh sb="54" eb="55">
      <t>トウ</t>
    </rPh>
    <rPh sb="56" eb="59">
      <t>キソテキ</t>
    </rPh>
    <rPh sb="60" eb="62">
      <t>ジョウホウ</t>
    </rPh>
    <rPh sb="63" eb="65">
      <t>セイリ</t>
    </rPh>
    <rPh sb="67" eb="70">
      <t>ホウコクショ</t>
    </rPh>
    <phoneticPr fontId="3"/>
  </si>
  <si>
    <t>北海道交通事業者ＨＰユーザビリティ調査</t>
    <rPh sb="0" eb="3">
      <t>ホッカイドウ</t>
    </rPh>
    <rPh sb="3" eb="5">
      <t>コウツウ</t>
    </rPh>
    <rPh sb="5" eb="8">
      <t>ジギョウシャ</t>
    </rPh>
    <rPh sb="17" eb="19">
      <t>チョウサ</t>
    </rPh>
    <phoneticPr fontId="3"/>
  </si>
  <si>
    <t>特定非営利活動法人　ゆうらん　</t>
    <rPh sb="0" eb="2">
      <t>トクテイ</t>
    </rPh>
    <rPh sb="2" eb="5">
      <t>ヒエイリ</t>
    </rPh>
    <rPh sb="5" eb="7">
      <t>カツドウ</t>
    </rPh>
    <rPh sb="7" eb="9">
      <t>ホウジン</t>
    </rPh>
    <phoneticPr fontId="3"/>
  </si>
  <si>
    <t>一般のユーザーの意見を参考にしつつ、道内の各交通事業者のＨＰを対象として主にコンテンツの充実度とユーザビリティの観点からアセスメントを実施し、各交通事業者にユーザーフレンドリーなＨＰとなるよう改善を促すことを目的とした調査に関する報告書</t>
    <rPh sb="0" eb="2">
      <t>イッパン</t>
    </rPh>
    <rPh sb="8" eb="10">
      <t>イケン</t>
    </rPh>
    <rPh sb="11" eb="13">
      <t>サンコウ</t>
    </rPh>
    <rPh sb="18" eb="20">
      <t>ドウナイ</t>
    </rPh>
    <rPh sb="21" eb="22">
      <t>カク</t>
    </rPh>
    <rPh sb="22" eb="24">
      <t>コウツウ</t>
    </rPh>
    <rPh sb="24" eb="27">
      <t>ジギョウシャ</t>
    </rPh>
    <rPh sb="31" eb="33">
      <t>タイショウ</t>
    </rPh>
    <rPh sb="36" eb="37">
      <t>オモ</t>
    </rPh>
    <rPh sb="44" eb="47">
      <t>ジュウジツド</t>
    </rPh>
    <rPh sb="56" eb="58">
      <t>カンテン</t>
    </rPh>
    <rPh sb="67" eb="69">
      <t>ジッシ</t>
    </rPh>
    <rPh sb="71" eb="72">
      <t>カク</t>
    </rPh>
    <rPh sb="72" eb="74">
      <t>コウツウ</t>
    </rPh>
    <rPh sb="74" eb="77">
      <t>ジギョウシャ</t>
    </rPh>
    <rPh sb="96" eb="98">
      <t>カイゼン</t>
    </rPh>
    <rPh sb="99" eb="100">
      <t>ウナガ</t>
    </rPh>
    <rPh sb="104" eb="106">
      <t>モクテキ</t>
    </rPh>
    <rPh sb="109" eb="111">
      <t>チョウサ</t>
    </rPh>
    <rPh sb="112" eb="113">
      <t>カン</t>
    </rPh>
    <rPh sb="115" eb="118">
      <t>ホウコクショ</t>
    </rPh>
    <phoneticPr fontId="3"/>
  </si>
  <si>
    <t>乗合タクシーに関するタクシー事業者意識調査</t>
    <rPh sb="0" eb="2">
      <t>ノリアイ</t>
    </rPh>
    <rPh sb="7" eb="8">
      <t>カン</t>
    </rPh>
    <rPh sb="14" eb="17">
      <t>ジギョウシャ</t>
    </rPh>
    <rPh sb="17" eb="19">
      <t>イシキ</t>
    </rPh>
    <rPh sb="19" eb="21">
      <t>チョウサ</t>
    </rPh>
    <phoneticPr fontId="3"/>
  </si>
  <si>
    <t>（社）　北海道未来総合研究所</t>
    <rPh sb="1" eb="2">
      <t>シャ</t>
    </rPh>
    <rPh sb="4" eb="7">
      <t>ホッカイドウ</t>
    </rPh>
    <rPh sb="7" eb="9">
      <t>ミライ</t>
    </rPh>
    <rPh sb="9" eb="11">
      <t>ソウゴウ</t>
    </rPh>
    <rPh sb="11" eb="14">
      <t>ケンキュウジョ</t>
    </rPh>
    <phoneticPr fontId="3"/>
  </si>
  <si>
    <t>乗合タクシーの導入にあたり、担い手であるタクシー事業者の意向等を把握するために意識調査を実施し、自治体等が地域公共交通の確保維持を検討していく上で、その導入が円滑に進むよう検討・分析を行った報告書</t>
    <rPh sb="0" eb="2">
      <t>ノリアイ</t>
    </rPh>
    <rPh sb="7" eb="9">
      <t>ドウニュウ</t>
    </rPh>
    <rPh sb="14" eb="15">
      <t>ニナ</t>
    </rPh>
    <rPh sb="16" eb="17">
      <t>テ</t>
    </rPh>
    <rPh sb="24" eb="27">
      <t>ジギョウシャ</t>
    </rPh>
    <rPh sb="28" eb="30">
      <t>イコウ</t>
    </rPh>
    <rPh sb="30" eb="31">
      <t>トウ</t>
    </rPh>
    <rPh sb="32" eb="34">
      <t>ハアク</t>
    </rPh>
    <rPh sb="39" eb="41">
      <t>イシキ</t>
    </rPh>
    <rPh sb="41" eb="43">
      <t>チョウサ</t>
    </rPh>
    <rPh sb="44" eb="46">
      <t>ジッシ</t>
    </rPh>
    <rPh sb="48" eb="51">
      <t>ジチタイ</t>
    </rPh>
    <rPh sb="51" eb="52">
      <t>トウ</t>
    </rPh>
    <rPh sb="53" eb="55">
      <t>チイキ</t>
    </rPh>
    <rPh sb="55" eb="57">
      <t>コウキョウ</t>
    </rPh>
    <rPh sb="57" eb="59">
      <t>コウツウ</t>
    </rPh>
    <rPh sb="60" eb="62">
      <t>カクホ</t>
    </rPh>
    <rPh sb="62" eb="64">
      <t>イジ</t>
    </rPh>
    <rPh sb="65" eb="67">
      <t>ケントウ</t>
    </rPh>
    <rPh sb="71" eb="72">
      <t>ウエ</t>
    </rPh>
    <rPh sb="76" eb="78">
      <t>ドウニュウ</t>
    </rPh>
    <rPh sb="79" eb="81">
      <t>エンカツ</t>
    </rPh>
    <rPh sb="82" eb="83">
      <t>スス</t>
    </rPh>
    <rPh sb="86" eb="88">
      <t>ケントウ</t>
    </rPh>
    <rPh sb="89" eb="91">
      <t>ブンセキ</t>
    </rPh>
    <rPh sb="92" eb="93">
      <t>オコナ</t>
    </rPh>
    <rPh sb="95" eb="98">
      <t>ホウコクショ</t>
    </rPh>
    <phoneticPr fontId="3"/>
  </si>
  <si>
    <t>北海道の外国人観光客ひとり歩き支援ミニマム言語バリアフリープロジェクト</t>
    <rPh sb="0" eb="3">
      <t>ホッカイドウ</t>
    </rPh>
    <rPh sb="4" eb="7">
      <t>ガイコクジン</t>
    </rPh>
    <rPh sb="7" eb="10">
      <t>カンコウキャク</t>
    </rPh>
    <rPh sb="13" eb="14">
      <t>アル</t>
    </rPh>
    <rPh sb="15" eb="17">
      <t>シエン</t>
    </rPh>
    <rPh sb="21" eb="23">
      <t>ゲンゴ</t>
    </rPh>
    <phoneticPr fontId="3"/>
  </si>
  <si>
    <t>(株)ＪＴＢ北海道</t>
    <rPh sb="0" eb="3">
      <t>カブ</t>
    </rPh>
    <rPh sb="6" eb="9">
      <t>ホッカイドウ</t>
    </rPh>
    <phoneticPr fontId="3"/>
  </si>
  <si>
    <t>市町村、民間事業者が極力費用をかけずに、外国人観光客がひとり歩きで困らないミニマム言語バリアフリーを実現するための地域の自主的な取組を推奨・支援することに関した報告書</t>
    <rPh sb="0" eb="3">
      <t>シチョウソン</t>
    </rPh>
    <rPh sb="4" eb="6">
      <t>ミンカン</t>
    </rPh>
    <rPh sb="6" eb="9">
      <t>ジギョウシャ</t>
    </rPh>
    <rPh sb="10" eb="12">
      <t>キョクリョク</t>
    </rPh>
    <rPh sb="12" eb="14">
      <t>ヒヨウ</t>
    </rPh>
    <rPh sb="20" eb="23">
      <t>ガイコクジン</t>
    </rPh>
    <rPh sb="23" eb="26">
      <t>カンコウキャク</t>
    </rPh>
    <rPh sb="30" eb="31">
      <t>アル</t>
    </rPh>
    <rPh sb="33" eb="34">
      <t>コマ</t>
    </rPh>
    <rPh sb="41" eb="43">
      <t>ゲンゴ</t>
    </rPh>
    <rPh sb="50" eb="52">
      <t>ジツゲン</t>
    </rPh>
    <rPh sb="57" eb="59">
      <t>チイキ</t>
    </rPh>
    <rPh sb="60" eb="63">
      <t>ジシュテキ</t>
    </rPh>
    <rPh sb="64" eb="66">
      <t>トリクミ</t>
    </rPh>
    <rPh sb="67" eb="69">
      <t>スイショウ</t>
    </rPh>
    <rPh sb="70" eb="72">
      <t>シエン</t>
    </rPh>
    <rPh sb="77" eb="78">
      <t>カン</t>
    </rPh>
    <rPh sb="80" eb="83">
      <t>ホウコクショ</t>
    </rPh>
    <phoneticPr fontId="3"/>
  </si>
  <si>
    <t>北海道の鉄道とバスを利用した交通等に関する情報発信プロジェクト</t>
    <rPh sb="0" eb="3">
      <t>ホッカイドウ</t>
    </rPh>
    <rPh sb="4" eb="6">
      <t>テツドウ</t>
    </rPh>
    <rPh sb="10" eb="12">
      <t>リヨウ</t>
    </rPh>
    <rPh sb="14" eb="16">
      <t>コウツウ</t>
    </rPh>
    <rPh sb="16" eb="17">
      <t>トウ</t>
    </rPh>
    <rPh sb="18" eb="19">
      <t>カン</t>
    </rPh>
    <rPh sb="21" eb="23">
      <t>ジョウホウ</t>
    </rPh>
    <rPh sb="23" eb="25">
      <t>ハッシン</t>
    </rPh>
    <phoneticPr fontId="3"/>
  </si>
  <si>
    <t>北海道旅客鉄道(株)　</t>
    <rPh sb="0" eb="3">
      <t>ホッカイドウ</t>
    </rPh>
    <rPh sb="3" eb="5">
      <t>リョカク</t>
    </rPh>
    <rPh sb="5" eb="7">
      <t>テツドウ</t>
    </rPh>
    <rPh sb="7" eb="10">
      <t>カブ</t>
    </rPh>
    <phoneticPr fontId="3"/>
  </si>
  <si>
    <t>北海道内を移動する人に対して鉄道とバス等公共交通機関を利用して円滑に移動ができるように、具体的な目的地までのアクセス情報を提供することに関した報告書</t>
    <rPh sb="0" eb="3">
      <t>ホッカイドウ</t>
    </rPh>
    <rPh sb="3" eb="4">
      <t>ナイ</t>
    </rPh>
    <rPh sb="5" eb="7">
      <t>イドウ</t>
    </rPh>
    <rPh sb="9" eb="10">
      <t>ヒト</t>
    </rPh>
    <rPh sb="11" eb="12">
      <t>タイ</t>
    </rPh>
    <rPh sb="14" eb="16">
      <t>テツドウ</t>
    </rPh>
    <rPh sb="19" eb="20">
      <t>トウ</t>
    </rPh>
    <rPh sb="20" eb="22">
      <t>コウキョウ</t>
    </rPh>
    <rPh sb="22" eb="24">
      <t>コウツウ</t>
    </rPh>
    <rPh sb="24" eb="26">
      <t>キカン</t>
    </rPh>
    <rPh sb="27" eb="29">
      <t>リヨウ</t>
    </rPh>
    <rPh sb="31" eb="33">
      <t>エンカツ</t>
    </rPh>
    <rPh sb="34" eb="36">
      <t>イドウ</t>
    </rPh>
    <rPh sb="44" eb="47">
      <t>グタイテキ</t>
    </rPh>
    <rPh sb="48" eb="51">
      <t>モクテキチ</t>
    </rPh>
    <rPh sb="58" eb="60">
      <t>ジョウホウ</t>
    </rPh>
    <rPh sb="61" eb="63">
      <t>テイキョウ</t>
    </rPh>
    <rPh sb="68" eb="69">
      <t>カン</t>
    </rPh>
    <rPh sb="71" eb="73">
      <t>ホウコク</t>
    </rPh>
    <rPh sb="73" eb="74">
      <t>ショ</t>
    </rPh>
    <phoneticPr fontId="3"/>
  </si>
  <si>
    <t>四国における公共交通に関する基礎調査</t>
    <rPh sb="0" eb="2">
      <t>シコク</t>
    </rPh>
    <rPh sb="6" eb="8">
      <t>コウキョウ</t>
    </rPh>
    <rPh sb="8" eb="10">
      <t>コウツウ</t>
    </rPh>
    <rPh sb="11" eb="12">
      <t>カン</t>
    </rPh>
    <rPh sb="14" eb="16">
      <t>キソ</t>
    </rPh>
    <rPh sb="16" eb="18">
      <t>チョウサ</t>
    </rPh>
    <phoneticPr fontId="3"/>
  </si>
  <si>
    <t>㈱五星</t>
    <rPh sb="1" eb="2">
      <t>5</t>
    </rPh>
    <rPh sb="2" eb="3">
      <t>ホシ</t>
    </rPh>
    <phoneticPr fontId="3"/>
  </si>
  <si>
    <t>四国運輸局企画観光部交通企画課
tel：087-835-6356</t>
    <rPh sb="0" eb="2">
      <t>シコク</t>
    </rPh>
    <rPh sb="2" eb="4">
      <t>ウンユ</t>
    </rPh>
    <rPh sb="4" eb="5">
      <t>キョク</t>
    </rPh>
    <rPh sb="5" eb="7">
      <t>キカク</t>
    </rPh>
    <rPh sb="7" eb="9">
      <t>カンコウ</t>
    </rPh>
    <rPh sb="9" eb="10">
      <t>ブ</t>
    </rPh>
    <rPh sb="10" eb="12">
      <t>コウツウ</t>
    </rPh>
    <rPh sb="12" eb="14">
      <t>キカク</t>
    </rPh>
    <rPh sb="14" eb="15">
      <t>カ</t>
    </rPh>
    <phoneticPr fontId="3"/>
  </si>
  <si>
    <t>鉄道に関する技術上の基準を定める省令第１０１条（列車間の安全確保）等に関する調査検討</t>
    <rPh sb="0" eb="2">
      <t>テツドウ</t>
    </rPh>
    <rPh sb="3" eb="4">
      <t>カン</t>
    </rPh>
    <rPh sb="6" eb="9">
      <t>ギジュツジョウ</t>
    </rPh>
    <rPh sb="10" eb="12">
      <t>キジュン</t>
    </rPh>
    <rPh sb="13" eb="14">
      <t>サダ</t>
    </rPh>
    <rPh sb="16" eb="18">
      <t>ショウレイ</t>
    </rPh>
    <rPh sb="18" eb="19">
      <t>ダイ</t>
    </rPh>
    <rPh sb="22" eb="23">
      <t>ジョウ</t>
    </rPh>
    <rPh sb="24" eb="26">
      <t>レッシャ</t>
    </rPh>
    <rPh sb="26" eb="27">
      <t>カン</t>
    </rPh>
    <rPh sb="28" eb="30">
      <t>アンゼン</t>
    </rPh>
    <rPh sb="30" eb="32">
      <t>カクホ</t>
    </rPh>
    <rPh sb="33" eb="34">
      <t>トウ</t>
    </rPh>
    <rPh sb="35" eb="36">
      <t>カン</t>
    </rPh>
    <rPh sb="38" eb="40">
      <t>チョウサ</t>
    </rPh>
    <rPh sb="40" eb="42">
      <t>ケントウ</t>
    </rPh>
    <phoneticPr fontId="3"/>
  </si>
  <si>
    <t>一般財団法人　日本鉄道運転協会</t>
    <rPh sb="0" eb="2">
      <t>イッパン</t>
    </rPh>
    <rPh sb="2" eb="6">
      <t>ザイダンホウジン</t>
    </rPh>
    <rPh sb="7" eb="9">
      <t>ニホン</t>
    </rPh>
    <rPh sb="9" eb="11">
      <t>テツドウ</t>
    </rPh>
    <rPh sb="11" eb="13">
      <t>ウンテン</t>
    </rPh>
    <rPh sb="13" eb="15">
      <t>キョウカイ</t>
    </rPh>
    <phoneticPr fontId="13"/>
  </si>
  <si>
    <t>鉄道の運転関係の技術基準について、今後の見直しの基礎資料とするため、鉄道に関する技術上の基準を定める省令第101条及び技術基準の運用上の問題点、課題等について調査検討を行ったもの。</t>
    <phoneticPr fontId="3"/>
  </si>
  <si>
    <t>鉄道局技術企画課
tel:03-5253-8111
（内40723)</t>
    <rPh sb="3" eb="5">
      <t>ギジュツ</t>
    </rPh>
    <rPh sb="5" eb="8">
      <t>キカクカ</t>
    </rPh>
    <phoneticPr fontId="13"/>
  </si>
  <si>
    <t>平成２４年度　ホームドアのあり方に関する調査研究</t>
    <rPh sb="0" eb="2">
      <t>ヘイセイ</t>
    </rPh>
    <rPh sb="4" eb="6">
      <t>ネンド</t>
    </rPh>
    <rPh sb="15" eb="16">
      <t>カタ</t>
    </rPh>
    <rPh sb="17" eb="18">
      <t>カン</t>
    </rPh>
    <rPh sb="20" eb="22">
      <t>チョウサ</t>
    </rPh>
    <rPh sb="22" eb="24">
      <t>ケンキュウ</t>
    </rPh>
    <phoneticPr fontId="3"/>
  </si>
  <si>
    <t>中央復建コンサルタンツ株式会社　東急本社</t>
    <rPh sb="0" eb="2">
      <t>チュウオウ</t>
    </rPh>
    <rPh sb="2" eb="4">
      <t>フッケン</t>
    </rPh>
    <rPh sb="11" eb="15">
      <t>カブシキガイシャ</t>
    </rPh>
    <rPh sb="16" eb="18">
      <t>トウキュウ</t>
    </rPh>
    <rPh sb="18" eb="20">
      <t>ホンシャ</t>
    </rPh>
    <phoneticPr fontId="13"/>
  </si>
  <si>
    <t>鉄道局技術企画課
tel:03-5253-8111
（内40713)</t>
    <rPh sb="3" eb="5">
      <t>ギジュツ</t>
    </rPh>
    <rPh sb="5" eb="7">
      <t>キカク</t>
    </rPh>
    <rPh sb="7" eb="8">
      <t>カ</t>
    </rPh>
    <phoneticPr fontId="13"/>
  </si>
  <si>
    <t>平成２４年度　安全・安心な輸送サービスの確保に関する調査</t>
    <rPh sb="0" eb="2">
      <t>ヘイセイ</t>
    </rPh>
    <rPh sb="4" eb="6">
      <t>ネンド</t>
    </rPh>
    <rPh sb="7" eb="9">
      <t>アンゼン</t>
    </rPh>
    <rPh sb="10" eb="12">
      <t>アンシン</t>
    </rPh>
    <rPh sb="13" eb="15">
      <t>ユソウ</t>
    </rPh>
    <rPh sb="20" eb="22">
      <t>カクホ</t>
    </rPh>
    <rPh sb="23" eb="24">
      <t>カン</t>
    </rPh>
    <rPh sb="26" eb="28">
      <t>チョウサ</t>
    </rPh>
    <phoneticPr fontId="3"/>
  </si>
  <si>
    <t>株式会社エヌ・ティ・ティ・データ経営研究所</t>
    <rPh sb="0" eb="4">
      <t>カブシキガイシャ</t>
    </rPh>
    <rPh sb="16" eb="18">
      <t>ケイエイ</t>
    </rPh>
    <rPh sb="18" eb="21">
      <t>ケンキュウジョ</t>
    </rPh>
    <phoneticPr fontId="13"/>
  </si>
  <si>
    <t>ロンドンの地下鉄等同時爆破テロ事件等の公共交通機関を標的としたテロ事件を踏まえ、都市国家であるシンガポールの鉄道テロ対策調査を行い、我が国で活用できる技術や制度等について評価を行う。</t>
    <rPh sb="5" eb="8">
      <t>チカテツ</t>
    </rPh>
    <rPh sb="8" eb="9">
      <t>トウ</t>
    </rPh>
    <rPh sb="9" eb="11">
      <t>ドウジ</t>
    </rPh>
    <rPh sb="11" eb="13">
      <t>バクハ</t>
    </rPh>
    <rPh sb="15" eb="17">
      <t>ジケン</t>
    </rPh>
    <rPh sb="17" eb="18">
      <t>トウ</t>
    </rPh>
    <rPh sb="19" eb="21">
      <t>コウキョウ</t>
    </rPh>
    <rPh sb="21" eb="23">
      <t>コウツウ</t>
    </rPh>
    <rPh sb="23" eb="25">
      <t>キカン</t>
    </rPh>
    <rPh sb="26" eb="28">
      <t>ヒョウテキ</t>
    </rPh>
    <rPh sb="33" eb="35">
      <t>ジケン</t>
    </rPh>
    <rPh sb="36" eb="37">
      <t>フ</t>
    </rPh>
    <rPh sb="40" eb="42">
      <t>トシ</t>
    </rPh>
    <rPh sb="42" eb="44">
      <t>コッカ</t>
    </rPh>
    <rPh sb="54" eb="56">
      <t>テツドウ</t>
    </rPh>
    <rPh sb="58" eb="60">
      <t>タイサク</t>
    </rPh>
    <rPh sb="60" eb="62">
      <t>チョウサ</t>
    </rPh>
    <rPh sb="63" eb="64">
      <t>オコナ</t>
    </rPh>
    <rPh sb="66" eb="67">
      <t>ワ</t>
    </rPh>
    <rPh sb="68" eb="69">
      <t>クニ</t>
    </rPh>
    <rPh sb="70" eb="72">
      <t>カツヨウ</t>
    </rPh>
    <rPh sb="75" eb="77">
      <t>ギジュツ</t>
    </rPh>
    <rPh sb="78" eb="81">
      <t>セイドトウ</t>
    </rPh>
    <rPh sb="85" eb="87">
      <t>ヒョウカ</t>
    </rPh>
    <rPh sb="88" eb="89">
      <t>オコナ</t>
    </rPh>
    <phoneticPr fontId="3"/>
  </si>
  <si>
    <t xml:space="preserve">鉄道局総務課危機管理室
tel：03-5253-8111
(内線40182)
</t>
    <rPh sb="0" eb="2">
      <t>テツドウ</t>
    </rPh>
    <rPh sb="2" eb="3">
      <t>キョク</t>
    </rPh>
    <rPh sb="3" eb="6">
      <t>ソウムカ</t>
    </rPh>
    <rPh sb="6" eb="8">
      <t>キキ</t>
    </rPh>
    <rPh sb="8" eb="10">
      <t>カンリ</t>
    </rPh>
    <rPh sb="10" eb="11">
      <t>シツ</t>
    </rPh>
    <rPh sb="30" eb="31">
      <t>ナイ</t>
    </rPh>
    <rPh sb="31" eb="32">
      <t>セン</t>
    </rPh>
    <phoneticPr fontId="13"/>
  </si>
  <si>
    <t>カリフォルニア高速鉄道の動向及び事業性の検討等に関する調査</t>
    <rPh sb="7" eb="9">
      <t>コウソク</t>
    </rPh>
    <rPh sb="9" eb="11">
      <t>テツドウ</t>
    </rPh>
    <rPh sb="12" eb="14">
      <t>ドウコウ</t>
    </rPh>
    <rPh sb="14" eb="15">
      <t>オヨ</t>
    </rPh>
    <rPh sb="16" eb="19">
      <t>ジギョウセイ</t>
    </rPh>
    <rPh sb="20" eb="22">
      <t>ケントウ</t>
    </rPh>
    <rPh sb="22" eb="23">
      <t>トウ</t>
    </rPh>
    <rPh sb="24" eb="25">
      <t>カン</t>
    </rPh>
    <rPh sb="27" eb="29">
      <t>チョウサ</t>
    </rPh>
    <phoneticPr fontId="3"/>
  </si>
  <si>
    <t>ワシントンコアＬ．Ｌ．Ｃ．</t>
  </si>
  <si>
    <t>加州高速鉄道計画は、一部区間の建設着工が承認され、プロジェクトが動き始めたところ、我が国の新幹線システム導入を目的とした加州高速鉄道局への働きかけに先立ち、同局から公表されている最新のビジネスプランを検証した。</t>
    <rPh sb="0" eb="1">
      <t>クワ</t>
    </rPh>
    <rPh sb="1" eb="2">
      <t>シュウ</t>
    </rPh>
    <rPh sb="2" eb="4">
      <t>コウソク</t>
    </rPh>
    <rPh sb="4" eb="6">
      <t>テツドウ</t>
    </rPh>
    <rPh sb="6" eb="8">
      <t>ケイカク</t>
    </rPh>
    <rPh sb="10" eb="12">
      <t>イチブ</t>
    </rPh>
    <rPh sb="12" eb="14">
      <t>クカン</t>
    </rPh>
    <rPh sb="15" eb="17">
      <t>ケンセツ</t>
    </rPh>
    <rPh sb="17" eb="19">
      <t>チャッコウ</t>
    </rPh>
    <rPh sb="20" eb="22">
      <t>ショウニン</t>
    </rPh>
    <rPh sb="32" eb="33">
      <t>ウゴ</t>
    </rPh>
    <rPh sb="34" eb="35">
      <t>ハジ</t>
    </rPh>
    <rPh sb="41" eb="42">
      <t>ワ</t>
    </rPh>
    <rPh sb="43" eb="44">
      <t>クニ</t>
    </rPh>
    <rPh sb="45" eb="48">
      <t>シンカンセン</t>
    </rPh>
    <rPh sb="52" eb="54">
      <t>ドウニュウ</t>
    </rPh>
    <rPh sb="55" eb="57">
      <t>モクテキ</t>
    </rPh>
    <rPh sb="60" eb="61">
      <t>クワ</t>
    </rPh>
    <rPh sb="61" eb="62">
      <t>シュウ</t>
    </rPh>
    <rPh sb="62" eb="64">
      <t>コウソク</t>
    </rPh>
    <rPh sb="64" eb="66">
      <t>テツドウ</t>
    </rPh>
    <rPh sb="66" eb="67">
      <t>キョク</t>
    </rPh>
    <rPh sb="69" eb="70">
      <t>ハタラ</t>
    </rPh>
    <rPh sb="74" eb="76">
      <t>サキダ</t>
    </rPh>
    <rPh sb="78" eb="79">
      <t>ドウ</t>
    </rPh>
    <rPh sb="79" eb="80">
      <t>キョク</t>
    </rPh>
    <rPh sb="82" eb="84">
      <t>コウヒョウ</t>
    </rPh>
    <rPh sb="89" eb="91">
      <t>サイシン</t>
    </rPh>
    <rPh sb="100" eb="102">
      <t>ケンショウ</t>
    </rPh>
    <phoneticPr fontId="3"/>
  </si>
  <si>
    <t>鉄道局国際課
tel：03-5253-8111(内40793)</t>
    <rPh sb="0" eb="2">
      <t>テツドウ</t>
    </rPh>
    <rPh sb="2" eb="3">
      <t>キョク</t>
    </rPh>
    <rPh sb="3" eb="5">
      <t>コクサイ</t>
    </rPh>
    <rPh sb="5" eb="6">
      <t>カ</t>
    </rPh>
    <rPh sb="24" eb="25">
      <t>ウチ</t>
    </rPh>
    <phoneticPr fontId="13"/>
  </si>
  <si>
    <t>平成２４年度　諸外国における鉄道に係る法制度に関する調査</t>
    <rPh sb="0" eb="2">
      <t>ヘイセイ</t>
    </rPh>
    <rPh sb="4" eb="6">
      <t>ネンド</t>
    </rPh>
    <rPh sb="7" eb="10">
      <t>ショガイコク</t>
    </rPh>
    <rPh sb="14" eb="16">
      <t>テツドウ</t>
    </rPh>
    <rPh sb="17" eb="18">
      <t>カカ</t>
    </rPh>
    <rPh sb="19" eb="22">
      <t>ホウセイド</t>
    </rPh>
    <rPh sb="23" eb="24">
      <t>カン</t>
    </rPh>
    <rPh sb="26" eb="28">
      <t>チョウサ</t>
    </rPh>
    <phoneticPr fontId="3"/>
  </si>
  <si>
    <t>株式会社三菱総合研究所・日本コンサルタンツ株式会社</t>
    <rPh sb="0" eb="4">
      <t>カブシキガイシャ</t>
    </rPh>
    <rPh sb="4" eb="6">
      <t>ミツビシ</t>
    </rPh>
    <rPh sb="6" eb="8">
      <t>ソウゴウ</t>
    </rPh>
    <rPh sb="8" eb="11">
      <t>ケンキュウジョ</t>
    </rPh>
    <rPh sb="12" eb="14">
      <t>ニホン</t>
    </rPh>
    <rPh sb="21" eb="25">
      <t>カブシキガイシャ</t>
    </rPh>
    <phoneticPr fontId="13"/>
  </si>
  <si>
    <t xml:space="preserve">我が国の鉄道システムの海外展開を推進するにあたっては、国によっては鉄道関連法制が未整備であるため、相手国の法制度の整備について、検討・助言等が必要となる場合があり、諸外国の法制度についても把握しておく必要がある。そこで、法制度が整備された欧州を中心に調査を実施し、欧州の鉄道の法体系等を調査し、欧州市場の法規制やその課題を探った。
</t>
    <phoneticPr fontId="3"/>
  </si>
  <si>
    <t>ベトナムにおける鉄道に係る技術基準等の法制化支援調査</t>
    <rPh sb="8" eb="10">
      <t>テツドウ</t>
    </rPh>
    <rPh sb="11" eb="12">
      <t>カカ</t>
    </rPh>
    <rPh sb="13" eb="15">
      <t>ギジュツ</t>
    </rPh>
    <rPh sb="15" eb="17">
      <t>キジュン</t>
    </rPh>
    <rPh sb="17" eb="18">
      <t>トウ</t>
    </rPh>
    <rPh sb="19" eb="22">
      <t>ホウセイカ</t>
    </rPh>
    <rPh sb="22" eb="24">
      <t>シエン</t>
    </rPh>
    <rPh sb="24" eb="26">
      <t>チョウサ</t>
    </rPh>
    <phoneticPr fontId="3"/>
  </si>
  <si>
    <t>日本コンサルタンツ株式会社</t>
    <rPh sb="0" eb="2">
      <t>ニホン</t>
    </rPh>
    <rPh sb="9" eb="13">
      <t>カブシキガイシャ</t>
    </rPh>
    <phoneticPr fontId="13"/>
  </si>
  <si>
    <t>ベトナムでは複数のドナー国により都市鉄道の計画及び整備が行われているところ、ベトナム政府が路線毎に異なる技術基準を適用する動きを踏まえ、安全等に関する統一的な技術基準の法制化に向けた課題整理と対応策検討を行った。</t>
    <phoneticPr fontId="3"/>
  </si>
  <si>
    <t>ブラジルにおける鉄道に係る法体系及び関係法令に関する調査</t>
    <rPh sb="8" eb="10">
      <t>テツドウ</t>
    </rPh>
    <rPh sb="11" eb="12">
      <t>カカ</t>
    </rPh>
    <rPh sb="13" eb="16">
      <t>ホウタイケイ</t>
    </rPh>
    <rPh sb="16" eb="17">
      <t>オヨ</t>
    </rPh>
    <rPh sb="18" eb="20">
      <t>カンケイ</t>
    </rPh>
    <rPh sb="20" eb="22">
      <t>ホウレイ</t>
    </rPh>
    <rPh sb="23" eb="24">
      <t>カン</t>
    </rPh>
    <rPh sb="26" eb="28">
      <t>チョウサ</t>
    </rPh>
    <phoneticPr fontId="3"/>
  </si>
  <si>
    <t xml:space="preserve">ブラジルにおける我が国の鉄道システムの展開を目的に、同国における一般的な鉄道事業の実施プロセスを整理することで鉄道事業固有の事情を調査するとともに、鉄道技術に関する法体系に着目し、民間企業の参画に当たっての課題を整理した。
</t>
    <rPh sb="8" eb="9">
      <t>ワ</t>
    </rPh>
    <rPh sb="10" eb="11">
      <t>クニ</t>
    </rPh>
    <rPh sb="12" eb="14">
      <t>テツドウ</t>
    </rPh>
    <rPh sb="19" eb="21">
      <t>テンカイ</t>
    </rPh>
    <phoneticPr fontId="3"/>
  </si>
  <si>
    <t>鉄軌道路線廃止後におけるバス代替等の実態、鉄軌道路線の外資が地域に与えた影響等の検討調査</t>
    <rPh sb="0" eb="1">
      <t>テツ</t>
    </rPh>
    <rPh sb="1" eb="3">
      <t>キドウ</t>
    </rPh>
    <rPh sb="3" eb="5">
      <t>ロセン</t>
    </rPh>
    <rPh sb="5" eb="8">
      <t>ハイシゴ</t>
    </rPh>
    <rPh sb="14" eb="17">
      <t>ダイタイトウ</t>
    </rPh>
    <rPh sb="18" eb="20">
      <t>ジッタイ</t>
    </rPh>
    <rPh sb="21" eb="22">
      <t>テツ</t>
    </rPh>
    <rPh sb="22" eb="24">
      <t>キドウ</t>
    </rPh>
    <rPh sb="24" eb="26">
      <t>ロセン</t>
    </rPh>
    <rPh sb="27" eb="29">
      <t>ガイシ</t>
    </rPh>
    <rPh sb="30" eb="32">
      <t>チイキ</t>
    </rPh>
    <rPh sb="33" eb="34">
      <t>アタ</t>
    </rPh>
    <rPh sb="36" eb="39">
      <t>エイキョウトウ</t>
    </rPh>
    <rPh sb="40" eb="42">
      <t>ケントウ</t>
    </rPh>
    <rPh sb="42" eb="44">
      <t>チョウサ</t>
    </rPh>
    <phoneticPr fontId="3"/>
  </si>
  <si>
    <t>パシフィックコンサルタンツ株式会社</t>
    <rPh sb="13" eb="17">
      <t>カブシキガイシャ</t>
    </rPh>
    <phoneticPr fontId="13"/>
  </si>
  <si>
    <t>鉄軌道路線が廃止されバス等の代替交通機関に転換した地域の現況を調査するとともに、地域に与えた影響等を明らかにし、今後の地域鉄道等のあり方等を検討する基礎資料とする。</t>
    <rPh sb="0" eb="1">
      <t>テツ</t>
    </rPh>
    <rPh sb="1" eb="3">
      <t>キドウ</t>
    </rPh>
    <rPh sb="3" eb="5">
      <t>ロセン</t>
    </rPh>
    <rPh sb="6" eb="8">
      <t>ハイシ</t>
    </rPh>
    <rPh sb="12" eb="13">
      <t>トウ</t>
    </rPh>
    <rPh sb="14" eb="16">
      <t>ダイタイ</t>
    </rPh>
    <rPh sb="16" eb="18">
      <t>コウツウ</t>
    </rPh>
    <rPh sb="18" eb="20">
      <t>キカン</t>
    </rPh>
    <rPh sb="21" eb="23">
      <t>テンカン</t>
    </rPh>
    <rPh sb="25" eb="27">
      <t>チイキ</t>
    </rPh>
    <rPh sb="28" eb="30">
      <t>ゲンキョウ</t>
    </rPh>
    <rPh sb="31" eb="33">
      <t>チョウサ</t>
    </rPh>
    <rPh sb="40" eb="42">
      <t>チイキ</t>
    </rPh>
    <rPh sb="43" eb="44">
      <t>アタ</t>
    </rPh>
    <rPh sb="46" eb="48">
      <t>エイキョウ</t>
    </rPh>
    <rPh sb="48" eb="49">
      <t>トウ</t>
    </rPh>
    <rPh sb="50" eb="51">
      <t>アキ</t>
    </rPh>
    <rPh sb="56" eb="58">
      <t>コンゴ</t>
    </rPh>
    <rPh sb="59" eb="61">
      <t>チイキ</t>
    </rPh>
    <rPh sb="61" eb="63">
      <t>テツドウ</t>
    </rPh>
    <rPh sb="63" eb="64">
      <t>トウ</t>
    </rPh>
    <rPh sb="67" eb="68">
      <t>カタ</t>
    </rPh>
    <rPh sb="68" eb="69">
      <t>トウ</t>
    </rPh>
    <rPh sb="70" eb="72">
      <t>ケントウ</t>
    </rPh>
    <rPh sb="74" eb="76">
      <t>キソ</t>
    </rPh>
    <rPh sb="76" eb="78">
      <t>シリョウ</t>
    </rPh>
    <phoneticPr fontId="3"/>
  </si>
  <si>
    <t>鉄道局鉄道事業課地域鉄道支援室
tel：03-5253-8111(内40664)</t>
    <rPh sb="0" eb="3">
      <t>テツドウキョク</t>
    </rPh>
    <rPh sb="3" eb="5">
      <t>テツドウ</t>
    </rPh>
    <rPh sb="5" eb="8">
      <t>ジギョウカ</t>
    </rPh>
    <rPh sb="8" eb="10">
      <t>チイキ</t>
    </rPh>
    <rPh sb="10" eb="12">
      <t>テツドウ</t>
    </rPh>
    <rPh sb="12" eb="14">
      <t>シエン</t>
    </rPh>
    <rPh sb="14" eb="15">
      <t>シツ</t>
    </rPh>
    <phoneticPr fontId="3"/>
  </si>
  <si>
    <t>公共事業の多段階事業評価の導入に関する検討調査</t>
    <phoneticPr fontId="3"/>
  </si>
  <si>
    <t>一般財団法人計量系各研究所</t>
    <phoneticPr fontId="3"/>
  </si>
  <si>
    <t>公共事業の効率性、及びその実施過程の透明性の一層の向上を図るために実施している、国土交通省における個別公共事業の評価について、事業化に先立つ計画段階における新たな事業評価の具体化に向け、多段階事業評価に関する海外等の取り組み事例の把握、事業横断的な評価の手法の考え方の整理、計画段階における事業評価を新たに実施することを踏まえた現在の新規採択時評価手法の再整理を実施する。</t>
  </si>
  <si>
    <t>大臣官房公共事業調査室
内２４－２９６</t>
    <rPh sb="0" eb="2">
      <t>ダイジン</t>
    </rPh>
    <rPh sb="2" eb="4">
      <t>カンボウ</t>
    </rPh>
    <rPh sb="4" eb="6">
      <t>コウキョウ</t>
    </rPh>
    <rPh sb="6" eb="8">
      <t>ジギョウ</t>
    </rPh>
    <rPh sb="8" eb="10">
      <t>チョウサ</t>
    </rPh>
    <rPh sb="10" eb="11">
      <t>シツ</t>
    </rPh>
    <rPh sb="12" eb="13">
      <t>ナイ</t>
    </rPh>
    <phoneticPr fontId="3"/>
  </si>
  <si>
    <t>日ＡＳＥＡＮ交通安全・防災対策に係る優良事例調査事業</t>
    <rPh sb="0" eb="1">
      <t>ニチ</t>
    </rPh>
    <rPh sb="6" eb="8">
      <t>コウツウ</t>
    </rPh>
    <rPh sb="8" eb="10">
      <t>アンゼン</t>
    </rPh>
    <rPh sb="11" eb="13">
      <t>ボウサイ</t>
    </rPh>
    <rPh sb="13" eb="15">
      <t>タイサク</t>
    </rPh>
    <rPh sb="16" eb="17">
      <t>カカ</t>
    </rPh>
    <rPh sb="18" eb="20">
      <t>ユウリョウ</t>
    </rPh>
    <rPh sb="20" eb="22">
      <t>ジレイ</t>
    </rPh>
    <rPh sb="22" eb="24">
      <t>チョウサ</t>
    </rPh>
    <rPh sb="24" eb="26">
      <t>ジギョウ</t>
    </rPh>
    <phoneticPr fontId="5"/>
  </si>
  <si>
    <t>(株)富士通総研</t>
    <rPh sb="0" eb="3">
      <t>カブ</t>
    </rPh>
    <rPh sb="3" eb="6">
      <t>フジツウ</t>
    </rPh>
    <rPh sb="6" eb="8">
      <t>ソウケン</t>
    </rPh>
    <phoneticPr fontId="5"/>
  </si>
  <si>
    <t>日ASEAN地域における、交通安全・防災対策に係る優良事例について調査し、我が国及びASEAN各国における交通分野の安全・防災対策への取り組みを共有することを目的とする。</t>
    <rPh sb="0" eb="1">
      <t>ニチ</t>
    </rPh>
    <rPh sb="6" eb="8">
      <t>チイキ</t>
    </rPh>
    <rPh sb="13" eb="15">
      <t>コウツウ</t>
    </rPh>
    <rPh sb="15" eb="17">
      <t>アンゼン</t>
    </rPh>
    <rPh sb="18" eb="20">
      <t>ボウサイ</t>
    </rPh>
    <rPh sb="20" eb="22">
      <t>タイサク</t>
    </rPh>
    <rPh sb="23" eb="24">
      <t>カカ</t>
    </rPh>
    <rPh sb="25" eb="27">
      <t>ユウリョウ</t>
    </rPh>
    <rPh sb="27" eb="29">
      <t>ジレイ</t>
    </rPh>
    <rPh sb="33" eb="35">
      <t>チョウサ</t>
    </rPh>
    <rPh sb="37" eb="38">
      <t>ワ</t>
    </rPh>
    <rPh sb="39" eb="40">
      <t>クニ</t>
    </rPh>
    <rPh sb="40" eb="41">
      <t>オヨ</t>
    </rPh>
    <rPh sb="47" eb="49">
      <t>カッコク</t>
    </rPh>
    <rPh sb="53" eb="55">
      <t>コウツウ</t>
    </rPh>
    <rPh sb="55" eb="57">
      <t>ブンヤ</t>
    </rPh>
    <rPh sb="58" eb="60">
      <t>アンゼン</t>
    </rPh>
    <rPh sb="61" eb="63">
      <t>ボウサイ</t>
    </rPh>
    <rPh sb="63" eb="65">
      <t>タイサク</t>
    </rPh>
    <rPh sb="67" eb="68">
      <t>ト</t>
    </rPh>
    <rPh sb="69" eb="70">
      <t>ク</t>
    </rPh>
    <rPh sb="72" eb="74">
      <t>キョウユウ</t>
    </rPh>
    <rPh sb="79" eb="81">
      <t>モクテキ</t>
    </rPh>
    <phoneticPr fontId="3"/>
  </si>
  <si>
    <t>総合政策局国際政策課
内２５－７１４</t>
    <rPh sb="0" eb="2">
      <t>ソウゴウ</t>
    </rPh>
    <rPh sb="2" eb="4">
      <t>セイサク</t>
    </rPh>
    <rPh sb="4" eb="5">
      <t>キョク</t>
    </rPh>
    <rPh sb="5" eb="7">
      <t>コクサイ</t>
    </rPh>
    <rPh sb="7" eb="9">
      <t>セイサク</t>
    </rPh>
    <rPh sb="9" eb="10">
      <t>カ</t>
    </rPh>
    <rPh sb="11" eb="12">
      <t>ナイ</t>
    </rPh>
    <phoneticPr fontId="3"/>
  </si>
  <si>
    <t>日ＡＳＥＡＮ交通分野における統計情報に関する調査</t>
    <rPh sb="0" eb="1">
      <t>ニチ</t>
    </rPh>
    <rPh sb="6" eb="8">
      <t>コウツウ</t>
    </rPh>
    <rPh sb="8" eb="10">
      <t>ブンヤ</t>
    </rPh>
    <rPh sb="14" eb="16">
      <t>トウケイ</t>
    </rPh>
    <rPh sb="16" eb="18">
      <t>ジョウホウ</t>
    </rPh>
    <rPh sb="19" eb="20">
      <t>カン</t>
    </rPh>
    <rPh sb="22" eb="24">
      <t>チョウサ</t>
    </rPh>
    <phoneticPr fontId="5"/>
  </si>
  <si>
    <t>(社)海外運輸協力協会</t>
    <rPh sb="0" eb="3">
      <t>シャ</t>
    </rPh>
    <rPh sb="3" eb="5">
      <t>カイガイ</t>
    </rPh>
    <rPh sb="5" eb="7">
      <t>ウンユ</t>
    </rPh>
    <rPh sb="7" eb="9">
      <t>キョウリョク</t>
    </rPh>
    <rPh sb="9" eb="11">
      <t>キョウカイ</t>
    </rPh>
    <phoneticPr fontId="5"/>
  </si>
  <si>
    <t>交通統計に関する協力の一環として、ASEAN各国の交通統計情報の収集状況の改善のため、交通統計情報に関する国内外の収集方法調査を行うとともに、ASEAN各国の交通統計情報の状況把握、管理・整理、分析やASEAN各国の交通統計高級実務者による専門家会合を実施し、ヒアリングを行う。また、これらの結果を踏まえて、統計情報収集方法に関する参考書を策定する。</t>
    <rPh sb="0" eb="2">
      <t>コウツウ</t>
    </rPh>
    <rPh sb="2" eb="4">
      <t>トウケイ</t>
    </rPh>
    <rPh sb="5" eb="6">
      <t>カン</t>
    </rPh>
    <rPh sb="8" eb="10">
      <t>キョウリョク</t>
    </rPh>
    <rPh sb="11" eb="13">
      <t>イッカン</t>
    </rPh>
    <rPh sb="22" eb="24">
      <t>カッコク</t>
    </rPh>
    <rPh sb="25" eb="27">
      <t>コウツウ</t>
    </rPh>
    <rPh sb="27" eb="29">
      <t>トウケイ</t>
    </rPh>
    <rPh sb="29" eb="31">
      <t>ジョウホウ</t>
    </rPh>
    <rPh sb="32" eb="34">
      <t>シュウシュウ</t>
    </rPh>
    <rPh sb="34" eb="36">
      <t>ジョウキョウ</t>
    </rPh>
    <rPh sb="37" eb="39">
      <t>カイゼン</t>
    </rPh>
    <rPh sb="43" eb="45">
      <t>コウツウ</t>
    </rPh>
    <rPh sb="45" eb="47">
      <t>トウケイ</t>
    </rPh>
    <rPh sb="47" eb="49">
      <t>ジョウホウ</t>
    </rPh>
    <rPh sb="50" eb="51">
      <t>カン</t>
    </rPh>
    <rPh sb="53" eb="56">
      <t>コクナイガイ</t>
    </rPh>
    <rPh sb="57" eb="59">
      <t>シュウシュウ</t>
    </rPh>
    <rPh sb="59" eb="61">
      <t>ホウホウ</t>
    </rPh>
    <rPh sb="61" eb="63">
      <t>チョウサ</t>
    </rPh>
    <rPh sb="64" eb="65">
      <t>オコナ</t>
    </rPh>
    <rPh sb="76" eb="78">
      <t>カッコク</t>
    </rPh>
    <rPh sb="79" eb="81">
      <t>コウツウ</t>
    </rPh>
    <rPh sb="81" eb="83">
      <t>トウケイ</t>
    </rPh>
    <rPh sb="83" eb="85">
      <t>ジョウホウ</t>
    </rPh>
    <rPh sb="86" eb="88">
      <t>ジョウキョウ</t>
    </rPh>
    <rPh sb="88" eb="90">
      <t>ハアク</t>
    </rPh>
    <rPh sb="91" eb="93">
      <t>カンリ</t>
    </rPh>
    <rPh sb="94" eb="96">
      <t>セイリ</t>
    </rPh>
    <rPh sb="97" eb="99">
      <t>ブンセキ</t>
    </rPh>
    <rPh sb="105" eb="107">
      <t>カッコク</t>
    </rPh>
    <rPh sb="108" eb="110">
      <t>コウツウ</t>
    </rPh>
    <rPh sb="110" eb="112">
      <t>トウケイ</t>
    </rPh>
    <rPh sb="112" eb="114">
      <t>コウキュウ</t>
    </rPh>
    <rPh sb="114" eb="117">
      <t>ジツムシャ</t>
    </rPh>
    <rPh sb="120" eb="123">
      <t>センモンカ</t>
    </rPh>
    <rPh sb="123" eb="125">
      <t>カイゴウ</t>
    </rPh>
    <rPh sb="126" eb="128">
      <t>ジッシ</t>
    </rPh>
    <rPh sb="136" eb="137">
      <t>オコナ</t>
    </rPh>
    <rPh sb="146" eb="148">
      <t>ケッカ</t>
    </rPh>
    <rPh sb="149" eb="150">
      <t>フ</t>
    </rPh>
    <rPh sb="154" eb="156">
      <t>トウケイ</t>
    </rPh>
    <rPh sb="156" eb="158">
      <t>ジョウホウ</t>
    </rPh>
    <rPh sb="158" eb="160">
      <t>シュウシュウ</t>
    </rPh>
    <rPh sb="160" eb="162">
      <t>ホウホウ</t>
    </rPh>
    <rPh sb="163" eb="164">
      <t>カン</t>
    </rPh>
    <rPh sb="166" eb="169">
      <t>サンコウショ</t>
    </rPh>
    <rPh sb="170" eb="172">
      <t>サクテイ</t>
    </rPh>
    <phoneticPr fontId="3"/>
  </si>
  <si>
    <t>平成24年度弱視者の安全性・利便性に関する調査研究（変更）</t>
    <phoneticPr fontId="3"/>
  </si>
  <si>
    <t>社会システム（株）</t>
    <rPh sb="0" eb="2">
      <t>シャカイ</t>
    </rPh>
    <rPh sb="6" eb="9">
      <t>カブ</t>
    </rPh>
    <phoneticPr fontId="5"/>
  </si>
  <si>
    <t>弱視者が施設等を利用する際に障害となっている設備について、障害当事者からのニーズを的確に把握するとともに施設設置管理者等からも現状の確認を行い、弱視者が施設等を利用する際の安全性及び利便性を向上させるために必要な整備の方法や優先的に取り組むべき課題について調査研究を行う。</t>
    <rPh sb="0" eb="3">
      <t>ジャクシシャ</t>
    </rPh>
    <rPh sb="4" eb="6">
      <t>シセツ</t>
    </rPh>
    <rPh sb="6" eb="7">
      <t>トウ</t>
    </rPh>
    <rPh sb="8" eb="10">
      <t>リヨウ</t>
    </rPh>
    <rPh sb="12" eb="13">
      <t>サイ</t>
    </rPh>
    <rPh sb="14" eb="16">
      <t>ショウガイ</t>
    </rPh>
    <rPh sb="22" eb="24">
      <t>セツビ</t>
    </rPh>
    <rPh sb="29" eb="31">
      <t>ショウガイ</t>
    </rPh>
    <rPh sb="31" eb="34">
      <t>トウジシャ</t>
    </rPh>
    <rPh sb="41" eb="43">
      <t>テキカク</t>
    </rPh>
    <rPh sb="44" eb="46">
      <t>ハアク</t>
    </rPh>
    <rPh sb="52" eb="54">
      <t>シセツ</t>
    </rPh>
    <rPh sb="54" eb="56">
      <t>セッチ</t>
    </rPh>
    <rPh sb="56" eb="59">
      <t>カンリシャ</t>
    </rPh>
    <rPh sb="59" eb="60">
      <t>トウ</t>
    </rPh>
    <rPh sb="63" eb="65">
      <t>ゲンジョウ</t>
    </rPh>
    <rPh sb="66" eb="68">
      <t>カクニン</t>
    </rPh>
    <rPh sb="69" eb="70">
      <t>オコナ</t>
    </rPh>
    <rPh sb="72" eb="75">
      <t>ジャクシシャ</t>
    </rPh>
    <rPh sb="76" eb="78">
      <t>シセツ</t>
    </rPh>
    <rPh sb="78" eb="79">
      <t>トウ</t>
    </rPh>
    <rPh sb="80" eb="82">
      <t>リヨウ</t>
    </rPh>
    <rPh sb="84" eb="85">
      <t>サイ</t>
    </rPh>
    <rPh sb="86" eb="89">
      <t>アンゼンセイ</t>
    </rPh>
    <rPh sb="89" eb="90">
      <t>オヨ</t>
    </rPh>
    <rPh sb="91" eb="94">
      <t>リベンセイ</t>
    </rPh>
    <rPh sb="95" eb="97">
      <t>コウジョウ</t>
    </rPh>
    <rPh sb="103" eb="105">
      <t>ヒツヨウ</t>
    </rPh>
    <rPh sb="106" eb="108">
      <t>セイビ</t>
    </rPh>
    <rPh sb="109" eb="111">
      <t>ホウホウ</t>
    </rPh>
    <rPh sb="112" eb="115">
      <t>ユウセンテキ</t>
    </rPh>
    <rPh sb="116" eb="117">
      <t>ト</t>
    </rPh>
    <rPh sb="118" eb="119">
      <t>ク</t>
    </rPh>
    <rPh sb="122" eb="124">
      <t>カダイ</t>
    </rPh>
    <rPh sb="128" eb="130">
      <t>チョウサ</t>
    </rPh>
    <rPh sb="130" eb="132">
      <t>ケンキュウ</t>
    </rPh>
    <rPh sb="133" eb="134">
      <t>オコナ</t>
    </rPh>
    <phoneticPr fontId="3"/>
  </si>
  <si>
    <t>総合政策局安心生活政策課
内２５－５１６</t>
    <rPh sb="0" eb="2">
      <t>ソウゴウ</t>
    </rPh>
    <rPh sb="2" eb="4">
      <t>セイサク</t>
    </rPh>
    <rPh sb="4" eb="5">
      <t>キョク</t>
    </rPh>
    <rPh sb="5" eb="7">
      <t>アンシン</t>
    </rPh>
    <rPh sb="7" eb="9">
      <t>セイカツ</t>
    </rPh>
    <rPh sb="9" eb="12">
      <t>セイサクカ</t>
    </rPh>
    <rPh sb="13" eb="14">
      <t>ナイ</t>
    </rPh>
    <phoneticPr fontId="3"/>
  </si>
  <si>
    <t>変更契約</t>
    <rPh sb="0" eb="2">
      <t>ヘンコウ</t>
    </rPh>
    <rPh sb="2" eb="4">
      <t>ケイヤク</t>
    </rPh>
    <phoneticPr fontId="3"/>
  </si>
  <si>
    <t>交通分野における制御・管理システムに関わる技術の各分野間での応用・共通化に関する基礎調査</t>
    <rPh sb="0" eb="2">
      <t>コウツウ</t>
    </rPh>
    <rPh sb="2" eb="4">
      <t>ブンヤ</t>
    </rPh>
    <rPh sb="8" eb="10">
      <t>セイギョ</t>
    </rPh>
    <rPh sb="11" eb="13">
      <t>カンリ</t>
    </rPh>
    <rPh sb="18" eb="19">
      <t>カカ</t>
    </rPh>
    <rPh sb="21" eb="23">
      <t>ギジュツ</t>
    </rPh>
    <rPh sb="24" eb="27">
      <t>カクブンヤ</t>
    </rPh>
    <rPh sb="27" eb="28">
      <t>カン</t>
    </rPh>
    <rPh sb="30" eb="32">
      <t>オウヨウ</t>
    </rPh>
    <rPh sb="33" eb="36">
      <t>キョウツウカ</t>
    </rPh>
    <rPh sb="37" eb="38">
      <t>カン</t>
    </rPh>
    <rPh sb="40" eb="42">
      <t>キソ</t>
    </rPh>
    <rPh sb="42" eb="44">
      <t>チョウサ</t>
    </rPh>
    <phoneticPr fontId="5"/>
  </si>
  <si>
    <t>エム・アール・アイリサーチアソシエイツ(株)</t>
    <rPh sb="19" eb="22">
      <t>カブ</t>
    </rPh>
    <phoneticPr fontId="5"/>
  </si>
  <si>
    <t>鉄道・自動車等の各輸送モードにおける制御・管理システムの技術的要件を整理・検討し、これまで開発されている技術の成果・課題を把握
し、他の輸送モードへの応用の可能性を有するものを見出し、これらの輸送モード間で応用・共通化を図るための技術的検討を行う。</t>
  </si>
  <si>
    <t>総合政策局技術政策課
内25-625</t>
    <rPh sb="0" eb="2">
      <t>ソウゴウ</t>
    </rPh>
    <rPh sb="2" eb="4">
      <t>セイサク</t>
    </rPh>
    <rPh sb="4" eb="5">
      <t>キョク</t>
    </rPh>
    <rPh sb="5" eb="7">
      <t>ギジュツ</t>
    </rPh>
    <rPh sb="7" eb="9">
      <t>セイサク</t>
    </rPh>
    <rPh sb="9" eb="10">
      <t>カ</t>
    </rPh>
    <rPh sb="11" eb="12">
      <t>ナイ</t>
    </rPh>
    <phoneticPr fontId="3"/>
  </si>
  <si>
    <t>省エネ法（輸送事業者に係る措置）における調査分析業務</t>
    <phoneticPr fontId="3"/>
  </si>
  <si>
    <t>省エネ法の法定報告書の情報をもとに、輸送事業者の省エネ効果や今後の省エネ改善の見通し等について分析を実施</t>
    <rPh sb="5" eb="7">
      <t>ホウテイ</t>
    </rPh>
    <rPh sb="7" eb="10">
      <t>ホウコクショ</t>
    </rPh>
    <rPh sb="11" eb="13">
      <t>ジョウホウ</t>
    </rPh>
    <rPh sb="18" eb="20">
      <t>ユソウ</t>
    </rPh>
    <rPh sb="42" eb="43">
      <t>トウ</t>
    </rPh>
    <rPh sb="47" eb="49">
      <t>ブンセキ</t>
    </rPh>
    <rPh sb="50" eb="52">
      <t>ジッシ</t>
    </rPh>
    <phoneticPr fontId="3"/>
  </si>
  <si>
    <t>総合政策局環境政策課
内２４－３２３</t>
    <rPh sb="0" eb="2">
      <t>ソウゴウ</t>
    </rPh>
    <rPh sb="2" eb="4">
      <t>セイサク</t>
    </rPh>
    <rPh sb="4" eb="5">
      <t>キョク</t>
    </rPh>
    <rPh sb="5" eb="7">
      <t>カンキョウ</t>
    </rPh>
    <rPh sb="7" eb="10">
      <t>セイサクカ</t>
    </rPh>
    <rPh sb="11" eb="12">
      <t>ナイ</t>
    </rPh>
    <phoneticPr fontId="3"/>
  </si>
  <si>
    <t>平成２４年度　インフラ海外展開に係る競合他国の成功要因等の分析及び我が国の将来戦略の検討に関する調査事業</t>
    <rPh sb="0" eb="2">
      <t>ヘイセイ</t>
    </rPh>
    <rPh sb="4" eb="6">
      <t>ネンド</t>
    </rPh>
    <rPh sb="11" eb="13">
      <t>カイガイ</t>
    </rPh>
    <rPh sb="13" eb="15">
      <t>テンカイ</t>
    </rPh>
    <rPh sb="16" eb="17">
      <t>カカ</t>
    </rPh>
    <rPh sb="18" eb="20">
      <t>キョウゴウ</t>
    </rPh>
    <rPh sb="20" eb="22">
      <t>タコク</t>
    </rPh>
    <rPh sb="23" eb="25">
      <t>セイコウ</t>
    </rPh>
    <rPh sb="25" eb="27">
      <t>ヨウイン</t>
    </rPh>
    <rPh sb="27" eb="28">
      <t>トウ</t>
    </rPh>
    <rPh sb="29" eb="31">
      <t>ブンセキ</t>
    </rPh>
    <rPh sb="31" eb="32">
      <t>オヨ</t>
    </rPh>
    <rPh sb="33" eb="34">
      <t>ワ</t>
    </rPh>
    <rPh sb="35" eb="36">
      <t>クニ</t>
    </rPh>
    <rPh sb="37" eb="39">
      <t>ショウライ</t>
    </rPh>
    <rPh sb="39" eb="41">
      <t>センリャク</t>
    </rPh>
    <rPh sb="42" eb="44">
      <t>ケントウ</t>
    </rPh>
    <rPh sb="45" eb="46">
      <t>カン</t>
    </rPh>
    <rPh sb="48" eb="50">
      <t>チョウサ</t>
    </rPh>
    <rPh sb="50" eb="52">
      <t>ジギョウ</t>
    </rPh>
    <phoneticPr fontId="5"/>
  </si>
  <si>
    <t>（株）野村総合研究所</t>
    <phoneticPr fontId="3"/>
  </si>
  <si>
    <t>競合他国のインフラプロジェクトにおける成功・失敗事例の収集・分析結果を通じて、我が国及び競合他国の運輸モード（鉄道、港湾、海運、港湾等）毎に、インフラ展開に係る強みと弱みとその要因を分析し、今後の我が国のインフラ海外展開の課題と将来戦略について検討・提案することを目的とする。</t>
    <rPh sb="0" eb="2">
      <t>キョウゴウ</t>
    </rPh>
    <rPh sb="2" eb="4">
      <t>タコク</t>
    </rPh>
    <rPh sb="19" eb="21">
      <t>セイコウ</t>
    </rPh>
    <rPh sb="22" eb="24">
      <t>シッパイ</t>
    </rPh>
    <rPh sb="24" eb="26">
      <t>ジレイ</t>
    </rPh>
    <rPh sb="27" eb="29">
      <t>シュウシュウ</t>
    </rPh>
    <rPh sb="30" eb="32">
      <t>ブンセキ</t>
    </rPh>
    <rPh sb="32" eb="34">
      <t>ケッカ</t>
    </rPh>
    <rPh sb="35" eb="36">
      <t>ツウ</t>
    </rPh>
    <rPh sb="39" eb="40">
      <t>ワ</t>
    </rPh>
    <rPh sb="41" eb="42">
      <t>クニ</t>
    </rPh>
    <rPh sb="42" eb="43">
      <t>オヨ</t>
    </rPh>
    <rPh sb="44" eb="46">
      <t>キョウゴウ</t>
    </rPh>
    <rPh sb="46" eb="48">
      <t>タコク</t>
    </rPh>
    <rPh sb="49" eb="51">
      <t>ウンユ</t>
    </rPh>
    <rPh sb="55" eb="57">
      <t>テツドウ</t>
    </rPh>
    <rPh sb="58" eb="60">
      <t>コウワン</t>
    </rPh>
    <rPh sb="61" eb="63">
      <t>カイウン</t>
    </rPh>
    <rPh sb="64" eb="67">
      <t>コウワントウ</t>
    </rPh>
    <rPh sb="68" eb="69">
      <t>ゴト</t>
    </rPh>
    <rPh sb="75" eb="77">
      <t>テンカイ</t>
    </rPh>
    <rPh sb="78" eb="79">
      <t>カカ</t>
    </rPh>
    <rPh sb="80" eb="81">
      <t>ツヨ</t>
    </rPh>
    <rPh sb="83" eb="84">
      <t>ヨワ</t>
    </rPh>
    <rPh sb="88" eb="90">
      <t>ヨウイン</t>
    </rPh>
    <rPh sb="91" eb="93">
      <t>ブンセキ</t>
    </rPh>
    <rPh sb="95" eb="97">
      <t>コンゴ</t>
    </rPh>
    <rPh sb="98" eb="99">
      <t>ワ</t>
    </rPh>
    <rPh sb="100" eb="101">
      <t>クニ</t>
    </rPh>
    <rPh sb="106" eb="108">
      <t>カイガイ</t>
    </rPh>
    <rPh sb="108" eb="110">
      <t>テンカイ</t>
    </rPh>
    <rPh sb="111" eb="113">
      <t>カダイ</t>
    </rPh>
    <rPh sb="114" eb="116">
      <t>ショウライ</t>
    </rPh>
    <rPh sb="116" eb="118">
      <t>センリャク</t>
    </rPh>
    <rPh sb="122" eb="124">
      <t>ケントウ</t>
    </rPh>
    <rPh sb="125" eb="127">
      <t>テイアン</t>
    </rPh>
    <rPh sb="132" eb="134">
      <t>モクテキ</t>
    </rPh>
    <phoneticPr fontId="3"/>
  </si>
  <si>
    <t>（株）富士通総研</t>
    <rPh sb="0" eb="3">
      <t>カブ</t>
    </rPh>
    <rPh sb="3" eb="6">
      <t>フジツウ</t>
    </rPh>
    <rPh sb="6" eb="8">
      <t>ソウケン</t>
    </rPh>
    <phoneticPr fontId="5"/>
  </si>
  <si>
    <t>今後のASEAN地域におけるトライシクル等に関するASEAN各国への協力の是非を検討するとともに、ASEAN地域への超小型モビリティ等の普及促進を図る一助とするため、ASEAN諸国のトライシクル等の現状や安全・環境基準について、詳細かつ体系的な調査を行うことを目的とする。</t>
    <phoneticPr fontId="3"/>
  </si>
  <si>
    <t>日露間の貨物輸送の需要動向及びシベリア鉄道等の利用促進に向けての検討調査</t>
    <rPh sb="0" eb="2">
      <t>ニチロ</t>
    </rPh>
    <rPh sb="2" eb="3">
      <t>アイダ</t>
    </rPh>
    <rPh sb="4" eb="6">
      <t>カモツ</t>
    </rPh>
    <rPh sb="6" eb="8">
      <t>ユソウ</t>
    </rPh>
    <rPh sb="9" eb="11">
      <t>ジュヨウ</t>
    </rPh>
    <rPh sb="11" eb="13">
      <t>ドウコウ</t>
    </rPh>
    <rPh sb="13" eb="14">
      <t>オヨ</t>
    </rPh>
    <rPh sb="19" eb="21">
      <t>テツドウ</t>
    </rPh>
    <rPh sb="21" eb="22">
      <t>トウ</t>
    </rPh>
    <rPh sb="23" eb="25">
      <t>リヨウ</t>
    </rPh>
    <rPh sb="25" eb="27">
      <t>ソクシン</t>
    </rPh>
    <rPh sb="28" eb="29">
      <t>ム</t>
    </rPh>
    <rPh sb="32" eb="34">
      <t>ケントウ</t>
    </rPh>
    <rPh sb="34" eb="36">
      <t>チョウサ</t>
    </rPh>
    <phoneticPr fontId="5"/>
  </si>
  <si>
    <t>（株）野村総合研究所
北日本港湾コンサルタント（株）</t>
    <rPh sb="0" eb="3">
      <t>カブ</t>
    </rPh>
    <rPh sb="3" eb="5">
      <t>ノムラ</t>
    </rPh>
    <rPh sb="5" eb="7">
      <t>ソウゴウ</t>
    </rPh>
    <rPh sb="7" eb="10">
      <t>ケンキュウジョ</t>
    </rPh>
    <rPh sb="11" eb="14">
      <t>キタニホン</t>
    </rPh>
    <rPh sb="14" eb="16">
      <t>コウワン</t>
    </rPh>
    <rPh sb="23" eb="26">
      <t>カブ</t>
    </rPh>
    <phoneticPr fontId="5"/>
  </si>
  <si>
    <t>ロシアにおける貨物輸送経路であるシベリア鉄道ルートと北極海航路ルートについて物流動向等及び日本が享受しうる便益を明らかにするとともに、具体的な課題・ボトルネックを特定し、運輸インフラや関連制度に係る改善策並びに日本として技術的な協力が可能な事項について検討する。</t>
    <rPh sb="7" eb="9">
      <t>カモツ</t>
    </rPh>
    <rPh sb="9" eb="11">
      <t>ユソウ</t>
    </rPh>
    <rPh sb="11" eb="13">
      <t>ケイロ</t>
    </rPh>
    <rPh sb="20" eb="22">
      <t>テツドウ</t>
    </rPh>
    <rPh sb="26" eb="28">
      <t>ホッキョク</t>
    </rPh>
    <rPh sb="28" eb="29">
      <t>カイ</t>
    </rPh>
    <rPh sb="29" eb="31">
      <t>コウロ</t>
    </rPh>
    <rPh sb="38" eb="40">
      <t>ブツリュウ</t>
    </rPh>
    <rPh sb="40" eb="42">
      <t>ドウコウ</t>
    </rPh>
    <rPh sb="42" eb="43">
      <t>トウ</t>
    </rPh>
    <rPh sb="43" eb="44">
      <t>オヨ</t>
    </rPh>
    <rPh sb="45" eb="47">
      <t>ニホン</t>
    </rPh>
    <rPh sb="48" eb="50">
      <t>キョウジュ</t>
    </rPh>
    <rPh sb="53" eb="55">
      <t>ベンエキ</t>
    </rPh>
    <rPh sb="56" eb="57">
      <t>アキ</t>
    </rPh>
    <rPh sb="67" eb="70">
      <t>グタイテキ</t>
    </rPh>
    <rPh sb="71" eb="73">
      <t>カダイ</t>
    </rPh>
    <rPh sb="81" eb="83">
      <t>トクテイ</t>
    </rPh>
    <rPh sb="85" eb="87">
      <t>ウンユ</t>
    </rPh>
    <rPh sb="92" eb="94">
      <t>カンレン</t>
    </rPh>
    <rPh sb="94" eb="96">
      <t>セイド</t>
    </rPh>
    <rPh sb="97" eb="98">
      <t>カカ</t>
    </rPh>
    <rPh sb="99" eb="102">
      <t>カイゼンサク</t>
    </rPh>
    <rPh sb="102" eb="103">
      <t>ナラ</t>
    </rPh>
    <rPh sb="105" eb="107">
      <t>ニホン</t>
    </rPh>
    <rPh sb="110" eb="113">
      <t>ギジュツテキ</t>
    </rPh>
    <rPh sb="114" eb="116">
      <t>キョウリョク</t>
    </rPh>
    <rPh sb="117" eb="119">
      <t>カノウ</t>
    </rPh>
    <rPh sb="120" eb="122">
      <t>ジコウ</t>
    </rPh>
    <rPh sb="126" eb="128">
      <t>ケントウ</t>
    </rPh>
    <phoneticPr fontId="3"/>
  </si>
  <si>
    <t>海外交通インフラ需要実態調査</t>
    <rPh sb="0" eb="2">
      <t>カイガイ</t>
    </rPh>
    <rPh sb="2" eb="4">
      <t>コウツウ</t>
    </rPh>
    <rPh sb="8" eb="10">
      <t>ジュヨウ</t>
    </rPh>
    <rPh sb="10" eb="12">
      <t>ジッタイ</t>
    </rPh>
    <rPh sb="12" eb="14">
      <t>チョウサ</t>
    </rPh>
    <phoneticPr fontId="5"/>
  </si>
  <si>
    <t>（株）アクセンチュア</t>
    <rPh sb="0" eb="3">
      <t>カブ</t>
    </rPh>
    <phoneticPr fontId="5"/>
  </si>
  <si>
    <t>海外における交通インフラについて、これまでの実績と今後の見通しに関する基礎データを収集し、APEC交通大臣会合における議論の促進に資するとともに、交通分野におけるインフラ海外展開の取り組みを更に強化するための基礎資料とすることを目的とする。</t>
    <rPh sb="0" eb="2">
      <t>カイガイ</t>
    </rPh>
    <rPh sb="6" eb="8">
      <t>コウツウ</t>
    </rPh>
    <rPh sb="22" eb="24">
      <t>ジッセキ</t>
    </rPh>
    <rPh sb="25" eb="27">
      <t>コンゴ</t>
    </rPh>
    <rPh sb="28" eb="30">
      <t>ミトオ</t>
    </rPh>
    <rPh sb="32" eb="33">
      <t>カン</t>
    </rPh>
    <rPh sb="35" eb="37">
      <t>キソ</t>
    </rPh>
    <rPh sb="41" eb="43">
      <t>シュウシュウ</t>
    </rPh>
    <rPh sb="49" eb="51">
      <t>コウツウ</t>
    </rPh>
    <rPh sb="51" eb="53">
      <t>ダイジン</t>
    </rPh>
    <rPh sb="53" eb="55">
      <t>カイゴウ</t>
    </rPh>
    <rPh sb="59" eb="61">
      <t>ギロン</t>
    </rPh>
    <rPh sb="62" eb="64">
      <t>ソクシン</t>
    </rPh>
    <rPh sb="65" eb="66">
      <t>シ</t>
    </rPh>
    <rPh sb="73" eb="75">
      <t>コウツウ</t>
    </rPh>
    <rPh sb="75" eb="77">
      <t>ブンヤ</t>
    </rPh>
    <rPh sb="85" eb="87">
      <t>カイガイ</t>
    </rPh>
    <rPh sb="87" eb="89">
      <t>テンカイ</t>
    </rPh>
    <rPh sb="90" eb="91">
      <t>ト</t>
    </rPh>
    <rPh sb="92" eb="93">
      <t>ク</t>
    </rPh>
    <rPh sb="95" eb="96">
      <t>サラ</t>
    </rPh>
    <rPh sb="97" eb="99">
      <t>キョウカ</t>
    </rPh>
    <rPh sb="104" eb="106">
      <t>キソ</t>
    </rPh>
    <rPh sb="106" eb="108">
      <t>シリョウ</t>
    </rPh>
    <rPh sb="114" eb="116">
      <t>モクテキ</t>
    </rPh>
    <phoneticPr fontId="3"/>
  </si>
  <si>
    <t>舗装下部構造の効率的な健全性判定手法の開発</t>
    <rPh sb="0" eb="2">
      <t>ホソウ</t>
    </rPh>
    <rPh sb="2" eb="4">
      <t>カブ</t>
    </rPh>
    <rPh sb="4" eb="6">
      <t>コウゾウ</t>
    </rPh>
    <rPh sb="7" eb="10">
      <t>コウリツテキ</t>
    </rPh>
    <rPh sb="11" eb="14">
      <t>ケンゼンセイ</t>
    </rPh>
    <rPh sb="14" eb="16">
      <t>ハンテイ</t>
    </rPh>
    <rPh sb="16" eb="18">
      <t>シュホウ</t>
    </rPh>
    <rPh sb="19" eb="21">
      <t>カイハツ</t>
    </rPh>
    <phoneticPr fontId="5"/>
  </si>
  <si>
    <t>東亜道路工業（株）</t>
    <rPh sb="0" eb="2">
      <t>トウア</t>
    </rPh>
    <rPh sb="2" eb="4">
      <t>ドウロ</t>
    </rPh>
    <rPh sb="4" eb="6">
      <t>コウギョウ</t>
    </rPh>
    <rPh sb="7" eb="8">
      <t>カブ</t>
    </rPh>
    <phoneticPr fontId="3"/>
  </si>
  <si>
    <t>空港や港湾等のアスファルト舗装内部に存在する空洞を効率的かつ効果的に把握する手法を確立することを目的として、振動ローラにより振動走行試験を実施し、加速度等の応答等の計測・解析を行い、空洞の判定手法等の提案を行う。</t>
    <phoneticPr fontId="3"/>
  </si>
  <si>
    <t>航路標識等の腐食劣化診断モニタリング技術の開発</t>
    <rPh sb="0" eb="2">
      <t>コウロ</t>
    </rPh>
    <rPh sb="2" eb="5">
      <t>ヒョウシキトウ</t>
    </rPh>
    <rPh sb="6" eb="8">
      <t>フショク</t>
    </rPh>
    <rPh sb="8" eb="10">
      <t>レッカ</t>
    </rPh>
    <rPh sb="10" eb="12">
      <t>シンダン</t>
    </rPh>
    <rPh sb="18" eb="20">
      <t>ギジュツ</t>
    </rPh>
    <rPh sb="21" eb="23">
      <t>カイハツ</t>
    </rPh>
    <phoneticPr fontId="5"/>
  </si>
  <si>
    <t>（独）海上技術安全研究所</t>
    <rPh sb="1" eb="2">
      <t>ドク</t>
    </rPh>
    <rPh sb="3" eb="5">
      <t>カイジョウ</t>
    </rPh>
    <rPh sb="5" eb="7">
      <t>ギジュツ</t>
    </rPh>
    <rPh sb="7" eb="9">
      <t>アンゼン</t>
    </rPh>
    <rPh sb="9" eb="12">
      <t>ケンキュウショ</t>
    </rPh>
    <phoneticPr fontId="3"/>
  </si>
  <si>
    <t>航路標識等の簡便な欠陥検査手法を確立することを目的として、腐食・劣化の進捗度合いに応じて点検、保守手法の最適化を図る腐食劣化診断モニタリング技術を確立し、診断マニュアルを整備する。</t>
    <phoneticPr fontId="3"/>
  </si>
  <si>
    <t>社会資本情報プラットフォーム（プロトタイプ）開発業務</t>
    <rPh sb="0" eb="4">
      <t>シャカイシホン</t>
    </rPh>
    <rPh sb="4" eb="6">
      <t>ジョウホウ</t>
    </rPh>
    <rPh sb="22" eb="24">
      <t>カイハツ</t>
    </rPh>
    <rPh sb="24" eb="26">
      <t>ギョウム</t>
    </rPh>
    <phoneticPr fontId="5"/>
  </si>
  <si>
    <t>(株)三菱総合研究所</t>
    <rPh sb="0" eb="3">
      <t>カブ</t>
    </rPh>
    <rPh sb="3" eb="5">
      <t>ミツビシ</t>
    </rPh>
    <rPh sb="5" eb="7">
      <t>ソウゴウ</t>
    </rPh>
    <rPh sb="7" eb="10">
      <t>ケンキュウジョ</t>
    </rPh>
    <phoneticPr fontId="5"/>
  </si>
  <si>
    <t>国、地方自治体等における社会資本の施設・管理情報を分野横断的に収集・整理し活用する「社会資本情報プラットフォーム」の基本コンセプトを検討するとともに、当該プラットフォームの一部機能を備えた「プロトタイプ」を整備し、国、地方自治体等が保有する施設・管理情報を含むデータベース等との連携システムの検討を行う。また、データベースが未整備の分野について、必要に応じ、データベースの構築又は構築に向けた検討を行う。</t>
  </si>
  <si>
    <t>運輸企業の組織的安全マネジメントに関する調査研究</t>
    <rPh sb="0" eb="2">
      <t>ウンユ</t>
    </rPh>
    <rPh sb="2" eb="4">
      <t>キギョウ</t>
    </rPh>
    <rPh sb="5" eb="8">
      <t>ソシキテキ</t>
    </rPh>
    <rPh sb="8" eb="10">
      <t>アンゼン</t>
    </rPh>
    <rPh sb="17" eb="18">
      <t>カン</t>
    </rPh>
    <rPh sb="20" eb="22">
      <t>チョウサ</t>
    </rPh>
    <rPh sb="22" eb="24">
      <t>ケンキュウ</t>
    </rPh>
    <phoneticPr fontId="8"/>
  </si>
  <si>
    <t>ＮＫＳＪリスクマネジメント（株）</t>
    <rPh sb="13" eb="16">
      <t>カブ</t>
    </rPh>
    <phoneticPr fontId="8"/>
  </si>
  <si>
    <t xml:space="preserve">運輸安全マネジメント評価報告書についてデータ入力等による整理及びデータベースの構築を行うとともに、運輸安全マネジメント評価対象事業者の傾向分析を行うもの
</t>
    <rPh sb="30" eb="31">
      <t>オヨ</t>
    </rPh>
    <rPh sb="39" eb="41">
      <t>コウチク</t>
    </rPh>
    <rPh sb="42" eb="43">
      <t>オコナ</t>
    </rPh>
    <rPh sb="61" eb="63">
      <t>タイショウ</t>
    </rPh>
    <rPh sb="63" eb="66">
      <t>ジギョウシャ</t>
    </rPh>
    <rPh sb="72" eb="73">
      <t>オコナ</t>
    </rPh>
    <phoneticPr fontId="3"/>
  </si>
  <si>
    <t>国土交通政策研究所研究担当
Tel：03-5253-8816</t>
    <rPh sb="0" eb="2">
      <t>コクド</t>
    </rPh>
    <rPh sb="2" eb="4">
      <t>コウツウ</t>
    </rPh>
    <rPh sb="4" eb="6">
      <t>セイサク</t>
    </rPh>
    <rPh sb="6" eb="9">
      <t>ケンキュウショ</t>
    </rPh>
    <rPh sb="9" eb="11">
      <t>ケンキュウ</t>
    </rPh>
    <rPh sb="11" eb="13">
      <t>タントウ</t>
    </rPh>
    <phoneticPr fontId="3"/>
  </si>
  <si>
    <t>航空法における独占禁止法適用除外制度の効果に関する調査研究</t>
    <rPh sb="0" eb="3">
      <t>コウクウホウ</t>
    </rPh>
    <rPh sb="7" eb="9">
      <t>ドクセン</t>
    </rPh>
    <rPh sb="9" eb="12">
      <t>キンシホウ</t>
    </rPh>
    <rPh sb="12" eb="14">
      <t>テキヨウ</t>
    </rPh>
    <rPh sb="14" eb="16">
      <t>ジョガイ</t>
    </rPh>
    <rPh sb="16" eb="18">
      <t>セイド</t>
    </rPh>
    <rPh sb="19" eb="21">
      <t>コウカ</t>
    </rPh>
    <rPh sb="22" eb="23">
      <t>カン</t>
    </rPh>
    <rPh sb="25" eb="27">
      <t>チョウサ</t>
    </rPh>
    <rPh sb="27" eb="29">
      <t>ケンキュウ</t>
    </rPh>
    <phoneticPr fontId="8"/>
  </si>
  <si>
    <t>諸外国における航空分野の競争法適用除外制度の取扱を調査するとともに、日本において現在当該制度が適用されていることによる利用者利便の向上等について分析・考察したもの</t>
    <rPh sb="7" eb="9">
      <t>コウクウ</t>
    </rPh>
    <rPh sb="9" eb="11">
      <t>ブンヤ</t>
    </rPh>
    <rPh sb="25" eb="27">
      <t>チョウサ</t>
    </rPh>
    <rPh sb="34" eb="36">
      <t>ニホン</t>
    </rPh>
    <rPh sb="40" eb="42">
      <t>ゲンザイ</t>
    </rPh>
    <rPh sb="42" eb="44">
      <t>トウガイ</t>
    </rPh>
    <rPh sb="44" eb="46">
      <t>セイド</t>
    </rPh>
    <rPh sb="47" eb="49">
      <t>テキヨウ</t>
    </rPh>
    <rPh sb="67" eb="68">
      <t>トウ</t>
    </rPh>
    <rPh sb="75" eb="77">
      <t>コウサツ</t>
    </rPh>
    <phoneticPr fontId="3"/>
  </si>
  <si>
    <t>湾域におけるの効率的・効果的な津波対策検討業務（変更）</t>
    <rPh sb="24" eb="26">
      <t>ヘンコウ</t>
    </rPh>
    <phoneticPr fontId="3"/>
  </si>
  <si>
    <t>（一財）沿岸技術研究センター</t>
  </si>
  <si>
    <t>港湾局海岸・防災課減災対策係
tel：03-5253-8111</t>
  </si>
  <si>
    <t>変更契約</t>
  </si>
  <si>
    <t>社会システム株式会社</t>
    <rPh sb="0" eb="2">
      <t>シャカイ</t>
    </rPh>
    <rPh sb="6" eb="10">
      <t>カブシキガイシャ</t>
    </rPh>
    <phoneticPr fontId="3"/>
  </si>
  <si>
    <t>日本および海外諸国におけるISAの研究・開発や政策の動向について調査・整理を実施</t>
    <rPh sb="38" eb="40">
      <t>ジッシ</t>
    </rPh>
    <phoneticPr fontId="3"/>
  </si>
  <si>
    <t>自動車局技術政策課高齢者対策係
tel：03-5253-8591</t>
    <rPh sb="0" eb="3">
      <t>ジドウシャ</t>
    </rPh>
    <rPh sb="3" eb="4">
      <t>キョク</t>
    </rPh>
    <rPh sb="4" eb="6">
      <t>ギジュツ</t>
    </rPh>
    <rPh sb="6" eb="8">
      <t>セイサク</t>
    </rPh>
    <rPh sb="8" eb="9">
      <t>カ</t>
    </rPh>
    <rPh sb="9" eb="12">
      <t>コウレイシャ</t>
    </rPh>
    <rPh sb="12" eb="14">
      <t>タイサク</t>
    </rPh>
    <rPh sb="14" eb="15">
      <t>カカリ</t>
    </rPh>
    <phoneticPr fontId="3"/>
  </si>
  <si>
    <t>一級自動車整備士に関する調査結果の分析、報告書の作成</t>
    <rPh sb="0" eb="2">
      <t>イッキュウ</t>
    </rPh>
    <rPh sb="2" eb="5">
      <t>ジドウシャ</t>
    </rPh>
    <rPh sb="5" eb="8">
      <t>セイビシ</t>
    </rPh>
    <rPh sb="9" eb="10">
      <t>カン</t>
    </rPh>
    <rPh sb="12" eb="14">
      <t>チョウサ</t>
    </rPh>
    <rPh sb="14" eb="16">
      <t>ケッカ</t>
    </rPh>
    <rPh sb="17" eb="19">
      <t>ブンセキ</t>
    </rPh>
    <rPh sb="20" eb="23">
      <t>ホウコクショ</t>
    </rPh>
    <rPh sb="24" eb="26">
      <t>サクセイ</t>
    </rPh>
    <phoneticPr fontId="3"/>
  </si>
  <si>
    <t>社会システム株式会社</t>
    <rPh sb="0" eb="2">
      <t>シャカイ</t>
    </rPh>
    <rPh sb="6" eb="8">
      <t>カブシキ</t>
    </rPh>
    <rPh sb="8" eb="10">
      <t>カイシャ</t>
    </rPh>
    <phoneticPr fontId="3"/>
  </si>
  <si>
    <t>国交省が収集したアンケート調査について一級整備士における現状の業務内容及び待遇の実態、一級整備士に期待する役割等について分析を行い、一級整備士活用の検証と提言を行った。</t>
    <rPh sb="35" eb="36">
      <t>オヨ</t>
    </rPh>
    <rPh sb="66" eb="68">
      <t>イッキュウ</t>
    </rPh>
    <rPh sb="68" eb="71">
      <t>セイビシ</t>
    </rPh>
    <rPh sb="71" eb="73">
      <t>カツヨウ</t>
    </rPh>
    <phoneticPr fontId="3"/>
  </si>
  <si>
    <t>自動車局整備課要員班
tel：03-5253-8599</t>
    <rPh sb="0" eb="3">
      <t>ジドウシャ</t>
    </rPh>
    <rPh sb="3" eb="4">
      <t>キョク</t>
    </rPh>
    <rPh sb="4" eb="6">
      <t>セイビ</t>
    </rPh>
    <rPh sb="6" eb="7">
      <t>カ</t>
    </rPh>
    <rPh sb="7" eb="10">
      <t>ヨウインハン</t>
    </rPh>
    <phoneticPr fontId="3"/>
  </si>
  <si>
    <t>我が国のトラック事業のベトナム及びインドネシア進出に資するトラック輸送品質等に関する調査</t>
    <rPh sb="0" eb="1">
      <t>ワ</t>
    </rPh>
    <rPh sb="2" eb="3">
      <t>クニ</t>
    </rPh>
    <rPh sb="8" eb="10">
      <t>ジギョウ</t>
    </rPh>
    <rPh sb="15" eb="16">
      <t>オヨ</t>
    </rPh>
    <rPh sb="23" eb="25">
      <t>シンシュツ</t>
    </rPh>
    <rPh sb="26" eb="27">
      <t>シ</t>
    </rPh>
    <rPh sb="33" eb="35">
      <t>ユソウ</t>
    </rPh>
    <rPh sb="35" eb="37">
      <t>ヒンシツ</t>
    </rPh>
    <rPh sb="37" eb="38">
      <t>トウ</t>
    </rPh>
    <rPh sb="39" eb="40">
      <t>カン</t>
    </rPh>
    <rPh sb="42" eb="44">
      <t>チョウサ</t>
    </rPh>
    <phoneticPr fontId="3"/>
  </si>
  <si>
    <t>日本PMIコンサルティング株式会社</t>
    <rPh sb="0" eb="2">
      <t>ニホン</t>
    </rPh>
    <rPh sb="13" eb="17">
      <t>カブシキガイシャ</t>
    </rPh>
    <phoneticPr fontId="3"/>
  </si>
  <si>
    <t>日本のトラック事業者がベトナム及びインドネシアに進出することが可能かどうかを判断するための参考となるべき、調査対象国のトラック輸送の品質等に関する調査を行った結果についてとりまとめた報告書。</t>
    <rPh sb="0" eb="2">
      <t>ニホン</t>
    </rPh>
    <rPh sb="7" eb="10">
      <t>ジギョウシャ</t>
    </rPh>
    <rPh sb="15" eb="16">
      <t>オヨ</t>
    </rPh>
    <rPh sb="24" eb="26">
      <t>シンシュツ</t>
    </rPh>
    <rPh sb="31" eb="33">
      <t>カノウ</t>
    </rPh>
    <rPh sb="38" eb="40">
      <t>ハンダン</t>
    </rPh>
    <rPh sb="45" eb="47">
      <t>サンコウ</t>
    </rPh>
    <rPh sb="53" eb="55">
      <t>チョウサ</t>
    </rPh>
    <rPh sb="55" eb="58">
      <t>タイショウコク</t>
    </rPh>
    <rPh sb="63" eb="65">
      <t>ユソウ</t>
    </rPh>
    <rPh sb="66" eb="69">
      <t>ヒンシツトウ</t>
    </rPh>
    <rPh sb="70" eb="71">
      <t>カン</t>
    </rPh>
    <rPh sb="73" eb="75">
      <t>チョウサ</t>
    </rPh>
    <phoneticPr fontId="3"/>
  </si>
  <si>
    <t>自動車局貨物課企画係
tel：03-5253-8575</t>
    <rPh sb="0" eb="3">
      <t>ジドウシャ</t>
    </rPh>
    <rPh sb="3" eb="4">
      <t>キョク</t>
    </rPh>
    <rPh sb="4" eb="6">
      <t>カモツ</t>
    </rPh>
    <rPh sb="6" eb="7">
      <t>カ</t>
    </rPh>
    <rPh sb="7" eb="9">
      <t>キカク</t>
    </rPh>
    <rPh sb="9" eb="10">
      <t>カカリ</t>
    </rPh>
    <phoneticPr fontId="3"/>
  </si>
  <si>
    <t>平成２４年度人にやさしいブリッジ検討業務</t>
    <rPh sb="0" eb="2">
      <t>ヘイセイ</t>
    </rPh>
    <rPh sb="4" eb="6">
      <t>ネンド</t>
    </rPh>
    <rPh sb="6" eb="7">
      <t>ヒト</t>
    </rPh>
    <rPh sb="16" eb="18">
      <t>ケントウ</t>
    </rPh>
    <rPh sb="18" eb="20">
      <t>ギョウム</t>
    </rPh>
    <phoneticPr fontId="3"/>
  </si>
  <si>
    <t>（株）日本海洋科学</t>
    <rPh sb="0" eb="3">
      <t>カブ</t>
    </rPh>
    <rPh sb="3" eb="5">
      <t>ニホン</t>
    </rPh>
    <rPh sb="5" eb="7">
      <t>カイヨウ</t>
    </rPh>
    <rPh sb="7" eb="9">
      <t>カガク</t>
    </rPh>
    <phoneticPr fontId="3"/>
  </si>
  <si>
    <t>海事局安全政策課
調査係
tel：03-5253-8631</t>
    <rPh sb="3" eb="5">
      <t>アンゼン</t>
    </rPh>
    <rPh sb="5" eb="7">
      <t>セイサク</t>
    </rPh>
    <rPh sb="9" eb="11">
      <t>チョウサ</t>
    </rPh>
    <rPh sb="11" eb="12">
      <t>カカリ</t>
    </rPh>
    <phoneticPr fontId="3"/>
  </si>
  <si>
    <t>ミャンマーにおける内航輸送の適正化支援事業</t>
    <rPh sb="9" eb="11">
      <t>ナイコウ</t>
    </rPh>
    <rPh sb="11" eb="13">
      <t>ユソウ</t>
    </rPh>
    <rPh sb="14" eb="17">
      <t>テキセイカ</t>
    </rPh>
    <rPh sb="17" eb="19">
      <t>シエン</t>
    </rPh>
    <rPh sb="19" eb="21">
      <t>ジギョウ</t>
    </rPh>
    <phoneticPr fontId="3"/>
  </si>
  <si>
    <t>日本工営（株）</t>
    <rPh sb="0" eb="2">
      <t>ニホン</t>
    </rPh>
    <rPh sb="2" eb="4">
      <t>コウエイ</t>
    </rPh>
    <rPh sb="4" eb="7">
      <t>カブ</t>
    </rPh>
    <phoneticPr fontId="3"/>
  </si>
  <si>
    <t>欧米船主・船社における船舶の調達実態についての調査</t>
    <rPh sb="0" eb="2">
      <t>オウベイ</t>
    </rPh>
    <rPh sb="2" eb="4">
      <t>センシュ</t>
    </rPh>
    <rPh sb="5" eb="7">
      <t>センシャ</t>
    </rPh>
    <rPh sb="11" eb="13">
      <t>センパク</t>
    </rPh>
    <rPh sb="14" eb="16">
      <t>チョウタツ</t>
    </rPh>
    <rPh sb="16" eb="18">
      <t>ジッタイ</t>
    </rPh>
    <rPh sb="23" eb="25">
      <t>チョウサ</t>
    </rPh>
    <phoneticPr fontId="3"/>
  </si>
  <si>
    <t>欧米船主・船社における日本製船舶への評価等の調査、重要な船主又は船社に対する現地調査、有力船主・船社の企業構造の調査を行い、その結果をとりまとめた報告書</t>
    <rPh sb="0" eb="2">
      <t>オウベイ</t>
    </rPh>
    <rPh sb="2" eb="4">
      <t>センシュ</t>
    </rPh>
    <rPh sb="5" eb="7">
      <t>センシャ</t>
    </rPh>
    <rPh sb="11" eb="14">
      <t>ニホンセイ</t>
    </rPh>
    <rPh sb="14" eb="16">
      <t>センパク</t>
    </rPh>
    <rPh sb="18" eb="20">
      <t>ヒョウカ</t>
    </rPh>
    <rPh sb="20" eb="21">
      <t>トウ</t>
    </rPh>
    <rPh sb="22" eb="24">
      <t>チョウサ</t>
    </rPh>
    <rPh sb="25" eb="27">
      <t>ジュウヨウ</t>
    </rPh>
    <rPh sb="28" eb="30">
      <t>センシュ</t>
    </rPh>
    <rPh sb="30" eb="31">
      <t>マタ</t>
    </rPh>
    <rPh sb="32" eb="34">
      <t>センシャ</t>
    </rPh>
    <rPh sb="35" eb="36">
      <t>タイ</t>
    </rPh>
    <rPh sb="38" eb="40">
      <t>ゲンチ</t>
    </rPh>
    <rPh sb="40" eb="42">
      <t>チョウサ</t>
    </rPh>
    <rPh sb="43" eb="45">
      <t>ユウリョク</t>
    </rPh>
    <rPh sb="45" eb="47">
      <t>センシュ</t>
    </rPh>
    <rPh sb="48" eb="50">
      <t>センシャ</t>
    </rPh>
    <rPh sb="51" eb="53">
      <t>キギョウ</t>
    </rPh>
    <rPh sb="53" eb="55">
      <t>コウゾウ</t>
    </rPh>
    <rPh sb="56" eb="58">
      <t>チョウサ</t>
    </rPh>
    <rPh sb="59" eb="60">
      <t>オコナ</t>
    </rPh>
    <rPh sb="64" eb="66">
      <t>ケッカ</t>
    </rPh>
    <rPh sb="73" eb="76">
      <t>ホウコクショ</t>
    </rPh>
    <phoneticPr fontId="3"/>
  </si>
  <si>
    <t>水上オートバイ適正利用に向けた利用実態に関する調査</t>
    <rPh sb="0" eb="2">
      <t>スイジョウ</t>
    </rPh>
    <rPh sb="7" eb="9">
      <t>テキセイ</t>
    </rPh>
    <rPh sb="9" eb="11">
      <t>リヨウ</t>
    </rPh>
    <rPh sb="12" eb="13">
      <t>ム</t>
    </rPh>
    <rPh sb="15" eb="17">
      <t>リヨウ</t>
    </rPh>
    <rPh sb="17" eb="19">
      <t>ジッタイ</t>
    </rPh>
    <rPh sb="20" eb="21">
      <t>カン</t>
    </rPh>
    <rPh sb="23" eb="25">
      <t>チョウサ</t>
    </rPh>
    <phoneticPr fontId="3"/>
  </si>
  <si>
    <t>水上オートバイの利用状況、利用者・販売者の問題意識（アンケート調査）及び近年の海難事故等を調査・分析を行い、その結果をとりまとめた報告書</t>
    <rPh sb="0" eb="2">
      <t>スイジョウ</t>
    </rPh>
    <rPh sb="8" eb="10">
      <t>リヨウ</t>
    </rPh>
    <rPh sb="10" eb="12">
      <t>ジョウキョウ</t>
    </rPh>
    <rPh sb="13" eb="16">
      <t>リヨウシャ</t>
    </rPh>
    <rPh sb="17" eb="20">
      <t>ハンバイシャ</t>
    </rPh>
    <rPh sb="21" eb="23">
      <t>モンダイ</t>
    </rPh>
    <rPh sb="23" eb="25">
      <t>イシキ</t>
    </rPh>
    <rPh sb="31" eb="33">
      <t>チョウサ</t>
    </rPh>
    <rPh sb="34" eb="35">
      <t>オヨ</t>
    </rPh>
    <rPh sb="36" eb="38">
      <t>キンネン</t>
    </rPh>
    <rPh sb="39" eb="41">
      <t>カイナン</t>
    </rPh>
    <rPh sb="41" eb="43">
      <t>ジコ</t>
    </rPh>
    <rPh sb="43" eb="44">
      <t>トウ</t>
    </rPh>
    <rPh sb="45" eb="47">
      <t>チョウサ</t>
    </rPh>
    <rPh sb="48" eb="50">
      <t>ブンセキ</t>
    </rPh>
    <rPh sb="51" eb="52">
      <t>オコナ</t>
    </rPh>
    <rPh sb="56" eb="58">
      <t>ケッカ</t>
    </rPh>
    <rPh sb="65" eb="68">
      <t>ホウコクショ</t>
    </rPh>
    <phoneticPr fontId="3"/>
  </si>
  <si>
    <t>洋上風力発電等海洋再生可能エネルギーに係る国際技術動向等に関する調査</t>
    <rPh sb="0" eb="2">
      <t>ヨウジョウ</t>
    </rPh>
    <rPh sb="2" eb="4">
      <t>フウリョク</t>
    </rPh>
    <rPh sb="4" eb="6">
      <t>ハツデン</t>
    </rPh>
    <rPh sb="6" eb="7">
      <t>トウ</t>
    </rPh>
    <rPh sb="7" eb="9">
      <t>カイヨウ</t>
    </rPh>
    <rPh sb="9" eb="11">
      <t>サイセイ</t>
    </rPh>
    <rPh sb="11" eb="13">
      <t>カノウ</t>
    </rPh>
    <rPh sb="19" eb="20">
      <t>カカ</t>
    </rPh>
    <rPh sb="21" eb="23">
      <t>コクサイ</t>
    </rPh>
    <rPh sb="23" eb="25">
      <t>ギジュツ</t>
    </rPh>
    <rPh sb="25" eb="27">
      <t>ドウコウ</t>
    </rPh>
    <rPh sb="27" eb="28">
      <t>トウ</t>
    </rPh>
    <rPh sb="29" eb="30">
      <t>カン</t>
    </rPh>
    <rPh sb="32" eb="34">
      <t>チョウサ</t>
    </rPh>
    <phoneticPr fontId="3"/>
  </si>
  <si>
    <t>洋上風力発電等海洋再生可能エネルギーに係る国際技術動向についての文献調査、ヒアリングをとりまとめた報告書</t>
    <rPh sb="32" eb="34">
      <t>ブンケン</t>
    </rPh>
    <rPh sb="34" eb="36">
      <t>チョウサ</t>
    </rPh>
    <rPh sb="49" eb="52">
      <t>ホウコクショ</t>
    </rPh>
    <phoneticPr fontId="3"/>
  </si>
  <si>
    <t>海事局海洋・環境政策課技術企画室
tel：03-5253-8636</t>
    <rPh sb="0" eb="2">
      <t>カイジ</t>
    </rPh>
    <rPh sb="2" eb="3">
      <t>キョク</t>
    </rPh>
    <rPh sb="3" eb="5">
      <t>カイヨウ</t>
    </rPh>
    <rPh sb="6" eb="8">
      <t>カンキョウ</t>
    </rPh>
    <rPh sb="8" eb="10">
      <t>セイサク</t>
    </rPh>
    <rPh sb="10" eb="11">
      <t>カ</t>
    </rPh>
    <phoneticPr fontId="3"/>
  </si>
  <si>
    <t>中小造船業経営実態調査</t>
    <rPh sb="0" eb="2">
      <t>チュウショウ</t>
    </rPh>
    <rPh sb="2" eb="5">
      <t>ゾウセンギョウ</t>
    </rPh>
    <rPh sb="5" eb="7">
      <t>ケイエイ</t>
    </rPh>
    <rPh sb="7" eb="9">
      <t>ジッタイ</t>
    </rPh>
    <rPh sb="9" eb="11">
      <t>チョウサ</t>
    </rPh>
    <phoneticPr fontId="3"/>
  </si>
  <si>
    <t>公認会計士　柿島　勝</t>
    <rPh sb="0" eb="2">
      <t>コウニン</t>
    </rPh>
    <rPh sb="2" eb="5">
      <t>カイケイシ</t>
    </rPh>
    <rPh sb="6" eb="8">
      <t>カキシマ</t>
    </rPh>
    <rPh sb="9" eb="10">
      <t>マサ</t>
    </rPh>
    <phoneticPr fontId="3"/>
  </si>
  <si>
    <t>中小造船業の経営状況について、財務状況や生産関係、取引関係等についてヒアリング調査を行い、その結果をとりまとめた報告書</t>
    <rPh sb="0" eb="2">
      <t>チュウショウ</t>
    </rPh>
    <rPh sb="2" eb="5">
      <t>ゾウセンギョウ</t>
    </rPh>
    <rPh sb="6" eb="8">
      <t>ケイエイ</t>
    </rPh>
    <rPh sb="8" eb="10">
      <t>ジョウキョウ</t>
    </rPh>
    <rPh sb="15" eb="17">
      <t>ザイム</t>
    </rPh>
    <rPh sb="17" eb="19">
      <t>ジョウキョウ</t>
    </rPh>
    <rPh sb="20" eb="22">
      <t>セイサン</t>
    </rPh>
    <rPh sb="22" eb="24">
      <t>カンケイ</t>
    </rPh>
    <rPh sb="25" eb="27">
      <t>トリヒキ</t>
    </rPh>
    <rPh sb="27" eb="29">
      <t>カンケイ</t>
    </rPh>
    <rPh sb="29" eb="30">
      <t>トウ</t>
    </rPh>
    <rPh sb="39" eb="41">
      <t>チョウサ</t>
    </rPh>
    <rPh sb="42" eb="43">
      <t>オコナ</t>
    </rPh>
    <rPh sb="47" eb="49">
      <t>ケッカ</t>
    </rPh>
    <rPh sb="56" eb="59">
      <t>ホウコクショ</t>
    </rPh>
    <phoneticPr fontId="3"/>
  </si>
  <si>
    <t>マリンレジャーに対する熟年層意識調査及びその分析</t>
    <rPh sb="8" eb="9">
      <t>タイ</t>
    </rPh>
    <rPh sb="11" eb="14">
      <t>ジュクネンソウ</t>
    </rPh>
    <rPh sb="14" eb="16">
      <t>イシキ</t>
    </rPh>
    <rPh sb="16" eb="18">
      <t>チョウサ</t>
    </rPh>
    <rPh sb="18" eb="19">
      <t>オヨ</t>
    </rPh>
    <rPh sb="22" eb="24">
      <t>ブンセキ</t>
    </rPh>
    <phoneticPr fontId="3"/>
  </si>
  <si>
    <t>マリンレジャーの効果的な普及促進や利用環境整備を進めて行くため、プレジャーボート購入者の多数を占める熟年層を中心にマリンレジャーに関する意識調査（利用頻度、経験年数、関心のある情報・サービスなど）を行い、その結果をとりまとめた報告書</t>
    <rPh sb="8" eb="11">
      <t>コウカテキ</t>
    </rPh>
    <rPh sb="12" eb="14">
      <t>フキュウ</t>
    </rPh>
    <rPh sb="14" eb="16">
      <t>ソクシン</t>
    </rPh>
    <rPh sb="17" eb="19">
      <t>リヨウ</t>
    </rPh>
    <rPh sb="19" eb="21">
      <t>カンキョウ</t>
    </rPh>
    <rPh sb="21" eb="23">
      <t>セイビ</t>
    </rPh>
    <rPh sb="24" eb="25">
      <t>スス</t>
    </rPh>
    <rPh sb="27" eb="28">
      <t>イ</t>
    </rPh>
    <rPh sb="40" eb="43">
      <t>コウニュウシャ</t>
    </rPh>
    <rPh sb="44" eb="46">
      <t>タスウ</t>
    </rPh>
    <rPh sb="47" eb="48">
      <t>シ</t>
    </rPh>
    <rPh sb="50" eb="53">
      <t>ジュクネンソウ</t>
    </rPh>
    <rPh sb="54" eb="56">
      <t>チュウシン</t>
    </rPh>
    <rPh sb="65" eb="66">
      <t>カン</t>
    </rPh>
    <rPh sb="68" eb="70">
      <t>イシキ</t>
    </rPh>
    <rPh sb="70" eb="72">
      <t>チョウサ</t>
    </rPh>
    <rPh sb="73" eb="75">
      <t>リヨウ</t>
    </rPh>
    <rPh sb="75" eb="77">
      <t>ヒンド</t>
    </rPh>
    <rPh sb="78" eb="80">
      <t>ケイケン</t>
    </rPh>
    <rPh sb="80" eb="82">
      <t>ネンスウ</t>
    </rPh>
    <rPh sb="83" eb="85">
      <t>カンシン</t>
    </rPh>
    <rPh sb="88" eb="90">
      <t>ジョウホウ</t>
    </rPh>
    <rPh sb="99" eb="100">
      <t>オコナ</t>
    </rPh>
    <rPh sb="104" eb="106">
      <t>ケッカ</t>
    </rPh>
    <phoneticPr fontId="3"/>
  </si>
  <si>
    <t>ブラジル海域におけるロジスティックハブシステムの構築のための技術検討調査</t>
    <rPh sb="4" eb="6">
      <t>カイイキ</t>
    </rPh>
    <rPh sb="24" eb="26">
      <t>コウチク</t>
    </rPh>
    <rPh sb="30" eb="32">
      <t>ギジュツ</t>
    </rPh>
    <rPh sb="32" eb="34">
      <t>ケントウ</t>
    </rPh>
    <rPh sb="34" eb="36">
      <t>チョウサ</t>
    </rPh>
    <phoneticPr fontId="3"/>
  </si>
  <si>
    <t>J-DeEP技術研究組合</t>
    <rPh sb="6" eb="8">
      <t>ギジュツ</t>
    </rPh>
    <rPh sb="8" eb="10">
      <t>ケンキュウ</t>
    </rPh>
    <rPh sb="10" eb="12">
      <t>クミアイ</t>
    </rPh>
    <phoneticPr fontId="3"/>
  </si>
  <si>
    <t>平成26年１月に公表予定</t>
    <rPh sb="0" eb="2">
      <t>ヘイセイ</t>
    </rPh>
    <rPh sb="4" eb="5">
      <t>ネン</t>
    </rPh>
    <rPh sb="6" eb="7">
      <t>ツキ</t>
    </rPh>
    <rPh sb="8" eb="10">
      <t>コウヒョウ</t>
    </rPh>
    <rPh sb="10" eb="12">
      <t>ヨテイ</t>
    </rPh>
    <phoneticPr fontId="3"/>
  </si>
  <si>
    <t>FLNG（浮体式液化天然ガス生産貯蔵積出設備）の安全性評価要件策定のための調査研究</t>
    <rPh sb="5" eb="7">
      <t>フタイ</t>
    </rPh>
    <rPh sb="7" eb="8">
      <t>シキ</t>
    </rPh>
    <rPh sb="8" eb="10">
      <t>エキカ</t>
    </rPh>
    <rPh sb="10" eb="12">
      <t>テンネン</t>
    </rPh>
    <rPh sb="14" eb="16">
      <t>セイサン</t>
    </rPh>
    <rPh sb="16" eb="18">
      <t>チョゾウ</t>
    </rPh>
    <rPh sb="18" eb="19">
      <t>ツ</t>
    </rPh>
    <rPh sb="19" eb="20">
      <t>ダ</t>
    </rPh>
    <rPh sb="20" eb="22">
      <t>セツビ</t>
    </rPh>
    <rPh sb="24" eb="27">
      <t>アンゼンセイ</t>
    </rPh>
    <rPh sb="27" eb="29">
      <t>ヒョウカ</t>
    </rPh>
    <rPh sb="29" eb="31">
      <t>ヨウケン</t>
    </rPh>
    <rPh sb="31" eb="33">
      <t>サクテイ</t>
    </rPh>
    <rPh sb="37" eb="39">
      <t>チョウサ</t>
    </rPh>
    <rPh sb="39" eb="41">
      <t>ケンキュウ</t>
    </rPh>
    <phoneticPr fontId="3"/>
  </si>
  <si>
    <t>（株）日本海洋科学、（独）海上技術安全研究所、（一財）日本海事協会、（株）IHI</t>
    <rPh sb="0" eb="3">
      <t>カブ</t>
    </rPh>
    <rPh sb="3" eb="5">
      <t>ニホン</t>
    </rPh>
    <rPh sb="5" eb="7">
      <t>カイヨウ</t>
    </rPh>
    <rPh sb="7" eb="9">
      <t>カガク</t>
    </rPh>
    <rPh sb="11" eb="12">
      <t>ドク</t>
    </rPh>
    <rPh sb="13" eb="15">
      <t>カイジョウ</t>
    </rPh>
    <rPh sb="15" eb="17">
      <t>ギジュツ</t>
    </rPh>
    <rPh sb="17" eb="19">
      <t>アンゼン</t>
    </rPh>
    <rPh sb="19" eb="22">
      <t>ケンキュウジョ</t>
    </rPh>
    <rPh sb="24" eb="25">
      <t>イチ</t>
    </rPh>
    <rPh sb="25" eb="26">
      <t>ザイ</t>
    </rPh>
    <rPh sb="27" eb="29">
      <t>ニホン</t>
    </rPh>
    <rPh sb="29" eb="31">
      <t>カイジ</t>
    </rPh>
    <rPh sb="31" eb="33">
      <t>キョウカイ</t>
    </rPh>
    <rPh sb="34" eb="37">
      <t>カブ</t>
    </rPh>
    <phoneticPr fontId="3"/>
  </si>
  <si>
    <t>平成26年４月公表予定</t>
    <rPh sb="0" eb="2">
      <t>ヘイセイ</t>
    </rPh>
    <rPh sb="4" eb="5">
      <t>ネン</t>
    </rPh>
    <rPh sb="6" eb="7">
      <t>ガツ</t>
    </rPh>
    <rPh sb="7" eb="9">
      <t>コウヒョウ</t>
    </rPh>
    <rPh sb="9" eb="11">
      <t>ヨテイ</t>
    </rPh>
    <phoneticPr fontId="3"/>
  </si>
  <si>
    <t>市町村等の地籍調査の前提となる官有地と民有地の間の境界情報の整備に必要な基礎的な情報を整備し、市町村等の負担軽減を図る。</t>
    <rPh sb="47" eb="50">
      <t>シチョウソン</t>
    </rPh>
    <rPh sb="50" eb="51">
      <t>トウ</t>
    </rPh>
    <rPh sb="52" eb="54">
      <t>フタン</t>
    </rPh>
    <rPh sb="54" eb="56">
      <t>ケイゲン</t>
    </rPh>
    <rPh sb="57" eb="58">
      <t>ハカ</t>
    </rPh>
    <phoneticPr fontId="2"/>
  </si>
  <si>
    <t>「民族共生の象徴となる空間の候補地」とされた北海道白老町周辺を中心とする地域について、自然条件、社会条件、土地利用条件等、公園的土地利用を検討するための基礎調査を行い、諸課題を取りまとめた報告書</t>
    <rPh sb="1" eb="3">
      <t>ミンゾク</t>
    </rPh>
    <rPh sb="3" eb="5">
      <t>キョウセイ</t>
    </rPh>
    <rPh sb="6" eb="8">
      <t>ショウチョウ</t>
    </rPh>
    <rPh sb="11" eb="13">
      <t>クウカン</t>
    </rPh>
    <rPh sb="14" eb="17">
      <t>コウホチ</t>
    </rPh>
    <rPh sb="22" eb="25">
      <t>ホッカイドウ</t>
    </rPh>
    <rPh sb="25" eb="28">
      <t>シラオイチョウ</t>
    </rPh>
    <rPh sb="28" eb="30">
      <t>シュウヘン</t>
    </rPh>
    <rPh sb="31" eb="33">
      <t>チュウシン</t>
    </rPh>
    <rPh sb="36" eb="38">
      <t>チイキ</t>
    </rPh>
    <rPh sb="43" eb="45">
      <t>シゼン</t>
    </rPh>
    <rPh sb="45" eb="47">
      <t>ジョウケン</t>
    </rPh>
    <rPh sb="48" eb="50">
      <t>シャカイ</t>
    </rPh>
    <rPh sb="50" eb="52">
      <t>ジョウケン</t>
    </rPh>
    <rPh sb="53" eb="55">
      <t>トチ</t>
    </rPh>
    <rPh sb="55" eb="57">
      <t>リヨウ</t>
    </rPh>
    <rPh sb="57" eb="59">
      <t>ジョウケン</t>
    </rPh>
    <rPh sb="59" eb="60">
      <t>トウ</t>
    </rPh>
    <rPh sb="61" eb="63">
      <t>コウエン</t>
    </rPh>
    <rPh sb="63" eb="64">
      <t>テキ</t>
    </rPh>
    <rPh sb="64" eb="68">
      <t>トチリヨウ</t>
    </rPh>
    <rPh sb="69" eb="71">
      <t>ケントウ</t>
    </rPh>
    <rPh sb="76" eb="78">
      <t>キソ</t>
    </rPh>
    <rPh sb="78" eb="80">
      <t>チョウサ</t>
    </rPh>
    <rPh sb="81" eb="82">
      <t>オコナ</t>
    </rPh>
    <rPh sb="84" eb="87">
      <t>ショカダイ</t>
    </rPh>
    <rPh sb="88" eb="89">
      <t>ト</t>
    </rPh>
    <rPh sb="94" eb="97">
      <t>ホウコクショ</t>
    </rPh>
    <phoneticPr fontId="1"/>
  </si>
  <si>
    <t>平成２４年度　タイ国治水・水管理施設の設計等に関する調査業務</t>
    <rPh sb="0" eb="2">
      <t>ヘイセイ</t>
    </rPh>
    <rPh sb="4" eb="6">
      <t>ネンド</t>
    </rPh>
    <rPh sb="9" eb="10">
      <t>コク</t>
    </rPh>
    <rPh sb="10" eb="12">
      <t>チスイ</t>
    </rPh>
    <rPh sb="13" eb="14">
      <t>ミズ</t>
    </rPh>
    <rPh sb="14" eb="16">
      <t>カンリ</t>
    </rPh>
    <rPh sb="16" eb="18">
      <t>シセツ</t>
    </rPh>
    <rPh sb="19" eb="22">
      <t>セッケイトウ</t>
    </rPh>
    <rPh sb="23" eb="24">
      <t>カン</t>
    </rPh>
    <rPh sb="26" eb="28">
      <t>チョウサ</t>
    </rPh>
    <rPh sb="28" eb="30">
      <t>ギョウム</t>
    </rPh>
    <phoneticPr fontId="3"/>
  </si>
  <si>
    <t>（株）建設技術研究所</t>
    <rPh sb="1" eb="2">
      <t>カブ</t>
    </rPh>
    <rPh sb="3" eb="5">
      <t>ケンセツ</t>
    </rPh>
    <rPh sb="5" eb="7">
      <t>ギジュツ</t>
    </rPh>
    <rPh sb="7" eb="10">
      <t>ケンキュウジョ</t>
    </rPh>
    <phoneticPr fontId="3"/>
  </si>
  <si>
    <t>企画競争</t>
    <rPh sb="0" eb="2">
      <t>キカク</t>
    </rPh>
    <rPh sb="2" eb="4">
      <t>キョウソウ</t>
    </rPh>
    <phoneticPr fontId="3"/>
  </si>
  <si>
    <t>タイ国の治水・水管理施設の設計に関する基本情報や、タイ政府・バンコク都・地方自治体の緊急時対応等について調査・分析し、報告書のとりまとめを行った。</t>
    <rPh sb="59" eb="62">
      <t>ホウコクショ</t>
    </rPh>
    <rPh sb="69" eb="70">
      <t>オコナ</t>
    </rPh>
    <phoneticPr fontId="3"/>
  </si>
  <si>
    <t>総合政策局海外プロジェクト推進課
プロジェクト推進担当
tel：03-5253-8315</t>
    <rPh sb="0" eb="2">
      <t>ソウゴウ</t>
    </rPh>
    <rPh sb="2" eb="4">
      <t>セイサク</t>
    </rPh>
    <rPh sb="5" eb="7">
      <t>カイガイ</t>
    </rPh>
    <rPh sb="13" eb="15">
      <t>スイシン</t>
    </rPh>
    <rPh sb="15" eb="16">
      <t>カ</t>
    </rPh>
    <rPh sb="23" eb="25">
      <t>スイシン</t>
    </rPh>
    <rPh sb="25" eb="27">
      <t>タントウ</t>
    </rPh>
    <phoneticPr fontId="3"/>
  </si>
  <si>
    <t>ＲＣ造腰壁・袖壁・垂壁付き架構試験体製造</t>
  </si>
  <si>
    <t>アシス（株）</t>
  </si>
  <si>
    <t>鉄筋コンクリート(RC)造を対象とした構造計算プログラムでのモデル化において、技術的判断基準となりうる実験データが不足している腰壁・袖壁・垂壁付き架構の構造性能を把握するための構造実験用試験体を製造した。</t>
  </si>
  <si>
    <t>国土技術政策総合研究所
建築研究部構造基準研究室
tel：029-864-4307</t>
    <rPh sb="0" eb="11">
      <t>コ</t>
    </rPh>
    <rPh sb="12" eb="14">
      <t>ケンチク</t>
    </rPh>
    <rPh sb="14" eb="16">
      <t>ケンキュウ</t>
    </rPh>
    <rPh sb="17" eb="19">
      <t>コウゾウ</t>
    </rPh>
    <rPh sb="19" eb="21">
      <t>キジュン</t>
    </rPh>
    <rPh sb="21" eb="24">
      <t>ケンキュウシツ</t>
    </rPh>
    <phoneticPr fontId="3"/>
  </si>
  <si>
    <t>（株）インフォマティクス</t>
  </si>
  <si>
    <t>国総研で開発中の土地適性評価プログラムによって演算される10mメッシュ単位での結果を、街区などの領域での集計する機能と結果の出力機能のプログラミングを行う業務</t>
    <rPh sb="0" eb="3">
      <t>コクソウケン</t>
    </rPh>
    <rPh sb="4" eb="7">
      <t>カイハツチュウ</t>
    </rPh>
    <rPh sb="8" eb="10">
      <t>トチ</t>
    </rPh>
    <rPh sb="10" eb="12">
      <t>テキセイ</t>
    </rPh>
    <rPh sb="12" eb="14">
      <t>ヒョウカ</t>
    </rPh>
    <rPh sb="23" eb="25">
      <t>エンザン</t>
    </rPh>
    <rPh sb="35" eb="37">
      <t>タンイ</t>
    </rPh>
    <rPh sb="39" eb="41">
      <t>ケッカ</t>
    </rPh>
    <rPh sb="43" eb="45">
      <t>ガイク</t>
    </rPh>
    <rPh sb="48" eb="50">
      <t>リョウイキ</t>
    </rPh>
    <rPh sb="52" eb="54">
      <t>シュウケイ</t>
    </rPh>
    <rPh sb="56" eb="58">
      <t>キノウ</t>
    </rPh>
    <rPh sb="59" eb="61">
      <t>ケッカ</t>
    </rPh>
    <rPh sb="62" eb="64">
      <t>シュツリョク</t>
    </rPh>
    <rPh sb="64" eb="66">
      <t>キノウ</t>
    </rPh>
    <rPh sb="75" eb="76">
      <t>オコナ</t>
    </rPh>
    <rPh sb="77" eb="79">
      <t>ギョウム</t>
    </rPh>
    <phoneticPr fontId="3"/>
  </si>
  <si>
    <t>国土技術政策総合研究所
都市研究部都市計画研究室
tel：029-864-3934</t>
    <rPh sb="12" eb="14">
      <t>トシ</t>
    </rPh>
    <rPh sb="14" eb="17">
      <t>ケンキュウブ</t>
    </rPh>
    <rPh sb="17" eb="19">
      <t>トシ</t>
    </rPh>
    <rPh sb="19" eb="21">
      <t>ケイカク</t>
    </rPh>
    <rPh sb="21" eb="24">
      <t>ケンキュウシツ</t>
    </rPh>
    <phoneticPr fontId="3"/>
  </si>
  <si>
    <t>平成24年 宮崎管内自転車利用促進計画外検討業務</t>
    <rPh sb="0" eb="2">
      <t>ヘイセイ</t>
    </rPh>
    <rPh sb="4" eb="5">
      <t>ネン</t>
    </rPh>
    <rPh sb="6" eb="8">
      <t>ミヤザキ</t>
    </rPh>
    <rPh sb="8" eb="10">
      <t>カンナイ</t>
    </rPh>
    <rPh sb="10" eb="13">
      <t>ジテンシャ</t>
    </rPh>
    <rPh sb="13" eb="15">
      <t>リヨウ</t>
    </rPh>
    <rPh sb="15" eb="17">
      <t>ソクシン</t>
    </rPh>
    <rPh sb="17" eb="19">
      <t>ケイカク</t>
    </rPh>
    <rPh sb="19" eb="20">
      <t>ホカ</t>
    </rPh>
    <rPh sb="20" eb="22">
      <t>ケントウ</t>
    </rPh>
    <rPh sb="22" eb="24">
      <t>ギョウム</t>
    </rPh>
    <phoneticPr fontId="3"/>
  </si>
  <si>
    <t>株式会社　建設技術研究所</t>
    <rPh sb="0" eb="4">
      <t>カブシキガイシャ</t>
    </rPh>
    <rPh sb="5" eb="7">
      <t>ケンセツ</t>
    </rPh>
    <rPh sb="7" eb="9">
      <t>ギジュツ</t>
    </rPh>
    <phoneticPr fontId="3"/>
  </si>
  <si>
    <t>１．自転車利用に関する制度等把握
２．自転車利用者の意識と利用状況の調査
３．自転車事故状況調査
４．自転車利用実態調査企画
５．学識経験者の意見聴取
６．計画素案作成
７．自転車利用区間の試設計</t>
    <rPh sb="5" eb="7">
      <t>リヨウ</t>
    </rPh>
    <rPh sb="11" eb="13">
      <t>セイド</t>
    </rPh>
    <rPh sb="13" eb="14">
      <t>トウ</t>
    </rPh>
    <rPh sb="14" eb="16">
      <t>ハアク</t>
    </rPh>
    <rPh sb="24" eb="25">
      <t>シャ</t>
    </rPh>
    <rPh sb="26" eb="28">
      <t>イシキ</t>
    </rPh>
    <rPh sb="29" eb="31">
      <t>リヨウ</t>
    </rPh>
    <rPh sb="31" eb="33">
      <t>ジョウキョウ</t>
    </rPh>
    <rPh sb="34" eb="36">
      <t>チョウサ</t>
    </rPh>
    <rPh sb="39" eb="42">
      <t>ジテンシャ</t>
    </rPh>
    <rPh sb="42" eb="44">
      <t>ジコ</t>
    </rPh>
    <rPh sb="44" eb="46">
      <t>ジョウキョウ</t>
    </rPh>
    <rPh sb="46" eb="48">
      <t>チョウサ</t>
    </rPh>
    <rPh sb="51" eb="54">
      <t>ジテンシャ</t>
    </rPh>
    <rPh sb="54" eb="56">
      <t>リヨウ</t>
    </rPh>
    <rPh sb="56" eb="58">
      <t>ジッタイ</t>
    </rPh>
    <rPh sb="58" eb="60">
      <t>チョウサ</t>
    </rPh>
    <rPh sb="60" eb="62">
      <t>キカク</t>
    </rPh>
    <rPh sb="65" eb="67">
      <t>ガクシキ</t>
    </rPh>
    <rPh sb="67" eb="70">
      <t>ケイケンシャ</t>
    </rPh>
    <rPh sb="71" eb="73">
      <t>イケン</t>
    </rPh>
    <rPh sb="73" eb="75">
      <t>チョウシュ</t>
    </rPh>
    <rPh sb="78" eb="80">
      <t>ケイカク</t>
    </rPh>
    <rPh sb="80" eb="82">
      <t>ソアン</t>
    </rPh>
    <rPh sb="82" eb="84">
      <t>サクセイ</t>
    </rPh>
    <phoneticPr fontId="3"/>
  </si>
  <si>
    <t>九州地方整備局宮崎河川国道事務所
交通対策課  交通対策係
tel：0985-24-8513</t>
    <rPh sb="0" eb="2">
      <t>キュウシュウ</t>
    </rPh>
    <rPh sb="2" eb="4">
      <t>チホウ</t>
    </rPh>
    <rPh sb="4" eb="6">
      <t>セイビ</t>
    </rPh>
    <rPh sb="6" eb="7">
      <t>キョク</t>
    </rPh>
    <rPh sb="7" eb="9">
      <t>ミヤザキ</t>
    </rPh>
    <rPh sb="9" eb="11">
      <t>カセン</t>
    </rPh>
    <rPh sb="11" eb="13">
      <t>コクドウ</t>
    </rPh>
    <rPh sb="13" eb="16">
      <t>ジムショ</t>
    </rPh>
    <rPh sb="17" eb="19">
      <t>コウツウ</t>
    </rPh>
    <rPh sb="19" eb="21">
      <t>タイサク</t>
    </rPh>
    <rPh sb="21" eb="22">
      <t>カ</t>
    </rPh>
    <rPh sb="24" eb="26">
      <t>コウツウ</t>
    </rPh>
    <rPh sb="26" eb="28">
      <t>タイサク</t>
    </rPh>
    <rPh sb="28" eb="29">
      <t>カカリ</t>
    </rPh>
    <phoneticPr fontId="3"/>
  </si>
  <si>
    <t>海岸保全施設のライフサイクルコストに配慮した整備手法検討業務</t>
    <rPh sb="0" eb="2">
      <t>カイガン</t>
    </rPh>
    <rPh sb="2" eb="4">
      <t>ホゼン</t>
    </rPh>
    <rPh sb="4" eb="6">
      <t>シセツ</t>
    </rPh>
    <rPh sb="18" eb="20">
      <t>ハイリョ</t>
    </rPh>
    <rPh sb="22" eb="24">
      <t>セイビ</t>
    </rPh>
    <rPh sb="24" eb="26">
      <t>シュホウ</t>
    </rPh>
    <rPh sb="26" eb="28">
      <t>ケントウ</t>
    </rPh>
    <rPh sb="28" eb="30">
      <t>ギョウム</t>
    </rPh>
    <phoneticPr fontId="3"/>
  </si>
  <si>
    <t>（一財）土木研究センター</t>
    <rPh sb="1" eb="2">
      <t>イチ</t>
    </rPh>
    <rPh sb="2" eb="3">
      <t>ザイ</t>
    </rPh>
    <rPh sb="4" eb="6">
      <t>ドボク</t>
    </rPh>
    <rPh sb="6" eb="8">
      <t>ケンキュウ</t>
    </rPh>
    <phoneticPr fontId="3"/>
  </si>
  <si>
    <t>既往資料をもとに「海岸保全施設のライフサイクルコストに配慮した整備手法（案）」としてとりまとめた報告書</t>
    <rPh sb="0" eb="2">
      <t>キオウ</t>
    </rPh>
    <rPh sb="2" eb="4">
      <t>シリョウ</t>
    </rPh>
    <rPh sb="9" eb="11">
      <t>カイガン</t>
    </rPh>
    <rPh sb="11" eb="13">
      <t>ホゼン</t>
    </rPh>
    <rPh sb="13" eb="15">
      <t>シセツ</t>
    </rPh>
    <rPh sb="27" eb="29">
      <t>ハイリョ</t>
    </rPh>
    <rPh sb="31" eb="33">
      <t>セイビ</t>
    </rPh>
    <rPh sb="33" eb="35">
      <t>シュホウ</t>
    </rPh>
    <rPh sb="36" eb="37">
      <t>アン</t>
    </rPh>
    <rPh sb="48" eb="51">
      <t>ホウコクショ</t>
    </rPh>
    <phoneticPr fontId="3"/>
  </si>
  <si>
    <t>沖縄総合事務局開発建設部河川課
tel：098-866-1911</t>
    <rPh sb="0" eb="2">
      <t>オキナワ</t>
    </rPh>
    <rPh sb="2" eb="4">
      <t>ソウゴウ</t>
    </rPh>
    <rPh sb="4" eb="7">
      <t>ジムキョク</t>
    </rPh>
    <rPh sb="7" eb="9">
      <t>カイハツ</t>
    </rPh>
    <rPh sb="9" eb="11">
      <t>ケンセツ</t>
    </rPh>
    <rPh sb="11" eb="12">
      <t>ブ</t>
    </rPh>
    <rPh sb="12" eb="14">
      <t>カセン</t>
    </rPh>
    <rPh sb="14" eb="15">
      <t>カ</t>
    </rPh>
    <phoneticPr fontId="3"/>
  </si>
  <si>
    <t>千葉県野田市に立地する地震観測建築物の周辺地盤特性調査業務</t>
  </si>
  <si>
    <t>（株）エムテック</t>
  </si>
  <si>
    <t>千葉県野田市において地震観測を実施している建築物につき、地震観測結果のより詳細な分析に用いる周辺地盤の特性データをPS検層等の調査により入手した。</t>
  </si>
  <si>
    <t>下水処理水中に含まれる粒径分布調査業務</t>
  </si>
  <si>
    <t>いであ（株）</t>
  </si>
  <si>
    <t>レーザー粒度計により下水処理水（9検体）中の粒子粒径分布を測定した結果をとりまとめた報告書。</t>
    <rPh sb="33" eb="35">
      <t>ケッカ</t>
    </rPh>
    <rPh sb="42" eb="45">
      <t>ホウコクショ</t>
    </rPh>
    <phoneticPr fontId="3"/>
  </si>
  <si>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3"/>
  </si>
  <si>
    <t>国道１号他自転車・歩行者交通量調査業務</t>
    <rPh sb="0" eb="2">
      <t>コクドウ</t>
    </rPh>
    <rPh sb="3" eb="4">
      <t>ゴウ</t>
    </rPh>
    <rPh sb="4" eb="5">
      <t>ホカ</t>
    </rPh>
    <rPh sb="5" eb="8">
      <t>ジテンシャ</t>
    </rPh>
    <rPh sb="9" eb="12">
      <t>ホコウシャ</t>
    </rPh>
    <rPh sb="12" eb="15">
      <t>コウツウリョウ</t>
    </rPh>
    <rPh sb="15" eb="17">
      <t>チョウサ</t>
    </rPh>
    <rPh sb="17" eb="19">
      <t>ギョウム</t>
    </rPh>
    <phoneticPr fontId="3"/>
  </si>
  <si>
    <t>株式会社和田測量設計事務所</t>
    <rPh sb="0" eb="2">
      <t>カブシキ</t>
    </rPh>
    <rPh sb="2" eb="4">
      <t>カイシャ</t>
    </rPh>
    <rPh sb="4" eb="6">
      <t>ワダ</t>
    </rPh>
    <rPh sb="6" eb="8">
      <t>ソクリョウ</t>
    </rPh>
    <rPh sb="8" eb="10">
      <t>セッケイ</t>
    </rPh>
    <rPh sb="10" eb="13">
      <t>ジムショ</t>
    </rPh>
    <phoneticPr fontId="3"/>
  </si>
  <si>
    <t>近畿地方整備局京都国道事務所　　　　　　　　　　　　　　　　　　交通対策課交通対策係
tel:075-351-3300　　</t>
    <rPh sb="0" eb="7">
      <t>キンキチホウセイビキョク</t>
    </rPh>
    <rPh sb="7" eb="9">
      <t>キョウト</t>
    </rPh>
    <rPh sb="9" eb="11">
      <t>コクドウ</t>
    </rPh>
    <rPh sb="11" eb="14">
      <t>ジムショ</t>
    </rPh>
    <rPh sb="32" eb="34">
      <t>コウツウ</t>
    </rPh>
    <rPh sb="34" eb="37">
      <t>タイサクカ</t>
    </rPh>
    <rPh sb="37" eb="39">
      <t>コウツウ</t>
    </rPh>
    <rPh sb="39" eb="41">
      <t>タイサク</t>
    </rPh>
    <rPh sb="41" eb="42">
      <t>カカリ</t>
    </rPh>
    <phoneticPr fontId="3"/>
  </si>
  <si>
    <t>平成24年度宿道を活かした街並み形成検討業務</t>
    <rPh sb="0" eb="2">
      <t>ヘイセイ</t>
    </rPh>
    <rPh sb="4" eb="6">
      <t>ネンド</t>
    </rPh>
    <rPh sb="6" eb="7">
      <t>シュク</t>
    </rPh>
    <rPh sb="7" eb="8">
      <t>ミチ</t>
    </rPh>
    <rPh sb="9" eb="10">
      <t>イ</t>
    </rPh>
    <rPh sb="13" eb="15">
      <t>マチナ</t>
    </rPh>
    <rPh sb="16" eb="18">
      <t>ケイセイ</t>
    </rPh>
    <rPh sb="18" eb="20">
      <t>ケントウ</t>
    </rPh>
    <rPh sb="20" eb="22">
      <t>ギョウム</t>
    </rPh>
    <phoneticPr fontId="3"/>
  </si>
  <si>
    <t>大日本コンサルタント（株）</t>
    <rPh sb="0" eb="1">
      <t>ダイ</t>
    </rPh>
    <rPh sb="1" eb="3">
      <t>ニホン</t>
    </rPh>
    <rPh sb="10" eb="13">
      <t>カブ</t>
    </rPh>
    <phoneticPr fontId="3"/>
  </si>
  <si>
    <t>随意契約（公募）</t>
  </si>
  <si>
    <t>与那原町～南城市をモデルとして、島尻方東海道を活かした街並み検討業務を行い、他地区への方策に資するものとする。</t>
    <rPh sb="0" eb="3">
      <t>ヨナバル</t>
    </rPh>
    <rPh sb="3" eb="4">
      <t>チョウ</t>
    </rPh>
    <rPh sb="5" eb="8">
      <t>ナンジョウシ</t>
    </rPh>
    <rPh sb="23" eb="24">
      <t>イ</t>
    </rPh>
    <rPh sb="27" eb="29">
      <t>マチナ</t>
    </rPh>
    <rPh sb="30" eb="32">
      <t>ケントウ</t>
    </rPh>
    <rPh sb="32" eb="34">
      <t>ギョウム</t>
    </rPh>
    <rPh sb="35" eb="36">
      <t>オコナ</t>
    </rPh>
    <rPh sb="38" eb="39">
      <t>タ</t>
    </rPh>
    <rPh sb="39" eb="41">
      <t>チク</t>
    </rPh>
    <rPh sb="43" eb="45">
      <t>ホウサク</t>
    </rPh>
    <rPh sb="46" eb="47">
      <t>シ</t>
    </rPh>
    <phoneticPr fontId="3"/>
  </si>
  <si>
    <t>沖縄総合事務局開発建設部建設産業・地方整備課都市整備係
０９８－８６６－１９１０</t>
    <rPh sb="0" eb="2">
      <t>オキナワ</t>
    </rPh>
    <rPh sb="2" eb="4">
      <t>ソウゴウ</t>
    </rPh>
    <rPh sb="4" eb="7">
      <t>ジムキョク</t>
    </rPh>
    <rPh sb="7" eb="9">
      <t>カイハツ</t>
    </rPh>
    <rPh sb="9" eb="12">
      <t>ケンセツブ</t>
    </rPh>
    <rPh sb="12" eb="14">
      <t>ケンセツ</t>
    </rPh>
    <rPh sb="14" eb="16">
      <t>サンギョウ</t>
    </rPh>
    <rPh sb="17" eb="19">
      <t>チホウ</t>
    </rPh>
    <rPh sb="19" eb="21">
      <t>セイビ</t>
    </rPh>
    <rPh sb="21" eb="22">
      <t>カ</t>
    </rPh>
    <rPh sb="22" eb="24">
      <t>トシ</t>
    </rPh>
    <rPh sb="24" eb="26">
      <t>セイビ</t>
    </rPh>
    <rPh sb="26" eb="27">
      <t>カカリ</t>
    </rPh>
    <phoneticPr fontId="3"/>
  </si>
  <si>
    <t>中古住宅購入の阻害要因分析に向けたユーザーへのＷｅｂ意識調査業務</t>
  </si>
  <si>
    <t>有限責任事業組合　人間環境デザイン研究所</t>
  </si>
  <si>
    <t>住宅購入時の前後における必要な情報、中古住宅を購入する動機、住宅に具備されるべき設備や機能といった内容について、ユーザーに向けたWeb意識調査アンケートの結果を集計した報告書。</t>
    <rPh sb="0" eb="2">
      <t>ジュウタク</t>
    </rPh>
    <rPh sb="2" eb="5">
      <t>コウニュウジ</t>
    </rPh>
    <rPh sb="6" eb="8">
      <t>ゼンゴ</t>
    </rPh>
    <rPh sb="12" eb="14">
      <t>ヒツヨウ</t>
    </rPh>
    <rPh sb="15" eb="17">
      <t>ジョウホウ</t>
    </rPh>
    <rPh sb="18" eb="20">
      <t>チュウコ</t>
    </rPh>
    <rPh sb="20" eb="22">
      <t>ジュウタク</t>
    </rPh>
    <rPh sb="23" eb="25">
      <t>コウニュウ</t>
    </rPh>
    <rPh sb="27" eb="29">
      <t>ドウキ</t>
    </rPh>
    <rPh sb="30" eb="32">
      <t>ジュウタク</t>
    </rPh>
    <rPh sb="33" eb="35">
      <t>グビ</t>
    </rPh>
    <rPh sb="40" eb="42">
      <t>セツビ</t>
    </rPh>
    <rPh sb="43" eb="45">
      <t>キノウ</t>
    </rPh>
    <rPh sb="49" eb="51">
      <t>ナイヨウ</t>
    </rPh>
    <rPh sb="61" eb="62">
      <t>ム</t>
    </rPh>
    <rPh sb="67" eb="69">
      <t>イシキ</t>
    </rPh>
    <rPh sb="69" eb="71">
      <t>チョウサ</t>
    </rPh>
    <rPh sb="77" eb="79">
      <t>ケッカ</t>
    </rPh>
    <rPh sb="80" eb="82">
      <t>シュウケイ</t>
    </rPh>
    <rPh sb="84" eb="87">
      <t>ホウコクショ</t>
    </rPh>
    <phoneticPr fontId="3"/>
  </si>
  <si>
    <t>国土技術政策総合研究所
住宅研究部住宅生産研究室
tel：029-864-3958</t>
    <rPh sb="0" eb="11">
      <t>コ</t>
    </rPh>
    <rPh sb="12" eb="14">
      <t>ジュウタク</t>
    </rPh>
    <rPh sb="14" eb="16">
      <t>ケンキュウ</t>
    </rPh>
    <rPh sb="17" eb="19">
      <t>ジュウタク</t>
    </rPh>
    <rPh sb="19" eb="21">
      <t>セイサン</t>
    </rPh>
    <rPh sb="21" eb="24">
      <t>ケンキュウシツ</t>
    </rPh>
    <phoneticPr fontId="3"/>
  </si>
  <si>
    <t>北海道内自治体におけるディスポーザー利用実績等に関する情報収集整理業務</t>
  </si>
  <si>
    <t>（株）ホクスイ設計コンサル</t>
  </si>
  <si>
    <t>ヒアリング調査等により、北海道内自治体におけるディスポーザー利用実績等に関する情報を収集整理した。</t>
    <rPh sb="5" eb="8">
      <t>チョウサトウ</t>
    </rPh>
    <phoneticPr fontId="3"/>
  </si>
  <si>
    <t>国土技術政策総合研究所
下水道研究部下水道研究室
tel：029-864-3343</t>
    <rPh sb="0" eb="11">
      <t>コ</t>
    </rPh>
    <rPh sb="12" eb="15">
      <t>ゲスイドウ</t>
    </rPh>
    <rPh sb="15" eb="17">
      <t>ケンキュウ</t>
    </rPh>
    <rPh sb="18" eb="21">
      <t>ゲスイドウ</t>
    </rPh>
    <rPh sb="21" eb="24">
      <t>ケンキュウシツ</t>
    </rPh>
    <phoneticPr fontId="3"/>
  </si>
  <si>
    <t>ＣｏｍｍｏｎＭＰ対応汚濁負荷解析モデルの開発可能性に関する技術的留意事項整理業務</t>
    <rPh sb="39" eb="40">
      <t>ム</t>
    </rPh>
    <phoneticPr fontId="3"/>
  </si>
  <si>
    <t>ＣｏｍｍｏｎＭＰ対応の汚濁負荷解析モデルについて、今後の開発可能性に関する技術的留意事項整理を行った。</t>
    <rPh sb="25" eb="27">
      <t>コンゴ</t>
    </rPh>
    <phoneticPr fontId="3"/>
  </si>
  <si>
    <t>都市中小河川内の警報装置稼働状況の整理業務</t>
  </si>
  <si>
    <t>（株）建設環境研究所</t>
  </si>
  <si>
    <t>本業務は、都市中小河川内の親水公園に設置された警報装置について、装置の稼働状況について整理をするものである。</t>
  </si>
  <si>
    <t>国土技術政策総合研究所
河川研究部水資源研究室
tel：029-864-2739</t>
    <rPh sb="0" eb="11">
      <t>コ</t>
    </rPh>
    <rPh sb="12" eb="14">
      <t>カセン</t>
    </rPh>
    <rPh sb="14" eb="16">
      <t>ケンキュウ</t>
    </rPh>
    <rPh sb="17" eb="20">
      <t>ミズシゲン</t>
    </rPh>
    <rPh sb="20" eb="23">
      <t>ケンキュウシツ</t>
    </rPh>
    <phoneticPr fontId="3"/>
  </si>
  <si>
    <t>平成２４年度　海外建設市場関係調査（マレーシア）</t>
    <rPh sb="0" eb="2">
      <t>ヘイセイ</t>
    </rPh>
    <rPh sb="4" eb="6">
      <t>ネンド</t>
    </rPh>
    <rPh sb="7" eb="9">
      <t>カイガイ</t>
    </rPh>
    <rPh sb="9" eb="11">
      <t>ケンセツ</t>
    </rPh>
    <rPh sb="11" eb="13">
      <t>シジョウ</t>
    </rPh>
    <rPh sb="13" eb="15">
      <t>カンケイ</t>
    </rPh>
    <rPh sb="15" eb="17">
      <t>チョウサ</t>
    </rPh>
    <phoneticPr fontId="3"/>
  </si>
  <si>
    <t>（一財）建設経済研究所</t>
    <rPh sb="1" eb="2">
      <t>イチ</t>
    </rPh>
    <rPh sb="2" eb="3">
      <t>ザイ</t>
    </rPh>
    <rPh sb="4" eb="6">
      <t>ケンセツ</t>
    </rPh>
    <rPh sb="6" eb="8">
      <t>ケイザイ</t>
    </rPh>
    <rPh sb="8" eb="11">
      <t>ケンキュウジョ</t>
    </rPh>
    <phoneticPr fontId="3"/>
  </si>
  <si>
    <t>本調査においては、マレーシア国を対象とし、建設業関連法制度等に関する調査を行うとともに、必要に応じて当該国に進出している企業や関係政府機関等にヒアリングを行い、海外進出の実態、法制度及びビジネス慣行等、並びに我が国建設産業がその技術等の強みを活かした事業に参画しうるプロジェクトに係る情報について報告書のとりまとめを行った。</t>
    <rPh sb="148" eb="151">
      <t>ホウコクショ</t>
    </rPh>
    <rPh sb="158" eb="159">
      <t>オコナ</t>
    </rPh>
    <phoneticPr fontId="3"/>
  </si>
  <si>
    <t>総合政策局国際政策課
経済連携係
tel:03-5253-8314</t>
    <rPh sb="0" eb="2">
      <t>ソウゴウ</t>
    </rPh>
    <rPh sb="2" eb="5">
      <t>セイサクキョク</t>
    </rPh>
    <rPh sb="5" eb="7">
      <t>コクサイ</t>
    </rPh>
    <rPh sb="7" eb="10">
      <t>セイサクカ</t>
    </rPh>
    <rPh sb="11" eb="13">
      <t>ケイザイ</t>
    </rPh>
    <rPh sb="13" eb="15">
      <t>レンケイ</t>
    </rPh>
    <rPh sb="15" eb="16">
      <t>ガカリ</t>
    </rPh>
    <phoneticPr fontId="3"/>
  </si>
  <si>
    <t>若者が生き生きと暮らせる社会の実現に向けた国土交通行政に対する国民の意識等に関する調査検討業務</t>
    <rPh sb="0" eb="2">
      <t>ワカモノ</t>
    </rPh>
    <rPh sb="3" eb="4">
      <t>イ</t>
    </rPh>
    <rPh sb="5" eb="6">
      <t>イ</t>
    </rPh>
    <rPh sb="8" eb="9">
      <t>ク</t>
    </rPh>
    <rPh sb="12" eb="14">
      <t>シャカイ</t>
    </rPh>
    <rPh sb="15" eb="17">
      <t>ジツゲン</t>
    </rPh>
    <rPh sb="18" eb="19">
      <t>ム</t>
    </rPh>
    <rPh sb="21" eb="25">
      <t>コクドコウツウ</t>
    </rPh>
    <rPh sb="25" eb="27">
      <t>ギョウセイ</t>
    </rPh>
    <rPh sb="28" eb="29">
      <t>タイ</t>
    </rPh>
    <rPh sb="31" eb="33">
      <t>コクミン</t>
    </rPh>
    <rPh sb="34" eb="36">
      <t>イシキ</t>
    </rPh>
    <rPh sb="36" eb="37">
      <t>トウ</t>
    </rPh>
    <rPh sb="38" eb="39">
      <t>カン</t>
    </rPh>
    <rPh sb="41" eb="43">
      <t>チョウサ</t>
    </rPh>
    <rPh sb="43" eb="45">
      <t>ケントウ</t>
    </rPh>
    <rPh sb="45" eb="47">
      <t>ギョウム</t>
    </rPh>
    <phoneticPr fontId="3"/>
  </si>
  <si>
    <t>（株）三菱総合研究所</t>
    <rPh sb="1" eb="2">
      <t>カブ</t>
    </rPh>
    <rPh sb="3" eb="5">
      <t>ミツビシ</t>
    </rPh>
    <rPh sb="5" eb="7">
      <t>ソウゴウ</t>
    </rPh>
    <rPh sb="7" eb="10">
      <t>ケンキュウジョ</t>
    </rPh>
    <phoneticPr fontId="3"/>
  </si>
  <si>
    <t>長期的な経済の低迷等により若者の暮らしが変化していることを受け、働き方、住まい方、移動の仕方などの動向及びそれらの背景にある若者の意識・ニーズについて調査・分析を行うとともに、地域における先進的な取組事例について情報収集を行った。</t>
  </si>
  <si>
    <t>総合政策局政策課政策調査室
tel：03-5253-8260</t>
  </si>
  <si>
    <t>津波避難時の住民による避難行動検討補助業務</t>
  </si>
  <si>
    <t>津波避難行動選択のための簡便式の作成と避難行動選択フロー図、及び作成した簡便式を用いて具体的場面の想定による試計算を行った。</t>
  </si>
  <si>
    <t>国土技術政策総合研究所総合技術政策研究センター建設経済研究室
tel：029-864-0932</t>
    <rPh sb="25" eb="27">
      <t>ケイザイ</t>
    </rPh>
    <phoneticPr fontId="3"/>
  </si>
  <si>
    <t>ニューヨーク周辺の下水処理施設の被害状況等に関する情報収集整理業務</t>
  </si>
  <si>
    <t>日本水工設計（株）</t>
  </si>
  <si>
    <t>ニューヨーク周辺の下水処理施設の被害状況や事後対応等に関する情報を収集整理した。</t>
    <rPh sb="21" eb="23">
      <t>ジゴ</t>
    </rPh>
    <rPh sb="23" eb="25">
      <t>タイオウ</t>
    </rPh>
    <phoneticPr fontId="3"/>
  </si>
  <si>
    <t>政策目標レベルでの達成度評価のための調査</t>
    <rPh sb="0" eb="2">
      <t>セイサク</t>
    </rPh>
    <rPh sb="2" eb="4">
      <t>モクヒョウ</t>
    </rPh>
    <rPh sb="9" eb="12">
      <t>タッセイド</t>
    </rPh>
    <rPh sb="12" eb="14">
      <t>ヒョウカ</t>
    </rPh>
    <rPh sb="18" eb="20">
      <t>チョウサ</t>
    </rPh>
    <phoneticPr fontId="3"/>
  </si>
  <si>
    <t>三菱ＵＦＪリサーチ&amp;コンサルティング（株）</t>
    <rPh sb="0" eb="2">
      <t>ミツビシ</t>
    </rPh>
    <rPh sb="19" eb="20">
      <t>カブ</t>
    </rPh>
    <phoneticPr fontId="3"/>
  </si>
  <si>
    <t>　政策チェックアップ、業績指標及び租税特別措置等に係る政策評価の質の向上を図るための調査・分析・提言を行った結果について取りまとめた報告書</t>
    <rPh sb="1" eb="3">
      <t>セイサク</t>
    </rPh>
    <rPh sb="11" eb="13">
      <t>ギョウセキ</t>
    </rPh>
    <rPh sb="13" eb="15">
      <t>シヒョウ</t>
    </rPh>
    <rPh sb="15" eb="16">
      <t>オヨ</t>
    </rPh>
    <rPh sb="32" eb="33">
      <t>シツ</t>
    </rPh>
    <rPh sb="34" eb="36">
      <t>コウジョウ</t>
    </rPh>
    <rPh sb="37" eb="38">
      <t>ハカ</t>
    </rPh>
    <rPh sb="42" eb="44">
      <t>チョウサ</t>
    </rPh>
    <rPh sb="45" eb="47">
      <t>ブンセキ</t>
    </rPh>
    <rPh sb="48" eb="50">
      <t>テイゲン</t>
    </rPh>
    <rPh sb="51" eb="52">
      <t>オコナ</t>
    </rPh>
    <rPh sb="54" eb="56">
      <t>ケッカ</t>
    </rPh>
    <rPh sb="60" eb="61">
      <t>ト</t>
    </rPh>
    <rPh sb="66" eb="69">
      <t>ホウコクショ</t>
    </rPh>
    <phoneticPr fontId="3"/>
  </si>
  <si>
    <t>政策統括官付政策評価官</t>
    <rPh sb="0" eb="2">
      <t>セイサク</t>
    </rPh>
    <rPh sb="2" eb="4">
      <t>トウカツ</t>
    </rPh>
    <rPh sb="4" eb="6">
      <t>カンヅケ</t>
    </rPh>
    <rPh sb="6" eb="8">
      <t>セイサク</t>
    </rPh>
    <rPh sb="8" eb="11">
      <t>ヒョウカカン</t>
    </rPh>
    <phoneticPr fontId="3"/>
  </si>
  <si>
    <t>中低層建築物の敷地内地盤上における地震観測機器設置等業務</t>
  </si>
  <si>
    <t>（株）ＴＥＣＨＲＥＶＯ</t>
  </si>
  <si>
    <t>熊本市東部浄化センターにおけるサンプリング業務</t>
  </si>
  <si>
    <t>新日本環境調査（株）</t>
  </si>
  <si>
    <t>熊本市の下水処理場からの下水処理場流入下水、処理水、放流水およびガス試料を採取した。</t>
  </si>
  <si>
    <t>神戸市域他自転車等通行状況調査業務（変更）</t>
    <rPh sb="0" eb="3">
      <t>コウベシ</t>
    </rPh>
    <rPh sb="3" eb="4">
      <t>イキ</t>
    </rPh>
    <rPh sb="4" eb="5">
      <t>ホカ</t>
    </rPh>
    <rPh sb="5" eb="9">
      <t>ジテンシャナド</t>
    </rPh>
    <rPh sb="9" eb="11">
      <t>ツウコウ</t>
    </rPh>
    <rPh sb="11" eb="13">
      <t>ジョウキョウ</t>
    </rPh>
    <rPh sb="13" eb="15">
      <t>チョウサ</t>
    </rPh>
    <rPh sb="15" eb="17">
      <t>ギョウム</t>
    </rPh>
    <rPh sb="18" eb="20">
      <t>ヘンコウ</t>
    </rPh>
    <phoneticPr fontId="3"/>
  </si>
  <si>
    <t>(株)総合環境計画</t>
    <rPh sb="0" eb="3">
      <t>カブ</t>
    </rPh>
    <rPh sb="3" eb="5">
      <t>ソウゴウ</t>
    </rPh>
    <rPh sb="5" eb="7">
      <t>カンキョウ</t>
    </rPh>
    <rPh sb="7" eb="9">
      <t>ケイカク</t>
    </rPh>
    <phoneticPr fontId="3"/>
  </si>
  <si>
    <t>１．自転車通行状況の実態把握を実施
（尼崎市域、西宮市域、芦屋市域、神戸市域、明石市域）</t>
    <rPh sb="2" eb="5">
      <t>ジテンシャ</t>
    </rPh>
    <rPh sb="5" eb="7">
      <t>ツウコウ</t>
    </rPh>
    <rPh sb="7" eb="9">
      <t>ジョウキョウ</t>
    </rPh>
    <rPh sb="10" eb="12">
      <t>ジッタイ</t>
    </rPh>
    <rPh sb="12" eb="14">
      <t>ハアク</t>
    </rPh>
    <rPh sb="15" eb="17">
      <t>ジッシ</t>
    </rPh>
    <rPh sb="19" eb="22">
      <t>アマガサキシ</t>
    </rPh>
    <rPh sb="22" eb="23">
      <t>イキ</t>
    </rPh>
    <rPh sb="24" eb="27">
      <t>ニシノミヤシ</t>
    </rPh>
    <rPh sb="27" eb="28">
      <t>イキ</t>
    </rPh>
    <rPh sb="29" eb="32">
      <t>アシヤシ</t>
    </rPh>
    <rPh sb="32" eb="33">
      <t>イキ</t>
    </rPh>
    <rPh sb="34" eb="37">
      <t>コウベシ</t>
    </rPh>
    <rPh sb="37" eb="38">
      <t>イキ</t>
    </rPh>
    <rPh sb="39" eb="42">
      <t>アカシシ</t>
    </rPh>
    <rPh sb="42" eb="43">
      <t>イキ</t>
    </rPh>
    <phoneticPr fontId="3"/>
  </si>
  <si>
    <t>近畿地方整備局兵庫国道事務所　　　　　　　　　　　　　　　　　　交通対策課交通対策係
tel:078-334-1600　　</t>
    <rPh sb="0" eb="7">
      <t>キンキチホウセイビキョク</t>
    </rPh>
    <rPh sb="7" eb="9">
      <t>ヒョウゴ</t>
    </rPh>
    <rPh sb="9" eb="11">
      <t>コクドウ</t>
    </rPh>
    <rPh sb="11" eb="14">
      <t>ジムショ</t>
    </rPh>
    <rPh sb="32" eb="34">
      <t>コウツウ</t>
    </rPh>
    <rPh sb="34" eb="37">
      <t>タイサクカ</t>
    </rPh>
    <rPh sb="37" eb="39">
      <t>コウツウ</t>
    </rPh>
    <rPh sb="39" eb="41">
      <t>タイサク</t>
    </rPh>
    <rPh sb="41" eb="42">
      <t>カカリ</t>
    </rPh>
    <phoneticPr fontId="3"/>
  </si>
  <si>
    <t>管きょ内における津波遡上解析業務</t>
  </si>
  <si>
    <t>（株）新日本エグザ</t>
  </si>
  <si>
    <t>津波の下水管内遡上によるマンホール飛散現象を明らかにするために流体解析を行った。</t>
    <rPh sb="0" eb="2">
      <t>ツナミ</t>
    </rPh>
    <rPh sb="3" eb="5">
      <t>ゲスイ</t>
    </rPh>
    <rPh sb="5" eb="7">
      <t>カンナイ</t>
    </rPh>
    <rPh sb="7" eb="9">
      <t>ソジョウ</t>
    </rPh>
    <rPh sb="17" eb="19">
      <t>ヒサン</t>
    </rPh>
    <rPh sb="19" eb="21">
      <t>ゲンショウ</t>
    </rPh>
    <rPh sb="22" eb="23">
      <t>アキ</t>
    </rPh>
    <rPh sb="31" eb="33">
      <t>リュウタイ</t>
    </rPh>
    <rPh sb="33" eb="35">
      <t>カイセキ</t>
    </rPh>
    <rPh sb="36" eb="37">
      <t>オコナ</t>
    </rPh>
    <phoneticPr fontId="3"/>
  </si>
  <si>
    <t>地域金融機関と連携し地域の活性化を図る官民連携事業に係る課題検討業務</t>
    <rPh sb="0" eb="2">
      <t>チイキ</t>
    </rPh>
    <rPh sb="2" eb="4">
      <t>キンユウ</t>
    </rPh>
    <rPh sb="4" eb="6">
      <t>キカン</t>
    </rPh>
    <rPh sb="7" eb="9">
      <t>レンケイ</t>
    </rPh>
    <rPh sb="10" eb="12">
      <t>チイキ</t>
    </rPh>
    <rPh sb="13" eb="16">
      <t>カッセイカ</t>
    </rPh>
    <rPh sb="17" eb="18">
      <t>ハカ</t>
    </rPh>
    <rPh sb="19" eb="21">
      <t>カンミン</t>
    </rPh>
    <rPh sb="21" eb="23">
      <t>レンケイ</t>
    </rPh>
    <rPh sb="23" eb="25">
      <t>ジギョウ</t>
    </rPh>
    <rPh sb="26" eb="27">
      <t>カカ</t>
    </rPh>
    <rPh sb="28" eb="30">
      <t>カダイ</t>
    </rPh>
    <rPh sb="30" eb="32">
      <t>ケントウ</t>
    </rPh>
    <rPh sb="32" eb="34">
      <t>ギョウム</t>
    </rPh>
    <phoneticPr fontId="3"/>
  </si>
  <si>
    <t>デトロイトトーマツファイナンシャルアドバイザリー（株）</t>
    <rPh sb="25" eb="26">
      <t>カブ</t>
    </rPh>
    <phoneticPr fontId="3"/>
  </si>
  <si>
    <t>隣戸等の影響を考慮した住宅居室の開口部による明るさ検討業務</t>
  </si>
  <si>
    <t>（有）環コラボレイトデザイン</t>
  </si>
  <si>
    <t>隣戸等との距離が居室開口部からの明るさに及ぼす影響を検討するため、昼光環境シミュレーションによるデータをまとめた報告書。</t>
    <rPh sb="0" eb="3">
      <t>リンコトウ</t>
    </rPh>
    <rPh sb="5" eb="7">
      <t>キョリ</t>
    </rPh>
    <rPh sb="8" eb="10">
      <t>キョシツ</t>
    </rPh>
    <rPh sb="10" eb="13">
      <t>カイコウブ</t>
    </rPh>
    <rPh sb="16" eb="17">
      <t>アカ</t>
    </rPh>
    <rPh sb="20" eb="21">
      <t>オヨ</t>
    </rPh>
    <rPh sb="23" eb="25">
      <t>エイキョウ</t>
    </rPh>
    <rPh sb="26" eb="28">
      <t>ケントウ</t>
    </rPh>
    <rPh sb="33" eb="35">
      <t>チュウコウ</t>
    </rPh>
    <rPh sb="35" eb="37">
      <t>カンキョウ</t>
    </rPh>
    <rPh sb="56" eb="59">
      <t>ホウコクショ</t>
    </rPh>
    <phoneticPr fontId="3"/>
  </si>
  <si>
    <t>国土技術政策総合研究所
住宅研究部住環境計画研究室
tel：029-864-4420</t>
    <rPh sb="0" eb="11">
      <t>コ</t>
    </rPh>
    <rPh sb="12" eb="14">
      <t>ジュウタク</t>
    </rPh>
    <rPh sb="14" eb="16">
      <t>ケンキュウ</t>
    </rPh>
    <rPh sb="17" eb="18">
      <t>ジュウ</t>
    </rPh>
    <rPh sb="18" eb="20">
      <t>カンキョウ</t>
    </rPh>
    <rPh sb="20" eb="22">
      <t>ケイカク</t>
    </rPh>
    <rPh sb="22" eb="25">
      <t>ケンキュウシツ</t>
    </rPh>
    <phoneticPr fontId="3"/>
  </si>
  <si>
    <t>推計震度分布取得プログラム作成業務</t>
  </si>
  <si>
    <t>地震発生時の面的な地震動分布として推計地震動分布を取得するプログラムの作成を行った。</t>
  </si>
  <si>
    <t>国土技術政策総合研究所
危機管理技術研究センター地震防災研究室
tel：029-864-3245</t>
    <rPh sb="0" eb="11">
      <t>コ</t>
    </rPh>
    <rPh sb="12" eb="14">
      <t>キキ</t>
    </rPh>
    <rPh sb="14" eb="16">
      <t>カンリ</t>
    </rPh>
    <rPh sb="16" eb="18">
      <t>ギジュツ</t>
    </rPh>
    <rPh sb="18" eb="20">
      <t>ケンキュウ</t>
    </rPh>
    <rPh sb="24" eb="26">
      <t>ジシン</t>
    </rPh>
    <rPh sb="26" eb="28">
      <t>ボウサイ</t>
    </rPh>
    <rPh sb="28" eb="31">
      <t>ケンキュウシツ</t>
    </rPh>
    <phoneticPr fontId="3"/>
  </si>
  <si>
    <t>水質分析およびガス分析業務</t>
  </si>
  <si>
    <r>
      <t>下水処理施設由来のサンプルを用い、N</t>
    </r>
    <r>
      <rPr>
        <vertAlign val="subscript"/>
        <sz val="10"/>
        <rFont val="HGPｺﾞｼｯｸM"/>
        <family val="3"/>
        <charset val="128"/>
      </rPr>
      <t>2</t>
    </r>
    <r>
      <rPr>
        <sz val="10"/>
        <rFont val="HGPｺﾞｼｯｸM"/>
        <family val="3"/>
        <charset val="128"/>
      </rPr>
      <t>Oおよび水質分析を行った結果をとりまとめた報告書。</t>
    </r>
    <rPh sb="31" eb="33">
      <t>ケッカ</t>
    </rPh>
    <rPh sb="40" eb="43">
      <t>ホウコクショ</t>
    </rPh>
    <phoneticPr fontId="3"/>
  </si>
  <si>
    <t>日照状況簡易計算プログラム自動化モジュール作成業務</t>
  </si>
  <si>
    <t>日照状況簡易計算プログラムに、ファイルによる条件設定のみで自動的に計算を実行するための機能を追加した。</t>
    <rPh sb="22" eb="24">
      <t>ジョウケン</t>
    </rPh>
    <phoneticPr fontId="3"/>
  </si>
  <si>
    <t>国土技術政策総合研究所
都市研究部都市開発研究室
tel：029-864-3914</t>
    <rPh sb="0" eb="11">
      <t>コ</t>
    </rPh>
    <rPh sb="12" eb="14">
      <t>トシ</t>
    </rPh>
    <rPh sb="14" eb="16">
      <t>ケンキュウ</t>
    </rPh>
    <rPh sb="17" eb="19">
      <t>トシ</t>
    </rPh>
    <rPh sb="19" eb="21">
      <t>カイハツ</t>
    </rPh>
    <rPh sb="21" eb="24">
      <t>ケンキュウシツ</t>
    </rPh>
    <phoneticPr fontId="3"/>
  </si>
  <si>
    <t>ＩＳＯ５５００Ｘ関係資料収集整理業務</t>
  </si>
  <si>
    <t>ＩＳＯ５５００Ｘに関する既存資料等を収集し、規格の概要や要求事項について整理した。</t>
    <rPh sb="9" eb="10">
      <t>カン</t>
    </rPh>
    <rPh sb="12" eb="14">
      <t>キゾン</t>
    </rPh>
    <rPh sb="16" eb="17">
      <t>トウ</t>
    </rPh>
    <rPh sb="22" eb="24">
      <t>キカク</t>
    </rPh>
    <rPh sb="25" eb="27">
      <t>ガイヨウ</t>
    </rPh>
    <rPh sb="28" eb="30">
      <t>ヨウキュウ</t>
    </rPh>
    <rPh sb="30" eb="32">
      <t>ジコウ</t>
    </rPh>
    <rPh sb="36" eb="38">
      <t>セイリ</t>
    </rPh>
    <phoneticPr fontId="3"/>
  </si>
  <si>
    <t>公共の貨物取扱施設における官民連携事業に係る課題検討業務</t>
    <rPh sb="0" eb="2">
      <t>コウキョウ</t>
    </rPh>
    <rPh sb="3" eb="5">
      <t>カモツ</t>
    </rPh>
    <rPh sb="5" eb="7">
      <t>トリアツカイ</t>
    </rPh>
    <rPh sb="7" eb="9">
      <t>シセツ</t>
    </rPh>
    <rPh sb="13" eb="15">
      <t>カンミン</t>
    </rPh>
    <rPh sb="15" eb="17">
      <t>レンケイ</t>
    </rPh>
    <rPh sb="17" eb="19">
      <t>ジギョウ</t>
    </rPh>
    <rPh sb="20" eb="21">
      <t>カカ</t>
    </rPh>
    <rPh sb="22" eb="24">
      <t>カダイ</t>
    </rPh>
    <rPh sb="24" eb="26">
      <t>ケントウ</t>
    </rPh>
    <rPh sb="26" eb="28">
      <t>ギョウム</t>
    </rPh>
    <phoneticPr fontId="3"/>
  </si>
  <si>
    <t>（株）日通総合研究所</t>
    <rPh sb="1" eb="2">
      <t>カブ</t>
    </rPh>
    <rPh sb="3" eb="5">
      <t>ニッツウ</t>
    </rPh>
    <rPh sb="5" eb="7">
      <t>ソウゴウ</t>
    </rPh>
    <rPh sb="7" eb="10">
      <t>ケンキュウジョ</t>
    </rPh>
    <phoneticPr fontId="3"/>
  </si>
  <si>
    <t>沿道騒音の環境改善に関する対策検討業務</t>
    <rPh sb="0" eb="2">
      <t>エンドウ</t>
    </rPh>
    <rPh sb="2" eb="4">
      <t>ソウオン</t>
    </rPh>
    <rPh sb="5" eb="7">
      <t>カンキョウ</t>
    </rPh>
    <rPh sb="7" eb="9">
      <t>カイゼン</t>
    </rPh>
    <rPh sb="10" eb="11">
      <t>カン</t>
    </rPh>
    <rPh sb="13" eb="15">
      <t>タイサク</t>
    </rPh>
    <rPh sb="15" eb="17">
      <t>ケントウ</t>
    </rPh>
    <rPh sb="17" eb="19">
      <t>ギョウム</t>
    </rPh>
    <phoneticPr fontId="3"/>
  </si>
  <si>
    <t>（株）オリエンタルコンサルタンツ</t>
    <rPh sb="1" eb="2">
      <t>カブ</t>
    </rPh>
    <phoneticPr fontId="3"/>
  </si>
  <si>
    <t>道路局環境安全課
道路環境調査室環境対策係
tel：03-5253-8497</t>
    <rPh sb="16" eb="18">
      <t>カンキョウ</t>
    </rPh>
    <rPh sb="18" eb="20">
      <t>タイサク</t>
    </rPh>
    <phoneticPr fontId="3"/>
  </si>
  <si>
    <t>平成２４年度住宅市場動向調査業務</t>
    <rPh sb="0" eb="2">
      <t>ヘイセイ</t>
    </rPh>
    <rPh sb="4" eb="6">
      <t>ネンド</t>
    </rPh>
    <rPh sb="6" eb="8">
      <t>ジュウタク</t>
    </rPh>
    <rPh sb="8" eb="10">
      <t>シジョウ</t>
    </rPh>
    <rPh sb="10" eb="12">
      <t>ドウコウ</t>
    </rPh>
    <rPh sb="12" eb="14">
      <t>チョウサ</t>
    </rPh>
    <rPh sb="14" eb="16">
      <t>ギョウム</t>
    </rPh>
    <phoneticPr fontId="3"/>
  </si>
  <si>
    <t>株式会社日本能率協会総合研究所</t>
    <rPh sb="0" eb="4">
      <t>カブシキガイシャ</t>
    </rPh>
    <rPh sb="4" eb="6">
      <t>ニホン</t>
    </rPh>
    <rPh sb="6" eb="8">
      <t>ノウリツ</t>
    </rPh>
    <rPh sb="8" eb="10">
      <t>キョウカイ</t>
    </rPh>
    <rPh sb="10" eb="12">
      <t>ソウゴウ</t>
    </rPh>
    <rPh sb="12" eb="15">
      <t>ケンキュウジョ</t>
    </rPh>
    <phoneticPr fontId="3"/>
  </si>
  <si>
    <t>塩化ビニル管の不具合解析に伴う引張試験業務</t>
  </si>
  <si>
    <t>（株）Ｇ＆Ｕ技術研究センター</t>
  </si>
  <si>
    <t>塩化ビニル管の不具合について、二次元静的CAEを用いて不具合の解析を行うためのデータ取得のため、引張試験を実施した。</t>
    <rPh sb="15" eb="18">
      <t>ニジゲン</t>
    </rPh>
    <rPh sb="18" eb="20">
      <t>セイテキ</t>
    </rPh>
    <rPh sb="24" eb="25">
      <t>モチ</t>
    </rPh>
    <rPh sb="27" eb="30">
      <t>フグアイ</t>
    </rPh>
    <rPh sb="31" eb="33">
      <t>カイセキ</t>
    </rPh>
    <rPh sb="34" eb="35">
      <t>オコナ</t>
    </rPh>
    <rPh sb="42" eb="44">
      <t>シュトク</t>
    </rPh>
    <rPh sb="48" eb="50">
      <t>ヒッパリ</t>
    </rPh>
    <rPh sb="50" eb="52">
      <t>シケン</t>
    </rPh>
    <rPh sb="53" eb="55">
      <t>ジッシ</t>
    </rPh>
    <phoneticPr fontId="3"/>
  </si>
  <si>
    <t>株式会社　公共計画研究所</t>
    <rPh sb="0" eb="4">
      <t>カブシキガイシャ</t>
    </rPh>
    <rPh sb="5" eb="7">
      <t>コウキョウ</t>
    </rPh>
    <rPh sb="7" eb="9">
      <t>ケイカク</t>
    </rPh>
    <rPh sb="9" eb="12">
      <t>ケンキュウジョ</t>
    </rPh>
    <phoneticPr fontId="3"/>
  </si>
  <si>
    <t>道路局環境安全課
自転車・歩行者係
tel：03-5253-8907</t>
    <phoneticPr fontId="3"/>
  </si>
  <si>
    <t>住宅局住宅生産課省エネ係
内線39-465</t>
    <rPh sb="8" eb="9">
      <t>ショウ</t>
    </rPh>
    <phoneticPr fontId="3"/>
  </si>
  <si>
    <t>温暖化ガス分析業務</t>
  </si>
  <si>
    <t>湖北実験施設で実験中の完全覆蓋型実験装置から採取した亜酸化窒素ガスのサンプルを測定した結果をとりまとめた報告書。</t>
    <rPh sb="43" eb="45">
      <t>ケッカ</t>
    </rPh>
    <rPh sb="52" eb="55">
      <t>ホウコクショ</t>
    </rPh>
    <phoneticPr fontId="3"/>
  </si>
  <si>
    <t>平成２４年度　カンボジア国地方都市における下水道整備計画等策定業務</t>
    <rPh sb="0" eb="2">
      <t>ヘイセイ</t>
    </rPh>
    <rPh sb="4" eb="6">
      <t>ネンド</t>
    </rPh>
    <rPh sb="12" eb="13">
      <t>コク</t>
    </rPh>
    <rPh sb="13" eb="15">
      <t>チホウ</t>
    </rPh>
    <rPh sb="15" eb="17">
      <t>トシ</t>
    </rPh>
    <rPh sb="21" eb="24">
      <t>ゲスイドウ</t>
    </rPh>
    <rPh sb="24" eb="26">
      <t>セイビ</t>
    </rPh>
    <rPh sb="26" eb="28">
      <t>ケイカク</t>
    </rPh>
    <rPh sb="28" eb="29">
      <t>トウ</t>
    </rPh>
    <rPh sb="29" eb="31">
      <t>サクテイ</t>
    </rPh>
    <rPh sb="31" eb="33">
      <t>ギョウム</t>
    </rPh>
    <phoneticPr fontId="3"/>
  </si>
  <si>
    <t>日本工営（株）</t>
    <rPh sb="0" eb="2">
      <t>ニホン</t>
    </rPh>
    <rPh sb="2" eb="4">
      <t>コウエイ</t>
    </rPh>
    <rPh sb="5" eb="6">
      <t>カブ</t>
    </rPh>
    <phoneticPr fontId="3"/>
  </si>
  <si>
    <t>本業務は、カンボジア国の地方都市において、下水道施設の現状及び今後の施設整備や維持管理に関する課題について調査し明らかにするとともに、本邦企業の参画や本邦技術の適用について検討し、報告書のとりまとめを行った。</t>
    <rPh sb="90" eb="93">
      <t>ホウコクショ</t>
    </rPh>
    <rPh sb="100" eb="101">
      <t>オコナ</t>
    </rPh>
    <phoneticPr fontId="3"/>
  </si>
  <si>
    <t>近畿圏広域地方計画推進資料作成業務</t>
    <rPh sb="0" eb="3">
      <t>キンキケン</t>
    </rPh>
    <rPh sb="3" eb="5">
      <t>コウイキ</t>
    </rPh>
    <rPh sb="5" eb="7">
      <t>チホウ</t>
    </rPh>
    <rPh sb="7" eb="9">
      <t>ケイカク</t>
    </rPh>
    <rPh sb="9" eb="11">
      <t>スイシン</t>
    </rPh>
    <rPh sb="11" eb="13">
      <t>シリョウ</t>
    </rPh>
    <rPh sb="13" eb="15">
      <t>サクセイ</t>
    </rPh>
    <rPh sb="15" eb="17">
      <t>ギョウム</t>
    </rPh>
    <phoneticPr fontId="3"/>
  </si>
  <si>
    <t>一般社団法人　システム科学研究所</t>
    <rPh sb="0" eb="2">
      <t>イッパン</t>
    </rPh>
    <rPh sb="2" eb="4">
      <t>シャダン</t>
    </rPh>
    <rPh sb="4" eb="6">
      <t>ホウジン</t>
    </rPh>
    <rPh sb="11" eb="13">
      <t>カガク</t>
    </rPh>
    <rPh sb="13" eb="16">
      <t>ケンキュウショ</t>
    </rPh>
    <phoneticPr fontId="3"/>
  </si>
  <si>
    <t>近畿圏広域地方計画の着実な推進を図るための資料作成等を行うものである。</t>
    <rPh sb="0" eb="3">
      <t>キンキケン</t>
    </rPh>
    <rPh sb="3" eb="5">
      <t>コウイキ</t>
    </rPh>
    <rPh sb="5" eb="7">
      <t>チホウ</t>
    </rPh>
    <rPh sb="7" eb="9">
      <t>ケイカク</t>
    </rPh>
    <rPh sb="10" eb="12">
      <t>チャクジツ</t>
    </rPh>
    <rPh sb="13" eb="15">
      <t>スイシン</t>
    </rPh>
    <rPh sb="16" eb="17">
      <t>ハカ</t>
    </rPh>
    <rPh sb="21" eb="23">
      <t>シリョウ</t>
    </rPh>
    <rPh sb="23" eb="26">
      <t>サクセイトウ</t>
    </rPh>
    <rPh sb="27" eb="28">
      <t>オコナ</t>
    </rPh>
    <phoneticPr fontId="3"/>
  </si>
  <si>
    <t>近畿地方整備局企画部広域計画課地方第二係
tel：06-6942-1141</t>
    <rPh sb="0" eb="4">
      <t>キンキチホウ</t>
    </rPh>
    <rPh sb="4" eb="7">
      <t>セイビキョク</t>
    </rPh>
    <rPh sb="7" eb="10">
      <t>キカクブ</t>
    </rPh>
    <rPh sb="10" eb="12">
      <t>コウイキ</t>
    </rPh>
    <rPh sb="12" eb="15">
      <t>ケイカクカ</t>
    </rPh>
    <rPh sb="15" eb="17">
      <t>チホウ</t>
    </rPh>
    <rPh sb="17" eb="19">
      <t>ダイニ</t>
    </rPh>
    <rPh sb="19" eb="20">
      <t>カカリ</t>
    </rPh>
    <phoneticPr fontId="3"/>
  </si>
  <si>
    <t>不明水量変化に関する調査業務</t>
  </si>
  <si>
    <t>下水道統計等から過去の不明水量と東日本大震災発生後の不明水量の変化を比較して被害規模の推定を行った。</t>
    <rPh sb="0" eb="3">
      <t>ゲスイドウ</t>
    </rPh>
    <rPh sb="3" eb="6">
      <t>トウケイトウ</t>
    </rPh>
    <rPh sb="8" eb="10">
      <t>カコ</t>
    </rPh>
    <rPh sb="11" eb="13">
      <t>フメイ</t>
    </rPh>
    <rPh sb="13" eb="15">
      <t>スイリョウ</t>
    </rPh>
    <rPh sb="16" eb="17">
      <t>ヒガシ</t>
    </rPh>
    <rPh sb="17" eb="19">
      <t>ニホン</t>
    </rPh>
    <rPh sb="19" eb="20">
      <t>ダイ</t>
    </rPh>
    <rPh sb="20" eb="22">
      <t>シンサイ</t>
    </rPh>
    <rPh sb="22" eb="24">
      <t>ハッセイ</t>
    </rPh>
    <rPh sb="24" eb="25">
      <t>ゴ</t>
    </rPh>
    <rPh sb="26" eb="28">
      <t>フメイ</t>
    </rPh>
    <rPh sb="28" eb="30">
      <t>スイリョウ</t>
    </rPh>
    <rPh sb="31" eb="33">
      <t>ヘンカ</t>
    </rPh>
    <rPh sb="34" eb="36">
      <t>ヒカク</t>
    </rPh>
    <rPh sb="38" eb="40">
      <t>ヒガイ</t>
    </rPh>
    <rPh sb="40" eb="42">
      <t>キボ</t>
    </rPh>
    <rPh sb="43" eb="45">
      <t>スイテイ</t>
    </rPh>
    <rPh sb="46" eb="47">
      <t>オコナ</t>
    </rPh>
    <phoneticPr fontId="3"/>
  </si>
  <si>
    <t>降水ナウキャストデータの整理業務</t>
  </si>
  <si>
    <t>三井共同建設コンサルタント（株）</t>
  </si>
  <si>
    <t>本業務は、都市中小河川の地点雨量、流域平均雨量等を気象庁の降水ナウキャストデータを用いて整理するものである。</t>
  </si>
  <si>
    <t>改良土の液状化特性に関する調査業務</t>
  </si>
  <si>
    <t>下水道管きょの埋め戻しの際に用いられる改良土について、液状化特性等に関する調査を行った。</t>
    <rPh sb="0" eb="3">
      <t>ゲスイドウ</t>
    </rPh>
    <rPh sb="3" eb="4">
      <t>カン</t>
    </rPh>
    <rPh sb="7" eb="8">
      <t>ウ</t>
    </rPh>
    <rPh sb="9" eb="10">
      <t>モド</t>
    </rPh>
    <rPh sb="12" eb="13">
      <t>サイ</t>
    </rPh>
    <rPh sb="14" eb="15">
      <t>モチ</t>
    </rPh>
    <rPh sb="32" eb="33">
      <t>トウ</t>
    </rPh>
    <rPh sb="40" eb="41">
      <t>オコナ</t>
    </rPh>
    <phoneticPr fontId="3"/>
  </si>
  <si>
    <t>平成２４年度　秋田市内下水道管渠状況調査業務</t>
  </si>
  <si>
    <t>山岡工業（株）</t>
  </si>
  <si>
    <t>道路陥没の予兆が見られた箇所においてTVカメラ調査を実施し、不具合の発生状況を調査した。</t>
    <rPh sb="0" eb="2">
      <t>ドウロ</t>
    </rPh>
    <rPh sb="2" eb="4">
      <t>カンボツ</t>
    </rPh>
    <rPh sb="5" eb="7">
      <t>ヨチョウ</t>
    </rPh>
    <rPh sb="8" eb="9">
      <t>ミ</t>
    </rPh>
    <rPh sb="12" eb="14">
      <t>カショ</t>
    </rPh>
    <rPh sb="23" eb="25">
      <t>チョウサ</t>
    </rPh>
    <rPh sb="26" eb="28">
      <t>ジッシ</t>
    </rPh>
    <rPh sb="30" eb="33">
      <t>フグアイ</t>
    </rPh>
    <rPh sb="34" eb="36">
      <t>ハッセイ</t>
    </rPh>
    <rPh sb="36" eb="38">
      <t>ジョウキョウ</t>
    </rPh>
    <rPh sb="39" eb="41">
      <t>チョウサ</t>
    </rPh>
    <phoneticPr fontId="3"/>
  </si>
  <si>
    <t>生物劣化判別のための木ねじ穿孔抵抗測定業務</t>
  </si>
  <si>
    <t>木造住宅の予防保全的管理のための床下劣化診断装置を改良するにあたって必要な、生物劣化した材料の木ねじ穿孔抵抗を測定し、生物劣化の有無のしきい値が明確になる木ねじの先端形状に関する技術的知見を得た。</t>
  </si>
  <si>
    <t>国土技術政策総合研究所総合技術政策研究センター評価システム研究室
tel：029-864 -4895</t>
    <rPh sb="0" eb="11">
      <t>コ</t>
    </rPh>
    <rPh sb="11" eb="13">
      <t>ソウゴウ</t>
    </rPh>
    <rPh sb="13" eb="15">
      <t>ギジュツ</t>
    </rPh>
    <rPh sb="15" eb="17">
      <t>セイサク</t>
    </rPh>
    <rPh sb="17" eb="19">
      <t>ケンキュウ</t>
    </rPh>
    <rPh sb="23" eb="25">
      <t>ヒョウカ</t>
    </rPh>
    <rPh sb="29" eb="32">
      <t>ケンキュウシツ</t>
    </rPh>
    <phoneticPr fontId="3"/>
  </si>
  <si>
    <t>市街地火災総合対策支援ツールにおける計測モジュール等作成業務</t>
  </si>
  <si>
    <t>（株）ヴィスコア</t>
  </si>
  <si>
    <t>市街地火災総合対策支援ツールの一部として、道路幅員等を計算する計測モジュール等を作成した。</t>
  </si>
  <si>
    <t>管きょ損傷画像比較業務</t>
  </si>
  <si>
    <t>（株）端工務店</t>
  </si>
  <si>
    <t>東日本大震災前後の管きょ内調査映像及び不具合記録表を比較することで、地震動による管きょ劣化への影響を整理した。</t>
    <rPh sb="0" eb="1">
      <t>ヒガシ</t>
    </rPh>
    <rPh sb="1" eb="3">
      <t>ニホン</t>
    </rPh>
    <rPh sb="3" eb="4">
      <t>ダイ</t>
    </rPh>
    <rPh sb="4" eb="6">
      <t>シンサイ</t>
    </rPh>
    <rPh sb="6" eb="8">
      <t>ゼンゴ</t>
    </rPh>
    <rPh sb="9" eb="10">
      <t>カン</t>
    </rPh>
    <rPh sb="12" eb="13">
      <t>ナイ</t>
    </rPh>
    <rPh sb="13" eb="15">
      <t>チョウサ</t>
    </rPh>
    <rPh sb="15" eb="17">
      <t>エイゾウ</t>
    </rPh>
    <rPh sb="17" eb="18">
      <t>オヨ</t>
    </rPh>
    <rPh sb="19" eb="22">
      <t>フグアイ</t>
    </rPh>
    <rPh sb="22" eb="24">
      <t>キロク</t>
    </rPh>
    <rPh sb="24" eb="25">
      <t>ヒョウ</t>
    </rPh>
    <rPh sb="26" eb="28">
      <t>ヒカク</t>
    </rPh>
    <rPh sb="34" eb="36">
      <t>ジシン</t>
    </rPh>
    <rPh sb="36" eb="37">
      <t>ドウ</t>
    </rPh>
    <rPh sb="40" eb="41">
      <t>カン</t>
    </rPh>
    <rPh sb="43" eb="45">
      <t>レッカ</t>
    </rPh>
    <rPh sb="47" eb="49">
      <t>エイキョウ</t>
    </rPh>
    <rPh sb="50" eb="52">
      <t>セイリ</t>
    </rPh>
    <phoneticPr fontId="3"/>
  </si>
  <si>
    <t>（株）マヌ都市建築研究所</t>
  </si>
  <si>
    <t>類型密集市街地及び規則的市街地における火災安全性及び住環境に関わる街区性能水準をシミュレーションソフトにより計算した。</t>
    <rPh sb="0" eb="2">
      <t>ルイケイ</t>
    </rPh>
    <rPh sb="2" eb="4">
      <t>ミッシュウ</t>
    </rPh>
    <rPh sb="4" eb="7">
      <t>シガイチ</t>
    </rPh>
    <rPh sb="7" eb="8">
      <t>オヨ</t>
    </rPh>
    <rPh sb="9" eb="12">
      <t>キソクテキ</t>
    </rPh>
    <rPh sb="12" eb="15">
      <t>シガイチ</t>
    </rPh>
    <rPh sb="19" eb="21">
      <t>カサイ</t>
    </rPh>
    <rPh sb="21" eb="24">
      <t>アンゼンセイ</t>
    </rPh>
    <rPh sb="24" eb="25">
      <t>オヨ</t>
    </rPh>
    <rPh sb="26" eb="29">
      <t>ジュウカンキョウ</t>
    </rPh>
    <rPh sb="30" eb="31">
      <t>カカ</t>
    </rPh>
    <rPh sb="33" eb="35">
      <t>ガイク</t>
    </rPh>
    <rPh sb="35" eb="37">
      <t>セイノウ</t>
    </rPh>
    <rPh sb="37" eb="39">
      <t>スイジュン</t>
    </rPh>
    <rPh sb="54" eb="56">
      <t>ケイサン</t>
    </rPh>
    <phoneticPr fontId="3"/>
  </si>
  <si>
    <t>平成２４年度　海外で活用される防災技術の効果的形成手法に関する検討業務</t>
    <rPh sb="0" eb="2">
      <t>ヘイセイ</t>
    </rPh>
    <rPh sb="4" eb="6">
      <t>ネンド</t>
    </rPh>
    <rPh sb="7" eb="9">
      <t>カイガイ</t>
    </rPh>
    <rPh sb="10" eb="12">
      <t>カツヨウ</t>
    </rPh>
    <rPh sb="15" eb="17">
      <t>ボウサイ</t>
    </rPh>
    <rPh sb="17" eb="19">
      <t>ギジュツ</t>
    </rPh>
    <rPh sb="20" eb="23">
      <t>コウカテキ</t>
    </rPh>
    <rPh sb="23" eb="25">
      <t>ケイセイ</t>
    </rPh>
    <rPh sb="25" eb="27">
      <t>シュホウ</t>
    </rPh>
    <rPh sb="28" eb="29">
      <t>カン</t>
    </rPh>
    <rPh sb="31" eb="33">
      <t>ケントウ</t>
    </rPh>
    <rPh sb="33" eb="35">
      <t>ギョウム</t>
    </rPh>
    <phoneticPr fontId="3"/>
  </si>
  <si>
    <t>海外での災害発生時に、活用可能な本邦技術、資機材等を把握する。あわせて、本邦技術の競争力を強化するための仕組みに関する報告書のとりまとめを行った。</t>
    <rPh sb="59" eb="62">
      <t>ホウコクショ</t>
    </rPh>
    <rPh sb="69" eb="70">
      <t>オコナ</t>
    </rPh>
    <phoneticPr fontId="3"/>
  </si>
  <si>
    <t>高速道路サグ部における渋滞緩和に効果的な走行実験に関する支援業務</t>
    <rPh sb="0" eb="2">
      <t>コウソク</t>
    </rPh>
    <rPh sb="2" eb="4">
      <t>ドウロ</t>
    </rPh>
    <rPh sb="6" eb="7">
      <t>ブ</t>
    </rPh>
    <rPh sb="11" eb="13">
      <t>ジュウタイ</t>
    </rPh>
    <rPh sb="13" eb="15">
      <t>カンワ</t>
    </rPh>
    <rPh sb="16" eb="19">
      <t>コウカテキ</t>
    </rPh>
    <rPh sb="20" eb="22">
      <t>ソウコウ</t>
    </rPh>
    <rPh sb="22" eb="24">
      <t>ジッケン</t>
    </rPh>
    <rPh sb="25" eb="26">
      <t>カン</t>
    </rPh>
    <rPh sb="28" eb="30">
      <t>シエン</t>
    </rPh>
    <rPh sb="30" eb="32">
      <t>ギョウム</t>
    </rPh>
    <phoneticPr fontId="3"/>
  </si>
  <si>
    <t>パシフィックコンサルタンツ(株)</t>
    <rPh sb="13" eb="16">
      <t>カブ</t>
    </rPh>
    <phoneticPr fontId="3"/>
  </si>
  <si>
    <t>１．公道走行実験計画案の作成
２．走行実験の実施支援及びデータ収集
３．走行実験データの整理</t>
    <rPh sb="2" eb="4">
      <t>コウドウ</t>
    </rPh>
    <rPh sb="4" eb="6">
      <t>ソウコウ</t>
    </rPh>
    <rPh sb="6" eb="8">
      <t>ジッケン</t>
    </rPh>
    <rPh sb="8" eb="10">
      <t>ケイカク</t>
    </rPh>
    <rPh sb="10" eb="11">
      <t>アン</t>
    </rPh>
    <rPh sb="12" eb="14">
      <t>サクセイ</t>
    </rPh>
    <rPh sb="17" eb="19">
      <t>ソウコウ</t>
    </rPh>
    <rPh sb="19" eb="21">
      <t>ジッケン</t>
    </rPh>
    <rPh sb="22" eb="24">
      <t>ジッシ</t>
    </rPh>
    <rPh sb="24" eb="26">
      <t>シエン</t>
    </rPh>
    <rPh sb="26" eb="27">
      <t>オヨ</t>
    </rPh>
    <rPh sb="31" eb="33">
      <t>シュウシュウ</t>
    </rPh>
    <rPh sb="36" eb="38">
      <t>ソウコウ</t>
    </rPh>
    <rPh sb="38" eb="40">
      <t>ジッケン</t>
    </rPh>
    <rPh sb="44" eb="46">
      <t>セイリ</t>
    </rPh>
    <phoneticPr fontId="3"/>
  </si>
  <si>
    <t>国土技術政策総合研究所
高度情報化研究センター
高度道路交通システム研究室
tel：029-864-4496</t>
    <rPh sb="0" eb="11">
      <t>コ</t>
    </rPh>
    <rPh sb="12" eb="14">
      <t>コウド</t>
    </rPh>
    <rPh sb="14" eb="17">
      <t>ジョウホウカ</t>
    </rPh>
    <rPh sb="17" eb="19">
      <t>ケンキュウ</t>
    </rPh>
    <rPh sb="24" eb="26">
      <t>コウド</t>
    </rPh>
    <rPh sb="26" eb="28">
      <t>ドウロ</t>
    </rPh>
    <rPh sb="28" eb="30">
      <t>コウツウ</t>
    </rPh>
    <rPh sb="34" eb="37">
      <t>ケンキュウシツ</t>
    </rPh>
    <phoneticPr fontId="17"/>
  </si>
  <si>
    <t>下水道エネルギー利用技術の資料整理業務</t>
  </si>
  <si>
    <t>汎用的な表計算ソフトを用いて各種下水道資源利用事業の中期採算性を簡便に診断するために必要なデータ等を整理した報告書。</t>
    <rPh sb="42" eb="44">
      <t>ヒツヨウ</t>
    </rPh>
    <rPh sb="48" eb="49">
      <t>トウ</t>
    </rPh>
    <rPh sb="50" eb="52">
      <t>セイリ</t>
    </rPh>
    <phoneticPr fontId="3"/>
  </si>
  <si>
    <t>自転車利用特性等の効率的な調査手法に関する業務（第１回変更）</t>
    <rPh sb="0" eb="3">
      <t>ジテンシャ</t>
    </rPh>
    <rPh sb="3" eb="5">
      <t>リヨウ</t>
    </rPh>
    <rPh sb="5" eb="8">
      <t>トクセイナド</t>
    </rPh>
    <rPh sb="9" eb="12">
      <t>コウリツテキ</t>
    </rPh>
    <rPh sb="13" eb="15">
      <t>チョウサ</t>
    </rPh>
    <rPh sb="15" eb="17">
      <t>シュホウ</t>
    </rPh>
    <rPh sb="18" eb="19">
      <t>カン</t>
    </rPh>
    <rPh sb="21" eb="23">
      <t>ギョウム</t>
    </rPh>
    <rPh sb="24" eb="25">
      <t>ダイ</t>
    </rPh>
    <rPh sb="26" eb="27">
      <t>カイ</t>
    </rPh>
    <rPh sb="27" eb="29">
      <t>ヘンコウ</t>
    </rPh>
    <phoneticPr fontId="3"/>
  </si>
  <si>
    <t>一般社団法人　計量計画研究所</t>
    <rPh sb="0" eb="2">
      <t>イッパン</t>
    </rPh>
    <rPh sb="2" eb="6">
      <t>シャダンホウジン</t>
    </rPh>
    <rPh sb="7" eb="9">
      <t>ケイリョウ</t>
    </rPh>
    <rPh sb="9" eb="11">
      <t>ケイカク</t>
    </rPh>
    <rPh sb="11" eb="14">
      <t>ケンキュウジョ</t>
    </rPh>
    <phoneticPr fontId="3"/>
  </si>
  <si>
    <t>1.自転車の通行経路調査の実態把握に関する効率的な調査手法の検討と試行
2.スマホを活用した自転車通行環境調査の可能性に関する調査
3.自転車利用状況に関する各種データ分析 等</t>
    <rPh sb="2" eb="5">
      <t>ジテンシャ</t>
    </rPh>
    <rPh sb="6" eb="8">
      <t>ツウコウ</t>
    </rPh>
    <rPh sb="8" eb="10">
      <t>ケイロ</t>
    </rPh>
    <rPh sb="10" eb="12">
      <t>チョウサ</t>
    </rPh>
    <rPh sb="13" eb="15">
      <t>ジッタイ</t>
    </rPh>
    <rPh sb="15" eb="17">
      <t>ハアク</t>
    </rPh>
    <rPh sb="18" eb="19">
      <t>カン</t>
    </rPh>
    <rPh sb="21" eb="24">
      <t>コウリツテキ</t>
    </rPh>
    <rPh sb="25" eb="27">
      <t>チョウサ</t>
    </rPh>
    <rPh sb="27" eb="29">
      <t>シュホウ</t>
    </rPh>
    <rPh sb="30" eb="32">
      <t>ケントウ</t>
    </rPh>
    <rPh sb="33" eb="35">
      <t>シコウ</t>
    </rPh>
    <rPh sb="42" eb="44">
      <t>カツヨウ</t>
    </rPh>
    <rPh sb="46" eb="49">
      <t>ジテンシャ</t>
    </rPh>
    <rPh sb="49" eb="51">
      <t>ツウコウ</t>
    </rPh>
    <rPh sb="51" eb="53">
      <t>カンキョウ</t>
    </rPh>
    <rPh sb="53" eb="55">
      <t>チョウサ</t>
    </rPh>
    <rPh sb="56" eb="59">
      <t>カノウセイ</t>
    </rPh>
    <rPh sb="60" eb="61">
      <t>カン</t>
    </rPh>
    <rPh sb="63" eb="65">
      <t>チョウサ</t>
    </rPh>
    <rPh sb="68" eb="71">
      <t>ジテンシャ</t>
    </rPh>
    <rPh sb="71" eb="73">
      <t>リヨウ</t>
    </rPh>
    <rPh sb="73" eb="75">
      <t>ジョウキョウ</t>
    </rPh>
    <rPh sb="76" eb="77">
      <t>カン</t>
    </rPh>
    <rPh sb="79" eb="81">
      <t>カクシュ</t>
    </rPh>
    <rPh sb="84" eb="86">
      <t>ブンセキ</t>
    </rPh>
    <rPh sb="87" eb="88">
      <t>トウ</t>
    </rPh>
    <phoneticPr fontId="3"/>
  </si>
  <si>
    <t>国土技術政策総合研究所
道路研究部 道路研究室
tel：029-864-4472</t>
    <rPh sb="0" eb="2">
      <t>コクド</t>
    </rPh>
    <rPh sb="2" eb="4">
      <t>ギジュツ</t>
    </rPh>
    <rPh sb="4" eb="6">
      <t>セイサク</t>
    </rPh>
    <rPh sb="6" eb="8">
      <t>ソウゴウ</t>
    </rPh>
    <rPh sb="8" eb="11">
      <t>ケンキュウショ</t>
    </rPh>
    <rPh sb="12" eb="14">
      <t>ドウロ</t>
    </rPh>
    <rPh sb="14" eb="17">
      <t>ケンキュウブ</t>
    </rPh>
    <rPh sb="18" eb="23">
      <t>ドウロケンキュウシツ</t>
    </rPh>
    <phoneticPr fontId="3"/>
  </si>
  <si>
    <t>中部地方庁舎建築物の地震観測用計測機器設置等業務</t>
  </si>
  <si>
    <t>中層庁舎建築物３棟に地震観測実験用計測機器を設置し、合わせて必要となる情報回線・電源の敷設等行った。</t>
    <rPh sb="45" eb="46">
      <t>トウ</t>
    </rPh>
    <phoneticPr fontId="3"/>
  </si>
  <si>
    <t>国土技術政策総合研究所建築研究部基準認証システム研究室
tel：029-864-4274</t>
    <rPh sb="0" eb="11">
      <t>コ</t>
    </rPh>
    <rPh sb="11" eb="13">
      <t>ケンチク</t>
    </rPh>
    <rPh sb="13" eb="15">
      <t>ケンキュウ</t>
    </rPh>
    <rPh sb="16" eb="18">
      <t>キジュン</t>
    </rPh>
    <rPh sb="18" eb="20">
      <t>ニンショウ</t>
    </rPh>
    <rPh sb="24" eb="27">
      <t>ケンキュウシツ</t>
    </rPh>
    <phoneticPr fontId="3"/>
  </si>
  <si>
    <t>北海道内低層校舎建築物の地震観測用計測機器設置等業務</t>
  </si>
  <si>
    <t>低層校舎建築物１棟に地震観測実験用計測機器を設置し、合わせて必要となる情報回線・電源の敷設等を行った。</t>
  </si>
  <si>
    <t>津波波力作用時の木造躯体内空間に起因する浮力算定業務</t>
  </si>
  <si>
    <t>（有）山辺構造設計事務所</t>
  </si>
  <si>
    <t>国土技術政策総合研究所が選定した２階建て木造住宅の構造計算例、２階建て木造住宅の構造計算例、及び３階建て木造津波避難ビルの構造計算例に対して、躯体内空間に起因する浮力を躯体内空間の寸法、当該建築物の重量から算出した。</t>
  </si>
  <si>
    <t>公園等での植物廃材発生量・エネルギー利用量の情報を収集し、植物廃材のエネルギー利用手法及び施設に関し検討した。</t>
    <rPh sb="0" eb="3">
      <t>コウエンナド</t>
    </rPh>
    <rPh sb="5" eb="7">
      <t>ショクブツ</t>
    </rPh>
    <rPh sb="7" eb="9">
      <t>ハイザイ</t>
    </rPh>
    <rPh sb="9" eb="11">
      <t>ハッセイ</t>
    </rPh>
    <rPh sb="11" eb="12">
      <t>リョウ</t>
    </rPh>
    <rPh sb="18" eb="20">
      <t>リヨウ</t>
    </rPh>
    <rPh sb="20" eb="21">
      <t>リョウ</t>
    </rPh>
    <rPh sb="22" eb="24">
      <t>ジョウホウ</t>
    </rPh>
    <rPh sb="25" eb="27">
      <t>シュウシュウ</t>
    </rPh>
    <rPh sb="29" eb="31">
      <t>ショクブツ</t>
    </rPh>
    <rPh sb="31" eb="33">
      <t>ハイザイ</t>
    </rPh>
    <rPh sb="39" eb="41">
      <t>リヨウ</t>
    </rPh>
    <rPh sb="41" eb="43">
      <t>シュホウ</t>
    </rPh>
    <rPh sb="43" eb="44">
      <t>オヨ</t>
    </rPh>
    <rPh sb="45" eb="47">
      <t>シセツ</t>
    </rPh>
    <rPh sb="48" eb="49">
      <t>カン</t>
    </rPh>
    <rPh sb="50" eb="52">
      <t>ケントウ</t>
    </rPh>
    <phoneticPr fontId="3"/>
  </si>
  <si>
    <t>国土技術政策総合研究所
環境研究部緑化生態研究室
tel：029-864-2742</t>
    <rPh sb="17" eb="19">
      <t>リョクカ</t>
    </rPh>
    <rPh sb="19" eb="21">
      <t>セイタイ</t>
    </rPh>
    <phoneticPr fontId="3"/>
  </si>
  <si>
    <t>建物内ガス配管の耐火実験補助業務</t>
  </si>
  <si>
    <t>三生技研（株）</t>
  </si>
  <si>
    <t>（独）建築研究所防耐火実験棟水平炉内に各種仕様のガス配管を貫通させた試験体試験体を作成し、実験終了後の試験体を廃棄した。</t>
    <rPh sb="1" eb="2">
      <t>ドク</t>
    </rPh>
    <rPh sb="3" eb="8">
      <t>ケンチクケンキュウジョ</t>
    </rPh>
    <rPh sb="8" eb="11">
      <t>ボウタイカ</t>
    </rPh>
    <rPh sb="11" eb="14">
      <t>ジッケントウ</t>
    </rPh>
    <rPh sb="14" eb="16">
      <t>スイヘイ</t>
    </rPh>
    <rPh sb="16" eb="17">
      <t>ロ</t>
    </rPh>
    <rPh sb="17" eb="18">
      <t>ナイ</t>
    </rPh>
    <rPh sb="19" eb="21">
      <t>カクシュ</t>
    </rPh>
    <rPh sb="21" eb="23">
      <t>シヨウ</t>
    </rPh>
    <rPh sb="26" eb="28">
      <t>ハイカン</t>
    </rPh>
    <rPh sb="29" eb="31">
      <t>カンツウ</t>
    </rPh>
    <rPh sb="34" eb="36">
      <t>シケン</t>
    </rPh>
    <rPh sb="36" eb="37">
      <t>タイ</t>
    </rPh>
    <rPh sb="37" eb="39">
      <t>シケン</t>
    </rPh>
    <rPh sb="39" eb="40">
      <t>タイ</t>
    </rPh>
    <rPh sb="41" eb="43">
      <t>サクセイ</t>
    </rPh>
    <rPh sb="45" eb="47">
      <t>ジッケン</t>
    </rPh>
    <rPh sb="47" eb="50">
      <t>シュウリョウゴ</t>
    </rPh>
    <rPh sb="51" eb="53">
      <t>シケン</t>
    </rPh>
    <rPh sb="53" eb="54">
      <t>タイ</t>
    </rPh>
    <rPh sb="55" eb="57">
      <t>ハイキ</t>
    </rPh>
    <phoneticPr fontId="3"/>
  </si>
  <si>
    <t>国土技術政策総合研究所建築研究部防火基準研究室
tel：029-864-4348</t>
    <rPh sb="0" eb="11">
      <t>コ</t>
    </rPh>
    <rPh sb="11" eb="13">
      <t>ケンチク</t>
    </rPh>
    <rPh sb="13" eb="15">
      <t>ケンキュウ</t>
    </rPh>
    <rPh sb="16" eb="18">
      <t>ボウカ</t>
    </rPh>
    <rPh sb="18" eb="20">
      <t>キジュン</t>
    </rPh>
    <rPh sb="20" eb="23">
      <t>ケンキュウシツ</t>
    </rPh>
    <phoneticPr fontId="3"/>
  </si>
  <si>
    <t>土砂災害の発生機構および崩壊土砂が対策施設に与える影響にについて分析した。</t>
    <rPh sb="0" eb="2">
      <t>ドシャ</t>
    </rPh>
    <rPh sb="2" eb="4">
      <t>サイガイ</t>
    </rPh>
    <rPh sb="5" eb="7">
      <t>ハッセイ</t>
    </rPh>
    <rPh sb="7" eb="9">
      <t>キコウ</t>
    </rPh>
    <rPh sb="12" eb="14">
      <t>ホウカイ</t>
    </rPh>
    <rPh sb="14" eb="16">
      <t>ドシャ</t>
    </rPh>
    <rPh sb="17" eb="19">
      <t>タイサク</t>
    </rPh>
    <rPh sb="19" eb="21">
      <t>シセツ</t>
    </rPh>
    <rPh sb="22" eb="23">
      <t>アタ</t>
    </rPh>
    <rPh sb="25" eb="27">
      <t>エイキョウ</t>
    </rPh>
    <rPh sb="32" eb="34">
      <t>ブンセキ</t>
    </rPh>
    <phoneticPr fontId="3"/>
  </si>
  <si>
    <t>国土技術政策総合研究所
危機管理技術研究センター砂防研究室
tel：029-864-4372</t>
    <rPh sb="0" eb="11">
      <t>コ</t>
    </rPh>
    <rPh sb="12" eb="14">
      <t>キキ</t>
    </rPh>
    <rPh sb="14" eb="16">
      <t>カンリ</t>
    </rPh>
    <rPh sb="16" eb="18">
      <t>ギジュツ</t>
    </rPh>
    <rPh sb="18" eb="20">
      <t>ケンキュウ</t>
    </rPh>
    <rPh sb="24" eb="26">
      <t>サボウ</t>
    </rPh>
    <rPh sb="26" eb="29">
      <t>ケンキュウシツ</t>
    </rPh>
    <phoneticPr fontId="3"/>
  </si>
  <si>
    <t>一般社団法人建築性能基準推進協会</t>
  </si>
  <si>
    <t>建築構造等に関する技術基準原案等について、設計者、有識者、建物利用者等へのヒアリング・アンケート調査、設計例の作成等を行った。</t>
    <rPh sb="0" eb="2">
      <t>ケンチク</t>
    </rPh>
    <rPh sb="2" eb="5">
      <t>コウゾウトウ</t>
    </rPh>
    <rPh sb="6" eb="7">
      <t>カン</t>
    </rPh>
    <rPh sb="9" eb="11">
      <t>ギジュツ</t>
    </rPh>
    <rPh sb="11" eb="13">
      <t>キジュン</t>
    </rPh>
    <rPh sb="13" eb="16">
      <t>ゲンアンナド</t>
    </rPh>
    <rPh sb="21" eb="24">
      <t>セッケイシャ</t>
    </rPh>
    <rPh sb="25" eb="28">
      <t>ユウシキシャ</t>
    </rPh>
    <rPh sb="29" eb="31">
      <t>タテモノ</t>
    </rPh>
    <rPh sb="31" eb="35">
      <t>リヨウシャトウ</t>
    </rPh>
    <rPh sb="48" eb="50">
      <t>チョウサ</t>
    </rPh>
    <rPh sb="51" eb="53">
      <t>セッケイ</t>
    </rPh>
    <rPh sb="53" eb="54">
      <t>レイ</t>
    </rPh>
    <rPh sb="55" eb="58">
      <t>サクセイトウ</t>
    </rPh>
    <rPh sb="59" eb="60">
      <t>オコナ</t>
    </rPh>
    <phoneticPr fontId="3"/>
  </si>
  <si>
    <t>国土技術政策総合研究所建築研究部基準認証システム研究室
tel：029-864-4387</t>
    <rPh sb="0" eb="11">
      <t>コ</t>
    </rPh>
    <rPh sb="11" eb="13">
      <t>ケンチク</t>
    </rPh>
    <rPh sb="13" eb="15">
      <t>ケンキュウ</t>
    </rPh>
    <rPh sb="15" eb="16">
      <t>ブ</t>
    </rPh>
    <rPh sb="16" eb="18">
      <t>キジュン</t>
    </rPh>
    <rPh sb="18" eb="20">
      <t>ニンショウ</t>
    </rPh>
    <rPh sb="24" eb="27">
      <t>ケンキュウシツ</t>
    </rPh>
    <phoneticPr fontId="3"/>
  </si>
  <si>
    <t>住宅の形状モデルの簡易作成技術の調査業務</t>
  </si>
  <si>
    <t>一般社団法人　ＩＡＩ日本</t>
  </si>
  <si>
    <t>住宅の形状モデルを作成する要素技術の動向調査、既存住宅の事例データを用いたモデル作成の試行の結果を取りまとめた資料。</t>
    <rPh sb="0" eb="2">
      <t>ジュウタク</t>
    </rPh>
    <rPh sb="3" eb="5">
      <t>ケイジョウ</t>
    </rPh>
    <rPh sb="9" eb="11">
      <t>サクセイ</t>
    </rPh>
    <rPh sb="13" eb="15">
      <t>ヨウソ</t>
    </rPh>
    <rPh sb="15" eb="17">
      <t>ギジュツ</t>
    </rPh>
    <rPh sb="18" eb="20">
      <t>ドウコウ</t>
    </rPh>
    <rPh sb="20" eb="22">
      <t>チョウサ</t>
    </rPh>
    <rPh sb="23" eb="25">
      <t>キゾン</t>
    </rPh>
    <rPh sb="25" eb="27">
      <t>ジュウタク</t>
    </rPh>
    <rPh sb="28" eb="30">
      <t>ジレイ</t>
    </rPh>
    <rPh sb="34" eb="35">
      <t>モチ</t>
    </rPh>
    <rPh sb="40" eb="42">
      <t>サクセイ</t>
    </rPh>
    <rPh sb="43" eb="45">
      <t>シコウ</t>
    </rPh>
    <rPh sb="46" eb="48">
      <t>ケッカ</t>
    </rPh>
    <rPh sb="49" eb="50">
      <t>ト</t>
    </rPh>
    <rPh sb="55" eb="57">
      <t>シリョウ</t>
    </rPh>
    <phoneticPr fontId="3"/>
  </si>
  <si>
    <t>国土技術政策総合研究所
住宅研究部住宅瑕疵研究官
tel：029-864-3897</t>
    <rPh sb="0" eb="11">
      <t>コ</t>
    </rPh>
    <rPh sb="12" eb="14">
      <t>ジュウタク</t>
    </rPh>
    <rPh sb="14" eb="16">
      <t>ケンキュウ</t>
    </rPh>
    <rPh sb="17" eb="21">
      <t>ジュウタクカシ</t>
    </rPh>
    <rPh sb="21" eb="24">
      <t>ケンキュウカン</t>
    </rPh>
    <phoneticPr fontId="3"/>
  </si>
  <si>
    <t>下水道管きょ埋戻し部の締固め工法に関する基礎調査業務（第１回変更）</t>
    <phoneticPr fontId="3"/>
  </si>
  <si>
    <t>（株）日水コン</t>
    <phoneticPr fontId="3"/>
  </si>
  <si>
    <t>一般競争入札（総合評価方式）</t>
  </si>
  <si>
    <t>過去の地震時の被害調査結果や施工事例等を収集し、下水道管きょ埋戻し部の締固め工法適用上の課題の整理等を行った。</t>
    <rPh sb="0" eb="2">
      <t>カコ</t>
    </rPh>
    <rPh sb="3" eb="5">
      <t>ジシン</t>
    </rPh>
    <rPh sb="5" eb="6">
      <t>ドキ</t>
    </rPh>
    <rPh sb="7" eb="9">
      <t>ヒガイ</t>
    </rPh>
    <rPh sb="9" eb="11">
      <t>チョウサ</t>
    </rPh>
    <rPh sb="11" eb="13">
      <t>ケッカ</t>
    </rPh>
    <rPh sb="14" eb="16">
      <t>セコウ</t>
    </rPh>
    <rPh sb="16" eb="19">
      <t>ジレイトウ</t>
    </rPh>
    <rPh sb="20" eb="22">
      <t>シュウシュウ</t>
    </rPh>
    <rPh sb="24" eb="27">
      <t>ゲスイドウ</t>
    </rPh>
    <rPh sb="27" eb="28">
      <t>カン</t>
    </rPh>
    <rPh sb="30" eb="31">
      <t>マイ</t>
    </rPh>
    <rPh sb="31" eb="32">
      <t>モド</t>
    </rPh>
    <rPh sb="33" eb="34">
      <t>ブ</t>
    </rPh>
    <rPh sb="35" eb="36">
      <t>シメ</t>
    </rPh>
    <rPh sb="36" eb="37">
      <t>カタ</t>
    </rPh>
    <rPh sb="38" eb="40">
      <t>コウホウ</t>
    </rPh>
    <rPh sb="40" eb="42">
      <t>テキヨウ</t>
    </rPh>
    <rPh sb="42" eb="43">
      <t>ジョウ</t>
    </rPh>
    <rPh sb="44" eb="46">
      <t>カダイ</t>
    </rPh>
    <rPh sb="47" eb="50">
      <t>セイリナド</t>
    </rPh>
    <rPh sb="51" eb="52">
      <t>オコナ</t>
    </rPh>
    <phoneticPr fontId="3"/>
  </si>
  <si>
    <t>平成２４年度　防災分野における本邦企業の国際展開に関する検討業務</t>
    <rPh sb="0" eb="2">
      <t>ヘイセイ</t>
    </rPh>
    <rPh sb="4" eb="6">
      <t>ネンド</t>
    </rPh>
    <rPh sb="7" eb="9">
      <t>ボウサイ</t>
    </rPh>
    <rPh sb="9" eb="11">
      <t>ブンヤ</t>
    </rPh>
    <rPh sb="15" eb="17">
      <t>ホンポウ</t>
    </rPh>
    <rPh sb="17" eb="19">
      <t>キギョウ</t>
    </rPh>
    <rPh sb="20" eb="22">
      <t>コクサイ</t>
    </rPh>
    <rPh sb="22" eb="24">
      <t>テンカイ</t>
    </rPh>
    <rPh sb="25" eb="26">
      <t>カン</t>
    </rPh>
    <rPh sb="28" eb="30">
      <t>ケントウ</t>
    </rPh>
    <rPh sb="30" eb="32">
      <t>ギョウム</t>
    </rPh>
    <phoneticPr fontId="3"/>
  </si>
  <si>
    <t>防災分野検討共同提案体（代表者　八千代エンジニアリング（株））</t>
    <rPh sb="0" eb="2">
      <t>ボウサイ</t>
    </rPh>
    <rPh sb="2" eb="4">
      <t>ブンヤ</t>
    </rPh>
    <rPh sb="4" eb="6">
      <t>ケントウ</t>
    </rPh>
    <rPh sb="6" eb="8">
      <t>キョウドウ</t>
    </rPh>
    <rPh sb="8" eb="10">
      <t>テイアン</t>
    </rPh>
    <rPh sb="10" eb="11">
      <t>タイ</t>
    </rPh>
    <rPh sb="12" eb="15">
      <t>ダイヒョウシャ</t>
    </rPh>
    <rPh sb="16" eb="19">
      <t>ヤチヨ</t>
    </rPh>
    <rPh sb="28" eb="29">
      <t>カブ</t>
    </rPh>
    <phoneticPr fontId="3"/>
  </si>
  <si>
    <t>防災分野における本邦企業の海外展開の競争力を強化することを目的に、防災分野の国際コンペに対する本邦企業の取組を調査・分析し、取りまとめを行った。</t>
    <rPh sb="68" eb="69">
      <t>オコナ</t>
    </rPh>
    <phoneticPr fontId="3"/>
  </si>
  <si>
    <t>平成２４年度　カンボジア国道路ＰＰＰ事業可能性調査業務</t>
    <rPh sb="0" eb="2">
      <t>ヘイセイ</t>
    </rPh>
    <rPh sb="4" eb="6">
      <t>ネンド</t>
    </rPh>
    <rPh sb="12" eb="13">
      <t>コク</t>
    </rPh>
    <rPh sb="13" eb="15">
      <t>ドウロ</t>
    </rPh>
    <rPh sb="18" eb="20">
      <t>ジギョウ</t>
    </rPh>
    <rPh sb="20" eb="23">
      <t>カノウセイ</t>
    </rPh>
    <rPh sb="23" eb="25">
      <t>チョウサ</t>
    </rPh>
    <rPh sb="25" eb="27">
      <t>ギョウム</t>
    </rPh>
    <phoneticPr fontId="3"/>
  </si>
  <si>
    <t>ＪＥＸＷＡＹ・ＫＥＩカンボジア道路ＰＰＰ事業可能性調査業務共同提案体（代表者　日本高速道路インターナショナル株式会社）</t>
    <rPh sb="15" eb="17">
      <t>ドウロ</t>
    </rPh>
    <rPh sb="20" eb="22">
      <t>ジギョウ</t>
    </rPh>
    <rPh sb="22" eb="25">
      <t>カノウセイ</t>
    </rPh>
    <rPh sb="25" eb="27">
      <t>チョウサ</t>
    </rPh>
    <rPh sb="27" eb="29">
      <t>ギョウム</t>
    </rPh>
    <rPh sb="29" eb="31">
      <t>キョウドウ</t>
    </rPh>
    <rPh sb="31" eb="33">
      <t>テイアン</t>
    </rPh>
    <rPh sb="33" eb="34">
      <t>タイ</t>
    </rPh>
    <rPh sb="35" eb="38">
      <t>ダイヒョウシャ</t>
    </rPh>
    <rPh sb="39" eb="41">
      <t>ニホン</t>
    </rPh>
    <rPh sb="41" eb="43">
      <t>コウソク</t>
    </rPh>
    <rPh sb="43" eb="45">
      <t>ドウロ</t>
    </rPh>
    <rPh sb="54" eb="58">
      <t>カブシキガイシャ</t>
    </rPh>
    <phoneticPr fontId="3"/>
  </si>
  <si>
    <t>国土交通省では、「海外道路ＰＰＰ協議会」の設置等により、道路分野においても官民連携による海外インフラプロジェクトを推進しているところである。メコン５カ国の一角を占めるカンボジアにおいても今後更なる道路整備が必要とされているところであり、当該国における道路整備への、ＰＰＰスキームによる本邦企業の参入可能性等についての報告書のとりまとめを行った。</t>
    <rPh sb="158" eb="161">
      <t>ホウコクショ</t>
    </rPh>
    <rPh sb="168" eb="169">
      <t>オコナ</t>
    </rPh>
    <phoneticPr fontId="3"/>
  </si>
  <si>
    <t>「新しい公共」による地域づくり活動実態調査</t>
    <rPh sb="1" eb="2">
      <t>アタラ</t>
    </rPh>
    <rPh sb="4" eb="6">
      <t>コウキョウ</t>
    </rPh>
    <rPh sb="10" eb="12">
      <t>チイキ</t>
    </rPh>
    <rPh sb="15" eb="17">
      <t>カツドウ</t>
    </rPh>
    <rPh sb="17" eb="19">
      <t>ジッタイ</t>
    </rPh>
    <rPh sb="19" eb="21">
      <t>チョウサ</t>
    </rPh>
    <phoneticPr fontId="3"/>
  </si>
  <si>
    <t>(株)グリーンシグマ</t>
    <rPh sb="0" eb="3">
      <t>カブ</t>
    </rPh>
    <phoneticPr fontId="3"/>
  </si>
  <si>
    <t>　多様な主体による地域づくりの政策課題に官民協働で取り組む上での手法、問題点や課題等について、課題解決のための活動環境整備に向けた施策のあり方等を検討するため、「新しい公共」主体である担い手等の活動上のニーズや課題等について調査を実施した。</t>
    <rPh sb="1" eb="3">
      <t>タヨウ</t>
    </rPh>
    <rPh sb="4" eb="6">
      <t>シュタイ</t>
    </rPh>
    <rPh sb="9" eb="11">
      <t>チイキ</t>
    </rPh>
    <rPh sb="15" eb="17">
      <t>セイサク</t>
    </rPh>
    <rPh sb="17" eb="19">
      <t>カダイ</t>
    </rPh>
    <rPh sb="20" eb="22">
      <t>カンミン</t>
    </rPh>
    <rPh sb="22" eb="24">
      <t>キョウドウ</t>
    </rPh>
    <rPh sb="25" eb="26">
      <t>ト</t>
    </rPh>
    <rPh sb="27" eb="28">
      <t>ク</t>
    </rPh>
    <rPh sb="29" eb="30">
      <t>ウエ</t>
    </rPh>
    <rPh sb="32" eb="34">
      <t>シュホウ</t>
    </rPh>
    <phoneticPr fontId="3"/>
  </si>
  <si>
    <t>北陸地方整備局 建政部 計画・建設産業課 計画・景観係
TEL：025-370-6571</t>
    <rPh sb="0" eb="2">
      <t>ホクリク</t>
    </rPh>
    <rPh sb="2" eb="4">
      <t>チホウ</t>
    </rPh>
    <rPh sb="4" eb="7">
      <t>セイビキョク</t>
    </rPh>
    <rPh sb="8" eb="11">
      <t>ケンセイブ</t>
    </rPh>
    <rPh sb="12" eb="14">
      <t>ケイカク</t>
    </rPh>
    <rPh sb="15" eb="17">
      <t>ケンセツ</t>
    </rPh>
    <rPh sb="17" eb="20">
      <t>サンギョウカ</t>
    </rPh>
    <rPh sb="21" eb="23">
      <t>ケイカク</t>
    </rPh>
    <rPh sb="24" eb="27">
      <t>ケイカンカカリ</t>
    </rPh>
    <phoneticPr fontId="3"/>
  </si>
  <si>
    <t>近畿圏広域地方計画関連調査とりまとめ業務</t>
    <rPh sb="0" eb="3">
      <t>キンキケン</t>
    </rPh>
    <rPh sb="3" eb="5">
      <t>コウイキ</t>
    </rPh>
    <rPh sb="5" eb="7">
      <t>チホウ</t>
    </rPh>
    <rPh sb="7" eb="9">
      <t>ケイカク</t>
    </rPh>
    <rPh sb="9" eb="11">
      <t>カンレン</t>
    </rPh>
    <rPh sb="11" eb="13">
      <t>チョウサ</t>
    </rPh>
    <rPh sb="18" eb="20">
      <t>ギョウム</t>
    </rPh>
    <phoneticPr fontId="3"/>
  </si>
  <si>
    <t>三菱ＵＦＪリサーチ＆コンサルティング株式会社</t>
    <rPh sb="0" eb="2">
      <t>ミツビシ</t>
    </rPh>
    <rPh sb="18" eb="20">
      <t>カブシキ</t>
    </rPh>
    <rPh sb="20" eb="22">
      <t>カイシャ</t>
    </rPh>
    <phoneticPr fontId="3"/>
  </si>
  <si>
    <t>近畿圏広域地方計画の総点検及び見直しに関する資料整理及び作成等を行う。</t>
    <rPh sb="0" eb="3">
      <t>キンキケン</t>
    </rPh>
    <rPh sb="3" eb="5">
      <t>コウイキ</t>
    </rPh>
    <rPh sb="5" eb="7">
      <t>チホウ</t>
    </rPh>
    <rPh sb="7" eb="9">
      <t>ケイカク</t>
    </rPh>
    <rPh sb="10" eb="13">
      <t>ソウテンケン</t>
    </rPh>
    <rPh sb="13" eb="14">
      <t>オヨ</t>
    </rPh>
    <rPh sb="15" eb="17">
      <t>ミナオ</t>
    </rPh>
    <rPh sb="19" eb="20">
      <t>カン</t>
    </rPh>
    <rPh sb="22" eb="24">
      <t>シリョウ</t>
    </rPh>
    <rPh sb="24" eb="26">
      <t>セイリ</t>
    </rPh>
    <rPh sb="26" eb="27">
      <t>オヨ</t>
    </rPh>
    <rPh sb="28" eb="31">
      <t>サクセイトウ</t>
    </rPh>
    <rPh sb="32" eb="33">
      <t>オコナ</t>
    </rPh>
    <phoneticPr fontId="3"/>
  </si>
  <si>
    <t>水素利用型都市エネルギー計算システム構築業務（第１回変更）</t>
    <phoneticPr fontId="3"/>
  </si>
  <si>
    <t>みずほ情報総研（株）</t>
  </si>
  <si>
    <t>自然エネルギー地域賦存量データベース等に基づいた、水素利用型都市エネルギー計算システムを構築する。</t>
    <rPh sb="0" eb="2">
      <t>シゼン</t>
    </rPh>
    <rPh sb="7" eb="9">
      <t>チイキ</t>
    </rPh>
    <rPh sb="9" eb="10">
      <t>フ</t>
    </rPh>
    <rPh sb="10" eb="11">
      <t>ソン</t>
    </rPh>
    <rPh sb="11" eb="12">
      <t>リョウ</t>
    </rPh>
    <rPh sb="18" eb="19">
      <t>ナド</t>
    </rPh>
    <rPh sb="20" eb="21">
      <t>モト</t>
    </rPh>
    <rPh sb="25" eb="27">
      <t>スイソ</t>
    </rPh>
    <rPh sb="27" eb="30">
      <t>リヨウガタ</t>
    </rPh>
    <rPh sb="30" eb="32">
      <t>トシ</t>
    </rPh>
    <rPh sb="37" eb="39">
      <t>ケイサン</t>
    </rPh>
    <rPh sb="44" eb="46">
      <t>コウチク</t>
    </rPh>
    <phoneticPr fontId="3"/>
  </si>
  <si>
    <t>国土技術政策総合研究所
建築研究部環境設備・基準研究室
tel：029-864-4356</t>
    <rPh sb="0" eb="11">
      <t>コ</t>
    </rPh>
    <rPh sb="12" eb="14">
      <t>ケンチク</t>
    </rPh>
    <rPh sb="14" eb="16">
      <t>ケンキュウ</t>
    </rPh>
    <rPh sb="17" eb="19">
      <t>カンキョウ</t>
    </rPh>
    <rPh sb="19" eb="21">
      <t>セツビ</t>
    </rPh>
    <rPh sb="22" eb="24">
      <t>キジュン</t>
    </rPh>
    <rPh sb="24" eb="27">
      <t>ケンキュウシツ</t>
    </rPh>
    <phoneticPr fontId="3"/>
  </si>
  <si>
    <t>地中熱ポテンシャル計算業務（第１回変更）</t>
    <phoneticPr fontId="3"/>
  </si>
  <si>
    <t>地中熱利用に伴う地中温度の挙動を把握するための非定常計算プログラムの作成及び市街地の地中熱ポテンシャルの試算を実施する。</t>
    <rPh sb="0" eb="2">
      <t>チチュウ</t>
    </rPh>
    <rPh sb="2" eb="3">
      <t>ネツ</t>
    </rPh>
    <rPh sb="3" eb="5">
      <t>リヨウ</t>
    </rPh>
    <rPh sb="6" eb="7">
      <t>トモナ</t>
    </rPh>
    <rPh sb="8" eb="10">
      <t>チチュウ</t>
    </rPh>
    <rPh sb="10" eb="12">
      <t>オンド</t>
    </rPh>
    <rPh sb="13" eb="15">
      <t>キョドウ</t>
    </rPh>
    <rPh sb="16" eb="18">
      <t>ハアク</t>
    </rPh>
    <rPh sb="23" eb="26">
      <t>ヒテイジョウ</t>
    </rPh>
    <rPh sb="26" eb="28">
      <t>ケイサン</t>
    </rPh>
    <rPh sb="34" eb="36">
      <t>サクセイ</t>
    </rPh>
    <rPh sb="36" eb="37">
      <t>オヨ</t>
    </rPh>
    <rPh sb="38" eb="41">
      <t>シガイチ</t>
    </rPh>
    <rPh sb="42" eb="44">
      <t>チチュウ</t>
    </rPh>
    <rPh sb="44" eb="45">
      <t>ネツ</t>
    </rPh>
    <rPh sb="52" eb="54">
      <t>シサン</t>
    </rPh>
    <rPh sb="55" eb="57">
      <t>ジッシ</t>
    </rPh>
    <phoneticPr fontId="3"/>
  </si>
  <si>
    <t>官庁施設の設計初期段階における省エネに資する設計手法の検討業務（第１回変更）</t>
    <rPh sb="32" eb="33">
      <t>ダイ</t>
    </rPh>
    <rPh sb="34" eb="35">
      <t>カイ</t>
    </rPh>
    <rPh sb="35" eb="37">
      <t>ヘンコウ</t>
    </rPh>
    <phoneticPr fontId="3"/>
  </si>
  <si>
    <t>（株）蒼設備設計</t>
  </si>
  <si>
    <t>建築計画の設計初期段階において、省エネの観点から建築計画の工夫についての導入手法を構築するため、省エネに資する建築的アプローチを採用した際の定量的効果等についての検討・整理を行った。</t>
    <phoneticPr fontId="3"/>
  </si>
  <si>
    <t>官庁営繕部設備・環境課設備企画係
tel：03-5253-8244</t>
    <rPh sb="5" eb="7">
      <t>セツビ</t>
    </rPh>
    <rPh sb="8" eb="10">
      <t>カンキョウ</t>
    </rPh>
    <rPh sb="10" eb="11">
      <t>カ</t>
    </rPh>
    <rPh sb="11" eb="13">
      <t>セツビ</t>
    </rPh>
    <rPh sb="13" eb="15">
      <t>キカク</t>
    </rPh>
    <phoneticPr fontId="3"/>
  </si>
  <si>
    <t>都市内共同溝の配管安全性等に関する調査業務（第１回変更）</t>
    <phoneticPr fontId="3"/>
  </si>
  <si>
    <t>日本環境技研（株）</t>
  </si>
  <si>
    <t>都市内共同溝における水素用配管の敷設、都市内共同溝配管の耐圧・気密性実験を行うと共に、コスト等の試算及びスマート水素住宅に関する検討等を行う。</t>
    <rPh sb="0" eb="3">
      <t>トシナイ</t>
    </rPh>
    <rPh sb="3" eb="5">
      <t>キョウドウ</t>
    </rPh>
    <rPh sb="5" eb="6">
      <t>ミゾ</t>
    </rPh>
    <rPh sb="10" eb="12">
      <t>スイソ</t>
    </rPh>
    <rPh sb="12" eb="13">
      <t>ヨウ</t>
    </rPh>
    <rPh sb="13" eb="15">
      <t>ハイカン</t>
    </rPh>
    <rPh sb="16" eb="18">
      <t>フセツ</t>
    </rPh>
    <rPh sb="19" eb="22">
      <t>トシナイ</t>
    </rPh>
    <rPh sb="22" eb="24">
      <t>キョウドウ</t>
    </rPh>
    <rPh sb="24" eb="25">
      <t>ミゾ</t>
    </rPh>
    <rPh sb="25" eb="27">
      <t>ハイカン</t>
    </rPh>
    <rPh sb="28" eb="30">
      <t>タイアツ</t>
    </rPh>
    <rPh sb="31" eb="34">
      <t>キミツセイ</t>
    </rPh>
    <rPh sb="34" eb="36">
      <t>ジッケン</t>
    </rPh>
    <rPh sb="37" eb="38">
      <t>オコナ</t>
    </rPh>
    <rPh sb="40" eb="41">
      <t>トモ</t>
    </rPh>
    <rPh sb="46" eb="47">
      <t>トウ</t>
    </rPh>
    <rPh sb="48" eb="50">
      <t>シサン</t>
    </rPh>
    <rPh sb="50" eb="51">
      <t>オヨ</t>
    </rPh>
    <rPh sb="56" eb="58">
      <t>スイソ</t>
    </rPh>
    <rPh sb="58" eb="60">
      <t>ジュウタク</t>
    </rPh>
    <rPh sb="61" eb="62">
      <t>カン</t>
    </rPh>
    <rPh sb="64" eb="67">
      <t>ケントウトウ</t>
    </rPh>
    <rPh sb="68" eb="69">
      <t>オコナ</t>
    </rPh>
    <phoneticPr fontId="3"/>
  </si>
  <si>
    <t>気候条件の異なる既存住宅における劣化状況等に関する調査業務（第１回変更）</t>
    <phoneticPr fontId="3"/>
  </si>
  <si>
    <t>（株）アルセッド建築研究所</t>
  </si>
  <si>
    <t>気候条件の異なる既存住宅における劣化現象等の事例調査、環境条件と劣化現象や損傷等の関係に関する資料を取りまとめた報告書。</t>
    <rPh sb="0" eb="2">
      <t>キコウ</t>
    </rPh>
    <rPh sb="2" eb="4">
      <t>ジョウケン</t>
    </rPh>
    <rPh sb="5" eb="6">
      <t>コト</t>
    </rPh>
    <rPh sb="8" eb="10">
      <t>キソン</t>
    </rPh>
    <rPh sb="10" eb="12">
      <t>ジュウタク</t>
    </rPh>
    <rPh sb="16" eb="18">
      <t>レッカ</t>
    </rPh>
    <rPh sb="18" eb="21">
      <t>ゲンショウナド</t>
    </rPh>
    <rPh sb="22" eb="24">
      <t>ジレイ</t>
    </rPh>
    <rPh sb="24" eb="26">
      <t>チョウサ</t>
    </rPh>
    <rPh sb="27" eb="29">
      <t>カンキョウ</t>
    </rPh>
    <rPh sb="29" eb="31">
      <t>ジョウケン</t>
    </rPh>
    <rPh sb="32" eb="34">
      <t>レッカ</t>
    </rPh>
    <rPh sb="34" eb="36">
      <t>ゲンショウ</t>
    </rPh>
    <rPh sb="37" eb="40">
      <t>ソンショウナド</t>
    </rPh>
    <rPh sb="41" eb="43">
      <t>カンケイ</t>
    </rPh>
    <rPh sb="44" eb="45">
      <t>カン</t>
    </rPh>
    <rPh sb="47" eb="49">
      <t>シリョウ</t>
    </rPh>
    <rPh sb="50" eb="51">
      <t>ト</t>
    </rPh>
    <rPh sb="56" eb="59">
      <t>ホウコクショ</t>
    </rPh>
    <phoneticPr fontId="3"/>
  </si>
  <si>
    <t>平成２４年度ベトナムにおける都市開発に係る法制度に関する調査</t>
    <rPh sb="0" eb="2">
      <t>ヘイセイ</t>
    </rPh>
    <rPh sb="4" eb="6">
      <t>ネンド</t>
    </rPh>
    <rPh sb="14" eb="16">
      <t>トシ</t>
    </rPh>
    <rPh sb="16" eb="18">
      <t>カイハツ</t>
    </rPh>
    <rPh sb="19" eb="20">
      <t>カカワ</t>
    </rPh>
    <rPh sb="21" eb="22">
      <t>ホウ</t>
    </rPh>
    <rPh sb="22" eb="24">
      <t>セイド</t>
    </rPh>
    <rPh sb="25" eb="26">
      <t>カン</t>
    </rPh>
    <rPh sb="28" eb="30">
      <t>チョウサ</t>
    </rPh>
    <phoneticPr fontId="3"/>
  </si>
  <si>
    <t>(株)日建設計総合研究所</t>
    <rPh sb="1" eb="2">
      <t>カブ</t>
    </rPh>
    <rPh sb="3" eb="5">
      <t>ニッケン</t>
    </rPh>
    <rPh sb="5" eb="7">
      <t>セッケイ</t>
    </rPh>
    <rPh sb="7" eb="9">
      <t>ソウゴウ</t>
    </rPh>
    <rPh sb="9" eb="12">
      <t>ケンキュウジョ</t>
    </rPh>
    <phoneticPr fontId="3"/>
  </si>
  <si>
    <t>ベトナムにおける都市開発関連の法制度とその運用状況について行った調査・分析を取りまとめた報告書。</t>
    <rPh sb="8" eb="10">
      <t>トシ</t>
    </rPh>
    <rPh sb="10" eb="12">
      <t>カイハツ</t>
    </rPh>
    <rPh sb="12" eb="14">
      <t>カンレン</t>
    </rPh>
    <rPh sb="15" eb="16">
      <t>ホウ</t>
    </rPh>
    <rPh sb="16" eb="18">
      <t>セイド</t>
    </rPh>
    <rPh sb="21" eb="23">
      <t>ウンヨウ</t>
    </rPh>
    <rPh sb="23" eb="25">
      <t>ジョウキョウ</t>
    </rPh>
    <rPh sb="29" eb="30">
      <t>オコナ</t>
    </rPh>
    <rPh sb="32" eb="34">
      <t>チョウサ</t>
    </rPh>
    <rPh sb="35" eb="37">
      <t>ブンセキ</t>
    </rPh>
    <rPh sb="38" eb="39">
      <t>ト</t>
    </rPh>
    <rPh sb="44" eb="47">
      <t>ホウコクショ</t>
    </rPh>
    <phoneticPr fontId="3"/>
  </si>
  <si>
    <t>都市局　都市政策課　国際係
03-5253-8111 (ex.32225)</t>
    <rPh sb="0" eb="2">
      <t>トシ</t>
    </rPh>
    <rPh sb="2" eb="3">
      <t>キョク</t>
    </rPh>
    <rPh sb="4" eb="6">
      <t>トシ</t>
    </rPh>
    <rPh sb="6" eb="8">
      <t>セイサク</t>
    </rPh>
    <rPh sb="8" eb="9">
      <t>カ</t>
    </rPh>
    <rPh sb="10" eb="12">
      <t>コクサイ</t>
    </rPh>
    <rPh sb="12" eb="13">
      <t>カカリ</t>
    </rPh>
    <phoneticPr fontId="3"/>
  </si>
  <si>
    <t>無電柱化推進方策に関する検討業務（第1回変更）</t>
    <rPh sb="0" eb="1">
      <t>ム</t>
    </rPh>
    <rPh sb="1" eb="3">
      <t>デンチュウ</t>
    </rPh>
    <rPh sb="3" eb="4">
      <t>カ</t>
    </rPh>
    <rPh sb="4" eb="6">
      <t>スイシン</t>
    </rPh>
    <rPh sb="6" eb="8">
      <t>ホウサク</t>
    </rPh>
    <rPh sb="9" eb="10">
      <t>カン</t>
    </rPh>
    <rPh sb="12" eb="14">
      <t>ケントウ</t>
    </rPh>
    <rPh sb="14" eb="16">
      <t>ギョウム</t>
    </rPh>
    <rPh sb="17" eb="18">
      <t>ダイ</t>
    </rPh>
    <rPh sb="19" eb="20">
      <t>カイ</t>
    </rPh>
    <rPh sb="20" eb="22">
      <t>ヘンコウ</t>
    </rPh>
    <phoneticPr fontId="5"/>
  </si>
  <si>
    <t>（財）日本総合研究所</t>
    <rPh sb="1" eb="2">
      <t>ザイ</t>
    </rPh>
    <rPh sb="3" eb="5">
      <t>ニホン</t>
    </rPh>
    <rPh sb="5" eb="7">
      <t>ソウゴウ</t>
    </rPh>
    <rPh sb="7" eb="10">
      <t>ケンキュウジョ</t>
    </rPh>
    <phoneticPr fontId="5"/>
  </si>
  <si>
    <t>１．無電柱化データベースの更新等
２．地方公共団体の取り組み促進方策の検討
３．無電柱化推進に係る計画の検討</t>
    <rPh sb="2" eb="4">
      <t>ムデン</t>
    </rPh>
    <rPh sb="4" eb="5">
      <t>バシラ</t>
    </rPh>
    <rPh sb="5" eb="6">
      <t>カ</t>
    </rPh>
    <rPh sb="13" eb="16">
      <t>コウシンナド</t>
    </rPh>
    <rPh sb="19" eb="21">
      <t>チホウ</t>
    </rPh>
    <rPh sb="21" eb="23">
      <t>コウキョウ</t>
    </rPh>
    <rPh sb="23" eb="25">
      <t>ダンタイ</t>
    </rPh>
    <rPh sb="26" eb="27">
      <t>ト</t>
    </rPh>
    <rPh sb="28" eb="29">
      <t>ク</t>
    </rPh>
    <rPh sb="30" eb="32">
      <t>ソクシン</t>
    </rPh>
    <rPh sb="32" eb="34">
      <t>ホウサク</t>
    </rPh>
    <rPh sb="35" eb="37">
      <t>ケントウ</t>
    </rPh>
    <rPh sb="40" eb="42">
      <t>ムデン</t>
    </rPh>
    <rPh sb="42" eb="43">
      <t>バシラ</t>
    </rPh>
    <rPh sb="43" eb="44">
      <t>カ</t>
    </rPh>
    <rPh sb="44" eb="46">
      <t>スイシン</t>
    </rPh>
    <rPh sb="47" eb="48">
      <t>カカワ</t>
    </rPh>
    <rPh sb="49" eb="51">
      <t>ケイカク</t>
    </rPh>
    <rPh sb="52" eb="54">
      <t>ケントウ</t>
    </rPh>
    <phoneticPr fontId="3"/>
  </si>
  <si>
    <t>道路局環境安全課
道路交通安全対策室生活空間係
tel：03-5253-8907</t>
    <phoneticPr fontId="3"/>
  </si>
  <si>
    <t>処理施設における連続採水・水質分析業務（第１回変更）</t>
    <phoneticPr fontId="3"/>
  </si>
  <si>
    <t>エヌエス環境（株）</t>
  </si>
  <si>
    <t>汚水処理施設において、通日の採水調査を行い、その処理状況につき調査した結果をとりまとめた報告書。</t>
    <rPh sb="0" eb="2">
      <t>オスイ</t>
    </rPh>
    <rPh sb="2" eb="4">
      <t>ショリ</t>
    </rPh>
    <rPh sb="4" eb="6">
      <t>シセツ</t>
    </rPh>
    <rPh sb="11" eb="13">
      <t>ツウジツ</t>
    </rPh>
    <rPh sb="14" eb="16">
      <t>サイスイ</t>
    </rPh>
    <rPh sb="16" eb="18">
      <t>チョウサ</t>
    </rPh>
    <rPh sb="19" eb="20">
      <t>オコナ</t>
    </rPh>
    <rPh sb="24" eb="26">
      <t>ショリ</t>
    </rPh>
    <rPh sb="26" eb="28">
      <t>ジョウキョウ</t>
    </rPh>
    <rPh sb="31" eb="33">
      <t>チョウサ</t>
    </rPh>
    <rPh sb="35" eb="37">
      <t>ケッカ</t>
    </rPh>
    <rPh sb="44" eb="47">
      <t>ホウコクショ</t>
    </rPh>
    <phoneticPr fontId="3"/>
  </si>
  <si>
    <t>交差点における自転車等の交通挙動調査整理業務（第１回変更）</t>
    <rPh sb="0" eb="3">
      <t>コウサテン</t>
    </rPh>
    <rPh sb="7" eb="10">
      <t>ジテンシャ</t>
    </rPh>
    <rPh sb="10" eb="11">
      <t>トウ</t>
    </rPh>
    <rPh sb="12" eb="14">
      <t>コウツウ</t>
    </rPh>
    <rPh sb="14" eb="16">
      <t>キョドウ</t>
    </rPh>
    <rPh sb="16" eb="18">
      <t>チョウサ</t>
    </rPh>
    <rPh sb="18" eb="20">
      <t>セイリ</t>
    </rPh>
    <rPh sb="20" eb="22">
      <t>ギョウム</t>
    </rPh>
    <phoneticPr fontId="3"/>
  </si>
  <si>
    <t>パシフィックコンサルタンツ株式会社</t>
    <rPh sb="13" eb="17">
      <t>カブシキガイシャ</t>
    </rPh>
    <phoneticPr fontId="3"/>
  </si>
  <si>
    <t>１．交差点流入部における自転車及び自動車等の交通挙動調査
２．バス停部における自転車及びバス等の交通挙動調査　等</t>
    <rPh sb="2" eb="5">
      <t>コウサテン</t>
    </rPh>
    <rPh sb="5" eb="7">
      <t>リュウニュウ</t>
    </rPh>
    <rPh sb="7" eb="8">
      <t>ブ</t>
    </rPh>
    <rPh sb="12" eb="15">
      <t>ジテンシャ</t>
    </rPh>
    <rPh sb="15" eb="16">
      <t>オヨ</t>
    </rPh>
    <rPh sb="17" eb="21">
      <t>ジドウシャナド</t>
    </rPh>
    <rPh sb="22" eb="24">
      <t>コウツウ</t>
    </rPh>
    <rPh sb="24" eb="26">
      <t>キョドウ</t>
    </rPh>
    <rPh sb="26" eb="28">
      <t>チョウサ</t>
    </rPh>
    <rPh sb="33" eb="34">
      <t>テイ</t>
    </rPh>
    <rPh sb="34" eb="35">
      <t>ブ</t>
    </rPh>
    <rPh sb="39" eb="42">
      <t>ジテンシャ</t>
    </rPh>
    <rPh sb="42" eb="43">
      <t>オヨ</t>
    </rPh>
    <rPh sb="46" eb="47">
      <t>トウ</t>
    </rPh>
    <rPh sb="48" eb="50">
      <t>コウツウ</t>
    </rPh>
    <rPh sb="50" eb="52">
      <t>キョドウ</t>
    </rPh>
    <rPh sb="52" eb="54">
      <t>チョウサ</t>
    </rPh>
    <rPh sb="55" eb="56">
      <t>トウ</t>
    </rPh>
    <phoneticPr fontId="3"/>
  </si>
  <si>
    <t xml:space="preserve">国土技術政策総合研究所
道路研究部道路空間高度化研究室
tel : 029-864-4539    </t>
    <phoneticPr fontId="3"/>
  </si>
  <si>
    <t>土地適性評価のヘクタールオーダー化のための集計モジュール作成業務（第１回変更）</t>
    <phoneticPr fontId="3"/>
  </si>
  <si>
    <t>国総研で開発中の土地適性評価プログラムによって演算される10mメッシュ単位での結果を、街区などの領域での集計する機能と結果の出力機能のプログラミングを行う業務</t>
    <rPh sb="0" eb="1">
      <t>クニ</t>
    </rPh>
    <rPh sb="1" eb="3">
      <t>ソウケン</t>
    </rPh>
    <rPh sb="4" eb="7">
      <t>カイハツチュウ</t>
    </rPh>
    <rPh sb="8" eb="10">
      <t>トチ</t>
    </rPh>
    <rPh sb="10" eb="12">
      <t>テキセイ</t>
    </rPh>
    <rPh sb="12" eb="14">
      <t>ヒョウカ</t>
    </rPh>
    <rPh sb="23" eb="25">
      <t>エンザン</t>
    </rPh>
    <rPh sb="35" eb="37">
      <t>タンイ</t>
    </rPh>
    <rPh sb="39" eb="41">
      <t>ケッカ</t>
    </rPh>
    <rPh sb="43" eb="45">
      <t>ガイク</t>
    </rPh>
    <rPh sb="48" eb="50">
      <t>リョウイキ</t>
    </rPh>
    <rPh sb="52" eb="54">
      <t>シュウケイ</t>
    </rPh>
    <rPh sb="56" eb="58">
      <t>キノウ</t>
    </rPh>
    <rPh sb="59" eb="61">
      <t>ケッカ</t>
    </rPh>
    <rPh sb="62" eb="64">
      <t>シュツリョク</t>
    </rPh>
    <rPh sb="64" eb="66">
      <t>キノウ</t>
    </rPh>
    <rPh sb="75" eb="76">
      <t>オコナ</t>
    </rPh>
    <rPh sb="77" eb="79">
      <t>ギョウム</t>
    </rPh>
    <phoneticPr fontId="3"/>
  </si>
  <si>
    <t>環境に配慮したまちづくり等資料作成業務</t>
    <rPh sb="0" eb="2">
      <t>カンキョウ</t>
    </rPh>
    <rPh sb="3" eb="5">
      <t>ハイリョ</t>
    </rPh>
    <rPh sb="12" eb="13">
      <t>トウ</t>
    </rPh>
    <rPh sb="13" eb="15">
      <t>シリョウ</t>
    </rPh>
    <rPh sb="15" eb="17">
      <t>サクセイ</t>
    </rPh>
    <rPh sb="17" eb="19">
      <t>ギョウム</t>
    </rPh>
    <phoneticPr fontId="3"/>
  </si>
  <si>
    <t>日本工営(株)　</t>
    <rPh sb="0" eb="2">
      <t>ニホン</t>
    </rPh>
    <rPh sb="2" eb="4">
      <t>コウエイ</t>
    </rPh>
    <rPh sb="4" eb="7">
      <t>カブ</t>
    </rPh>
    <phoneticPr fontId="3"/>
  </si>
  <si>
    <t>「都市の低炭素化の促進に関する法律」における「低炭素まちづくり計画」の検討を行い、環境対策事業の推進に役立てることを目的とする。</t>
    <rPh sb="1" eb="3">
      <t>トシ</t>
    </rPh>
    <rPh sb="4" eb="7">
      <t>テイタンソ</t>
    </rPh>
    <rPh sb="7" eb="8">
      <t>カ</t>
    </rPh>
    <rPh sb="9" eb="11">
      <t>ソクシン</t>
    </rPh>
    <rPh sb="12" eb="13">
      <t>カン</t>
    </rPh>
    <rPh sb="15" eb="17">
      <t>ホウリツ</t>
    </rPh>
    <rPh sb="23" eb="26">
      <t>テイタンソ</t>
    </rPh>
    <rPh sb="31" eb="33">
      <t>ケイカク</t>
    </rPh>
    <rPh sb="35" eb="37">
      <t>ケントウ</t>
    </rPh>
    <rPh sb="38" eb="39">
      <t>オコナ</t>
    </rPh>
    <rPh sb="41" eb="43">
      <t>カンキョウ</t>
    </rPh>
    <rPh sb="43" eb="45">
      <t>タイサク</t>
    </rPh>
    <rPh sb="45" eb="47">
      <t>ジギョウ</t>
    </rPh>
    <rPh sb="48" eb="50">
      <t>スイシン</t>
    </rPh>
    <rPh sb="51" eb="53">
      <t>ヤクダ</t>
    </rPh>
    <rPh sb="58" eb="60">
      <t>モクテキ</t>
    </rPh>
    <phoneticPr fontId="3"/>
  </si>
  <si>
    <t>近畿地方整備局建政部企画調査第一係
TEL:06-6942-1080</t>
    <rPh sb="0" eb="2">
      <t>キンキ</t>
    </rPh>
    <rPh sb="2" eb="4">
      <t>チホウ</t>
    </rPh>
    <rPh sb="4" eb="7">
      <t>セイビキョク</t>
    </rPh>
    <rPh sb="7" eb="10">
      <t>ケンセイブ</t>
    </rPh>
    <rPh sb="10" eb="12">
      <t>キカク</t>
    </rPh>
    <rPh sb="12" eb="14">
      <t>チョウサ</t>
    </rPh>
    <rPh sb="14" eb="16">
      <t>ダイイチ</t>
    </rPh>
    <rPh sb="16" eb="17">
      <t>カカリ</t>
    </rPh>
    <phoneticPr fontId="3"/>
  </si>
  <si>
    <t>水災害対策の紹介資料作成支援業務</t>
  </si>
  <si>
    <t>（株）東京建設コンサルタント</t>
    <phoneticPr fontId="3"/>
  </si>
  <si>
    <t>気候変動等の影響に伴う水関連災害の激甚化傾向を踏まえた我が国の治水対策を国内外に紹介するための資料を作成した。</t>
    <rPh sb="0" eb="2">
      <t>キコウ</t>
    </rPh>
    <rPh sb="2" eb="4">
      <t>ヘンドウ</t>
    </rPh>
    <rPh sb="4" eb="5">
      <t>トウ</t>
    </rPh>
    <rPh sb="6" eb="8">
      <t>エイキョウ</t>
    </rPh>
    <rPh sb="9" eb="10">
      <t>トモナ</t>
    </rPh>
    <rPh sb="11" eb="12">
      <t>ミズ</t>
    </rPh>
    <rPh sb="12" eb="14">
      <t>カンレン</t>
    </rPh>
    <rPh sb="14" eb="16">
      <t>サイガイ</t>
    </rPh>
    <rPh sb="17" eb="19">
      <t>ゲキジン</t>
    </rPh>
    <rPh sb="19" eb="20">
      <t>カ</t>
    </rPh>
    <rPh sb="20" eb="22">
      <t>ケイコウ</t>
    </rPh>
    <rPh sb="23" eb="24">
      <t>フ</t>
    </rPh>
    <rPh sb="27" eb="28">
      <t>ワ</t>
    </rPh>
    <rPh sb="29" eb="30">
      <t>クニ</t>
    </rPh>
    <rPh sb="31" eb="33">
      <t>チスイ</t>
    </rPh>
    <rPh sb="33" eb="35">
      <t>タイサク</t>
    </rPh>
    <rPh sb="36" eb="39">
      <t>コクナイガイ</t>
    </rPh>
    <rPh sb="40" eb="42">
      <t>ショウカイ</t>
    </rPh>
    <rPh sb="47" eb="49">
      <t>シリョウ</t>
    </rPh>
    <rPh sb="50" eb="52">
      <t>サクセイ</t>
    </rPh>
    <phoneticPr fontId="3"/>
  </si>
  <si>
    <t>水管理・国土保全局総務課総務係
tel:03-5253-8434</t>
    <rPh sb="0" eb="1">
      <t>ミズ</t>
    </rPh>
    <rPh sb="1" eb="3">
      <t>カンリ</t>
    </rPh>
    <rPh sb="4" eb="6">
      <t>コクド</t>
    </rPh>
    <rPh sb="6" eb="8">
      <t>ホゼン</t>
    </rPh>
    <rPh sb="8" eb="9">
      <t>キョク</t>
    </rPh>
    <rPh sb="9" eb="12">
      <t>ソウムカ</t>
    </rPh>
    <rPh sb="12" eb="14">
      <t>ソウム</t>
    </rPh>
    <rPh sb="14" eb="15">
      <t>カカリ</t>
    </rPh>
    <phoneticPr fontId="3"/>
  </si>
  <si>
    <t>管口カメラを活用した管渠の合理的診断手順に関する整理業務（第１回変更）</t>
    <phoneticPr fontId="3"/>
  </si>
  <si>
    <t>下水道管渠調査における管口カメラを活用したスクリーニングの有効性や、より効率的な診断手順のあり方等について整理した。</t>
    <rPh sb="0" eb="1">
      <t>シタ</t>
    </rPh>
    <rPh sb="1" eb="4">
      <t>スイドウカン</t>
    </rPh>
    <rPh sb="4" eb="5">
      <t>ミゾ</t>
    </rPh>
    <rPh sb="5" eb="7">
      <t>チョウサ</t>
    </rPh>
    <rPh sb="11" eb="12">
      <t>カン</t>
    </rPh>
    <rPh sb="12" eb="13">
      <t>クチ</t>
    </rPh>
    <rPh sb="17" eb="19">
      <t>カツヨウ</t>
    </rPh>
    <rPh sb="29" eb="32">
      <t>ユウコウセイ</t>
    </rPh>
    <rPh sb="36" eb="39">
      <t>コウリツテキ</t>
    </rPh>
    <rPh sb="40" eb="42">
      <t>シンダン</t>
    </rPh>
    <rPh sb="42" eb="44">
      <t>テジュン</t>
    </rPh>
    <rPh sb="47" eb="48">
      <t>カタ</t>
    </rPh>
    <rPh sb="48" eb="49">
      <t>トウ</t>
    </rPh>
    <rPh sb="53" eb="55">
      <t>セイリ</t>
    </rPh>
    <phoneticPr fontId="3"/>
  </si>
  <si>
    <t>平成２４年度　アジア地域におけるグリーンビルディング/シティ評価関連技術普及支援業務</t>
    <rPh sb="0" eb="2">
      <t>ヘイセイ</t>
    </rPh>
    <rPh sb="4" eb="6">
      <t>ネンド</t>
    </rPh>
    <rPh sb="10" eb="12">
      <t>チイキ</t>
    </rPh>
    <rPh sb="30" eb="32">
      <t>ヒョウカ</t>
    </rPh>
    <rPh sb="32" eb="34">
      <t>カンレン</t>
    </rPh>
    <rPh sb="34" eb="36">
      <t>ギジュツ</t>
    </rPh>
    <rPh sb="36" eb="38">
      <t>フキュウ</t>
    </rPh>
    <rPh sb="38" eb="40">
      <t>シエン</t>
    </rPh>
    <rPh sb="40" eb="42">
      <t>ギョウム</t>
    </rPh>
    <phoneticPr fontId="3"/>
  </si>
  <si>
    <t>（一社）日本サステナブル建築協会</t>
    <rPh sb="1" eb="2">
      <t>イッ</t>
    </rPh>
    <rPh sb="2" eb="3">
      <t>シャ</t>
    </rPh>
    <rPh sb="4" eb="6">
      <t>ニホン</t>
    </rPh>
    <rPh sb="12" eb="14">
      <t>ケンチク</t>
    </rPh>
    <rPh sb="14" eb="16">
      <t>キョウカイ</t>
    </rPh>
    <phoneticPr fontId="3"/>
  </si>
  <si>
    <t>グリーンビルディング/シティに対する関心が高いアジアの国において、環境性に優れた建築物や都市の普及に向けた方策や具体的な評価手法等について報告書のとりまとめを行った。</t>
    <rPh sb="69" eb="72">
      <t>ホウコクショ</t>
    </rPh>
    <rPh sb="79" eb="80">
      <t>オコナ</t>
    </rPh>
    <phoneticPr fontId="3"/>
  </si>
  <si>
    <t>平成24年度　安全・快適な自転車利用環境の創出に関する検討　（第1回変更）</t>
    <rPh sb="31" eb="34">
      <t>ダイイッカイ</t>
    </rPh>
    <rPh sb="34" eb="36">
      <t>ヘンコウ</t>
    </rPh>
    <phoneticPr fontId="3"/>
  </si>
  <si>
    <t>パシフィックコンサルタンツ株式会社</t>
    <phoneticPr fontId="3"/>
  </si>
  <si>
    <t>１．ガイドラインの周知・改善に関する資料作成・検討業務
２．自転車施策推進に関する資料作成・検討業務</t>
    <rPh sb="9" eb="11">
      <t>シュウチ</t>
    </rPh>
    <rPh sb="12" eb="14">
      <t>カイゼン</t>
    </rPh>
    <rPh sb="15" eb="16">
      <t>カン</t>
    </rPh>
    <rPh sb="18" eb="20">
      <t>シリョウ</t>
    </rPh>
    <rPh sb="20" eb="22">
      <t>サクセイ</t>
    </rPh>
    <rPh sb="23" eb="25">
      <t>ケントウ</t>
    </rPh>
    <rPh sb="25" eb="27">
      <t>ギョウム</t>
    </rPh>
    <rPh sb="30" eb="33">
      <t>ジテンシャ</t>
    </rPh>
    <rPh sb="33" eb="35">
      <t>シサク</t>
    </rPh>
    <rPh sb="35" eb="37">
      <t>スイシン</t>
    </rPh>
    <rPh sb="38" eb="39">
      <t>カン</t>
    </rPh>
    <rPh sb="41" eb="43">
      <t>シリョウ</t>
    </rPh>
    <rPh sb="43" eb="45">
      <t>サクセイ</t>
    </rPh>
    <rPh sb="46" eb="48">
      <t>ケントウ</t>
    </rPh>
    <rPh sb="48" eb="50">
      <t>ギョウム</t>
    </rPh>
    <phoneticPr fontId="3"/>
  </si>
  <si>
    <t>平成２４年度　中部圏広域地方計画点検評価業務</t>
    <phoneticPr fontId="3"/>
  </si>
  <si>
    <t>三菱ＵＦＪリサーチ＆コンサルティング（株）</t>
  </si>
  <si>
    <t>中部圏広域地方計画の進捗状況について、定量的・定性的な評価と課題をとりまとめたもの。</t>
    <rPh sb="0" eb="3">
      <t>チュウブケン</t>
    </rPh>
    <rPh sb="3" eb="5">
      <t>コウイキ</t>
    </rPh>
    <rPh sb="5" eb="7">
      <t>チホウ</t>
    </rPh>
    <rPh sb="7" eb="9">
      <t>ケイカク</t>
    </rPh>
    <rPh sb="10" eb="12">
      <t>シンチョク</t>
    </rPh>
    <rPh sb="12" eb="14">
      <t>ジョウキョウ</t>
    </rPh>
    <rPh sb="19" eb="22">
      <t>テイリョウテキ</t>
    </rPh>
    <rPh sb="23" eb="26">
      <t>テイセイテキ</t>
    </rPh>
    <rPh sb="27" eb="29">
      <t>ヒョウカ</t>
    </rPh>
    <rPh sb="30" eb="32">
      <t>カダイ</t>
    </rPh>
    <phoneticPr fontId="3"/>
  </si>
  <si>
    <t>平成24年 宮崎管内自転車利用促進計画外検討業務（第1回変更）</t>
    <rPh sb="0" eb="2">
      <t>ヘイセイ</t>
    </rPh>
    <rPh sb="4" eb="5">
      <t>ネン</t>
    </rPh>
    <rPh sb="6" eb="8">
      <t>ミヤザキ</t>
    </rPh>
    <rPh sb="8" eb="10">
      <t>カンナイ</t>
    </rPh>
    <rPh sb="10" eb="13">
      <t>ジテンシャ</t>
    </rPh>
    <rPh sb="13" eb="15">
      <t>リヨウ</t>
    </rPh>
    <rPh sb="15" eb="17">
      <t>ソクシン</t>
    </rPh>
    <rPh sb="17" eb="19">
      <t>ケイカク</t>
    </rPh>
    <rPh sb="19" eb="20">
      <t>ホカ</t>
    </rPh>
    <rPh sb="20" eb="22">
      <t>ケントウ</t>
    </rPh>
    <rPh sb="22" eb="24">
      <t>ギョウム</t>
    </rPh>
    <rPh sb="25" eb="26">
      <t>ダイ</t>
    </rPh>
    <rPh sb="27" eb="28">
      <t>カイ</t>
    </rPh>
    <rPh sb="28" eb="30">
      <t>ヘンコウ</t>
    </rPh>
    <phoneticPr fontId="3"/>
  </si>
  <si>
    <t>１．自転車利用に関する制度等把握
２．自転車利用者の意識と利用状況の調査
３．自転車事故状況調査
４．自転車利用実態調査企画
５．学識経験者の意見聴取
６．計画素案作成
７．自転車利用区間の試設計</t>
    <phoneticPr fontId="3"/>
  </si>
  <si>
    <t>管路内設置型熱回収技術を用いた下水熱利用に関する実証研究（精算変更）</t>
    <rPh sb="0" eb="2">
      <t>カンロ</t>
    </rPh>
    <rPh sb="2" eb="3">
      <t>ナイ</t>
    </rPh>
    <rPh sb="3" eb="5">
      <t>セッチ</t>
    </rPh>
    <rPh sb="5" eb="6">
      <t>カタ</t>
    </rPh>
    <rPh sb="6" eb="7">
      <t>ネツ</t>
    </rPh>
    <rPh sb="7" eb="9">
      <t>カイシュウ</t>
    </rPh>
    <rPh sb="9" eb="11">
      <t>ギジュツ</t>
    </rPh>
    <rPh sb="12" eb="13">
      <t>モチ</t>
    </rPh>
    <rPh sb="15" eb="17">
      <t>ゲスイ</t>
    </rPh>
    <rPh sb="17" eb="18">
      <t>ネツ</t>
    </rPh>
    <rPh sb="18" eb="20">
      <t>リヨウ</t>
    </rPh>
    <rPh sb="21" eb="22">
      <t>カン</t>
    </rPh>
    <rPh sb="24" eb="26">
      <t>ジッショウ</t>
    </rPh>
    <rPh sb="26" eb="28">
      <t>ケンキュウ</t>
    </rPh>
    <rPh sb="29" eb="31">
      <t>セイサン</t>
    </rPh>
    <rPh sb="31" eb="33">
      <t>ヘンコウ</t>
    </rPh>
    <phoneticPr fontId="3"/>
  </si>
  <si>
    <t>積水化学・大阪市・東亜グラウト共同研究体</t>
    <rPh sb="0" eb="2">
      <t>セキスイ</t>
    </rPh>
    <rPh sb="2" eb="4">
      <t>カガク</t>
    </rPh>
    <rPh sb="5" eb="8">
      <t>オオサカシ</t>
    </rPh>
    <rPh sb="9" eb="11">
      <t>トウア</t>
    </rPh>
    <rPh sb="15" eb="17">
      <t>キョウドウ</t>
    </rPh>
    <rPh sb="17" eb="19">
      <t>ケンキュウ</t>
    </rPh>
    <rPh sb="19" eb="20">
      <t>タイ</t>
    </rPh>
    <phoneticPr fontId="3"/>
  </si>
  <si>
    <t>未処理下水が流れる下水管路に直接熱交換器を設置して、下水熱を回収する管路内設置型熱回収技術を用い、下水熱利用に関する実証を行った成果をとりまとめた報告書。</t>
    <rPh sb="0" eb="3">
      <t>ミショリ</t>
    </rPh>
    <rPh sb="3" eb="5">
      <t>ゲスイ</t>
    </rPh>
    <rPh sb="6" eb="7">
      <t>ナガ</t>
    </rPh>
    <rPh sb="9" eb="11">
      <t>ゲスイ</t>
    </rPh>
    <rPh sb="11" eb="13">
      <t>カンロ</t>
    </rPh>
    <rPh sb="14" eb="16">
      <t>チョクセツ</t>
    </rPh>
    <rPh sb="16" eb="20">
      <t>ネツコウカンキ</t>
    </rPh>
    <rPh sb="21" eb="23">
      <t>セッチ</t>
    </rPh>
    <rPh sb="26" eb="28">
      <t>ゲスイ</t>
    </rPh>
    <rPh sb="28" eb="29">
      <t>ネツ</t>
    </rPh>
    <rPh sb="30" eb="32">
      <t>カイシュウ</t>
    </rPh>
    <rPh sb="34" eb="36">
      <t>カンロ</t>
    </rPh>
    <rPh sb="36" eb="37">
      <t>ナイ</t>
    </rPh>
    <rPh sb="37" eb="40">
      <t>セッチガタ</t>
    </rPh>
    <rPh sb="40" eb="41">
      <t>ネツ</t>
    </rPh>
    <rPh sb="41" eb="43">
      <t>カイシュウ</t>
    </rPh>
    <rPh sb="43" eb="45">
      <t>ギジュツ</t>
    </rPh>
    <rPh sb="46" eb="47">
      <t>モチ</t>
    </rPh>
    <rPh sb="49" eb="51">
      <t>ゲスイ</t>
    </rPh>
    <rPh sb="51" eb="52">
      <t>ネツ</t>
    </rPh>
    <rPh sb="52" eb="54">
      <t>リヨウ</t>
    </rPh>
    <rPh sb="55" eb="56">
      <t>カン</t>
    </rPh>
    <rPh sb="58" eb="60">
      <t>ジッショウ</t>
    </rPh>
    <rPh sb="61" eb="62">
      <t>オコナ</t>
    </rPh>
    <rPh sb="64" eb="66">
      <t>セイカ</t>
    </rPh>
    <rPh sb="73" eb="76">
      <t>ホウコクショ</t>
    </rPh>
    <phoneticPr fontId="3"/>
  </si>
  <si>
    <t>固定床型アナモックスプロセスによる高効率窒素除去技術に関する技術実証研究（精算変更）</t>
    <rPh sb="0" eb="2">
      <t>コテイ</t>
    </rPh>
    <rPh sb="2" eb="3">
      <t>ショウ</t>
    </rPh>
    <rPh sb="3" eb="4">
      <t>ガタ</t>
    </rPh>
    <rPh sb="17" eb="20">
      <t>コウコウリツ</t>
    </rPh>
    <rPh sb="20" eb="22">
      <t>チッソ</t>
    </rPh>
    <rPh sb="22" eb="24">
      <t>ジョキョ</t>
    </rPh>
    <rPh sb="24" eb="26">
      <t>ギジュツ</t>
    </rPh>
    <rPh sb="27" eb="28">
      <t>カン</t>
    </rPh>
    <rPh sb="30" eb="32">
      <t>ギジュツ</t>
    </rPh>
    <rPh sb="32" eb="34">
      <t>ジッショウ</t>
    </rPh>
    <rPh sb="34" eb="36">
      <t>ケンキュウ</t>
    </rPh>
    <rPh sb="37" eb="39">
      <t>セイサン</t>
    </rPh>
    <rPh sb="39" eb="41">
      <t>ヘンコウ</t>
    </rPh>
    <phoneticPr fontId="3"/>
  </si>
  <si>
    <t>熊本市・地方共同法人日本下水道事業団・（株）タクマ共同研究体</t>
    <rPh sb="0" eb="3">
      <t>クマモトシ</t>
    </rPh>
    <rPh sb="4" eb="6">
      <t>チホウ</t>
    </rPh>
    <rPh sb="6" eb="8">
      <t>キョウドウ</t>
    </rPh>
    <rPh sb="8" eb="10">
      <t>ホウジン</t>
    </rPh>
    <rPh sb="10" eb="12">
      <t>ニホン</t>
    </rPh>
    <rPh sb="12" eb="15">
      <t>ゲスイドウ</t>
    </rPh>
    <rPh sb="15" eb="18">
      <t>ジギョウダン</t>
    </rPh>
    <rPh sb="19" eb="22">
      <t>カブ</t>
    </rPh>
    <rPh sb="25" eb="27">
      <t>キョウドウ</t>
    </rPh>
    <rPh sb="27" eb="29">
      <t>ケンキュウ</t>
    </rPh>
    <rPh sb="29" eb="30">
      <t>タイ</t>
    </rPh>
    <phoneticPr fontId="3"/>
  </si>
  <si>
    <t>汚泥処理の返流水等からの窒素除去に、固定床方式を用いた高効率なアナモックス反応技術を適用させることによるコスト縮減効果や省エネルギー効果等に関する実証を行った成果をとりまとめた報告書。</t>
    <rPh sb="0" eb="2">
      <t>オデイ</t>
    </rPh>
    <rPh sb="2" eb="4">
      <t>ショリ</t>
    </rPh>
    <rPh sb="5" eb="6">
      <t>ヘン</t>
    </rPh>
    <rPh sb="6" eb="9">
      <t>リュウスイナド</t>
    </rPh>
    <rPh sb="12" eb="14">
      <t>チッソ</t>
    </rPh>
    <rPh sb="14" eb="16">
      <t>ジョキョ</t>
    </rPh>
    <rPh sb="18" eb="20">
      <t>コテイ</t>
    </rPh>
    <rPh sb="20" eb="21">
      <t>ユカ</t>
    </rPh>
    <rPh sb="21" eb="23">
      <t>ホウシキ</t>
    </rPh>
    <rPh sb="24" eb="25">
      <t>モチ</t>
    </rPh>
    <rPh sb="27" eb="30">
      <t>コウコウリツ</t>
    </rPh>
    <rPh sb="37" eb="39">
      <t>ハンノウ</t>
    </rPh>
    <rPh sb="39" eb="41">
      <t>ギジュツ</t>
    </rPh>
    <rPh sb="42" eb="44">
      <t>テキヨウ</t>
    </rPh>
    <rPh sb="55" eb="57">
      <t>シュクゲン</t>
    </rPh>
    <rPh sb="57" eb="59">
      <t>コウカ</t>
    </rPh>
    <rPh sb="60" eb="61">
      <t>ショウ</t>
    </rPh>
    <rPh sb="66" eb="69">
      <t>コウカトウ</t>
    </rPh>
    <rPh sb="70" eb="71">
      <t>カン</t>
    </rPh>
    <rPh sb="73" eb="75">
      <t>ジッショウ</t>
    </rPh>
    <rPh sb="76" eb="77">
      <t>オコナ</t>
    </rPh>
    <rPh sb="79" eb="81">
      <t>セイカ</t>
    </rPh>
    <rPh sb="88" eb="91">
      <t>ホウコクショ</t>
    </rPh>
    <phoneticPr fontId="3"/>
  </si>
  <si>
    <t>少額随意契約</t>
    <rPh sb="0" eb="2">
      <t>ショウガク</t>
    </rPh>
    <rPh sb="2" eb="4">
      <t>ズイイ</t>
    </rPh>
    <rPh sb="4" eb="6">
      <t>ケイヤク</t>
    </rPh>
    <phoneticPr fontId="1"/>
  </si>
  <si>
    <t>国土形成計画の広域地方計画のモニタリングやフォローアップに資する地域振興ラボラトリー指標等を採集し加工する事業</t>
    <rPh sb="0" eb="2">
      <t>コクド</t>
    </rPh>
    <rPh sb="2" eb="4">
      <t>ケイセイ</t>
    </rPh>
    <rPh sb="4" eb="6">
      <t>ケイカク</t>
    </rPh>
    <rPh sb="7" eb="9">
      <t>コウイキ</t>
    </rPh>
    <rPh sb="9" eb="11">
      <t>チホウ</t>
    </rPh>
    <rPh sb="11" eb="13">
      <t>ケイカク</t>
    </rPh>
    <rPh sb="29" eb="30">
      <t>シ</t>
    </rPh>
    <rPh sb="46" eb="48">
      <t>サイシュウ</t>
    </rPh>
    <rPh sb="49" eb="51">
      <t>カコウ</t>
    </rPh>
    <rPh sb="53" eb="55">
      <t>ジギョウ</t>
    </rPh>
    <phoneticPr fontId="1"/>
  </si>
  <si>
    <t>国土形成計画の広域地方計画のモニタリングやフォローアップに資する地域振興ラボラトリー指標等をそれぞれ適切な表現で図表化する事業</t>
    <rPh sb="0" eb="2">
      <t>コクド</t>
    </rPh>
    <rPh sb="2" eb="4">
      <t>ケイセイ</t>
    </rPh>
    <rPh sb="4" eb="6">
      <t>ケイカク</t>
    </rPh>
    <rPh sb="7" eb="9">
      <t>コウイキ</t>
    </rPh>
    <rPh sb="9" eb="11">
      <t>チホウ</t>
    </rPh>
    <rPh sb="11" eb="13">
      <t>ケイカク</t>
    </rPh>
    <rPh sb="29" eb="30">
      <t>シ</t>
    </rPh>
    <rPh sb="50" eb="52">
      <t>テキセツ</t>
    </rPh>
    <rPh sb="53" eb="55">
      <t>ヒョウゲン</t>
    </rPh>
    <rPh sb="56" eb="58">
      <t>ズヒョウ</t>
    </rPh>
    <rPh sb="58" eb="59">
      <t>カ</t>
    </rPh>
    <rPh sb="61" eb="63">
      <t>ジギョウ</t>
    </rPh>
    <phoneticPr fontId="1"/>
  </si>
  <si>
    <t>保存性、検索性の向上のため、地域振興ラボラトリー関係紙資料を電子化する事業</t>
    <rPh sb="0" eb="3">
      <t>ホゾンセイ</t>
    </rPh>
    <rPh sb="4" eb="7">
      <t>ケンサクセイ</t>
    </rPh>
    <rPh sb="8" eb="10">
      <t>コウジョウ</t>
    </rPh>
    <rPh sb="14" eb="16">
      <t>チイキ</t>
    </rPh>
    <rPh sb="16" eb="18">
      <t>シンコウ</t>
    </rPh>
    <rPh sb="24" eb="26">
      <t>カンケイ</t>
    </rPh>
    <rPh sb="26" eb="27">
      <t>カミ</t>
    </rPh>
    <rPh sb="27" eb="29">
      <t>シリョウ</t>
    </rPh>
    <rPh sb="30" eb="33">
      <t>デンシカ</t>
    </rPh>
    <rPh sb="35" eb="37">
      <t>ジギョウ</t>
    </rPh>
    <phoneticPr fontId="1"/>
  </si>
  <si>
    <t>保存性、検索性の向上のため、地域振興ラボラトリー関係磁気メディアを集約する業務</t>
    <rPh sb="0" eb="3">
      <t>ホゾンセイ</t>
    </rPh>
    <rPh sb="4" eb="7">
      <t>ケンサクセイ</t>
    </rPh>
    <rPh sb="8" eb="10">
      <t>コウジョウ</t>
    </rPh>
    <rPh sb="14" eb="16">
      <t>チイキ</t>
    </rPh>
    <rPh sb="16" eb="18">
      <t>シンコウ</t>
    </rPh>
    <rPh sb="24" eb="26">
      <t>カンケイ</t>
    </rPh>
    <rPh sb="26" eb="28">
      <t>ジキ</t>
    </rPh>
    <rPh sb="33" eb="35">
      <t>シュウヤク</t>
    </rPh>
    <rPh sb="37" eb="39">
      <t>ギョウム</t>
    </rPh>
    <phoneticPr fontId="1"/>
  </si>
  <si>
    <t>四国の公共交通に関する幅広いデータの収集・整理・分析を行い、地域公共交通確保維持改善事業の円滑な執行や運用の改善、各地域における取組の充実につなげることを目的とした調査。</t>
    <phoneticPr fontId="3"/>
  </si>
  <si>
    <t>ホームドアに求められる要件等を確認するためにホームドアの形式ごとによる検討すべき課題の抽出を行ったもの。</t>
    <phoneticPr fontId="3"/>
  </si>
  <si>
    <t>我が国建設企業が海外進出を行うにあたって有益な情報を提供するため、東南アジアを中心に14ヵ国の国別情報等について、最新の情報を調査するとともに、これらの国について国土交通省においてこれまで実施した調査情報等についても情報更新を実施する。</t>
    <rPh sb="33" eb="35">
      <t>トウナン</t>
    </rPh>
    <rPh sb="39" eb="41">
      <t>チュウシン</t>
    </rPh>
    <rPh sb="51" eb="52">
      <t>トウ</t>
    </rPh>
    <phoneticPr fontId="2"/>
  </si>
  <si>
    <t>九州管内における広域周遊型観光の実態に関する調査請負契約</t>
    <phoneticPr fontId="3"/>
  </si>
  <si>
    <t>パシフィックコンサルタンツ(株)</t>
    <phoneticPr fontId="3"/>
  </si>
  <si>
    <t>ASEAN各国の二輪車及び乗合三輪車における安全・環境基準調査事業</t>
    <phoneticPr fontId="3"/>
  </si>
  <si>
    <t>企画部広域計画課
地方計画第二係
℡　052(953)8129</t>
    <rPh sb="0" eb="3">
      <t>キカクブ</t>
    </rPh>
    <rPh sb="3" eb="5">
      <t>コウイキ</t>
    </rPh>
    <rPh sb="5" eb="8">
      <t>ケイカクカ</t>
    </rPh>
    <rPh sb="9" eb="11">
      <t>チホウ</t>
    </rPh>
    <rPh sb="11" eb="13">
      <t>ケイカク</t>
    </rPh>
    <rPh sb="13" eb="15">
      <t>ダイニ</t>
    </rPh>
    <rPh sb="15" eb="16">
      <t>カカリ</t>
    </rPh>
    <phoneticPr fontId="3"/>
  </si>
  <si>
    <t>（株）三菱総合研究所</t>
    <phoneticPr fontId="8"/>
  </si>
  <si>
    <t>　本業務は、東日本大震災を踏まえた東海・東南海・南海地震等の大規模地震津波への取り組みとして、湾口部の津波防波堤や湾内の護岸などの海岸保全施設の効果的・効率的な整備のため、地形条件等を考慮した代表的な湾域海岸を対象とするケーススタディを行い、湾域海岸の特性に応じた津波対策を検討した。</t>
    <phoneticPr fontId="3"/>
  </si>
  <si>
    <t>高機能速度抑制装置（ISA)の動向に関する調査</t>
    <phoneticPr fontId="3"/>
  </si>
  <si>
    <t>随意契約（企画競争）</t>
    <phoneticPr fontId="3"/>
  </si>
  <si>
    <t>船舶の航行の安全性を向上するための船舶設備機器のあり方を検討するとともに、操船ミスなど人為的原因による海難事故を減らすために、船員にとって操船しやすく作業負担の軽減に資するような人にやさしいブリッジについての普及に向けた検討を行った結果をとりまとめた報告書</t>
    <phoneticPr fontId="3"/>
  </si>
  <si>
    <t>ミャンマーにおける内航船の安全規制に関する情報収集やヒアリング、文献等による内航船需要に関する調査等を実施、また、内航船安全規制及び内航輸送の振興に関わる分析を行い、これらの調査等をとりまとめた報告書</t>
    <phoneticPr fontId="3"/>
  </si>
  <si>
    <t>海事局船舶産業課
tel：03-5253-8634</t>
    <phoneticPr fontId="3"/>
  </si>
  <si>
    <t>一般競争入札</t>
    <phoneticPr fontId="3"/>
  </si>
  <si>
    <t>（株）環境風土テクノ</t>
    <phoneticPr fontId="3"/>
  </si>
  <si>
    <t>エム・アール・アイリサーチアソシエイツ（株）</t>
    <phoneticPr fontId="3"/>
  </si>
  <si>
    <t>随意契約（少額随契）</t>
    <phoneticPr fontId="3"/>
  </si>
  <si>
    <t>インターナショナル・ビジネス・サービス（株）</t>
    <phoneticPr fontId="3"/>
  </si>
  <si>
    <t>土地適性評価のヘクタールオーダー化のための集計モジュール作成業務</t>
    <phoneticPr fontId="3"/>
  </si>
  <si>
    <t>１．自転車通行状況の実態把握(京都市域)</t>
    <phoneticPr fontId="3"/>
  </si>
  <si>
    <t>（株）建設技術研究所</t>
    <phoneticPr fontId="3"/>
  </si>
  <si>
    <t>パシフィックコンサルタンツ（株）</t>
    <phoneticPr fontId="3"/>
  </si>
  <si>
    <t>屋内で地震観測が行われている新潟市中央区，静岡市清水区，延岡市，宮崎市の中低層建築物４棟の敷地内地盤上に地震観測機器を設置した。</t>
    <phoneticPr fontId="3"/>
  </si>
  <si>
    <t>地域の金融機関の資金やノウハウを活用して土地利用を促進する等により、地域の活性化を図る官民連携事業を推進するにあたっての課題等について検討を行った。</t>
    <phoneticPr fontId="3"/>
  </si>
  <si>
    <t>総合政策局官民連携政策課
tel：03-5253-8981</t>
    <phoneticPr fontId="3"/>
  </si>
  <si>
    <t>日本工営（株）</t>
    <phoneticPr fontId="3"/>
  </si>
  <si>
    <t>公共の貨物取扱施設における官民連携事業の実施にあたり留意すべき事項について分析を行うとともに、既存事業等いくつかの事例を題材とした具体的な検討等を通じて、更なる事業拡大・収益性向上に向けて必要な方策の検討を行った。</t>
    <phoneticPr fontId="3"/>
  </si>
  <si>
    <t>総合政策局官民連携政策課
tel：03-5253-8981</t>
    <phoneticPr fontId="3"/>
  </si>
  <si>
    <t>１．交差点部における大きな騒音を出している車輌等についての分析
２．交差点部における今後の沿道騒音改善方策についての検討</t>
    <phoneticPr fontId="3"/>
  </si>
  <si>
    <t>本業務は、住生活基本計画に位置づけられた市場重視・ストック重視の視点を踏まえ、市場機能が適切に発揮される条件を整備し、既存ストックの質を高めながら有効に活用していくための住宅政策のあり方や住宅に関する予算、税制、融資の企画立案等の基礎資料を得ることを目的とする。
このため、個人の住宅建設、分譲住宅・中古住宅の取得、賃貸住宅への入居、住宅リフォームの実態を明らかにするための調査及び経年的な分析を行うものである。</t>
    <phoneticPr fontId="3"/>
  </si>
  <si>
    <t>住宅局住宅政策課住宅経済第一係
内線39-234</t>
    <phoneticPr fontId="3"/>
  </si>
  <si>
    <t>平成24年度　諸外国における自転車政策等に関する調査業務</t>
    <phoneticPr fontId="3"/>
  </si>
  <si>
    <t>１．自転車政策等に関する情報の収集・整理
２．自転車利用環境整備に関する基礎的情報の収集・整理
３．調査結果の分析</t>
    <phoneticPr fontId="3"/>
  </si>
  <si>
    <t>道路局環境安全課
自転車・歩行者係
tel：03-5253-8907</t>
    <phoneticPr fontId="3"/>
  </si>
  <si>
    <t>非住宅建築物の省エネルギー手法に関するデータベース構築等業務</t>
    <phoneticPr fontId="3"/>
  </si>
  <si>
    <t>株式会社三菱総合研究所</t>
    <phoneticPr fontId="3"/>
  </si>
  <si>
    <t>民生部門（住宅）や業務部門（建築物）におけるCO2排出量は、全排出量の約3分の1を占めることに加え、1990年から2010年までに約4割増加している状況にある。CO2排出量を削減するためには、家庭部門（住宅）や業務部門（建築物）における実態を踏まえた効果的な省エネ対策を講じることが重要である。また、省エネルギー基準の義務化に向けて、用途別・規模別など多様な建築物における省エネルギー手法や省エネ性能の実態を把握する必要がある。
本業務においては、用途別・規模別に非住宅建築物の省エネルギー手法等に関する事例を収集・整理し、データベースを構築することを目的としている。</t>
    <phoneticPr fontId="3"/>
  </si>
  <si>
    <t>木造住宅の外皮における省エネルギー手法に関する調査業務</t>
    <phoneticPr fontId="3"/>
  </si>
  <si>
    <t>株式会社アルセッド建築研究所</t>
    <phoneticPr fontId="3"/>
  </si>
  <si>
    <t>本業務は、住宅の外皮・躯体における省エネルギー手法に関する事例を収集・整理するとともに、省エネ法における省エネ基準や都市の低炭素化の促進に関する法律における認定基準などの評価手法における評価の可否や評価上の課題点を整理することを目的とする。</t>
    <phoneticPr fontId="3"/>
  </si>
  <si>
    <t>住宅局住宅生産課省エネ係
内線39-464</t>
    <phoneticPr fontId="3"/>
  </si>
  <si>
    <t>日本上下水道設計（株）</t>
    <phoneticPr fontId="3"/>
  </si>
  <si>
    <t>基礎地盤コンサルタンツ（株）</t>
    <phoneticPr fontId="3"/>
  </si>
  <si>
    <t>一般財団法人　建材試験センター</t>
    <phoneticPr fontId="3"/>
  </si>
  <si>
    <t>密集市街地の街区性能水準に関する計算・集計業務（第１回変更）</t>
    <phoneticPr fontId="3"/>
  </si>
  <si>
    <t>都市由来植物廃材のエネルギー利用手法等に関する調査業務（第１回変更）</t>
    <phoneticPr fontId="3"/>
  </si>
  <si>
    <t>（株）ドーコン</t>
    <phoneticPr fontId="3"/>
  </si>
  <si>
    <t>高速道路料金施策の効果検証業務</t>
    <phoneticPr fontId="3"/>
  </si>
  <si>
    <t>（財）計量計画研究所＆社会システム（株）</t>
    <phoneticPr fontId="3"/>
  </si>
  <si>
    <t>１．路線別交通量推計モデルの構築
２．効果検証のための分析手法の検討</t>
    <phoneticPr fontId="3"/>
  </si>
  <si>
    <t>道路局高速道路課
高速道路係
tel：03-5253-8500</t>
    <phoneticPr fontId="3"/>
  </si>
  <si>
    <t>阿蘇立野地区で発生した土砂災害の発生機構に関する分析業務（第１回変更）</t>
    <phoneticPr fontId="3"/>
  </si>
  <si>
    <t>パシフィックコンサルタンツ（株）</t>
    <phoneticPr fontId="3"/>
  </si>
  <si>
    <t>平成２４年度建築物の技術基準づくりのための技術資料調査整理業務（第１回変更）</t>
    <phoneticPr fontId="3"/>
  </si>
</sst>
</file>

<file path=xl/styles.xml><?xml version="1.0" encoding="utf-8"?>
<styleSheet xmlns="http://schemas.openxmlformats.org/spreadsheetml/2006/main">
  <numFmts count="5">
    <numFmt numFmtId="176" formatCode="#,##0;&quot;▲ &quot;#,##0"/>
    <numFmt numFmtId="177" formatCode="m&quot;月&quot;d&quot;日&quot;;@"/>
    <numFmt numFmtId="178" formatCode="#,##0_ "/>
    <numFmt numFmtId="179" formatCode="[$-411]ggge&quot;年&quot;m&quot;月&quot;d&quot;日&quot;;@"/>
    <numFmt numFmtId="180" formatCode="#,##0_);[Red]\(#,##0\)"/>
  </numFmts>
  <fonts count="20">
    <font>
      <sz val="11"/>
      <name val="ＭＳ Ｐゴシック"/>
      <family val="3"/>
      <charset val="128"/>
    </font>
    <font>
      <sz val="11"/>
      <name val="ＭＳ Ｐゴシック"/>
      <family val="3"/>
      <charset val="128"/>
    </font>
    <font>
      <b/>
      <sz val="16"/>
      <name val="HGPｺﾞｼｯｸM"/>
      <family val="3"/>
      <charset val="128"/>
    </font>
    <font>
      <sz val="6"/>
      <name val="ＭＳ Ｐゴシック"/>
      <family val="3"/>
      <charset val="128"/>
    </font>
    <font>
      <sz val="16"/>
      <name val="HGPｺﾞｼｯｸM"/>
      <family val="3"/>
      <charset val="128"/>
    </font>
    <font>
      <sz val="11"/>
      <name val="HGPｺﾞｼｯｸM"/>
      <family val="3"/>
      <charset val="128"/>
    </font>
    <font>
      <b/>
      <u/>
      <sz val="12"/>
      <name val="HGPｺﾞｼｯｸM"/>
      <family val="3"/>
      <charset val="128"/>
    </font>
    <font>
      <sz val="12"/>
      <name val="HGPｺﾞｼｯｸM"/>
      <family val="3"/>
      <charset val="128"/>
    </font>
    <font>
      <b/>
      <sz val="12"/>
      <name val="HGPｺﾞｼｯｸM"/>
      <family val="3"/>
      <charset val="128"/>
    </font>
    <font>
      <b/>
      <sz val="11"/>
      <name val="HGPｺﾞｼｯｸM"/>
      <family val="3"/>
      <charset val="128"/>
    </font>
    <font>
      <sz val="10"/>
      <name val="HGPｺﾞｼｯｸM"/>
      <family val="3"/>
      <charset val="128"/>
    </font>
    <font>
      <b/>
      <sz val="13"/>
      <name val="HGPｺﾞｼｯｸM"/>
      <family val="3"/>
      <charset val="128"/>
    </font>
    <font>
      <sz val="11"/>
      <color theme="1"/>
      <name val="HGPｺﾞｼｯｸM"/>
      <family val="3"/>
      <charset val="128"/>
    </font>
    <font>
      <sz val="10"/>
      <color theme="1"/>
      <name val="HGPｺﾞｼｯｸM"/>
      <family val="3"/>
      <charset val="128"/>
    </font>
    <font>
      <sz val="10"/>
      <color rgb="FFFF0000"/>
      <name val="HGPｺﾞｼｯｸM"/>
      <family val="3"/>
      <charset val="128"/>
    </font>
    <font>
      <sz val="6"/>
      <name val="ＭＳ Ｐゴシック"/>
      <family val="2"/>
      <charset val="128"/>
      <scheme val="minor"/>
    </font>
    <font>
      <vertAlign val="subscript"/>
      <sz val="10"/>
      <name val="HGPｺﾞｼｯｸM"/>
      <family val="3"/>
      <charset val="128"/>
    </font>
    <font>
      <b/>
      <sz val="14"/>
      <name val="HGPｺﾞｼｯｸM"/>
      <family val="3"/>
      <charset val="128"/>
    </font>
    <font>
      <sz val="10"/>
      <name val="HGSｺﾞｼｯｸM"/>
      <family val="3"/>
      <charset val="128"/>
    </font>
    <font>
      <b/>
      <sz val="10"/>
      <name val="HGPｺﾞｼｯｸM"/>
      <family val="3"/>
      <charset val="128"/>
    </font>
  </fonts>
  <fills count="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2"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centerContinuous" vertical="center" wrapText="1"/>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6" fillId="0" borderId="0" xfId="0" applyFont="1">
      <alignment vertical="center"/>
    </xf>
    <xf numFmtId="0" fontId="7" fillId="0" borderId="0" xfId="0" applyFont="1">
      <alignment vertical="center"/>
    </xf>
    <xf numFmtId="0" fontId="7" fillId="0" borderId="0" xfId="0" applyFont="1" applyAlignment="1">
      <alignment vertical="center" wrapText="1"/>
    </xf>
    <xf numFmtId="0" fontId="9" fillId="0" borderId="0" xfId="0" applyFont="1">
      <alignment vertical="center"/>
    </xf>
    <xf numFmtId="176" fontId="11" fillId="4" borderId="5" xfId="0" applyNumberFormat="1" applyFont="1" applyFill="1" applyBorder="1" applyAlignment="1">
      <alignment horizontal="right" vertical="center" shrinkToFit="1"/>
    </xf>
    <xf numFmtId="14" fontId="9" fillId="4" borderId="5" xfId="0" applyNumberFormat="1" applyFont="1" applyFill="1" applyBorder="1" applyAlignment="1">
      <alignment horizontal="center" vertical="center"/>
    </xf>
    <xf numFmtId="178" fontId="9" fillId="4" borderId="5" xfId="0" applyNumberFormat="1" applyFont="1" applyFill="1" applyBorder="1" applyAlignment="1">
      <alignment vertical="center"/>
    </xf>
    <xf numFmtId="0" fontId="10" fillId="0" borderId="1" xfId="0" applyFont="1" applyFill="1" applyBorder="1" applyAlignment="1">
      <alignment horizontal="center" vertical="center" wrapText="1"/>
    </xf>
    <xf numFmtId="177" fontId="10" fillId="0" borderId="1" xfId="0" applyNumberFormat="1" applyFont="1" applyFill="1" applyBorder="1" applyAlignment="1">
      <alignment horizontal="center" vertical="center"/>
    </xf>
    <xf numFmtId="14" fontId="10" fillId="0" borderId="1" xfId="0" applyNumberFormat="1" applyFont="1" applyFill="1" applyBorder="1" applyAlignment="1">
      <alignment horizontal="left" vertical="center" wrapText="1"/>
    </xf>
    <xf numFmtId="179" fontId="10" fillId="0" borderId="1" xfId="1" applyNumberFormat="1" applyFont="1" applyFill="1" applyBorder="1" applyAlignment="1">
      <alignment horizontal="left" vertical="center" wrapText="1" shrinkToFit="1"/>
    </xf>
    <xf numFmtId="0" fontId="10" fillId="0" borderId="0" xfId="0" applyFont="1" applyFill="1">
      <alignment vertical="center"/>
    </xf>
    <xf numFmtId="177" fontId="10" fillId="0" borderId="1" xfId="0" applyNumberFormat="1" applyFont="1" applyFill="1" applyBorder="1" applyAlignment="1">
      <alignment horizontal="center" vertical="center" wrapText="1"/>
    </xf>
    <xf numFmtId="0" fontId="10" fillId="0" borderId="0" xfId="0" applyFont="1" applyFill="1" applyAlignment="1">
      <alignment vertical="center" wrapText="1"/>
    </xf>
    <xf numFmtId="0" fontId="10" fillId="0" borderId="1" xfId="0" applyFont="1" applyFill="1" applyBorder="1" applyAlignment="1">
      <alignment horizontal="left" vertical="center" wrapText="1" shrinkToFit="1"/>
    </xf>
    <xf numFmtId="0" fontId="5" fillId="0" borderId="0" xfId="0" applyFont="1" applyAlignment="1">
      <alignment horizontal="right" vertical="center"/>
    </xf>
    <xf numFmtId="0" fontId="7" fillId="0" borderId="0" xfId="0" applyFont="1" applyFill="1" applyAlignment="1">
      <alignment horizontal="right" vertical="center"/>
    </xf>
    <xf numFmtId="0" fontId="10"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0" fillId="0" borderId="1" xfId="0" applyNumberFormat="1" applyFont="1" applyFill="1" applyBorder="1" applyAlignment="1">
      <alignment vertical="center" wrapText="1"/>
    </xf>
    <xf numFmtId="179" fontId="10" fillId="0" borderId="1" xfId="1" applyNumberFormat="1" applyFont="1" applyFill="1" applyBorder="1" applyAlignment="1">
      <alignment horizontal="center" vertical="center" wrapText="1" shrinkToFit="1"/>
    </xf>
    <xf numFmtId="178" fontId="10" fillId="0" borderId="1" xfId="0" applyNumberFormat="1" applyFont="1" applyFill="1" applyBorder="1" applyAlignment="1">
      <alignment horizontal="left" vertical="center" wrapText="1"/>
    </xf>
    <xf numFmtId="38" fontId="10" fillId="0" borderId="1" xfId="1" applyFont="1" applyFill="1" applyBorder="1" applyAlignment="1">
      <alignment horizontal="left" vertical="center" wrapText="1"/>
    </xf>
    <xf numFmtId="180" fontId="18" fillId="0" borderId="1" xfId="0" applyNumberFormat="1" applyFont="1" applyFill="1" applyBorder="1" applyAlignment="1">
      <alignment horizontal="left" vertical="center" wrapText="1" shrinkToFit="1"/>
    </xf>
    <xf numFmtId="0" fontId="10" fillId="0" borderId="1" xfId="0" applyNumberFormat="1" applyFont="1" applyFill="1" applyBorder="1" applyAlignment="1">
      <alignment vertical="center"/>
    </xf>
    <xf numFmtId="0" fontId="9" fillId="4" borderId="7" xfId="0" applyNumberFormat="1" applyFont="1" applyFill="1" applyBorder="1" applyAlignment="1">
      <alignment vertical="center"/>
    </xf>
    <xf numFmtId="178" fontId="10" fillId="0" borderId="1" xfId="0" applyNumberFormat="1" applyFont="1" applyFill="1" applyBorder="1" applyAlignment="1">
      <alignment horizontal="left" vertical="center" wrapText="1" shrinkToFi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0" borderId="1" xfId="0" applyFont="1" applyBorder="1" applyAlignment="1">
      <alignment horizontal="center" vertical="center" wrapText="1"/>
    </xf>
    <xf numFmtId="177" fontId="10" fillId="3" borderId="1" xfId="0" applyNumberFormat="1" applyFont="1" applyFill="1" applyBorder="1" applyAlignment="1">
      <alignment horizontal="center" vertical="center"/>
    </xf>
    <xf numFmtId="14" fontId="10" fillId="5" borderId="1" xfId="0" applyNumberFormat="1" applyFont="1" applyFill="1" applyBorder="1" applyAlignment="1">
      <alignment horizontal="left" vertical="center" wrapText="1"/>
    </xf>
    <xf numFmtId="178" fontId="10" fillId="3" borderId="1" xfId="0" applyNumberFormat="1" applyFont="1" applyFill="1" applyBorder="1" applyAlignment="1">
      <alignment horizontal="left" vertical="center" wrapText="1"/>
    </xf>
    <xf numFmtId="0" fontId="10" fillId="3" borderId="1" xfId="0" applyNumberFormat="1" applyFont="1" applyFill="1" applyBorder="1" applyAlignment="1">
      <alignment vertical="center"/>
    </xf>
    <xf numFmtId="0" fontId="10" fillId="0" borderId="0" xfId="0" applyFont="1">
      <alignment vertical="center"/>
    </xf>
    <xf numFmtId="0" fontId="10" fillId="0" borderId="1" xfId="0" applyFont="1" applyBorder="1" applyAlignment="1">
      <alignment horizontal="left" vertical="center" wrapText="1" shrinkToFit="1"/>
    </xf>
    <xf numFmtId="56" fontId="10" fillId="0" borderId="1" xfId="0" applyNumberFormat="1" applyFont="1" applyBorder="1" applyAlignment="1">
      <alignment horizontal="center" vertical="center" wrapText="1" shrinkToFit="1"/>
    </xf>
    <xf numFmtId="177" fontId="10" fillId="5" borderId="1" xfId="0" applyNumberFormat="1" applyFont="1" applyFill="1" applyBorder="1" applyAlignment="1">
      <alignment horizontal="center" vertical="center"/>
    </xf>
    <xf numFmtId="178" fontId="10" fillId="5" borderId="1" xfId="0" applyNumberFormat="1" applyFont="1" applyFill="1" applyBorder="1" applyAlignment="1">
      <alignment horizontal="left" vertical="center" wrapText="1"/>
    </xf>
    <xf numFmtId="0" fontId="10" fillId="5" borderId="1" xfId="0" applyNumberFormat="1" applyFont="1" applyFill="1" applyBorder="1" applyAlignment="1">
      <alignment vertical="center"/>
    </xf>
    <xf numFmtId="0" fontId="10"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14" fontId="10" fillId="3" borderId="1" xfId="0" applyNumberFormat="1" applyFont="1" applyFill="1" applyBorder="1" applyAlignment="1">
      <alignment horizontal="left" vertical="center" wrapText="1"/>
    </xf>
    <xf numFmtId="0" fontId="10" fillId="3" borderId="1" xfId="0" applyFont="1" applyFill="1" applyBorder="1" applyAlignment="1">
      <alignment vertical="center" wrapText="1"/>
    </xf>
    <xf numFmtId="0" fontId="19" fillId="0" borderId="1" xfId="0" applyNumberFormat="1" applyFont="1" applyFill="1" applyBorder="1" applyAlignment="1">
      <alignment vertical="center"/>
    </xf>
    <xf numFmtId="0" fontId="10" fillId="0" borderId="1" xfId="0" applyFont="1" applyBorder="1">
      <alignment vertical="center"/>
    </xf>
    <xf numFmtId="0" fontId="10" fillId="0" borderId="1" xfId="2" applyFont="1" applyFill="1" applyBorder="1" applyAlignment="1">
      <alignment horizontal="left" vertical="center" wrapText="1"/>
    </xf>
    <xf numFmtId="14" fontId="10" fillId="0" borderId="1" xfId="0" quotePrefix="1" applyNumberFormat="1" applyFont="1" applyFill="1" applyBorder="1" applyAlignment="1">
      <alignment horizontal="center" vertical="center"/>
    </xf>
    <xf numFmtId="14" fontId="10" fillId="5" borderId="1" xfId="0" applyNumberFormat="1" applyFont="1" applyFill="1" applyBorder="1" applyAlignment="1">
      <alignment horizontal="left" vertical="center" wrapText="1" shrinkToFit="1"/>
    </xf>
    <xf numFmtId="0" fontId="10" fillId="0" borderId="1" xfId="0" applyNumberFormat="1" applyFont="1" applyFill="1" applyBorder="1" applyAlignment="1">
      <alignment horizontal="center" vertical="center"/>
    </xf>
    <xf numFmtId="176" fontId="10" fillId="3" borderId="1" xfId="1" applyNumberFormat="1" applyFont="1" applyFill="1" applyBorder="1" applyAlignment="1">
      <alignment horizontal="right" vertical="center" shrinkToFit="1"/>
    </xf>
    <xf numFmtId="176" fontId="10" fillId="0" borderId="1" xfId="1" applyNumberFormat="1" applyFont="1" applyBorder="1" applyAlignment="1">
      <alignment vertical="center" shrinkToFit="1"/>
    </xf>
    <xf numFmtId="176" fontId="10" fillId="5" borderId="1" xfId="1" applyNumberFormat="1" applyFont="1" applyFill="1" applyBorder="1" applyAlignment="1">
      <alignment horizontal="right" vertical="center" shrinkToFit="1"/>
    </xf>
    <xf numFmtId="176" fontId="10" fillId="3" borderId="1" xfId="1" applyNumberFormat="1" applyFont="1" applyFill="1" applyBorder="1" applyAlignment="1">
      <alignment vertical="center" shrinkToFit="1"/>
    </xf>
    <xf numFmtId="176" fontId="10" fillId="0" borderId="1" xfId="1" applyNumberFormat="1" applyFont="1" applyFill="1" applyBorder="1" applyAlignment="1">
      <alignment horizontal="right" vertical="center" shrinkToFit="1"/>
    </xf>
    <xf numFmtId="176" fontId="10" fillId="0" borderId="1" xfId="0" applyNumberFormat="1" applyFont="1" applyFill="1" applyBorder="1" applyAlignment="1">
      <alignment horizontal="right" vertical="center" shrinkToFit="1"/>
    </xf>
    <xf numFmtId="176" fontId="10" fillId="0" borderId="1" xfId="1" applyNumberFormat="1" applyFont="1" applyFill="1" applyBorder="1" applyAlignment="1">
      <alignment vertical="center" shrinkToFit="1"/>
    </xf>
    <xf numFmtId="176" fontId="10" fillId="0" borderId="1" xfId="0" applyNumberFormat="1" applyFont="1" applyFill="1" applyBorder="1" applyAlignment="1">
      <alignment vertical="center" shrinkToFit="1"/>
    </xf>
    <xf numFmtId="176" fontId="10" fillId="3" borderId="1" xfId="0" applyNumberFormat="1" applyFont="1" applyFill="1" applyBorder="1" applyAlignment="1">
      <alignment horizontal="right" vertical="center" shrinkToFit="1"/>
    </xf>
    <xf numFmtId="0" fontId="10" fillId="3" borderId="2" xfId="0" applyFont="1" applyFill="1" applyBorder="1" applyAlignment="1">
      <alignment horizontal="center" vertical="center" wrapText="1"/>
    </xf>
    <xf numFmtId="0" fontId="10" fillId="3" borderId="2" xfId="0" applyFont="1" applyFill="1" applyBorder="1" applyAlignment="1">
      <alignment horizontal="left" vertical="center" wrapText="1"/>
    </xf>
    <xf numFmtId="176" fontId="10" fillId="3" borderId="2" xfId="0" applyNumberFormat="1" applyFont="1" applyFill="1" applyBorder="1" applyAlignment="1">
      <alignment horizontal="right" vertical="center" shrinkToFit="1"/>
    </xf>
    <xf numFmtId="177" fontId="10" fillId="3" borderId="2" xfId="0" applyNumberFormat="1" applyFont="1" applyFill="1" applyBorder="1" applyAlignment="1">
      <alignment horizontal="center" vertical="center"/>
    </xf>
    <xf numFmtId="0" fontId="9" fillId="4" borderId="6"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8" fillId="2" borderId="1" xfId="0" applyFont="1" applyFill="1" applyBorder="1" applyAlignment="1">
      <alignment horizontal="distributed" vertical="center" wrapText="1" indent="1"/>
    </xf>
    <xf numFmtId="0" fontId="9" fillId="0" borderId="1" xfId="0" applyFont="1" applyBorder="1" applyAlignment="1">
      <alignment horizontal="distributed" vertical="center" indent="1"/>
    </xf>
    <xf numFmtId="0" fontId="9" fillId="0" borderId="1" xfId="0" applyFont="1" applyBorder="1" applyAlignment="1">
      <alignment vertical="center"/>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8" fillId="2" borderId="1" xfId="0" applyFont="1" applyFill="1" applyBorder="1" applyAlignment="1">
      <alignment horizontal="distributed" vertical="center" wrapText="1"/>
    </xf>
    <xf numFmtId="0" fontId="9" fillId="0" borderId="1" xfId="0" applyFont="1" applyBorder="1" applyAlignment="1">
      <alignment horizontal="distributed" vertical="center" wrapText="1"/>
    </xf>
    <xf numFmtId="0" fontId="8" fillId="2" borderId="1" xfId="0" applyFont="1" applyFill="1" applyBorder="1" applyAlignment="1">
      <alignment horizontal="distributed" vertical="center" indent="1"/>
    </xf>
  </cellXfs>
  <cellStyles count="3">
    <cellStyle name="桁区切り" xfId="1" builtinId="6"/>
    <cellStyle name="標準" xfId="0" builtinId="0"/>
    <cellStyle name="標準 2" xfId="2"/>
  </cellStyles>
  <dxfs count="110">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nomoto-t2jz/AppData/Local/Microsoft/Windows/Temporary%20Internet%20Files/Content.Outlook/YG954OVX/&#20104;&#31639;&#20418;&#25552;&#20986;&#299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コード"/>
      <sheetName val="台帳（総表）"/>
    </sheetNames>
    <sheetDataSet>
      <sheetData sheetId="0">
        <row r="3">
          <cell r="C3" t="str">
            <v>一般競争</v>
          </cell>
          <cell r="D3" t="str">
            <v>局</v>
          </cell>
          <cell r="F3" t="str">
            <v>国土交通本省共通費</v>
          </cell>
          <cell r="G3" t="str">
            <v>庁    費（一般分）</v>
          </cell>
          <cell r="K3" t="str">
            <v>国土交通本省一般行政に必要な経費</v>
          </cell>
        </row>
        <row r="4">
          <cell r="D4" t="str">
            <v>総</v>
          </cell>
          <cell r="F4" t="str">
            <v>総合的バリアフリー推進費</v>
          </cell>
          <cell r="G4" t="str">
            <v>庁    費（指監費分）</v>
          </cell>
          <cell r="K4" t="str">
            <v>国土交通事業指導監督に必要な経費</v>
          </cell>
        </row>
        <row r="5">
          <cell r="D5" t="str">
            <v>環</v>
          </cell>
          <cell r="F5" t="str">
            <v>海洋環境対策費</v>
          </cell>
          <cell r="G5" t="str">
            <v>総合的バリアフリー推進調査費</v>
          </cell>
          <cell r="K5" t="str">
            <v>審議会等に必要な経費</v>
          </cell>
        </row>
        <row r="6">
          <cell r="D6" t="str">
            <v>政</v>
          </cell>
          <cell r="F6" t="str">
            <v>道路環境等対策費</v>
          </cell>
          <cell r="G6" t="str">
            <v>海洋環境対策調査費</v>
          </cell>
          <cell r="K6" t="str">
            <v>総合的なバリアフリー社会の形成の推進に必要な経費</v>
          </cell>
        </row>
        <row r="7">
          <cell r="D7" t="str">
            <v>市</v>
          </cell>
          <cell r="F7" t="str">
            <v>地球温暖化防止等対策費</v>
          </cell>
          <cell r="G7" t="str">
            <v>道路環境等対策調査費</v>
          </cell>
          <cell r="K7" t="str">
            <v>海洋･沿岸域環境の保全等の推進に必要な経費</v>
          </cell>
        </row>
        <row r="8">
          <cell r="D8" t="str">
            <v>建</v>
          </cell>
          <cell r="F8" t="str">
            <v>水害・土砂災害対策費</v>
          </cell>
          <cell r="G8" t="str">
            <v>地球温暖化防止等対策調査費</v>
          </cell>
          <cell r="K8" t="str">
            <v>道路環境等対策に必要な経費</v>
          </cell>
        </row>
        <row r="9">
          <cell r="D9" t="str">
            <v>不</v>
          </cell>
          <cell r="F9" t="str">
            <v>公共交通等安全対策費</v>
          </cell>
          <cell r="G9" t="str">
            <v>水害・土砂災害対策調査費</v>
          </cell>
          <cell r="K9" t="str">
            <v>地球温暖化防止等の環境の保全に必要な経費</v>
          </cell>
        </row>
        <row r="10">
          <cell r="D10" t="str">
            <v>事</v>
          </cell>
          <cell r="F10" t="str">
            <v>都市・地域づくり推進費</v>
          </cell>
          <cell r="G10" t="str">
            <v>公共交通等安全対策旅費</v>
          </cell>
          <cell r="K10" t="str">
            <v>水害・土砂災害の防止・減災の推進に必要な経費</v>
          </cell>
        </row>
        <row r="11">
          <cell r="D11" t="str">
            <v>施</v>
          </cell>
          <cell r="F11" t="str">
            <v>社会資本整備・管理効率化推進費</v>
          </cell>
          <cell r="G11" t="str">
            <v>公共交通等安全対策調査費</v>
          </cell>
          <cell r="K11" t="str">
            <v>公共交通安全対策に必要な経費</v>
          </cell>
        </row>
        <row r="12">
          <cell r="D12" t="str">
            <v>国</v>
          </cell>
          <cell r="F12" t="str">
            <v>不動産市場整備等推進費</v>
          </cell>
          <cell r="G12" t="str">
            <v>都市・地域づくり推進調査費</v>
          </cell>
          <cell r="K12" t="str">
            <v>都市・地域づくりの推進に必要な経費</v>
          </cell>
        </row>
        <row r="13">
          <cell r="D13" t="str">
            <v>評</v>
          </cell>
          <cell r="F13" t="str">
            <v>建設市場整備推進費</v>
          </cell>
          <cell r="G13" t="str">
            <v>社会資本整備・管理効率化推進調査費</v>
          </cell>
          <cell r="K13" t="str">
            <v>社会資本整備・管理等の効率的な推進に必要な経費</v>
          </cell>
        </row>
        <row r="14">
          <cell r="D14" t="str">
            <v>安</v>
          </cell>
          <cell r="F14" t="str">
            <v>国土交通統計調査費</v>
          </cell>
          <cell r="G14" t="str">
            <v>情報処理業務庁費</v>
          </cell>
          <cell r="K14" t="str">
            <v>不動産市場の環境整備等の推進に必要な経費</v>
          </cell>
        </row>
        <row r="15">
          <cell r="D15" t="str">
            <v>交</v>
          </cell>
          <cell r="F15" t="str">
            <v>情報化推進費</v>
          </cell>
          <cell r="G15" t="str">
            <v>不動産市場整備等推進調査費</v>
          </cell>
          <cell r="K15" t="str">
            <v>宅地建物取引業免許等電子申請システムの構築に必要な経費</v>
          </cell>
        </row>
        <row r="16">
          <cell r="D16" t="str">
            <v>海</v>
          </cell>
          <cell r="F16" t="str">
            <v>国際協力費</v>
          </cell>
          <cell r="G16" t="str">
            <v>建設市場整備推進調査費</v>
          </cell>
          <cell r="K16" t="str">
            <v>建設市場の環境整備の推進に必要な経費</v>
          </cell>
        </row>
        <row r="17">
          <cell r="D17" t="str">
            <v>情（推）</v>
          </cell>
          <cell r="F17" t="str">
            <v>地方整備推進費</v>
          </cell>
          <cell r="G17" t="str">
            <v>資格検定国家試験費</v>
          </cell>
          <cell r="K17" t="str">
            <v>国土交通統計に必要な経費</v>
          </cell>
        </row>
        <row r="18">
          <cell r="D18" t="str">
            <v>情（調）</v>
          </cell>
          <cell r="F18" t="str">
            <v>地域連携道路事業費</v>
          </cell>
          <cell r="G18" t="str">
            <v>統計調査費</v>
          </cell>
          <cell r="K18" t="str">
            <v>情報化の推進に必要な経費</v>
          </cell>
        </row>
        <row r="19">
          <cell r="D19" t="str">
            <v>情（政）</v>
          </cell>
          <cell r="F19" t="str">
            <v>民間資金活用等経済政策推進費</v>
          </cell>
          <cell r="G19" t="str">
            <v>統計情報調査委託費</v>
          </cell>
          <cell r="K19" t="str">
            <v>国際協力に必要な経費</v>
          </cell>
        </row>
        <row r="20">
          <cell r="D20" t="str">
            <v>官</v>
          </cell>
          <cell r="F20" t="str">
            <v>業務取扱費</v>
          </cell>
          <cell r="G20" t="str">
            <v>統計情報調査公共団体委託費</v>
          </cell>
          <cell r="K20" t="str">
            <v>地域連携道路事業に必要な経費</v>
          </cell>
        </row>
        <row r="21">
          <cell r="D21" t="str">
            <v>公</v>
          </cell>
          <cell r="F21" t="str">
            <v>国土形成推進費</v>
          </cell>
          <cell r="G21" t="str">
            <v>電子計算機借料</v>
          </cell>
          <cell r="K21" t="str">
            <v>民間資金活用等経済政策推進に必要な経費</v>
          </cell>
        </row>
        <row r="22">
          <cell r="D22" t="str">
            <v>参</v>
          </cell>
          <cell r="G22" t="str">
            <v>通信専用料</v>
          </cell>
          <cell r="K22" t="str">
            <v>社会資本整備事業業務取扱いに必要な経費</v>
          </cell>
        </row>
        <row r="23">
          <cell r="G23" t="str">
            <v>政府開発援助職員旅費</v>
          </cell>
          <cell r="K23" t="str">
            <v>総合的な国土形成の推進に必要な経費</v>
          </cell>
        </row>
        <row r="24">
          <cell r="G24" t="str">
            <v>庁    費</v>
          </cell>
        </row>
        <row r="25">
          <cell r="G25" t="str">
            <v>政府開発援助庁費</v>
          </cell>
        </row>
        <row r="26">
          <cell r="G26" t="str">
            <v>政府開発援助経済協力調査委託費</v>
          </cell>
        </row>
        <row r="27">
          <cell r="G27" t="str">
            <v>経済協力調査委託費</v>
          </cell>
        </row>
        <row r="28">
          <cell r="G28" t="str">
            <v>政府開発援助経済協力事業費補助金</v>
          </cell>
        </row>
        <row r="29">
          <cell r="G29" t="str">
            <v>経済調査等委託費</v>
          </cell>
        </row>
        <row r="30">
          <cell r="G30" t="str">
            <v>道路調査費</v>
          </cell>
        </row>
        <row r="31">
          <cell r="G31" t="str">
            <v>賠償償還及払戻金</v>
          </cell>
        </row>
        <row r="32">
          <cell r="G32" t="str">
            <v>社会資本整備事業調査費</v>
          </cell>
        </row>
        <row r="33">
          <cell r="G33" t="str">
            <v>国土形成推進調査費</v>
          </cell>
        </row>
        <row r="34">
          <cell r="G34" t="str">
            <v>下請建設企業支援対策費補助金</v>
          </cell>
        </row>
        <row r="35">
          <cell r="G35" t="str">
            <v>建設業振興費補助金</v>
          </cell>
        </row>
        <row r="36">
          <cell r="G36" t="str">
            <v>官民連携社会資本整備等推進費補助金</v>
          </cell>
        </row>
        <row r="37">
          <cell r="G37" t="str">
            <v>社会資本整備事業調査費</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L171"/>
  <sheetViews>
    <sheetView tabSelected="1" view="pageBreakPreview" zoomScale="70" zoomScaleNormal="100" zoomScaleSheetLayoutView="70" workbookViewId="0">
      <pane xSplit="3" ySplit="6" topLeftCell="D7" activePane="bottomRight" state="frozen"/>
      <selection pane="topRight" activeCell="E1" sqref="E1"/>
      <selection pane="bottomLeft" activeCell="A7" sqref="A7"/>
      <selection pane="bottomRight" activeCell="E2" sqref="E2"/>
    </sheetView>
  </sheetViews>
  <sheetFormatPr defaultRowHeight="13.5"/>
  <cols>
    <col min="1" max="1" width="5.25" style="5" customWidth="1"/>
    <col min="2" max="3" width="20.625" style="5" customWidth="1"/>
    <col min="4" max="4" width="17.125" style="6" customWidth="1"/>
    <col min="5" max="6" width="15.625" style="5" customWidth="1"/>
    <col min="7" max="7" width="20.625" style="5" customWidth="1"/>
    <col min="8" max="8" width="24" style="5" customWidth="1"/>
    <col min="9" max="16384" width="9" style="5"/>
  </cols>
  <sheetData>
    <row r="1" spans="1:220" s="4" customFormat="1" ht="15" customHeight="1">
      <c r="A1" s="1"/>
      <c r="B1" s="2"/>
      <c r="C1" s="2"/>
      <c r="D1" s="3"/>
      <c r="E1" s="2"/>
      <c r="F1" s="2"/>
      <c r="G1" s="2"/>
    </row>
    <row r="2" spans="1:220" ht="15" customHeight="1"/>
    <row r="3" spans="1:220" s="8" customFormat="1" ht="20.100000000000001" customHeight="1">
      <c r="A3" s="7" t="s">
        <v>0</v>
      </c>
      <c r="C3" s="9"/>
      <c r="D3" s="9"/>
      <c r="GY3" s="8" t="s">
        <v>1</v>
      </c>
    </row>
    <row r="4" spans="1:220" ht="14.25">
      <c r="F4" s="23"/>
      <c r="G4" s="23"/>
      <c r="I4" s="22" t="s">
        <v>2</v>
      </c>
      <c r="GY4" s="5" t="s">
        <v>3</v>
      </c>
    </row>
    <row r="5" spans="1:220" s="10" customFormat="1" ht="24.95" customHeight="1">
      <c r="A5" s="73" t="s">
        <v>4</v>
      </c>
      <c r="B5" s="78" t="s">
        <v>5</v>
      </c>
      <c r="C5" s="75" t="s">
        <v>6</v>
      </c>
      <c r="D5" s="80" t="s">
        <v>7</v>
      </c>
      <c r="E5" s="82" t="s">
        <v>8</v>
      </c>
      <c r="F5" s="75" t="s">
        <v>9</v>
      </c>
      <c r="G5" s="73" t="s">
        <v>10</v>
      </c>
      <c r="H5" s="74" t="s">
        <v>11</v>
      </c>
      <c r="I5" s="74" t="s">
        <v>12</v>
      </c>
      <c r="GY5" s="10" t="s">
        <v>13</v>
      </c>
    </row>
    <row r="6" spans="1:220" s="10" customFormat="1" ht="19.5" customHeight="1">
      <c r="A6" s="77"/>
      <c r="B6" s="79"/>
      <c r="C6" s="76"/>
      <c r="D6" s="81"/>
      <c r="E6" s="76"/>
      <c r="F6" s="76"/>
      <c r="G6" s="73"/>
      <c r="H6" s="74"/>
      <c r="I6" s="74"/>
      <c r="GY6" s="10" t="s">
        <v>14</v>
      </c>
    </row>
    <row r="7" spans="1:220" s="18" customFormat="1" ht="141.75" customHeight="1">
      <c r="A7" s="14">
        <v>1</v>
      </c>
      <c r="B7" s="24" t="s">
        <v>252</v>
      </c>
      <c r="C7" s="24" t="s">
        <v>253</v>
      </c>
      <c r="D7" s="14" t="s">
        <v>254</v>
      </c>
      <c r="E7" s="62">
        <v>9975000</v>
      </c>
      <c r="F7" s="15">
        <v>41281</v>
      </c>
      <c r="G7" s="24" t="s">
        <v>255</v>
      </c>
      <c r="H7" s="28" t="s">
        <v>256</v>
      </c>
      <c r="I7" s="56"/>
    </row>
    <row r="8" spans="1:220" s="18" customFormat="1" ht="158.25" customHeight="1">
      <c r="A8" s="34">
        <f>A7+1</f>
        <v>2</v>
      </c>
      <c r="B8" s="35" t="s">
        <v>133</v>
      </c>
      <c r="C8" s="35" t="s">
        <v>134</v>
      </c>
      <c r="D8" s="36" t="s">
        <v>57</v>
      </c>
      <c r="E8" s="57">
        <v>5460000</v>
      </c>
      <c r="F8" s="37">
        <v>41282</v>
      </c>
      <c r="G8" s="38" t="s">
        <v>507</v>
      </c>
      <c r="H8" s="39" t="s">
        <v>135</v>
      </c>
      <c r="I8" s="40"/>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row>
    <row r="9" spans="1:220" s="18" customFormat="1" ht="149.25" customHeight="1">
      <c r="A9" s="34">
        <f t="shared" ref="A9:A72" si="0">A8+1</f>
        <v>3</v>
      </c>
      <c r="B9" s="42" t="s">
        <v>136</v>
      </c>
      <c r="C9" s="21" t="s">
        <v>137</v>
      </c>
      <c r="D9" s="36" t="s">
        <v>57</v>
      </c>
      <c r="E9" s="58">
        <v>2985281</v>
      </c>
      <c r="F9" s="43">
        <v>41282</v>
      </c>
      <c r="G9" s="16" t="s">
        <v>138</v>
      </c>
      <c r="H9" s="28" t="s">
        <v>139</v>
      </c>
      <c r="I9" s="40"/>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row>
    <row r="10" spans="1:220" s="18" customFormat="1" ht="147" customHeight="1">
      <c r="A10" s="14">
        <f t="shared" si="0"/>
        <v>4</v>
      </c>
      <c r="B10" s="24" t="s">
        <v>257</v>
      </c>
      <c r="C10" s="24" t="s">
        <v>258</v>
      </c>
      <c r="D10" s="14" t="s">
        <v>1</v>
      </c>
      <c r="E10" s="62">
        <v>6814500</v>
      </c>
      <c r="F10" s="15">
        <v>41282</v>
      </c>
      <c r="G10" s="16" t="s">
        <v>259</v>
      </c>
      <c r="H10" s="28" t="s">
        <v>260</v>
      </c>
      <c r="I10" s="31"/>
    </row>
    <row r="11" spans="1:220" s="18" customFormat="1" ht="149.25" customHeight="1">
      <c r="A11" s="14">
        <f t="shared" si="0"/>
        <v>5</v>
      </c>
      <c r="B11" s="24" t="s">
        <v>526</v>
      </c>
      <c r="C11" s="24" t="s">
        <v>261</v>
      </c>
      <c r="D11" s="14" t="s">
        <v>1</v>
      </c>
      <c r="E11" s="62">
        <v>2045400</v>
      </c>
      <c r="F11" s="15">
        <v>41282</v>
      </c>
      <c r="G11" s="16" t="s">
        <v>262</v>
      </c>
      <c r="H11" s="28" t="s">
        <v>263</v>
      </c>
      <c r="I11" s="31"/>
    </row>
    <row r="12" spans="1:220" s="18" customFormat="1" ht="141.75" customHeight="1">
      <c r="A12" s="34">
        <f t="shared" si="0"/>
        <v>6</v>
      </c>
      <c r="B12" s="35" t="s">
        <v>114</v>
      </c>
      <c r="C12" s="35" t="s">
        <v>115</v>
      </c>
      <c r="D12" s="36" t="s">
        <v>47</v>
      </c>
      <c r="E12" s="57">
        <v>997500</v>
      </c>
      <c r="F12" s="44">
        <v>41283</v>
      </c>
      <c r="G12" s="38" t="s">
        <v>116</v>
      </c>
      <c r="H12" s="45" t="s">
        <v>117</v>
      </c>
      <c r="I12" s="46"/>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row>
    <row r="13" spans="1:220" s="18" customFormat="1" ht="145.5" customHeight="1">
      <c r="A13" s="34">
        <f t="shared" si="0"/>
        <v>7</v>
      </c>
      <c r="B13" s="35" t="s">
        <v>118</v>
      </c>
      <c r="C13" s="47" t="s">
        <v>119</v>
      </c>
      <c r="D13" s="48" t="s">
        <v>47</v>
      </c>
      <c r="E13" s="59">
        <v>850500</v>
      </c>
      <c r="F13" s="37">
        <v>41283</v>
      </c>
      <c r="G13" s="38" t="s">
        <v>120</v>
      </c>
      <c r="H13" s="45" t="s">
        <v>117</v>
      </c>
      <c r="I13" s="40"/>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row>
    <row r="14" spans="1:220" s="18" customFormat="1" ht="189" customHeight="1">
      <c r="A14" s="34">
        <f t="shared" si="0"/>
        <v>8</v>
      </c>
      <c r="B14" s="35" t="s">
        <v>227</v>
      </c>
      <c r="C14" s="35" t="s">
        <v>228</v>
      </c>
      <c r="D14" s="34" t="s">
        <v>517</v>
      </c>
      <c r="E14" s="65">
        <v>34800045</v>
      </c>
      <c r="F14" s="37">
        <v>41283</v>
      </c>
      <c r="G14" s="35" t="s">
        <v>518</v>
      </c>
      <c r="H14" s="35" t="s">
        <v>229</v>
      </c>
      <c r="I14" s="34"/>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row>
    <row r="15" spans="1:220" s="18" customFormat="1" ht="182.25" customHeight="1">
      <c r="A15" s="14">
        <f t="shared" si="0"/>
        <v>9</v>
      </c>
      <c r="B15" s="24" t="s">
        <v>264</v>
      </c>
      <c r="C15" s="24" t="s">
        <v>265</v>
      </c>
      <c r="D15" s="14" t="s">
        <v>57</v>
      </c>
      <c r="E15" s="62">
        <v>17330000</v>
      </c>
      <c r="F15" s="15">
        <v>41283</v>
      </c>
      <c r="G15" s="16" t="s">
        <v>266</v>
      </c>
      <c r="H15" s="28" t="s">
        <v>267</v>
      </c>
      <c r="I15" s="31"/>
    </row>
    <row r="16" spans="1:220" s="18" customFormat="1" ht="103.5" customHeight="1">
      <c r="A16" s="14">
        <f t="shared" si="0"/>
        <v>10</v>
      </c>
      <c r="B16" s="24" t="s">
        <v>268</v>
      </c>
      <c r="C16" s="24" t="s">
        <v>269</v>
      </c>
      <c r="D16" s="14" t="s">
        <v>57</v>
      </c>
      <c r="E16" s="62">
        <v>2940000</v>
      </c>
      <c r="F16" s="15">
        <v>41283</v>
      </c>
      <c r="G16" s="16" t="s">
        <v>270</v>
      </c>
      <c r="H16" s="28" t="s">
        <v>271</v>
      </c>
      <c r="I16" s="31"/>
      <c r="HL16" s="18" t="s">
        <v>15</v>
      </c>
    </row>
    <row r="17" spans="1:220" s="18" customFormat="1" ht="144.75" customHeight="1">
      <c r="A17" s="14">
        <f t="shared" si="0"/>
        <v>11</v>
      </c>
      <c r="B17" s="24" t="s">
        <v>272</v>
      </c>
      <c r="C17" s="24" t="s">
        <v>273</v>
      </c>
      <c r="D17" s="14" t="s">
        <v>1</v>
      </c>
      <c r="E17" s="62">
        <v>3675000</v>
      </c>
      <c r="F17" s="15">
        <v>41283</v>
      </c>
      <c r="G17" s="16" t="s">
        <v>274</v>
      </c>
      <c r="H17" s="28" t="s">
        <v>260</v>
      </c>
      <c r="I17" s="31"/>
    </row>
    <row r="18" spans="1:220" s="18" customFormat="1" ht="165.75" customHeight="1">
      <c r="A18" s="34">
        <f t="shared" si="0"/>
        <v>12</v>
      </c>
      <c r="B18" s="35" t="s">
        <v>103</v>
      </c>
      <c r="C18" s="35" t="s">
        <v>104</v>
      </c>
      <c r="D18" s="36" t="s">
        <v>57</v>
      </c>
      <c r="E18" s="57">
        <v>2688000</v>
      </c>
      <c r="F18" s="37">
        <v>41284</v>
      </c>
      <c r="G18" s="49" t="s">
        <v>105</v>
      </c>
      <c r="H18" s="39" t="s">
        <v>106</v>
      </c>
      <c r="I18" s="40"/>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row>
    <row r="19" spans="1:220" s="18" customFormat="1" ht="134.25" customHeight="1">
      <c r="A19" s="14">
        <f t="shared" si="0"/>
        <v>13</v>
      </c>
      <c r="B19" s="24" t="s">
        <v>275</v>
      </c>
      <c r="C19" s="24" t="s">
        <v>276</v>
      </c>
      <c r="D19" s="14" t="s">
        <v>47</v>
      </c>
      <c r="E19" s="62">
        <v>113400</v>
      </c>
      <c r="F19" s="15">
        <v>41284</v>
      </c>
      <c r="G19" s="16" t="s">
        <v>277</v>
      </c>
      <c r="H19" s="28" t="s">
        <v>278</v>
      </c>
      <c r="I19" s="31"/>
    </row>
    <row r="20" spans="1:220" s="18" customFormat="1" ht="156.75" customHeight="1">
      <c r="A20" s="34">
        <f t="shared" si="0"/>
        <v>14</v>
      </c>
      <c r="B20" s="42" t="s">
        <v>140</v>
      </c>
      <c r="C20" s="21" t="s">
        <v>141</v>
      </c>
      <c r="D20" s="36" t="s">
        <v>57</v>
      </c>
      <c r="E20" s="58">
        <v>2625000</v>
      </c>
      <c r="F20" s="43">
        <v>41285</v>
      </c>
      <c r="G20" s="16" t="s">
        <v>508</v>
      </c>
      <c r="H20" s="28" t="s">
        <v>142</v>
      </c>
      <c r="I20" s="40"/>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row>
    <row r="21" spans="1:220" s="18" customFormat="1" ht="114.75" customHeight="1">
      <c r="A21" s="14">
        <f t="shared" si="0"/>
        <v>15</v>
      </c>
      <c r="B21" s="24" t="s">
        <v>279</v>
      </c>
      <c r="C21" s="24" t="s">
        <v>280</v>
      </c>
      <c r="D21" s="14" t="s">
        <v>3</v>
      </c>
      <c r="E21" s="62">
        <v>1785000</v>
      </c>
      <c r="F21" s="15">
        <v>41285</v>
      </c>
      <c r="G21" s="16" t="s">
        <v>527</v>
      </c>
      <c r="H21" s="28" t="s">
        <v>281</v>
      </c>
      <c r="I21" s="31"/>
    </row>
    <row r="22" spans="1:220" s="18" customFormat="1" ht="112.5" customHeight="1">
      <c r="A22" s="14">
        <f t="shared" si="0"/>
        <v>16</v>
      </c>
      <c r="B22" s="24" t="s">
        <v>282</v>
      </c>
      <c r="C22" s="24" t="s">
        <v>283</v>
      </c>
      <c r="D22" s="14" t="s">
        <v>284</v>
      </c>
      <c r="E22" s="62">
        <v>2835000</v>
      </c>
      <c r="F22" s="15">
        <v>41285</v>
      </c>
      <c r="G22" s="16" t="s">
        <v>285</v>
      </c>
      <c r="H22" s="28" t="s">
        <v>286</v>
      </c>
      <c r="I22" s="31"/>
    </row>
    <row r="23" spans="1:220" s="18" customFormat="1" ht="126" customHeight="1">
      <c r="A23" s="14">
        <f t="shared" si="0"/>
        <v>17</v>
      </c>
      <c r="B23" s="24" t="s">
        <v>287</v>
      </c>
      <c r="C23" s="24" t="s">
        <v>288</v>
      </c>
      <c r="D23" s="14" t="s">
        <v>47</v>
      </c>
      <c r="E23" s="62">
        <v>2877000</v>
      </c>
      <c r="F23" s="15">
        <v>41285</v>
      </c>
      <c r="G23" s="16" t="s">
        <v>289</v>
      </c>
      <c r="H23" s="28" t="s">
        <v>290</v>
      </c>
      <c r="I23" s="31"/>
    </row>
    <row r="24" spans="1:220" s="18" customFormat="1" ht="208.5" customHeight="1">
      <c r="A24" s="14">
        <f t="shared" si="0"/>
        <v>18</v>
      </c>
      <c r="B24" s="24" t="s">
        <v>291</v>
      </c>
      <c r="C24" s="24" t="s">
        <v>292</v>
      </c>
      <c r="D24" s="14" t="s">
        <v>47</v>
      </c>
      <c r="E24" s="62">
        <v>987000</v>
      </c>
      <c r="F24" s="15">
        <v>41285</v>
      </c>
      <c r="G24" s="16" t="s">
        <v>293</v>
      </c>
      <c r="H24" s="28" t="s">
        <v>294</v>
      </c>
      <c r="I24" s="31"/>
    </row>
    <row r="25" spans="1:220" s="18" customFormat="1" ht="143.25" customHeight="1">
      <c r="A25" s="14">
        <f t="shared" si="0"/>
        <v>19</v>
      </c>
      <c r="B25" s="24" t="s">
        <v>295</v>
      </c>
      <c r="C25" s="24" t="s">
        <v>528</v>
      </c>
      <c r="D25" s="14" t="s">
        <v>47</v>
      </c>
      <c r="E25" s="62">
        <v>970200</v>
      </c>
      <c r="F25" s="15">
        <v>41285</v>
      </c>
      <c r="G25" s="16" t="s">
        <v>296</v>
      </c>
      <c r="H25" s="28" t="s">
        <v>294</v>
      </c>
      <c r="I25" s="31"/>
    </row>
    <row r="26" spans="1:220" s="18" customFormat="1" ht="154.5" customHeight="1">
      <c r="A26" s="14">
        <f t="shared" si="0"/>
        <v>20</v>
      </c>
      <c r="B26" s="24" t="s">
        <v>297</v>
      </c>
      <c r="C26" s="24" t="s">
        <v>298</v>
      </c>
      <c r="D26" s="14" t="s">
        <v>47</v>
      </c>
      <c r="E26" s="62">
        <v>955500</v>
      </c>
      <c r="F26" s="15">
        <v>41285</v>
      </c>
      <c r="G26" s="16" t="s">
        <v>299</v>
      </c>
      <c r="H26" s="28" t="s">
        <v>300</v>
      </c>
      <c r="I26" s="31"/>
    </row>
    <row r="27" spans="1:220" s="18" customFormat="1" ht="209.25" customHeight="1">
      <c r="A27" s="14">
        <f t="shared" si="0"/>
        <v>21</v>
      </c>
      <c r="B27" s="24" t="s">
        <v>301</v>
      </c>
      <c r="C27" s="24" t="s">
        <v>302</v>
      </c>
      <c r="D27" s="14" t="s">
        <v>254</v>
      </c>
      <c r="E27" s="62">
        <v>3097500</v>
      </c>
      <c r="F27" s="15">
        <v>41289</v>
      </c>
      <c r="G27" s="24" t="s">
        <v>303</v>
      </c>
      <c r="H27" s="28" t="s">
        <v>304</v>
      </c>
      <c r="I27" s="56"/>
    </row>
    <row r="28" spans="1:220" s="18" customFormat="1" ht="119.25" customHeight="1">
      <c r="A28" s="34">
        <f t="shared" si="0"/>
        <v>22</v>
      </c>
      <c r="B28" s="35" t="s">
        <v>206</v>
      </c>
      <c r="C28" s="35" t="s">
        <v>207</v>
      </c>
      <c r="D28" s="36" t="s">
        <v>57</v>
      </c>
      <c r="E28" s="65">
        <v>3830925</v>
      </c>
      <c r="F28" s="37">
        <v>41290</v>
      </c>
      <c r="G28" s="16" t="s">
        <v>208</v>
      </c>
      <c r="H28" s="39" t="s">
        <v>209</v>
      </c>
      <c r="I28" s="40"/>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row>
    <row r="29" spans="1:220" s="18" customFormat="1" ht="168.75" customHeight="1">
      <c r="A29" s="14">
        <f t="shared" si="0"/>
        <v>23</v>
      </c>
      <c r="B29" s="24" t="s">
        <v>305</v>
      </c>
      <c r="C29" s="24" t="s">
        <v>306</v>
      </c>
      <c r="D29" s="14" t="s">
        <v>254</v>
      </c>
      <c r="E29" s="62">
        <v>10048500</v>
      </c>
      <c r="F29" s="15">
        <v>41290</v>
      </c>
      <c r="G29" s="24" t="s">
        <v>307</v>
      </c>
      <c r="H29" s="28" t="s">
        <v>308</v>
      </c>
      <c r="I29" s="56"/>
    </row>
    <row r="30" spans="1:220" s="18" customFormat="1" ht="124.5" customHeight="1">
      <c r="A30" s="14">
        <f t="shared" si="0"/>
        <v>24</v>
      </c>
      <c r="B30" s="24" t="s">
        <v>309</v>
      </c>
      <c r="C30" s="24" t="s">
        <v>529</v>
      </c>
      <c r="D30" s="14" t="s">
        <v>57</v>
      </c>
      <c r="E30" s="62">
        <v>4893000</v>
      </c>
      <c r="F30" s="15">
        <v>41290</v>
      </c>
      <c r="G30" s="16" t="s">
        <v>310</v>
      </c>
      <c r="H30" s="28" t="s">
        <v>311</v>
      </c>
      <c r="I30" s="31"/>
    </row>
    <row r="31" spans="1:220" s="18" customFormat="1" ht="157.5" customHeight="1">
      <c r="A31" s="14">
        <f t="shared" si="0"/>
        <v>25</v>
      </c>
      <c r="B31" s="24" t="s">
        <v>312</v>
      </c>
      <c r="C31" s="24" t="s">
        <v>313</v>
      </c>
      <c r="D31" s="14" t="s">
        <v>47</v>
      </c>
      <c r="E31" s="62">
        <v>735000</v>
      </c>
      <c r="F31" s="15">
        <v>41290</v>
      </c>
      <c r="G31" s="16" t="s">
        <v>314</v>
      </c>
      <c r="H31" s="28" t="s">
        <v>294</v>
      </c>
      <c r="I31" s="31"/>
    </row>
    <row r="32" spans="1:220" s="18" customFormat="1" ht="141.75" customHeight="1">
      <c r="A32" s="14">
        <f t="shared" si="0"/>
        <v>26</v>
      </c>
      <c r="B32" s="24" t="s">
        <v>315</v>
      </c>
      <c r="C32" s="24" t="s">
        <v>316</v>
      </c>
      <c r="D32" s="14" t="s">
        <v>254</v>
      </c>
      <c r="E32" s="62">
        <v>10805025</v>
      </c>
      <c r="F32" s="15">
        <v>41291</v>
      </c>
      <c r="G32" s="25" t="s">
        <v>317</v>
      </c>
      <c r="H32" s="28" t="s">
        <v>318</v>
      </c>
      <c r="I32" s="56"/>
    </row>
    <row r="33" spans="1:220" s="18" customFormat="1" ht="261" customHeight="1">
      <c r="A33" s="50">
        <f t="shared" si="0"/>
        <v>27</v>
      </c>
      <c r="B33" s="35" t="s">
        <v>163</v>
      </c>
      <c r="C33" s="35" t="s">
        <v>164</v>
      </c>
      <c r="D33" s="36" t="s">
        <v>1</v>
      </c>
      <c r="E33" s="60">
        <v>1932000</v>
      </c>
      <c r="F33" s="37">
        <v>41292</v>
      </c>
      <c r="G33" s="38" t="s">
        <v>165</v>
      </c>
      <c r="H33" s="39" t="s">
        <v>166</v>
      </c>
      <c r="I33" s="40"/>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row>
    <row r="34" spans="1:220" s="18" customFormat="1" ht="168" customHeight="1">
      <c r="A34" s="34">
        <f t="shared" si="0"/>
        <v>28</v>
      </c>
      <c r="B34" s="35" t="s">
        <v>167</v>
      </c>
      <c r="C34" s="35" t="s">
        <v>168</v>
      </c>
      <c r="D34" s="36" t="s">
        <v>1</v>
      </c>
      <c r="E34" s="57">
        <v>2782500</v>
      </c>
      <c r="F34" s="37">
        <v>41292</v>
      </c>
      <c r="G34" s="38" t="s">
        <v>169</v>
      </c>
      <c r="H34" s="39" t="s">
        <v>170</v>
      </c>
      <c r="I34" s="40"/>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row>
    <row r="35" spans="1:220" s="18" customFormat="1" ht="224.25" customHeight="1">
      <c r="A35" s="34">
        <f t="shared" si="0"/>
        <v>29</v>
      </c>
      <c r="B35" s="35" t="s">
        <v>171</v>
      </c>
      <c r="C35" s="35" t="s">
        <v>172</v>
      </c>
      <c r="D35" s="36" t="s">
        <v>1</v>
      </c>
      <c r="E35" s="57">
        <v>5957319</v>
      </c>
      <c r="F35" s="37">
        <v>41292</v>
      </c>
      <c r="G35" s="38" t="s">
        <v>173</v>
      </c>
      <c r="H35" s="39" t="s">
        <v>170</v>
      </c>
      <c r="I35" s="40"/>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row>
    <row r="36" spans="1:220" s="18" customFormat="1" ht="202.5" customHeight="1">
      <c r="A36" s="34">
        <f t="shared" si="0"/>
        <v>30</v>
      </c>
      <c r="B36" s="35" t="s">
        <v>174</v>
      </c>
      <c r="C36" s="35" t="s">
        <v>175</v>
      </c>
      <c r="D36" s="36" t="s">
        <v>57</v>
      </c>
      <c r="E36" s="61">
        <v>-63000</v>
      </c>
      <c r="F36" s="37">
        <v>41292</v>
      </c>
      <c r="G36" s="38" t="s">
        <v>176</v>
      </c>
      <c r="H36" s="39" t="s">
        <v>177</v>
      </c>
      <c r="I36" s="40" t="s">
        <v>178</v>
      </c>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row>
    <row r="37" spans="1:220" s="18" customFormat="1" ht="171" customHeight="1">
      <c r="A37" s="34">
        <f t="shared" si="0"/>
        <v>31</v>
      </c>
      <c r="B37" s="35" t="s">
        <v>230</v>
      </c>
      <c r="C37" s="35" t="s">
        <v>231</v>
      </c>
      <c r="D37" s="34" t="s">
        <v>517</v>
      </c>
      <c r="E37" s="65">
        <v>9996000</v>
      </c>
      <c r="F37" s="37">
        <v>41292</v>
      </c>
      <c r="G37" s="24" t="s">
        <v>519</v>
      </c>
      <c r="H37" s="35" t="s">
        <v>520</v>
      </c>
      <c r="I37" s="34"/>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row>
    <row r="38" spans="1:220" s="18" customFormat="1" ht="164.25" customHeight="1">
      <c r="A38" s="34">
        <f t="shared" si="0"/>
        <v>32</v>
      </c>
      <c r="B38" s="35" t="s">
        <v>232</v>
      </c>
      <c r="C38" s="35" t="s">
        <v>228</v>
      </c>
      <c r="D38" s="34" t="s">
        <v>521</v>
      </c>
      <c r="E38" s="65">
        <v>3150000</v>
      </c>
      <c r="F38" s="37">
        <v>41292</v>
      </c>
      <c r="G38" s="35" t="s">
        <v>233</v>
      </c>
      <c r="H38" s="35" t="s">
        <v>520</v>
      </c>
      <c r="I38" s="34"/>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row>
    <row r="39" spans="1:220" s="18" customFormat="1" ht="141" customHeight="1">
      <c r="A39" s="34">
        <f t="shared" si="0"/>
        <v>33</v>
      </c>
      <c r="B39" s="35" t="s">
        <v>234</v>
      </c>
      <c r="C39" s="35" t="s">
        <v>522</v>
      </c>
      <c r="D39" s="34" t="s">
        <v>521</v>
      </c>
      <c r="E39" s="65">
        <v>854700</v>
      </c>
      <c r="F39" s="37">
        <v>41292</v>
      </c>
      <c r="G39" s="35" t="s">
        <v>235</v>
      </c>
      <c r="H39" s="35" t="s">
        <v>520</v>
      </c>
      <c r="I39" s="34"/>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row>
    <row r="40" spans="1:220" s="18" customFormat="1" ht="148.5" customHeight="1">
      <c r="A40" s="14">
        <f t="shared" si="0"/>
        <v>34</v>
      </c>
      <c r="B40" s="24" t="s">
        <v>319</v>
      </c>
      <c r="C40" s="24" t="s">
        <v>320</v>
      </c>
      <c r="D40" s="14" t="s">
        <v>1</v>
      </c>
      <c r="E40" s="62">
        <v>2824500</v>
      </c>
      <c r="F40" s="15">
        <v>41292</v>
      </c>
      <c r="G40" s="16" t="s">
        <v>530</v>
      </c>
      <c r="H40" s="28" t="s">
        <v>260</v>
      </c>
      <c r="I40" s="31"/>
    </row>
    <row r="41" spans="1:220" s="18" customFormat="1" ht="93.75" customHeight="1">
      <c r="A41" s="14">
        <f t="shared" si="0"/>
        <v>35</v>
      </c>
      <c r="B41" s="24" t="s">
        <v>321</v>
      </c>
      <c r="C41" s="24" t="s">
        <v>322</v>
      </c>
      <c r="D41" s="14" t="s">
        <v>47</v>
      </c>
      <c r="E41" s="62">
        <v>724500</v>
      </c>
      <c r="F41" s="15">
        <v>41295</v>
      </c>
      <c r="G41" s="16" t="s">
        <v>323</v>
      </c>
      <c r="H41" s="28" t="s">
        <v>278</v>
      </c>
      <c r="I41" s="31"/>
    </row>
    <row r="42" spans="1:220" s="41" customFormat="1" ht="128.25" customHeight="1">
      <c r="A42" s="34">
        <f t="shared" si="0"/>
        <v>36</v>
      </c>
      <c r="B42" s="42" t="s">
        <v>143</v>
      </c>
      <c r="C42" s="42" t="s">
        <v>144</v>
      </c>
      <c r="D42" s="36" t="s">
        <v>57</v>
      </c>
      <c r="E42" s="58">
        <v>4987500</v>
      </c>
      <c r="F42" s="43">
        <v>41296</v>
      </c>
      <c r="G42" s="16" t="s">
        <v>145</v>
      </c>
      <c r="H42" s="28" t="s">
        <v>146</v>
      </c>
      <c r="I42" s="40"/>
    </row>
    <row r="43" spans="1:220" s="41" customFormat="1" ht="179.25" customHeight="1">
      <c r="A43" s="34">
        <f t="shared" si="0"/>
        <v>37</v>
      </c>
      <c r="B43" s="35" t="s">
        <v>179</v>
      </c>
      <c r="C43" s="35" t="s">
        <v>180</v>
      </c>
      <c r="D43" s="36" t="s">
        <v>1</v>
      </c>
      <c r="E43" s="57">
        <v>2404500</v>
      </c>
      <c r="F43" s="37">
        <v>41296</v>
      </c>
      <c r="G43" s="38" t="s">
        <v>181</v>
      </c>
      <c r="H43" s="39" t="s">
        <v>182</v>
      </c>
      <c r="I43" s="40"/>
    </row>
    <row r="44" spans="1:220" s="41" customFormat="1" ht="113.25" customHeight="1">
      <c r="A44" s="34">
        <f t="shared" si="0"/>
        <v>38</v>
      </c>
      <c r="B44" s="35" t="s">
        <v>183</v>
      </c>
      <c r="C44" s="35" t="s">
        <v>511</v>
      </c>
      <c r="D44" s="36" t="s">
        <v>1</v>
      </c>
      <c r="E44" s="57">
        <v>3097500</v>
      </c>
      <c r="F44" s="37">
        <v>41296</v>
      </c>
      <c r="G44" s="55" t="s">
        <v>184</v>
      </c>
      <c r="H44" s="39" t="s">
        <v>185</v>
      </c>
      <c r="I44" s="40"/>
    </row>
    <row r="45" spans="1:220" s="41" customFormat="1" ht="208.5" customHeight="1">
      <c r="A45" s="34">
        <f t="shared" si="0"/>
        <v>39</v>
      </c>
      <c r="B45" s="35" t="s">
        <v>186</v>
      </c>
      <c r="C45" s="35" t="s">
        <v>187</v>
      </c>
      <c r="D45" s="36" t="s">
        <v>57</v>
      </c>
      <c r="E45" s="57">
        <v>11986198</v>
      </c>
      <c r="F45" s="37">
        <v>41296</v>
      </c>
      <c r="G45" s="38" t="s">
        <v>188</v>
      </c>
      <c r="H45" s="39" t="s">
        <v>170</v>
      </c>
      <c r="I45" s="40"/>
    </row>
    <row r="46" spans="1:220" s="41" customFormat="1" ht="125.25" customHeight="1">
      <c r="A46" s="14">
        <f t="shared" si="0"/>
        <v>40</v>
      </c>
      <c r="B46" s="24" t="s">
        <v>324</v>
      </c>
      <c r="C46" s="24" t="s">
        <v>325</v>
      </c>
      <c r="D46" s="14" t="s">
        <v>3</v>
      </c>
      <c r="E46" s="62">
        <v>955500</v>
      </c>
      <c r="F46" s="15">
        <v>41296</v>
      </c>
      <c r="G46" s="16" t="s">
        <v>326</v>
      </c>
      <c r="H46" s="28" t="s">
        <v>327</v>
      </c>
      <c r="I46" s="31"/>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c r="GQ46" s="18"/>
      <c r="GR46" s="18"/>
      <c r="GS46" s="18"/>
      <c r="GT46" s="18"/>
      <c r="GU46" s="18"/>
      <c r="GV46" s="18"/>
      <c r="GW46" s="18"/>
      <c r="GX46" s="18"/>
      <c r="GY46" s="18"/>
      <c r="GZ46" s="18"/>
      <c r="HA46" s="18"/>
      <c r="HB46" s="18"/>
      <c r="HC46" s="18"/>
      <c r="HD46" s="18"/>
      <c r="HE46" s="18"/>
      <c r="HF46" s="18"/>
      <c r="HG46" s="18"/>
      <c r="HH46" s="18"/>
      <c r="HI46" s="18"/>
      <c r="HJ46" s="18"/>
      <c r="HK46" s="18"/>
      <c r="HL46" s="18"/>
    </row>
    <row r="47" spans="1:220" s="41" customFormat="1" ht="123" customHeight="1">
      <c r="A47" s="14">
        <f t="shared" si="0"/>
        <v>41</v>
      </c>
      <c r="B47" s="24" t="s">
        <v>328</v>
      </c>
      <c r="C47" s="24" t="s">
        <v>329</v>
      </c>
      <c r="D47" s="14" t="s">
        <v>47</v>
      </c>
      <c r="E47" s="62">
        <v>983850</v>
      </c>
      <c r="F47" s="15">
        <v>41296</v>
      </c>
      <c r="G47" s="16" t="s">
        <v>330</v>
      </c>
      <c r="H47" s="28" t="s">
        <v>294</v>
      </c>
      <c r="I47" s="31"/>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c r="GQ47" s="18"/>
      <c r="GR47" s="18"/>
      <c r="GS47" s="18"/>
      <c r="GT47" s="18"/>
      <c r="GU47" s="18"/>
      <c r="GV47" s="18"/>
      <c r="GW47" s="18"/>
      <c r="GX47" s="18"/>
      <c r="GY47" s="18"/>
      <c r="GZ47" s="18"/>
      <c r="HA47" s="18"/>
      <c r="HB47" s="18"/>
      <c r="HC47" s="18"/>
      <c r="HD47" s="18"/>
      <c r="HE47" s="18"/>
      <c r="HF47" s="18"/>
      <c r="HG47" s="18"/>
      <c r="HH47" s="18"/>
      <c r="HI47" s="18"/>
      <c r="HJ47" s="18"/>
      <c r="HK47" s="18"/>
      <c r="HL47" s="18"/>
    </row>
    <row r="48" spans="1:220" s="41" customFormat="1" ht="134.25" customHeight="1">
      <c r="A48" s="14">
        <f t="shared" si="0"/>
        <v>42</v>
      </c>
      <c r="B48" s="24" t="s">
        <v>331</v>
      </c>
      <c r="C48" s="24" t="s">
        <v>332</v>
      </c>
      <c r="D48" s="14" t="s">
        <v>254</v>
      </c>
      <c r="E48" s="62">
        <v>9452058</v>
      </c>
      <c r="F48" s="15">
        <v>41297</v>
      </c>
      <c r="G48" s="16" t="s">
        <v>531</v>
      </c>
      <c r="H48" s="28" t="s">
        <v>532</v>
      </c>
      <c r="I48" s="56"/>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c r="GQ48" s="18"/>
      <c r="GR48" s="18"/>
      <c r="GS48" s="18"/>
      <c r="GT48" s="18"/>
      <c r="GU48" s="18"/>
      <c r="GV48" s="18"/>
      <c r="GW48" s="18"/>
      <c r="GX48" s="18"/>
      <c r="GY48" s="18"/>
      <c r="GZ48" s="18"/>
      <c r="HA48" s="18"/>
      <c r="HB48" s="18"/>
      <c r="HC48" s="18"/>
      <c r="HD48" s="18"/>
      <c r="HE48" s="18"/>
      <c r="HF48" s="18"/>
      <c r="HG48" s="18"/>
      <c r="HH48" s="18"/>
      <c r="HI48" s="18"/>
      <c r="HJ48" s="18"/>
      <c r="HK48" s="18"/>
      <c r="HL48" s="18"/>
    </row>
    <row r="49" spans="1:220" s="41" customFormat="1" ht="111.75" customHeight="1">
      <c r="A49" s="14">
        <f t="shared" si="0"/>
        <v>43</v>
      </c>
      <c r="B49" s="24" t="s">
        <v>333</v>
      </c>
      <c r="C49" s="24" t="s">
        <v>334</v>
      </c>
      <c r="D49" s="14" t="s">
        <v>47</v>
      </c>
      <c r="E49" s="62">
        <v>934500</v>
      </c>
      <c r="F49" s="15">
        <v>41297</v>
      </c>
      <c r="G49" s="16" t="s">
        <v>335</v>
      </c>
      <c r="H49" s="28" t="s">
        <v>336</v>
      </c>
      <c r="I49" s="31"/>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c r="FG49" s="18"/>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c r="GQ49" s="18"/>
      <c r="GR49" s="18"/>
      <c r="GS49" s="18"/>
      <c r="GT49" s="18"/>
      <c r="GU49" s="18"/>
      <c r="GV49" s="18"/>
      <c r="GW49" s="18"/>
      <c r="GX49" s="18"/>
      <c r="GY49" s="18"/>
      <c r="GZ49" s="18"/>
      <c r="HA49" s="18"/>
      <c r="HB49" s="18"/>
      <c r="HC49" s="18"/>
      <c r="HD49" s="18"/>
      <c r="HE49" s="18"/>
      <c r="HF49" s="18"/>
      <c r="HG49" s="18"/>
      <c r="HH49" s="18"/>
      <c r="HI49" s="18"/>
      <c r="HJ49" s="18"/>
      <c r="HK49" s="18"/>
      <c r="HL49" s="18"/>
    </row>
    <row r="50" spans="1:220" s="41" customFormat="1" ht="125.25" customHeight="1">
      <c r="A50" s="14">
        <f t="shared" si="0"/>
        <v>44</v>
      </c>
      <c r="B50" s="24" t="s">
        <v>337</v>
      </c>
      <c r="C50" s="24" t="s">
        <v>533</v>
      </c>
      <c r="D50" s="14" t="s">
        <v>47</v>
      </c>
      <c r="E50" s="62">
        <v>829500</v>
      </c>
      <c r="F50" s="15">
        <v>41297</v>
      </c>
      <c r="G50" s="16" t="s">
        <v>338</v>
      </c>
      <c r="H50" s="28" t="s">
        <v>339</v>
      </c>
      <c r="I50" s="31"/>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c r="FG50" s="18"/>
      <c r="FH50" s="18"/>
      <c r="FI50" s="18"/>
      <c r="FJ50" s="18"/>
      <c r="FK50" s="18"/>
      <c r="FL50" s="18"/>
      <c r="FM50" s="18"/>
      <c r="FN50" s="18"/>
      <c r="FO50" s="18"/>
      <c r="FP50" s="18"/>
      <c r="FQ50" s="18"/>
      <c r="FR50" s="18"/>
      <c r="FS50" s="18"/>
      <c r="FT50" s="18"/>
      <c r="FU50" s="18"/>
      <c r="FV50" s="18"/>
      <c r="FW50" s="18"/>
      <c r="FX50" s="18"/>
      <c r="FY50" s="18"/>
      <c r="FZ50" s="18"/>
      <c r="GA50" s="18"/>
      <c r="GB50" s="18"/>
      <c r="GC50" s="18"/>
      <c r="GD50" s="18"/>
      <c r="GE50" s="18"/>
      <c r="GF50" s="18"/>
      <c r="GG50" s="18"/>
      <c r="GH50" s="18"/>
      <c r="GI50" s="18"/>
      <c r="GJ50" s="18"/>
      <c r="GK50" s="18"/>
      <c r="GL50" s="18"/>
      <c r="GM50" s="18"/>
      <c r="GN50" s="18"/>
      <c r="GO50" s="18"/>
      <c r="GP50" s="18"/>
      <c r="GQ50" s="18"/>
      <c r="GR50" s="18"/>
      <c r="GS50" s="18"/>
      <c r="GT50" s="18"/>
      <c r="GU50" s="18"/>
      <c r="GV50" s="18"/>
      <c r="GW50" s="18"/>
      <c r="GX50" s="18"/>
      <c r="GY50" s="18"/>
      <c r="GZ50" s="18"/>
      <c r="HA50" s="18"/>
      <c r="HB50" s="18"/>
      <c r="HC50" s="18"/>
      <c r="HD50" s="18"/>
      <c r="HE50" s="18"/>
      <c r="HF50" s="18"/>
      <c r="HG50" s="18"/>
      <c r="HH50" s="18"/>
      <c r="HI50" s="18"/>
      <c r="HJ50" s="18"/>
      <c r="HK50" s="18"/>
      <c r="HL50" s="18"/>
    </row>
    <row r="51" spans="1:220" s="41" customFormat="1" ht="109.5" customHeight="1">
      <c r="A51" s="14">
        <f t="shared" si="0"/>
        <v>45</v>
      </c>
      <c r="B51" s="24" t="s">
        <v>340</v>
      </c>
      <c r="C51" s="24" t="s">
        <v>322</v>
      </c>
      <c r="D51" s="14" t="s">
        <v>47</v>
      </c>
      <c r="E51" s="62">
        <v>766500</v>
      </c>
      <c r="F51" s="15">
        <v>41297</v>
      </c>
      <c r="G51" s="16" t="s">
        <v>341</v>
      </c>
      <c r="H51" s="28" t="s">
        <v>278</v>
      </c>
      <c r="I51" s="31"/>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c r="FG51" s="18"/>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c r="GQ51" s="18"/>
      <c r="GR51" s="18"/>
      <c r="GS51" s="18"/>
      <c r="GT51" s="18"/>
      <c r="GU51" s="18"/>
      <c r="GV51" s="18"/>
      <c r="GW51" s="18"/>
      <c r="GX51" s="18"/>
      <c r="GY51" s="18"/>
      <c r="GZ51" s="18"/>
      <c r="HA51" s="18"/>
      <c r="HB51" s="18"/>
      <c r="HC51" s="18"/>
      <c r="HD51" s="18"/>
      <c r="HE51" s="18"/>
      <c r="HF51" s="18"/>
      <c r="HG51" s="18"/>
      <c r="HH51" s="18"/>
      <c r="HI51" s="18"/>
      <c r="HJ51" s="18"/>
      <c r="HK51" s="18"/>
      <c r="HL51" s="18"/>
    </row>
    <row r="52" spans="1:220" s="41" customFormat="1" ht="97.5" customHeight="1">
      <c r="A52" s="14">
        <f t="shared" si="0"/>
        <v>46</v>
      </c>
      <c r="B52" s="24" t="s">
        <v>342</v>
      </c>
      <c r="C52" s="24" t="s">
        <v>334</v>
      </c>
      <c r="D52" s="14" t="s">
        <v>47</v>
      </c>
      <c r="E52" s="62">
        <v>945000</v>
      </c>
      <c r="F52" s="15">
        <v>41298</v>
      </c>
      <c r="G52" s="16" t="s">
        <v>343</v>
      </c>
      <c r="H52" s="28" t="s">
        <v>344</v>
      </c>
      <c r="I52" s="31"/>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c r="FG52" s="18"/>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c r="GQ52" s="18"/>
      <c r="GR52" s="18"/>
      <c r="GS52" s="18"/>
      <c r="GT52" s="18"/>
      <c r="GU52" s="18"/>
      <c r="GV52" s="18"/>
      <c r="GW52" s="18"/>
      <c r="GX52" s="18"/>
      <c r="GY52" s="18"/>
      <c r="GZ52" s="18"/>
      <c r="HA52" s="18"/>
      <c r="HB52" s="18"/>
      <c r="HC52" s="18"/>
      <c r="HD52" s="18"/>
      <c r="HE52" s="18"/>
      <c r="HF52" s="18"/>
      <c r="HG52" s="18"/>
      <c r="HH52" s="18"/>
      <c r="HI52" s="18"/>
      <c r="HJ52" s="18"/>
      <c r="HK52" s="18"/>
      <c r="HL52" s="18"/>
    </row>
    <row r="53" spans="1:220" s="41" customFormat="1" ht="109.5" customHeight="1">
      <c r="A53" s="14">
        <f t="shared" si="0"/>
        <v>47</v>
      </c>
      <c r="B53" s="24" t="s">
        <v>345</v>
      </c>
      <c r="C53" s="24" t="s">
        <v>313</v>
      </c>
      <c r="D53" s="14" t="s">
        <v>47</v>
      </c>
      <c r="E53" s="62">
        <v>577500</v>
      </c>
      <c r="F53" s="15">
        <v>41298</v>
      </c>
      <c r="G53" s="16" t="s">
        <v>346</v>
      </c>
      <c r="H53" s="28" t="s">
        <v>294</v>
      </c>
      <c r="I53" s="31"/>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c r="FG53" s="18"/>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c r="GQ53" s="18"/>
      <c r="GR53" s="18"/>
      <c r="GS53" s="18"/>
      <c r="GT53" s="18"/>
      <c r="GU53" s="18"/>
      <c r="GV53" s="18"/>
      <c r="GW53" s="18"/>
      <c r="GX53" s="18"/>
      <c r="GY53" s="18"/>
      <c r="GZ53" s="18"/>
      <c r="HA53" s="18"/>
      <c r="HB53" s="18"/>
      <c r="HC53" s="18"/>
      <c r="HD53" s="18"/>
      <c r="HE53" s="18"/>
      <c r="HF53" s="18"/>
      <c r="HG53" s="18"/>
      <c r="HH53" s="18"/>
      <c r="HI53" s="18"/>
      <c r="HJ53" s="18"/>
      <c r="HK53" s="18"/>
      <c r="HL53" s="18"/>
    </row>
    <row r="54" spans="1:220" s="41" customFormat="1" ht="197.25" customHeight="1">
      <c r="A54" s="34">
        <f t="shared" si="0"/>
        <v>48</v>
      </c>
      <c r="B54" s="35" t="s">
        <v>512</v>
      </c>
      <c r="C54" s="35" t="s">
        <v>189</v>
      </c>
      <c r="D54" s="36" t="s">
        <v>1</v>
      </c>
      <c r="E54" s="57">
        <v>2572500</v>
      </c>
      <c r="F54" s="37">
        <v>41299</v>
      </c>
      <c r="G54" s="38" t="s">
        <v>190</v>
      </c>
      <c r="H54" s="39" t="s">
        <v>170</v>
      </c>
      <c r="I54" s="40"/>
    </row>
    <row r="55" spans="1:220" s="41" customFormat="1" ht="174" customHeight="1">
      <c r="A55" s="14">
        <f t="shared" si="0"/>
        <v>49</v>
      </c>
      <c r="B55" s="24" t="s">
        <v>41</v>
      </c>
      <c r="C55" s="24" t="s">
        <v>42</v>
      </c>
      <c r="D55" s="14" t="s">
        <v>43</v>
      </c>
      <c r="E55" s="61">
        <v>3338580</v>
      </c>
      <c r="F55" s="15">
        <v>41302</v>
      </c>
      <c r="G55" s="16" t="s">
        <v>509</v>
      </c>
      <c r="H55" s="24" t="s">
        <v>44</v>
      </c>
      <c r="I55" s="25"/>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c r="GQ55" s="18"/>
      <c r="GR55" s="18"/>
      <c r="GS55" s="18"/>
      <c r="GT55" s="18"/>
      <c r="GU55" s="18"/>
      <c r="GV55" s="18"/>
      <c r="GW55" s="18"/>
      <c r="GX55" s="18"/>
      <c r="GY55" s="18"/>
      <c r="GZ55" s="18"/>
      <c r="HA55" s="18"/>
      <c r="HB55" s="18"/>
      <c r="HC55" s="18"/>
      <c r="HD55" s="18"/>
      <c r="HE55" s="18"/>
      <c r="HF55" s="18"/>
      <c r="HG55" s="18"/>
      <c r="HH55" s="18"/>
      <c r="HI55" s="18"/>
      <c r="HJ55" s="18"/>
      <c r="HK55" s="18"/>
      <c r="HL55" s="18"/>
    </row>
    <row r="56" spans="1:220" s="41" customFormat="1" ht="180" customHeight="1">
      <c r="A56" s="34">
        <f t="shared" si="0"/>
        <v>50</v>
      </c>
      <c r="B56" s="35" t="s">
        <v>191</v>
      </c>
      <c r="C56" s="35" t="s">
        <v>192</v>
      </c>
      <c r="D56" s="36" t="s">
        <v>57</v>
      </c>
      <c r="E56" s="57">
        <v>11970000</v>
      </c>
      <c r="F56" s="37">
        <v>41302</v>
      </c>
      <c r="G56" s="38" t="s">
        <v>193</v>
      </c>
      <c r="H56" s="39" t="s">
        <v>170</v>
      </c>
      <c r="I56" s="40"/>
    </row>
    <row r="57" spans="1:220" s="41" customFormat="1" ht="105" customHeight="1">
      <c r="A57" s="14">
        <f t="shared" si="0"/>
        <v>51</v>
      </c>
      <c r="B57" s="24" t="s">
        <v>45</v>
      </c>
      <c r="C57" s="24" t="s">
        <v>46</v>
      </c>
      <c r="D57" s="14" t="s">
        <v>47</v>
      </c>
      <c r="E57" s="61">
        <v>413700</v>
      </c>
      <c r="F57" s="15">
        <v>41303</v>
      </c>
      <c r="G57" s="16" t="s">
        <v>48</v>
      </c>
      <c r="H57" s="24" t="s">
        <v>75</v>
      </c>
      <c r="I57" s="25"/>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c r="GQ57" s="18"/>
      <c r="GR57" s="18"/>
      <c r="GS57" s="18"/>
      <c r="GT57" s="18"/>
      <c r="GU57" s="18"/>
      <c r="GV57" s="18"/>
      <c r="GW57" s="18"/>
      <c r="GX57" s="18"/>
      <c r="GY57" s="18"/>
      <c r="GZ57" s="18"/>
      <c r="HA57" s="18"/>
      <c r="HB57" s="18"/>
      <c r="HC57" s="18"/>
      <c r="HD57" s="18"/>
      <c r="HE57" s="18"/>
      <c r="HF57" s="18"/>
      <c r="HG57" s="18"/>
      <c r="HH57" s="18"/>
      <c r="HI57" s="18"/>
      <c r="HJ57" s="18"/>
      <c r="HK57" s="18"/>
      <c r="HL57" s="18"/>
    </row>
    <row r="58" spans="1:220" s="41" customFormat="1" ht="144" customHeight="1">
      <c r="A58" s="14">
        <f t="shared" si="0"/>
        <v>52</v>
      </c>
      <c r="B58" s="24" t="s">
        <v>49</v>
      </c>
      <c r="C58" s="24" t="s">
        <v>50</v>
      </c>
      <c r="D58" s="14" t="s">
        <v>43</v>
      </c>
      <c r="E58" s="62">
        <v>-2814000</v>
      </c>
      <c r="F58" s="15">
        <v>41303</v>
      </c>
      <c r="G58" s="16" t="s">
        <v>51</v>
      </c>
      <c r="H58" s="28" t="s">
        <v>52</v>
      </c>
      <c r="I58" s="31"/>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c r="FG58" s="18"/>
      <c r="FH58" s="18"/>
      <c r="FI58" s="18"/>
      <c r="FJ58" s="18"/>
      <c r="FK58" s="18"/>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c r="GQ58" s="18"/>
      <c r="GR58" s="18"/>
      <c r="GS58" s="18"/>
      <c r="GT58" s="18"/>
      <c r="GU58" s="18"/>
      <c r="GV58" s="18"/>
      <c r="GW58" s="18"/>
      <c r="GX58" s="18"/>
      <c r="GY58" s="18"/>
      <c r="GZ58" s="18"/>
      <c r="HA58" s="18"/>
      <c r="HB58" s="18"/>
      <c r="HC58" s="18"/>
      <c r="HD58" s="18"/>
      <c r="HE58" s="18"/>
      <c r="HF58" s="18"/>
      <c r="HG58" s="18"/>
      <c r="HH58" s="18"/>
      <c r="HI58" s="18"/>
      <c r="HJ58" s="18"/>
      <c r="HK58" s="18"/>
      <c r="HL58" s="18"/>
    </row>
    <row r="59" spans="1:220" s="41" customFormat="1" ht="154.5" customHeight="1">
      <c r="A59" s="34">
        <f t="shared" si="0"/>
        <v>53</v>
      </c>
      <c r="B59" s="35" t="s">
        <v>210</v>
      </c>
      <c r="C59" s="35" t="s">
        <v>514</v>
      </c>
      <c r="D59" s="36" t="s">
        <v>57</v>
      </c>
      <c r="E59" s="65">
        <v>6499500</v>
      </c>
      <c r="F59" s="37">
        <v>41304</v>
      </c>
      <c r="G59" s="16" t="s">
        <v>211</v>
      </c>
      <c r="H59" s="39" t="s">
        <v>209</v>
      </c>
      <c r="I59" s="40"/>
    </row>
    <row r="60" spans="1:220" s="41" customFormat="1" ht="142.5" customHeight="1">
      <c r="A60" s="34">
        <f t="shared" si="0"/>
        <v>54</v>
      </c>
      <c r="B60" s="35" t="s">
        <v>236</v>
      </c>
      <c r="C60" s="35" t="s">
        <v>523</v>
      </c>
      <c r="D60" s="34" t="s">
        <v>521</v>
      </c>
      <c r="E60" s="65">
        <v>4725000</v>
      </c>
      <c r="F60" s="37">
        <v>41304</v>
      </c>
      <c r="G60" s="35" t="s">
        <v>237</v>
      </c>
      <c r="H60" s="35" t="s">
        <v>238</v>
      </c>
      <c r="I60" s="34"/>
    </row>
    <row r="61" spans="1:220" s="41" customFormat="1" ht="177.75" customHeight="1">
      <c r="A61" s="14">
        <f t="shared" si="0"/>
        <v>55</v>
      </c>
      <c r="B61" s="24" t="s">
        <v>347</v>
      </c>
      <c r="C61" s="24" t="s">
        <v>348</v>
      </c>
      <c r="D61" s="14" t="s">
        <v>254</v>
      </c>
      <c r="E61" s="62">
        <v>5985000</v>
      </c>
      <c r="F61" s="15">
        <v>41304</v>
      </c>
      <c r="G61" s="16" t="s">
        <v>534</v>
      </c>
      <c r="H61" s="28" t="s">
        <v>535</v>
      </c>
      <c r="I61" s="56"/>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c r="GQ61" s="18"/>
      <c r="GR61" s="18"/>
      <c r="GS61" s="18"/>
      <c r="GT61" s="18"/>
      <c r="GU61" s="18"/>
      <c r="GV61" s="18"/>
      <c r="GW61" s="18"/>
      <c r="GX61" s="18"/>
      <c r="GY61" s="18"/>
      <c r="GZ61" s="18"/>
      <c r="HA61" s="18"/>
      <c r="HB61" s="18"/>
      <c r="HC61" s="18"/>
      <c r="HD61" s="18"/>
      <c r="HE61" s="18"/>
      <c r="HF61" s="18"/>
      <c r="HG61" s="18"/>
      <c r="HH61" s="18"/>
      <c r="HI61" s="18"/>
      <c r="HJ61" s="18"/>
      <c r="HK61" s="18"/>
      <c r="HL61" s="18"/>
    </row>
    <row r="62" spans="1:220" s="41" customFormat="1" ht="132" customHeight="1">
      <c r="A62" s="34">
        <f t="shared" si="0"/>
        <v>56</v>
      </c>
      <c r="B62" s="35" t="s">
        <v>516</v>
      </c>
      <c r="C62" s="35" t="s">
        <v>216</v>
      </c>
      <c r="D62" s="36" t="s">
        <v>1</v>
      </c>
      <c r="E62" s="65">
        <v>882000</v>
      </c>
      <c r="F62" s="37">
        <v>41305</v>
      </c>
      <c r="G62" s="16" t="s">
        <v>217</v>
      </c>
      <c r="H62" s="28" t="s">
        <v>218</v>
      </c>
      <c r="I62" s="40"/>
    </row>
    <row r="63" spans="1:220" s="41" customFormat="1" ht="148.5" customHeight="1">
      <c r="A63" s="14">
        <f t="shared" si="0"/>
        <v>57</v>
      </c>
      <c r="B63" s="24" t="s">
        <v>349</v>
      </c>
      <c r="C63" s="24" t="s">
        <v>350</v>
      </c>
      <c r="D63" s="14" t="s">
        <v>57</v>
      </c>
      <c r="E63" s="62">
        <v>15750000</v>
      </c>
      <c r="F63" s="15">
        <v>41305</v>
      </c>
      <c r="G63" s="16" t="s">
        <v>536</v>
      </c>
      <c r="H63" s="28" t="s">
        <v>351</v>
      </c>
      <c r="I63" s="31"/>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8"/>
      <c r="FG63" s="18"/>
      <c r="FH63" s="18"/>
      <c r="FI63" s="18"/>
      <c r="FJ63" s="18"/>
      <c r="FK63" s="18"/>
      <c r="FL63" s="18"/>
      <c r="FM63" s="18"/>
      <c r="FN63" s="18"/>
      <c r="FO63" s="18"/>
      <c r="FP63" s="18"/>
      <c r="FQ63" s="18"/>
      <c r="FR63" s="18"/>
      <c r="FS63" s="18"/>
      <c r="FT63" s="18"/>
      <c r="FU63" s="18"/>
      <c r="FV63" s="18"/>
      <c r="FW63" s="18"/>
      <c r="FX63" s="18"/>
      <c r="FY63" s="18"/>
      <c r="FZ63" s="18"/>
      <c r="GA63" s="18"/>
      <c r="GB63" s="18"/>
      <c r="GC63" s="18"/>
      <c r="GD63" s="18"/>
      <c r="GE63" s="18"/>
      <c r="GF63" s="18"/>
      <c r="GG63" s="18"/>
      <c r="GH63" s="18"/>
      <c r="GI63" s="18"/>
      <c r="GJ63" s="18"/>
      <c r="GK63" s="18"/>
      <c r="GL63" s="18"/>
      <c r="GM63" s="18"/>
      <c r="GN63" s="18"/>
      <c r="GO63" s="18"/>
      <c r="GP63" s="18"/>
      <c r="GQ63" s="18"/>
      <c r="GR63" s="18"/>
      <c r="GS63" s="18"/>
      <c r="GT63" s="18"/>
      <c r="GU63" s="18"/>
      <c r="GV63" s="18"/>
      <c r="GW63" s="18"/>
      <c r="GX63" s="18"/>
      <c r="GY63" s="18"/>
      <c r="GZ63" s="18"/>
      <c r="HA63" s="18"/>
      <c r="HB63" s="18"/>
      <c r="HC63" s="18"/>
      <c r="HD63" s="18"/>
      <c r="HE63" s="18"/>
      <c r="HF63" s="18"/>
      <c r="HG63" s="18"/>
      <c r="HH63" s="18"/>
      <c r="HI63" s="18"/>
      <c r="HJ63" s="18"/>
      <c r="HK63" s="18"/>
      <c r="HL63" s="18"/>
    </row>
    <row r="64" spans="1:220" s="41" customFormat="1" ht="278.25" customHeight="1">
      <c r="A64" s="14">
        <f t="shared" si="0"/>
        <v>58</v>
      </c>
      <c r="B64" s="24" t="s">
        <v>352</v>
      </c>
      <c r="C64" s="24" t="s">
        <v>353</v>
      </c>
      <c r="D64" s="14" t="s">
        <v>1</v>
      </c>
      <c r="E64" s="62">
        <v>0</v>
      </c>
      <c r="F64" s="15">
        <v>41305</v>
      </c>
      <c r="G64" s="16" t="s">
        <v>537</v>
      </c>
      <c r="H64" s="28" t="s">
        <v>538</v>
      </c>
      <c r="I64" s="31"/>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c r="GQ64" s="18"/>
      <c r="GR64" s="18"/>
      <c r="GS64" s="18"/>
      <c r="GT64" s="18"/>
      <c r="GU64" s="18"/>
      <c r="GV64" s="18"/>
      <c r="GW64" s="18"/>
      <c r="GX64" s="18"/>
      <c r="GY64" s="18"/>
      <c r="GZ64" s="18"/>
      <c r="HA64" s="18"/>
      <c r="HB64" s="18"/>
      <c r="HC64" s="18"/>
      <c r="HD64" s="18"/>
      <c r="HE64" s="18"/>
      <c r="HF64" s="18"/>
      <c r="HG64" s="18"/>
      <c r="HH64" s="18"/>
      <c r="HI64" s="18"/>
      <c r="HJ64" s="18"/>
      <c r="HK64" s="18"/>
      <c r="HL64" s="18" t="s">
        <v>15</v>
      </c>
    </row>
    <row r="65" spans="1:220" s="41" customFormat="1" ht="140.25" customHeight="1">
      <c r="A65" s="14">
        <f t="shared" si="0"/>
        <v>59</v>
      </c>
      <c r="B65" s="24" t="s">
        <v>354</v>
      </c>
      <c r="C65" s="24" t="s">
        <v>355</v>
      </c>
      <c r="D65" s="14" t="s">
        <v>47</v>
      </c>
      <c r="E65" s="62">
        <v>49350</v>
      </c>
      <c r="F65" s="15">
        <v>41305</v>
      </c>
      <c r="G65" s="16" t="s">
        <v>356</v>
      </c>
      <c r="H65" s="28" t="s">
        <v>294</v>
      </c>
      <c r="I65" s="31"/>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c r="FD65" s="18"/>
      <c r="FE65" s="18"/>
      <c r="FF65" s="18"/>
      <c r="FG65" s="18"/>
      <c r="FH65" s="18"/>
      <c r="FI65" s="18"/>
      <c r="FJ65" s="18"/>
      <c r="FK65" s="18"/>
      <c r="FL65" s="18"/>
      <c r="FM65" s="18"/>
      <c r="FN65" s="18"/>
      <c r="FO65" s="18"/>
      <c r="FP65" s="18"/>
      <c r="FQ65" s="18"/>
      <c r="FR65" s="18"/>
      <c r="FS65" s="18"/>
      <c r="FT65" s="18"/>
      <c r="FU65" s="18"/>
      <c r="FV65" s="18"/>
      <c r="FW65" s="18"/>
      <c r="FX65" s="18"/>
      <c r="FY65" s="18"/>
      <c r="FZ65" s="18"/>
      <c r="GA65" s="18"/>
      <c r="GB65" s="18"/>
      <c r="GC65" s="18"/>
      <c r="GD65" s="18"/>
      <c r="GE65" s="18"/>
      <c r="GF65" s="18"/>
      <c r="GG65" s="18"/>
      <c r="GH65" s="18"/>
      <c r="GI65" s="18"/>
      <c r="GJ65" s="18"/>
      <c r="GK65" s="18"/>
      <c r="GL65" s="18"/>
      <c r="GM65" s="18"/>
      <c r="GN65" s="18"/>
      <c r="GO65" s="18"/>
      <c r="GP65" s="18"/>
      <c r="GQ65" s="18"/>
      <c r="GR65" s="18"/>
      <c r="GS65" s="18"/>
      <c r="GT65" s="18"/>
      <c r="GU65" s="18"/>
      <c r="GV65" s="18"/>
      <c r="GW65" s="18"/>
      <c r="GX65" s="18"/>
      <c r="GY65" s="18"/>
      <c r="GZ65" s="18"/>
      <c r="HA65" s="18"/>
      <c r="HB65" s="18"/>
      <c r="HC65" s="18"/>
      <c r="HD65" s="18"/>
      <c r="HE65" s="18"/>
      <c r="HF65" s="18"/>
      <c r="HG65" s="18"/>
      <c r="HH65" s="18"/>
      <c r="HI65" s="18"/>
      <c r="HJ65" s="18"/>
      <c r="HK65" s="18"/>
      <c r="HL65" s="18"/>
    </row>
    <row r="66" spans="1:220" s="41" customFormat="1" ht="268.5" customHeight="1">
      <c r="A66" s="34">
        <f t="shared" si="0"/>
        <v>60</v>
      </c>
      <c r="B66" s="42" t="s">
        <v>147</v>
      </c>
      <c r="C66" s="42" t="s">
        <v>148</v>
      </c>
      <c r="D66" s="36" t="s">
        <v>57</v>
      </c>
      <c r="E66" s="58">
        <v>19649910</v>
      </c>
      <c r="F66" s="43">
        <v>41306</v>
      </c>
      <c r="G66" s="16" t="s">
        <v>149</v>
      </c>
      <c r="H66" s="28" t="s">
        <v>150</v>
      </c>
      <c r="I66" s="40"/>
    </row>
    <row r="67" spans="1:220" s="41" customFormat="1" ht="147.75" customHeight="1">
      <c r="A67" s="14">
        <f t="shared" si="0"/>
        <v>61</v>
      </c>
      <c r="B67" s="24" t="s">
        <v>539</v>
      </c>
      <c r="C67" s="24" t="s">
        <v>357</v>
      </c>
      <c r="D67" s="14" t="s">
        <v>57</v>
      </c>
      <c r="E67" s="62">
        <v>9943500</v>
      </c>
      <c r="F67" s="15">
        <v>41306</v>
      </c>
      <c r="G67" s="16" t="s">
        <v>540</v>
      </c>
      <c r="H67" s="28" t="s">
        <v>541</v>
      </c>
      <c r="I67" s="31"/>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c r="EN67" s="18"/>
      <c r="EO67" s="18"/>
      <c r="EP67" s="18"/>
      <c r="EQ67" s="18"/>
      <c r="ER67" s="18"/>
      <c r="ES67" s="18"/>
      <c r="ET67" s="18"/>
      <c r="EU67" s="18"/>
      <c r="EV67" s="18"/>
      <c r="EW67" s="18"/>
      <c r="EX67" s="18"/>
      <c r="EY67" s="18"/>
      <c r="EZ67" s="18"/>
      <c r="FA67" s="18"/>
      <c r="FB67" s="18"/>
      <c r="FC67" s="18"/>
      <c r="FD67" s="18"/>
      <c r="FE67" s="18"/>
      <c r="FF67" s="18"/>
      <c r="FG67" s="18"/>
      <c r="FH67" s="18"/>
      <c r="FI67" s="18"/>
      <c r="FJ67" s="18"/>
      <c r="FK67" s="18"/>
      <c r="FL67" s="18"/>
      <c r="FM67" s="18"/>
      <c r="FN67" s="18"/>
      <c r="FO67" s="18"/>
      <c r="FP67" s="18"/>
      <c r="FQ67" s="18"/>
      <c r="FR67" s="18"/>
      <c r="FS67" s="18"/>
      <c r="FT67" s="18"/>
      <c r="FU67" s="18"/>
      <c r="FV67" s="18"/>
      <c r="FW67" s="18"/>
      <c r="FX67" s="18"/>
      <c r="FY67" s="18"/>
      <c r="FZ67" s="18"/>
      <c r="GA67" s="18"/>
      <c r="GB67" s="18"/>
      <c r="GC67" s="18"/>
      <c r="GD67" s="18"/>
      <c r="GE67" s="18"/>
      <c r="GF67" s="18"/>
      <c r="GG67" s="18"/>
      <c r="GH67" s="18"/>
      <c r="GI67" s="18"/>
      <c r="GJ67" s="18"/>
      <c r="GK67" s="18"/>
      <c r="GL67" s="18"/>
      <c r="GM67" s="18"/>
      <c r="GN67" s="18"/>
      <c r="GO67" s="18"/>
      <c r="GP67" s="18"/>
      <c r="GQ67" s="18"/>
      <c r="GR67" s="18"/>
      <c r="GS67" s="18"/>
      <c r="GT67" s="18"/>
      <c r="GU67" s="18"/>
      <c r="GV67" s="18"/>
      <c r="GW67" s="18"/>
      <c r="GX67" s="18"/>
      <c r="GY67" s="18"/>
      <c r="GZ67" s="18"/>
      <c r="HA67" s="18"/>
      <c r="HB67" s="18"/>
      <c r="HC67" s="18"/>
      <c r="HD67" s="18"/>
      <c r="HE67" s="18"/>
      <c r="HF67" s="18"/>
      <c r="HG67" s="18"/>
      <c r="HH67" s="18"/>
      <c r="HI67" s="18"/>
      <c r="HJ67" s="18"/>
      <c r="HK67" s="18"/>
      <c r="HL67" s="18"/>
    </row>
    <row r="68" spans="1:220" s="41" customFormat="1" ht="360.75" customHeight="1">
      <c r="A68" s="14">
        <f t="shared" si="0"/>
        <v>62</v>
      </c>
      <c r="B68" s="24" t="s">
        <v>542</v>
      </c>
      <c r="C68" s="24" t="s">
        <v>543</v>
      </c>
      <c r="D68" s="14" t="s">
        <v>57</v>
      </c>
      <c r="E68" s="62">
        <v>15991500</v>
      </c>
      <c r="F68" s="15">
        <v>41306</v>
      </c>
      <c r="G68" s="16" t="s">
        <v>544</v>
      </c>
      <c r="H68" s="28" t="s">
        <v>359</v>
      </c>
      <c r="I68" s="31"/>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8"/>
      <c r="EJ68" s="18"/>
      <c r="EK68" s="18"/>
      <c r="EL68" s="18"/>
      <c r="EM68" s="18"/>
      <c r="EN68" s="18"/>
      <c r="EO68" s="18"/>
      <c r="EP68" s="18"/>
      <c r="EQ68" s="18"/>
      <c r="ER68" s="18"/>
      <c r="ES68" s="18"/>
      <c r="ET68" s="18"/>
      <c r="EU68" s="18"/>
      <c r="EV68" s="18"/>
      <c r="EW68" s="18"/>
      <c r="EX68" s="18"/>
      <c r="EY68" s="18"/>
      <c r="EZ68" s="18"/>
      <c r="FA68" s="18"/>
      <c r="FB68" s="18"/>
      <c r="FC68" s="18"/>
      <c r="FD68" s="18"/>
      <c r="FE68" s="18"/>
      <c r="FF68" s="18"/>
      <c r="FG68" s="18"/>
      <c r="FH68" s="18"/>
      <c r="FI68" s="18"/>
      <c r="FJ68" s="18"/>
      <c r="FK68" s="18"/>
      <c r="FL68" s="18"/>
      <c r="FM68" s="18"/>
      <c r="FN68" s="18"/>
      <c r="FO68" s="18"/>
      <c r="FP68" s="18"/>
      <c r="FQ68" s="18"/>
      <c r="FR68" s="18"/>
      <c r="FS68" s="18"/>
      <c r="FT68" s="18"/>
      <c r="FU68" s="18"/>
      <c r="FV68" s="18"/>
      <c r="FW68" s="18"/>
      <c r="FX68" s="18"/>
      <c r="FY68" s="18"/>
      <c r="FZ68" s="18"/>
      <c r="GA68" s="18"/>
      <c r="GB68" s="18"/>
      <c r="GC68" s="18"/>
      <c r="GD68" s="18"/>
      <c r="GE68" s="18"/>
      <c r="GF68" s="18"/>
      <c r="GG68" s="18"/>
      <c r="GH68" s="18"/>
      <c r="GI68" s="18"/>
      <c r="GJ68" s="18"/>
      <c r="GK68" s="18"/>
      <c r="GL68" s="18"/>
      <c r="GM68" s="18"/>
      <c r="GN68" s="18"/>
      <c r="GO68" s="18"/>
      <c r="GP68" s="18"/>
      <c r="GQ68" s="18"/>
      <c r="GR68" s="18"/>
      <c r="GS68" s="18"/>
      <c r="GT68" s="18"/>
      <c r="GU68" s="18"/>
      <c r="GV68" s="18"/>
      <c r="GW68" s="18"/>
      <c r="GX68" s="18"/>
      <c r="GY68" s="18"/>
      <c r="GZ68" s="18"/>
      <c r="HA68" s="18"/>
      <c r="HB68" s="18"/>
      <c r="HC68" s="18"/>
      <c r="HD68" s="18"/>
      <c r="HE68" s="18"/>
      <c r="HF68" s="18"/>
      <c r="HG68" s="18"/>
      <c r="HH68" s="18"/>
      <c r="HI68" s="18"/>
      <c r="HJ68" s="18"/>
      <c r="HK68" s="18"/>
      <c r="HL68" s="18"/>
    </row>
    <row r="69" spans="1:220" s="18" customFormat="1" ht="222.75" customHeight="1">
      <c r="A69" s="14">
        <f t="shared" si="0"/>
        <v>63</v>
      </c>
      <c r="B69" s="24" t="s">
        <v>545</v>
      </c>
      <c r="C69" s="24" t="s">
        <v>546</v>
      </c>
      <c r="D69" s="14" t="s">
        <v>57</v>
      </c>
      <c r="E69" s="62">
        <v>7875000</v>
      </c>
      <c r="F69" s="15">
        <v>41306</v>
      </c>
      <c r="G69" s="16" t="s">
        <v>547</v>
      </c>
      <c r="H69" s="28" t="s">
        <v>548</v>
      </c>
      <c r="I69" s="31"/>
    </row>
    <row r="70" spans="1:220" s="41" customFormat="1" ht="192.75" customHeight="1">
      <c r="A70" s="14">
        <f t="shared" si="0"/>
        <v>64</v>
      </c>
      <c r="B70" s="24" t="s">
        <v>360</v>
      </c>
      <c r="C70" s="24" t="s">
        <v>322</v>
      </c>
      <c r="D70" s="14" t="s">
        <v>47</v>
      </c>
      <c r="E70" s="62">
        <v>455700</v>
      </c>
      <c r="F70" s="15">
        <v>41306</v>
      </c>
      <c r="G70" s="16" t="s">
        <v>361</v>
      </c>
      <c r="H70" s="28" t="s">
        <v>278</v>
      </c>
      <c r="I70" s="31"/>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c r="EN70" s="18"/>
      <c r="EO70" s="18"/>
      <c r="EP70" s="18"/>
      <c r="EQ70" s="18"/>
      <c r="ER70" s="18"/>
      <c r="ES70" s="18"/>
      <c r="ET70" s="18"/>
      <c r="EU70" s="18"/>
      <c r="EV70" s="18"/>
      <c r="EW70" s="18"/>
      <c r="EX70" s="18"/>
      <c r="EY70" s="18"/>
      <c r="EZ70" s="18"/>
      <c r="FA70" s="18"/>
      <c r="FB70" s="18"/>
      <c r="FC70" s="18"/>
      <c r="FD70" s="18"/>
      <c r="FE70" s="18"/>
      <c r="FF70" s="18"/>
      <c r="FG70" s="18"/>
      <c r="FH70" s="18"/>
      <c r="FI70" s="18"/>
      <c r="FJ70" s="18"/>
      <c r="FK70" s="18"/>
      <c r="FL70" s="18"/>
      <c r="FM70" s="18"/>
      <c r="FN70" s="18"/>
      <c r="FO70" s="18"/>
      <c r="FP70" s="18"/>
      <c r="FQ70" s="18"/>
      <c r="FR70" s="18"/>
      <c r="FS70" s="18"/>
      <c r="FT70" s="18"/>
      <c r="FU70" s="18"/>
      <c r="FV70" s="18"/>
      <c r="FW70" s="18"/>
      <c r="FX70" s="18"/>
      <c r="FY70" s="18"/>
      <c r="FZ70" s="18"/>
      <c r="GA70" s="18"/>
      <c r="GB70" s="18"/>
      <c r="GC70" s="18"/>
      <c r="GD70" s="18"/>
      <c r="GE70" s="18"/>
      <c r="GF70" s="18"/>
      <c r="GG70" s="18"/>
      <c r="GH70" s="18"/>
      <c r="GI70" s="18"/>
      <c r="GJ70" s="18"/>
      <c r="GK70" s="18"/>
      <c r="GL70" s="18"/>
      <c r="GM70" s="18"/>
      <c r="GN70" s="18"/>
      <c r="GO70" s="18"/>
      <c r="GP70" s="18"/>
      <c r="GQ70" s="18"/>
      <c r="GR70" s="18"/>
      <c r="GS70" s="18"/>
      <c r="GT70" s="18"/>
      <c r="GU70" s="18"/>
      <c r="GV70" s="18"/>
      <c r="GW70" s="18"/>
      <c r="GX70" s="18"/>
      <c r="GY70" s="18"/>
      <c r="GZ70" s="18"/>
      <c r="HA70" s="18"/>
      <c r="HB70" s="18"/>
      <c r="HC70" s="18"/>
      <c r="HD70" s="18"/>
      <c r="HE70" s="18"/>
      <c r="HF70" s="18"/>
      <c r="HG70" s="18"/>
      <c r="HH70" s="18"/>
      <c r="HI70" s="18"/>
      <c r="HJ70" s="18"/>
      <c r="HK70" s="18"/>
      <c r="HL70" s="18"/>
    </row>
    <row r="71" spans="1:220" s="41" customFormat="1" ht="177.75" customHeight="1">
      <c r="A71" s="14">
        <f t="shared" si="0"/>
        <v>65</v>
      </c>
      <c r="B71" s="24" t="s">
        <v>16</v>
      </c>
      <c r="C71" s="24" t="s">
        <v>17</v>
      </c>
      <c r="D71" s="14" t="s">
        <v>502</v>
      </c>
      <c r="E71" s="62">
        <v>593250</v>
      </c>
      <c r="F71" s="19">
        <v>41309</v>
      </c>
      <c r="G71" s="16" t="s">
        <v>503</v>
      </c>
      <c r="H71" s="28" t="s">
        <v>18</v>
      </c>
      <c r="I71" s="26"/>
      <c r="J71" s="20"/>
      <c r="K71" s="20"/>
      <c r="L71" s="20"/>
      <c r="M71" s="20"/>
      <c r="N71" s="20"/>
      <c r="O71" s="20"/>
      <c r="P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c r="EC71" s="20"/>
      <c r="ED71" s="20"/>
      <c r="EE71" s="20"/>
      <c r="EF71" s="20"/>
      <c r="EG71" s="20"/>
      <c r="EH71" s="20"/>
      <c r="EI71" s="20"/>
      <c r="EJ71" s="20"/>
      <c r="EK71" s="20"/>
      <c r="EL71" s="20"/>
      <c r="EM71" s="20"/>
      <c r="EN71" s="20"/>
      <c r="EO71" s="20"/>
      <c r="EP71" s="20"/>
      <c r="EQ71" s="20"/>
      <c r="ER71" s="20"/>
      <c r="ES71" s="20"/>
      <c r="ET71" s="20"/>
      <c r="EU71" s="20"/>
      <c r="EV71" s="20"/>
      <c r="EW71" s="20"/>
      <c r="EX71" s="20"/>
      <c r="EY71" s="20"/>
      <c r="EZ71" s="20"/>
      <c r="FA71" s="20"/>
      <c r="FB71" s="20"/>
      <c r="FC71" s="20"/>
      <c r="FD71" s="20"/>
      <c r="FE71" s="20"/>
      <c r="FF71" s="20"/>
      <c r="FG71" s="20"/>
      <c r="FH71" s="20"/>
      <c r="FI71" s="20"/>
      <c r="FJ71" s="20"/>
      <c r="FK71" s="20"/>
      <c r="FL71" s="20"/>
      <c r="FM71" s="20"/>
      <c r="FN71" s="20"/>
      <c r="FO71" s="20"/>
      <c r="FP71" s="20"/>
      <c r="FQ71" s="20"/>
      <c r="FR71" s="20"/>
      <c r="FS71" s="20"/>
      <c r="FT71" s="20"/>
      <c r="FU71" s="20"/>
      <c r="FV71" s="20"/>
      <c r="FW71" s="20"/>
      <c r="FX71" s="20"/>
      <c r="FY71" s="20"/>
      <c r="FZ71" s="20"/>
      <c r="GA71" s="20"/>
      <c r="GB71" s="20"/>
      <c r="GC71" s="20"/>
      <c r="GD71" s="20"/>
      <c r="GE71" s="20"/>
      <c r="GF71" s="20"/>
      <c r="GG71" s="20"/>
      <c r="GH71" s="20"/>
      <c r="GI71" s="20"/>
      <c r="GJ71" s="20"/>
      <c r="GK71" s="20"/>
      <c r="GL71" s="20"/>
      <c r="GM71" s="20"/>
      <c r="GN71" s="20"/>
      <c r="GO71" s="20"/>
      <c r="GP71" s="20"/>
      <c r="GQ71" s="20"/>
      <c r="GR71" s="20"/>
      <c r="GS71" s="20"/>
      <c r="GT71" s="20"/>
      <c r="GU71" s="20"/>
      <c r="GV71" s="20"/>
      <c r="GW71" s="20"/>
      <c r="GX71" s="20"/>
      <c r="GY71" s="20"/>
      <c r="GZ71" s="20"/>
      <c r="HA71" s="18"/>
      <c r="HB71" s="18"/>
      <c r="HC71" s="18"/>
      <c r="HD71" s="18"/>
      <c r="HE71" s="18"/>
      <c r="HF71" s="18"/>
      <c r="HG71" s="18"/>
      <c r="HH71" s="18"/>
      <c r="HI71" s="18"/>
      <c r="HJ71" s="18"/>
      <c r="HK71" s="18"/>
      <c r="HL71" s="18"/>
    </row>
    <row r="72" spans="1:220" s="41" customFormat="1" ht="151.5" customHeight="1">
      <c r="A72" s="14">
        <f t="shared" si="0"/>
        <v>66</v>
      </c>
      <c r="B72" s="24" t="s">
        <v>53</v>
      </c>
      <c r="C72" s="24" t="s">
        <v>54</v>
      </c>
      <c r="D72" s="14" t="s">
        <v>1</v>
      </c>
      <c r="E72" s="61">
        <v>8557500</v>
      </c>
      <c r="F72" s="15">
        <v>41309</v>
      </c>
      <c r="G72" s="16" t="s">
        <v>51</v>
      </c>
      <c r="H72" s="24" t="s">
        <v>52</v>
      </c>
      <c r="I72" s="25"/>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c r="EO72" s="18"/>
      <c r="EP72" s="18"/>
      <c r="EQ72" s="18"/>
      <c r="ER72" s="18"/>
      <c r="ES72" s="18"/>
      <c r="ET72" s="18"/>
      <c r="EU72" s="18"/>
      <c r="EV72" s="18"/>
      <c r="EW72" s="18"/>
      <c r="EX72" s="18"/>
      <c r="EY72" s="18"/>
      <c r="EZ72" s="18"/>
      <c r="FA72" s="18"/>
      <c r="FB72" s="18"/>
      <c r="FC72" s="18"/>
      <c r="FD72" s="18"/>
      <c r="FE72" s="18"/>
      <c r="FF72" s="18"/>
      <c r="FG72" s="18"/>
      <c r="FH72" s="18"/>
      <c r="FI72" s="18"/>
      <c r="FJ72" s="18"/>
      <c r="FK72" s="18"/>
      <c r="FL72" s="18"/>
      <c r="FM72" s="18"/>
      <c r="FN72" s="18"/>
      <c r="FO72" s="18"/>
      <c r="FP72" s="18"/>
      <c r="FQ72" s="18"/>
      <c r="FR72" s="18"/>
      <c r="FS72" s="18"/>
      <c r="FT72" s="18"/>
      <c r="FU72" s="18"/>
      <c r="FV72" s="18"/>
      <c r="FW72" s="18"/>
      <c r="FX72" s="18"/>
      <c r="FY72" s="18"/>
      <c r="FZ72" s="18"/>
      <c r="GA72" s="18"/>
      <c r="GB72" s="18"/>
      <c r="GC72" s="18"/>
      <c r="GD72" s="18"/>
      <c r="GE72" s="18"/>
      <c r="GF72" s="18"/>
      <c r="GG72" s="18"/>
      <c r="GH72" s="18"/>
      <c r="GI72" s="18"/>
      <c r="GJ72" s="18"/>
      <c r="GK72" s="18"/>
      <c r="GL72" s="18"/>
      <c r="GM72" s="18"/>
      <c r="GN72" s="18"/>
      <c r="GO72" s="18"/>
      <c r="GP72" s="18"/>
      <c r="GQ72" s="18"/>
      <c r="GR72" s="18"/>
      <c r="GS72" s="18"/>
      <c r="GT72" s="18"/>
      <c r="GU72" s="18"/>
      <c r="GV72" s="18"/>
      <c r="GW72" s="18"/>
      <c r="GX72" s="18"/>
      <c r="GY72" s="18"/>
      <c r="GZ72" s="18"/>
      <c r="HA72" s="18"/>
      <c r="HB72" s="18"/>
      <c r="HC72" s="18"/>
      <c r="HD72" s="18"/>
      <c r="HE72" s="18"/>
      <c r="HF72" s="18"/>
      <c r="HG72" s="18"/>
      <c r="HH72" s="18"/>
      <c r="HI72" s="18"/>
      <c r="HJ72" s="18"/>
      <c r="HK72" s="18"/>
      <c r="HL72" s="18"/>
    </row>
    <row r="73" spans="1:220" s="41" customFormat="1" ht="186" customHeight="1">
      <c r="A73" s="34">
        <f t="shared" ref="A73:A136" si="1">A72+1</f>
        <v>67</v>
      </c>
      <c r="B73" s="35" t="s">
        <v>121</v>
      </c>
      <c r="C73" s="35" t="s">
        <v>122</v>
      </c>
      <c r="D73" s="36" t="s">
        <v>57</v>
      </c>
      <c r="E73" s="57">
        <v>3528000</v>
      </c>
      <c r="F73" s="37">
        <v>41309</v>
      </c>
      <c r="G73" s="38" t="s">
        <v>123</v>
      </c>
      <c r="H73" s="45" t="s">
        <v>117</v>
      </c>
      <c r="I73" s="40"/>
    </row>
    <row r="74" spans="1:220" s="41" customFormat="1" ht="206.25" customHeight="1">
      <c r="A74" s="14">
        <f t="shared" si="1"/>
        <v>68</v>
      </c>
      <c r="B74" s="24" t="s">
        <v>362</v>
      </c>
      <c r="C74" s="24" t="s">
        <v>363</v>
      </c>
      <c r="D74" s="14" t="s">
        <v>254</v>
      </c>
      <c r="E74" s="62">
        <v>6835500</v>
      </c>
      <c r="F74" s="15">
        <v>41309</v>
      </c>
      <c r="G74" s="16" t="s">
        <v>364</v>
      </c>
      <c r="H74" s="28" t="s">
        <v>256</v>
      </c>
      <c r="I74" s="56"/>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c r="DZ74" s="18"/>
      <c r="EA74" s="18"/>
      <c r="EB74" s="18"/>
      <c r="EC74" s="18"/>
      <c r="ED74" s="18"/>
      <c r="EE74" s="18"/>
      <c r="EF74" s="18"/>
      <c r="EG74" s="18"/>
      <c r="EH74" s="18"/>
      <c r="EI74" s="18"/>
      <c r="EJ74" s="18"/>
      <c r="EK74" s="18"/>
      <c r="EL74" s="18"/>
      <c r="EM74" s="18"/>
      <c r="EN74" s="18"/>
      <c r="EO74" s="18"/>
      <c r="EP74" s="18"/>
      <c r="EQ74" s="18"/>
      <c r="ER74" s="18"/>
      <c r="ES74" s="18"/>
      <c r="ET74" s="18"/>
      <c r="EU74" s="18"/>
      <c r="EV74" s="18"/>
      <c r="EW74" s="18"/>
      <c r="EX74" s="18"/>
      <c r="EY74" s="18"/>
      <c r="EZ74" s="18"/>
      <c r="FA74" s="18"/>
      <c r="FB74" s="18"/>
      <c r="FC74" s="18"/>
      <c r="FD74" s="18"/>
      <c r="FE74" s="18"/>
      <c r="FF74" s="18"/>
      <c r="FG74" s="18"/>
      <c r="FH74" s="18"/>
      <c r="FI74" s="18"/>
      <c r="FJ74" s="18"/>
      <c r="FK74" s="18"/>
      <c r="FL74" s="18"/>
      <c r="FM74" s="18"/>
      <c r="FN74" s="18"/>
      <c r="FO74" s="18"/>
      <c r="FP74" s="18"/>
      <c r="FQ74" s="18"/>
      <c r="FR74" s="18"/>
      <c r="FS74" s="18"/>
      <c r="FT74" s="18"/>
      <c r="FU74" s="18"/>
      <c r="FV74" s="18"/>
      <c r="FW74" s="18"/>
      <c r="FX74" s="18"/>
      <c r="FY74" s="18"/>
      <c r="FZ74" s="18"/>
      <c r="GA74" s="18"/>
      <c r="GB74" s="18"/>
      <c r="GC74" s="18"/>
      <c r="GD74" s="18"/>
      <c r="GE74" s="18"/>
      <c r="GF74" s="18"/>
      <c r="GG74" s="18"/>
      <c r="GH74" s="18"/>
      <c r="GI74" s="18"/>
      <c r="GJ74" s="18"/>
      <c r="GK74" s="18"/>
      <c r="GL74" s="18"/>
      <c r="GM74" s="18"/>
      <c r="GN74" s="18"/>
      <c r="GO74" s="18"/>
      <c r="GP74" s="18"/>
      <c r="GQ74" s="18"/>
      <c r="GR74" s="18"/>
      <c r="GS74" s="18"/>
      <c r="GT74" s="18"/>
      <c r="GU74" s="18"/>
      <c r="GV74" s="18"/>
      <c r="GW74" s="18"/>
      <c r="GX74" s="18"/>
      <c r="GY74" s="18"/>
      <c r="GZ74" s="18"/>
      <c r="HA74" s="18"/>
      <c r="HB74" s="18"/>
      <c r="HC74" s="18"/>
      <c r="HD74" s="18"/>
      <c r="HE74" s="18"/>
      <c r="HF74" s="18"/>
      <c r="HG74" s="18"/>
      <c r="HH74" s="18"/>
      <c r="HI74" s="18"/>
      <c r="HJ74" s="18"/>
      <c r="HK74" s="18"/>
      <c r="HL74" s="18"/>
    </row>
    <row r="75" spans="1:220" s="41" customFormat="1" ht="151.5" customHeight="1">
      <c r="A75" s="14">
        <f t="shared" si="1"/>
        <v>69</v>
      </c>
      <c r="B75" s="24" t="s">
        <v>365</v>
      </c>
      <c r="C75" s="24" t="s">
        <v>366</v>
      </c>
      <c r="D75" s="14" t="s">
        <v>57</v>
      </c>
      <c r="E75" s="62">
        <v>1590000</v>
      </c>
      <c r="F75" s="15">
        <v>41309</v>
      </c>
      <c r="G75" s="16" t="s">
        <v>367</v>
      </c>
      <c r="H75" s="28" t="s">
        <v>368</v>
      </c>
      <c r="I75" s="31"/>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8"/>
      <c r="DZ75" s="18"/>
      <c r="EA75" s="18"/>
      <c r="EB75" s="18"/>
      <c r="EC75" s="18"/>
      <c r="ED75" s="18"/>
      <c r="EE75" s="18"/>
      <c r="EF75" s="18"/>
      <c r="EG75" s="18"/>
      <c r="EH75" s="18"/>
      <c r="EI75" s="18"/>
      <c r="EJ75" s="18"/>
      <c r="EK75" s="18"/>
      <c r="EL75" s="18"/>
      <c r="EM75" s="18"/>
      <c r="EN75" s="18"/>
      <c r="EO75" s="18"/>
      <c r="EP75" s="18"/>
      <c r="EQ75" s="18"/>
      <c r="ER75" s="18"/>
      <c r="ES75" s="18"/>
      <c r="ET75" s="18"/>
      <c r="EU75" s="18"/>
      <c r="EV75" s="18"/>
      <c r="EW75" s="18"/>
      <c r="EX75" s="18"/>
      <c r="EY75" s="18"/>
      <c r="EZ75" s="18"/>
      <c r="FA75" s="18"/>
      <c r="FB75" s="18"/>
      <c r="FC75" s="18"/>
      <c r="FD75" s="18"/>
      <c r="FE75" s="18"/>
      <c r="FF75" s="18"/>
      <c r="FG75" s="18"/>
      <c r="FH75" s="18"/>
      <c r="FI75" s="18"/>
      <c r="FJ75" s="18"/>
      <c r="FK75" s="18"/>
      <c r="FL75" s="18"/>
      <c r="FM75" s="18"/>
      <c r="FN75" s="18"/>
      <c r="FO75" s="18"/>
      <c r="FP75" s="18"/>
      <c r="FQ75" s="18"/>
      <c r="FR75" s="18"/>
      <c r="FS75" s="18"/>
      <c r="FT75" s="18"/>
      <c r="FU75" s="18"/>
      <c r="FV75" s="18"/>
      <c r="FW75" s="18"/>
      <c r="FX75" s="18"/>
      <c r="FY75" s="18"/>
      <c r="FZ75" s="18"/>
      <c r="GA75" s="18"/>
      <c r="GB75" s="18"/>
      <c r="GC75" s="18"/>
      <c r="GD75" s="18"/>
      <c r="GE75" s="18"/>
      <c r="GF75" s="18"/>
      <c r="GG75" s="18"/>
      <c r="GH75" s="18"/>
      <c r="GI75" s="18"/>
      <c r="GJ75" s="18"/>
      <c r="GK75" s="18"/>
      <c r="GL75" s="18"/>
      <c r="GM75" s="18"/>
      <c r="GN75" s="18"/>
      <c r="GO75" s="18"/>
      <c r="GP75" s="18"/>
      <c r="GQ75" s="18"/>
      <c r="GR75" s="18"/>
      <c r="GS75" s="18"/>
      <c r="GT75" s="18"/>
      <c r="GU75" s="18"/>
      <c r="GV75" s="18"/>
      <c r="GW75" s="18"/>
      <c r="GX75" s="18"/>
      <c r="GY75" s="18"/>
      <c r="GZ75" s="18"/>
      <c r="HA75" s="18"/>
      <c r="HB75" s="18"/>
      <c r="HC75" s="18"/>
      <c r="HD75" s="18"/>
      <c r="HE75" s="18"/>
      <c r="HF75" s="18"/>
      <c r="HG75" s="18"/>
      <c r="HH75" s="18"/>
      <c r="HI75" s="18"/>
      <c r="HJ75" s="18"/>
      <c r="HK75" s="18"/>
      <c r="HL75" s="18"/>
    </row>
    <row r="76" spans="1:220" s="41" customFormat="1" ht="133.5" customHeight="1">
      <c r="A76" s="14">
        <f t="shared" si="1"/>
        <v>70</v>
      </c>
      <c r="B76" s="24" t="s">
        <v>369</v>
      </c>
      <c r="C76" s="24" t="s">
        <v>549</v>
      </c>
      <c r="D76" s="14" t="s">
        <v>47</v>
      </c>
      <c r="E76" s="62">
        <v>978600</v>
      </c>
      <c r="F76" s="15">
        <v>41309</v>
      </c>
      <c r="G76" s="16" t="s">
        <v>370</v>
      </c>
      <c r="H76" s="28" t="s">
        <v>294</v>
      </c>
      <c r="I76" s="31"/>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8"/>
      <c r="EV76" s="18"/>
      <c r="EW76" s="18"/>
      <c r="EX76" s="18"/>
      <c r="EY76" s="18"/>
      <c r="EZ76" s="18"/>
      <c r="FA76" s="18"/>
      <c r="FB76" s="18"/>
      <c r="FC76" s="18"/>
      <c r="FD76" s="18"/>
      <c r="FE76" s="18"/>
      <c r="FF76" s="18"/>
      <c r="FG76" s="18"/>
      <c r="FH76" s="18"/>
      <c r="FI76" s="18"/>
      <c r="FJ76" s="18"/>
      <c r="FK76" s="18"/>
      <c r="FL76" s="18"/>
      <c r="FM76" s="18"/>
      <c r="FN76" s="18"/>
      <c r="FO76" s="18"/>
      <c r="FP76" s="18"/>
      <c r="FQ76" s="18"/>
      <c r="FR76" s="18"/>
      <c r="FS76" s="18"/>
      <c r="FT76" s="18"/>
      <c r="FU76" s="18"/>
      <c r="FV76" s="18"/>
      <c r="FW76" s="18"/>
      <c r="FX76" s="18"/>
      <c r="FY76" s="18"/>
      <c r="FZ76" s="18"/>
      <c r="GA76" s="18"/>
      <c r="GB76" s="18"/>
      <c r="GC76" s="18"/>
      <c r="GD76" s="18"/>
      <c r="GE76" s="18"/>
      <c r="GF76" s="18"/>
      <c r="GG76" s="18"/>
      <c r="GH76" s="18"/>
      <c r="GI76" s="18"/>
      <c r="GJ76" s="18"/>
      <c r="GK76" s="18"/>
      <c r="GL76" s="18"/>
      <c r="GM76" s="18"/>
      <c r="GN76" s="18"/>
      <c r="GO76" s="18"/>
      <c r="GP76" s="18"/>
      <c r="GQ76" s="18"/>
      <c r="GR76" s="18"/>
      <c r="GS76" s="18"/>
      <c r="GT76" s="18"/>
      <c r="GU76" s="18"/>
      <c r="GV76" s="18"/>
      <c r="GW76" s="18"/>
      <c r="GX76" s="18"/>
      <c r="GY76" s="18"/>
      <c r="GZ76" s="18"/>
      <c r="HA76" s="18"/>
      <c r="HB76" s="18"/>
      <c r="HC76" s="18"/>
      <c r="HD76" s="18"/>
      <c r="HE76" s="18"/>
      <c r="HF76" s="18"/>
      <c r="HG76" s="18"/>
      <c r="HH76" s="18"/>
      <c r="HI76" s="18"/>
      <c r="HJ76" s="18"/>
      <c r="HK76" s="18"/>
      <c r="HL76" s="18"/>
    </row>
    <row r="77" spans="1:220" s="41" customFormat="1" ht="168.75" customHeight="1">
      <c r="A77" s="14">
        <f t="shared" si="1"/>
        <v>71</v>
      </c>
      <c r="B77" s="24" t="s">
        <v>371</v>
      </c>
      <c r="C77" s="24" t="s">
        <v>372</v>
      </c>
      <c r="D77" s="14" t="s">
        <v>47</v>
      </c>
      <c r="E77" s="62">
        <v>945000</v>
      </c>
      <c r="F77" s="15">
        <v>41309</v>
      </c>
      <c r="G77" s="16" t="s">
        <v>373</v>
      </c>
      <c r="H77" s="28" t="s">
        <v>300</v>
      </c>
      <c r="I77" s="31"/>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c r="DZ77" s="18"/>
      <c r="EA77" s="18"/>
      <c r="EB77" s="18"/>
      <c r="EC77" s="18"/>
      <c r="ED77" s="18"/>
      <c r="EE77" s="18"/>
      <c r="EF77" s="18"/>
      <c r="EG77" s="18"/>
      <c r="EH77" s="18"/>
      <c r="EI77" s="18"/>
      <c r="EJ77" s="18"/>
      <c r="EK77" s="18"/>
      <c r="EL77" s="18"/>
      <c r="EM77" s="18"/>
      <c r="EN77" s="18"/>
      <c r="EO77" s="18"/>
      <c r="EP77" s="18"/>
      <c r="EQ77" s="18"/>
      <c r="ER77" s="18"/>
      <c r="ES77" s="18"/>
      <c r="ET77" s="18"/>
      <c r="EU77" s="18"/>
      <c r="EV77" s="18"/>
      <c r="EW77" s="18"/>
      <c r="EX77" s="18"/>
      <c r="EY77" s="18"/>
      <c r="EZ77" s="18"/>
      <c r="FA77" s="18"/>
      <c r="FB77" s="18"/>
      <c r="FC77" s="18"/>
      <c r="FD77" s="18"/>
      <c r="FE77" s="18"/>
      <c r="FF77" s="18"/>
      <c r="FG77" s="18"/>
      <c r="FH77" s="18"/>
      <c r="FI77" s="18"/>
      <c r="FJ77" s="18"/>
      <c r="FK77" s="18"/>
      <c r="FL77" s="18"/>
      <c r="FM77" s="18"/>
      <c r="FN77" s="18"/>
      <c r="FO77" s="18"/>
      <c r="FP77" s="18"/>
      <c r="FQ77" s="18"/>
      <c r="FR77" s="18"/>
      <c r="FS77" s="18"/>
      <c r="FT77" s="18"/>
      <c r="FU77" s="18"/>
      <c r="FV77" s="18"/>
      <c r="FW77" s="18"/>
      <c r="FX77" s="18"/>
      <c r="FY77" s="18"/>
      <c r="FZ77" s="18"/>
      <c r="GA77" s="18"/>
      <c r="GB77" s="18"/>
      <c r="GC77" s="18"/>
      <c r="GD77" s="18"/>
      <c r="GE77" s="18"/>
      <c r="GF77" s="18"/>
      <c r="GG77" s="18"/>
      <c r="GH77" s="18"/>
      <c r="GI77" s="18"/>
      <c r="GJ77" s="18"/>
      <c r="GK77" s="18"/>
      <c r="GL77" s="18"/>
      <c r="GM77" s="18"/>
      <c r="GN77" s="18"/>
      <c r="GO77" s="18"/>
      <c r="GP77" s="18"/>
      <c r="GQ77" s="18"/>
      <c r="GR77" s="18"/>
      <c r="GS77" s="18"/>
      <c r="GT77" s="18"/>
      <c r="GU77" s="18"/>
      <c r="GV77" s="18"/>
      <c r="GW77" s="18"/>
      <c r="GX77" s="18"/>
      <c r="GY77" s="18"/>
      <c r="GZ77" s="18"/>
      <c r="HA77" s="18"/>
      <c r="HB77" s="18"/>
      <c r="HC77" s="18"/>
      <c r="HD77" s="18"/>
      <c r="HE77" s="18"/>
      <c r="HF77" s="18"/>
      <c r="HG77" s="18"/>
      <c r="HH77" s="18"/>
      <c r="HI77" s="18"/>
      <c r="HJ77" s="18"/>
      <c r="HK77" s="18"/>
      <c r="HL77" s="18"/>
    </row>
    <row r="78" spans="1:220" s="41" customFormat="1" ht="162" customHeight="1">
      <c r="A78" s="14">
        <f t="shared" si="1"/>
        <v>72</v>
      </c>
      <c r="B78" s="24" t="s">
        <v>374</v>
      </c>
      <c r="C78" s="24" t="s">
        <v>550</v>
      </c>
      <c r="D78" s="14" t="s">
        <v>47</v>
      </c>
      <c r="E78" s="62">
        <v>945000</v>
      </c>
      <c r="F78" s="15">
        <v>41309</v>
      </c>
      <c r="G78" s="16" t="s">
        <v>375</v>
      </c>
      <c r="H78" s="28" t="s">
        <v>294</v>
      </c>
      <c r="I78" s="31"/>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18"/>
      <c r="FC78" s="18"/>
      <c r="FD78" s="18"/>
      <c r="FE78" s="18"/>
      <c r="FF78" s="18"/>
      <c r="FG78" s="18"/>
      <c r="FH78" s="18"/>
      <c r="FI78" s="18"/>
      <c r="FJ78" s="18"/>
      <c r="FK78" s="18"/>
      <c r="FL78" s="18"/>
      <c r="FM78" s="18"/>
      <c r="FN78" s="18"/>
      <c r="FO78" s="18"/>
      <c r="FP78" s="18"/>
      <c r="FQ78" s="18"/>
      <c r="FR78" s="18"/>
      <c r="FS78" s="18"/>
      <c r="FT78" s="18"/>
      <c r="FU78" s="18"/>
      <c r="FV78" s="18"/>
      <c r="FW78" s="18"/>
      <c r="FX78" s="18"/>
      <c r="FY78" s="18"/>
      <c r="FZ78" s="18"/>
      <c r="GA78" s="18"/>
      <c r="GB78" s="18"/>
      <c r="GC78" s="18"/>
      <c r="GD78" s="18"/>
      <c r="GE78" s="18"/>
      <c r="GF78" s="18"/>
      <c r="GG78" s="18"/>
      <c r="GH78" s="18"/>
      <c r="GI78" s="18"/>
      <c r="GJ78" s="18"/>
      <c r="GK78" s="18"/>
      <c r="GL78" s="18"/>
      <c r="GM78" s="18"/>
      <c r="GN78" s="18"/>
      <c r="GO78" s="18"/>
      <c r="GP78" s="18"/>
      <c r="GQ78" s="18"/>
      <c r="GR78" s="18"/>
      <c r="GS78" s="18"/>
      <c r="GT78" s="18"/>
      <c r="GU78" s="18"/>
      <c r="GV78" s="18"/>
      <c r="GW78" s="18"/>
      <c r="GX78" s="18"/>
      <c r="GY78" s="18"/>
      <c r="GZ78" s="18"/>
      <c r="HA78" s="18"/>
      <c r="HB78" s="18"/>
      <c r="HC78" s="18"/>
      <c r="HD78" s="18"/>
      <c r="HE78" s="18"/>
      <c r="HF78" s="18"/>
      <c r="HG78" s="18"/>
      <c r="HH78" s="18"/>
      <c r="HI78" s="18"/>
      <c r="HJ78" s="18"/>
      <c r="HK78" s="18"/>
      <c r="HL78" s="18"/>
    </row>
    <row r="79" spans="1:220" s="41" customFormat="1" ht="159.75" customHeight="1">
      <c r="A79" s="14">
        <f t="shared" si="1"/>
        <v>73</v>
      </c>
      <c r="B79" s="24" t="s">
        <v>376</v>
      </c>
      <c r="C79" s="24" t="s">
        <v>377</v>
      </c>
      <c r="D79" s="14" t="s">
        <v>47</v>
      </c>
      <c r="E79" s="62">
        <v>475650</v>
      </c>
      <c r="F79" s="15">
        <v>41309</v>
      </c>
      <c r="G79" s="16" t="s">
        <v>378</v>
      </c>
      <c r="H79" s="28" t="s">
        <v>294</v>
      </c>
      <c r="I79" s="31"/>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8"/>
      <c r="EJ79" s="18"/>
      <c r="EK79" s="18"/>
      <c r="EL79" s="18"/>
      <c r="EM79" s="18"/>
      <c r="EN79" s="18"/>
      <c r="EO79" s="18"/>
      <c r="EP79" s="18"/>
      <c r="EQ79" s="18"/>
      <c r="ER79" s="18"/>
      <c r="ES79" s="18"/>
      <c r="ET79" s="18"/>
      <c r="EU79" s="18"/>
      <c r="EV79" s="18"/>
      <c r="EW79" s="18"/>
      <c r="EX79" s="18"/>
      <c r="EY79" s="18"/>
      <c r="EZ79" s="18"/>
      <c r="FA79" s="18"/>
      <c r="FB79" s="18"/>
      <c r="FC79" s="18"/>
      <c r="FD79" s="18"/>
      <c r="FE79" s="18"/>
      <c r="FF79" s="18"/>
      <c r="FG79" s="18"/>
      <c r="FH79" s="18"/>
      <c r="FI79" s="18"/>
      <c r="FJ79" s="18"/>
      <c r="FK79" s="18"/>
      <c r="FL79" s="18"/>
      <c r="FM79" s="18"/>
      <c r="FN79" s="18"/>
      <c r="FO79" s="18"/>
      <c r="FP79" s="18"/>
      <c r="FQ79" s="18"/>
      <c r="FR79" s="18"/>
      <c r="FS79" s="18"/>
      <c r="FT79" s="18"/>
      <c r="FU79" s="18"/>
      <c r="FV79" s="18"/>
      <c r="FW79" s="18"/>
      <c r="FX79" s="18"/>
      <c r="FY79" s="18"/>
      <c r="FZ79" s="18"/>
      <c r="GA79" s="18"/>
      <c r="GB79" s="18"/>
      <c r="GC79" s="18"/>
      <c r="GD79" s="18"/>
      <c r="GE79" s="18"/>
      <c r="GF79" s="18"/>
      <c r="GG79" s="18"/>
      <c r="GH79" s="18"/>
      <c r="GI79" s="18"/>
      <c r="GJ79" s="18"/>
      <c r="GK79" s="18"/>
      <c r="GL79" s="18"/>
      <c r="GM79" s="18"/>
      <c r="GN79" s="18"/>
      <c r="GO79" s="18"/>
      <c r="GP79" s="18"/>
      <c r="GQ79" s="18"/>
      <c r="GR79" s="18"/>
      <c r="GS79" s="18"/>
      <c r="GT79" s="18"/>
      <c r="GU79" s="18"/>
      <c r="GV79" s="18"/>
      <c r="GW79" s="18"/>
      <c r="GX79" s="18"/>
      <c r="GY79" s="18"/>
      <c r="GZ79" s="18"/>
      <c r="HA79" s="18"/>
      <c r="HB79" s="18"/>
      <c r="HC79" s="18"/>
      <c r="HD79" s="18"/>
      <c r="HE79" s="18"/>
      <c r="HF79" s="18"/>
      <c r="HG79" s="18"/>
      <c r="HH79" s="18"/>
      <c r="HI79" s="18"/>
      <c r="HJ79" s="18"/>
      <c r="HK79" s="18"/>
      <c r="HL79" s="18"/>
    </row>
    <row r="80" spans="1:220" s="41" customFormat="1" ht="177.75" customHeight="1">
      <c r="A80" s="14">
        <f t="shared" si="1"/>
        <v>74</v>
      </c>
      <c r="B80" s="24" t="s">
        <v>55</v>
      </c>
      <c r="C80" s="24" t="s">
        <v>56</v>
      </c>
      <c r="D80" s="14" t="s">
        <v>57</v>
      </c>
      <c r="E80" s="61">
        <v>2980000</v>
      </c>
      <c r="F80" s="15">
        <v>41310</v>
      </c>
      <c r="G80" s="16" t="s">
        <v>58</v>
      </c>
      <c r="H80" s="24" t="s">
        <v>59</v>
      </c>
      <c r="I80" s="25"/>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18"/>
      <c r="FC80" s="18"/>
      <c r="FD80" s="18"/>
      <c r="FE80" s="18"/>
      <c r="FF80" s="18"/>
      <c r="FG80" s="18"/>
      <c r="FH80" s="18"/>
      <c r="FI80" s="18"/>
      <c r="FJ80" s="18"/>
      <c r="FK80" s="18"/>
      <c r="FL80" s="18"/>
      <c r="FM80" s="18"/>
      <c r="FN80" s="18"/>
      <c r="FO80" s="18"/>
      <c r="FP80" s="18"/>
      <c r="FQ80" s="18"/>
      <c r="FR80" s="18"/>
      <c r="FS80" s="18"/>
      <c r="FT80" s="18"/>
      <c r="FU80" s="18"/>
      <c r="FV80" s="18"/>
      <c r="FW80" s="18"/>
      <c r="FX80" s="18"/>
      <c r="FY80" s="18"/>
      <c r="FZ80" s="18"/>
      <c r="GA80" s="18"/>
      <c r="GB80" s="18"/>
      <c r="GC80" s="18"/>
      <c r="GD80" s="18"/>
      <c r="GE80" s="18"/>
      <c r="GF80" s="18"/>
      <c r="GG80" s="18"/>
      <c r="GH80" s="18"/>
      <c r="GI80" s="18"/>
      <c r="GJ80" s="18"/>
      <c r="GK80" s="18"/>
      <c r="GL80" s="18"/>
      <c r="GM80" s="18"/>
      <c r="GN80" s="18"/>
      <c r="GO80" s="18"/>
      <c r="GP80" s="18"/>
      <c r="GQ80" s="18"/>
      <c r="GR80" s="18"/>
      <c r="GS80" s="18"/>
      <c r="GT80" s="18"/>
      <c r="GU80" s="18"/>
      <c r="GV80" s="18"/>
      <c r="GW80" s="18"/>
      <c r="GX80" s="18"/>
      <c r="GY80" s="18"/>
      <c r="GZ80" s="18"/>
      <c r="HA80" s="18"/>
      <c r="HB80" s="18"/>
      <c r="HC80" s="18"/>
      <c r="HD80" s="18"/>
      <c r="HE80" s="18"/>
      <c r="HF80" s="18"/>
      <c r="HG80" s="18"/>
      <c r="HH80" s="18"/>
      <c r="HI80" s="18"/>
      <c r="HJ80" s="18"/>
      <c r="HK80" s="18"/>
      <c r="HL80" s="18"/>
    </row>
    <row r="81" spans="1:220" s="41" customFormat="1" ht="151.5" customHeight="1">
      <c r="A81" s="34">
        <f t="shared" si="1"/>
        <v>75</v>
      </c>
      <c r="B81" s="35" t="s">
        <v>239</v>
      </c>
      <c r="C81" s="35" t="s">
        <v>240</v>
      </c>
      <c r="D81" s="34" t="s">
        <v>524</v>
      </c>
      <c r="E81" s="65">
        <v>987415</v>
      </c>
      <c r="F81" s="37">
        <v>41310</v>
      </c>
      <c r="G81" s="35" t="s">
        <v>241</v>
      </c>
      <c r="H81" s="35" t="s">
        <v>520</v>
      </c>
      <c r="I81" s="34"/>
    </row>
    <row r="82" spans="1:220" s="41" customFormat="1" ht="128.25" customHeight="1">
      <c r="A82" s="34">
        <f t="shared" si="1"/>
        <v>76</v>
      </c>
      <c r="B82" s="24" t="s">
        <v>107</v>
      </c>
      <c r="C82" s="35" t="s">
        <v>108</v>
      </c>
      <c r="D82" s="36" t="s">
        <v>57</v>
      </c>
      <c r="E82" s="57">
        <v>2992500</v>
      </c>
      <c r="F82" s="37">
        <v>41311</v>
      </c>
      <c r="G82" s="49" t="s">
        <v>109</v>
      </c>
      <c r="H82" s="28" t="s">
        <v>110</v>
      </c>
      <c r="I82" s="40"/>
    </row>
    <row r="83" spans="1:220" s="41" customFormat="1" ht="157.5" customHeight="1">
      <c r="A83" s="34">
        <f t="shared" si="1"/>
        <v>77</v>
      </c>
      <c r="B83" s="35" t="s">
        <v>124</v>
      </c>
      <c r="C83" s="47" t="s">
        <v>125</v>
      </c>
      <c r="D83" s="36" t="s">
        <v>57</v>
      </c>
      <c r="E83" s="57">
        <v>1700000</v>
      </c>
      <c r="F83" s="37">
        <v>41311</v>
      </c>
      <c r="G83" s="38" t="s">
        <v>126</v>
      </c>
      <c r="H83" s="45" t="s">
        <v>117</v>
      </c>
      <c r="I83" s="40"/>
    </row>
    <row r="84" spans="1:220" s="41" customFormat="1" ht="231" customHeight="1">
      <c r="A84" s="34">
        <f t="shared" si="1"/>
        <v>78</v>
      </c>
      <c r="B84" s="42" t="s">
        <v>151</v>
      </c>
      <c r="C84" s="42" t="s">
        <v>152</v>
      </c>
      <c r="D84" s="36" t="s">
        <v>57</v>
      </c>
      <c r="E84" s="58">
        <v>10005310</v>
      </c>
      <c r="F84" s="43">
        <v>41311</v>
      </c>
      <c r="G84" s="16" t="s">
        <v>153</v>
      </c>
      <c r="H84" s="28" t="s">
        <v>150</v>
      </c>
      <c r="I84" s="40"/>
    </row>
    <row r="85" spans="1:220" s="41" customFormat="1" ht="177" customHeight="1">
      <c r="A85" s="14">
        <f t="shared" si="1"/>
        <v>79</v>
      </c>
      <c r="B85" s="24" t="s">
        <v>379</v>
      </c>
      <c r="C85" s="24" t="s">
        <v>551</v>
      </c>
      <c r="D85" s="14" t="s">
        <v>47</v>
      </c>
      <c r="E85" s="62">
        <v>924000</v>
      </c>
      <c r="F85" s="15">
        <v>41311</v>
      </c>
      <c r="G85" s="16" t="s">
        <v>380</v>
      </c>
      <c r="H85" s="28" t="s">
        <v>381</v>
      </c>
      <c r="I85" s="31"/>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8"/>
      <c r="EJ85" s="18"/>
      <c r="EK85" s="18"/>
      <c r="EL85" s="18"/>
      <c r="EM85" s="18"/>
      <c r="EN85" s="18"/>
      <c r="EO85" s="18"/>
      <c r="EP85" s="18"/>
      <c r="EQ85" s="18"/>
      <c r="ER85" s="18"/>
      <c r="ES85" s="18"/>
      <c r="ET85" s="18"/>
      <c r="EU85" s="18"/>
      <c r="EV85" s="18"/>
      <c r="EW85" s="18"/>
      <c r="EX85" s="18"/>
      <c r="EY85" s="18"/>
      <c r="EZ85" s="18"/>
      <c r="FA85" s="18"/>
      <c r="FB85" s="18"/>
      <c r="FC85" s="18"/>
      <c r="FD85" s="18"/>
      <c r="FE85" s="18"/>
      <c r="FF85" s="18"/>
      <c r="FG85" s="18"/>
      <c r="FH85" s="18"/>
      <c r="FI85" s="18"/>
      <c r="FJ85" s="18"/>
      <c r="FK85" s="18"/>
      <c r="FL85" s="18"/>
      <c r="FM85" s="18"/>
      <c r="FN85" s="18"/>
      <c r="FO85" s="18"/>
      <c r="FP85" s="18"/>
      <c r="FQ85" s="18"/>
      <c r="FR85" s="18"/>
      <c r="FS85" s="18"/>
      <c r="FT85" s="18"/>
      <c r="FU85" s="18"/>
      <c r="FV85" s="18"/>
      <c r="FW85" s="18"/>
      <c r="FX85" s="18"/>
      <c r="FY85" s="18"/>
      <c r="FZ85" s="18"/>
      <c r="GA85" s="18"/>
      <c r="GB85" s="18"/>
      <c r="GC85" s="18"/>
      <c r="GD85" s="18"/>
      <c r="GE85" s="18"/>
      <c r="GF85" s="18"/>
      <c r="GG85" s="18"/>
      <c r="GH85" s="18"/>
      <c r="GI85" s="18"/>
      <c r="GJ85" s="18"/>
      <c r="GK85" s="18"/>
      <c r="GL85" s="18"/>
      <c r="GM85" s="18"/>
      <c r="GN85" s="18"/>
      <c r="GO85" s="18"/>
      <c r="GP85" s="18"/>
      <c r="GQ85" s="18"/>
      <c r="GR85" s="18"/>
      <c r="GS85" s="18"/>
      <c r="GT85" s="18"/>
      <c r="GU85" s="18"/>
      <c r="GV85" s="18"/>
      <c r="GW85" s="18"/>
      <c r="GX85" s="18"/>
      <c r="GY85" s="18"/>
      <c r="GZ85" s="18"/>
      <c r="HA85" s="18"/>
      <c r="HB85" s="18"/>
      <c r="HC85" s="18"/>
      <c r="HD85" s="18"/>
      <c r="HE85" s="18"/>
      <c r="HF85" s="18"/>
      <c r="HG85" s="18"/>
      <c r="HH85" s="18"/>
      <c r="HI85" s="18"/>
      <c r="HJ85" s="18"/>
      <c r="HK85" s="18"/>
      <c r="HL85" s="18"/>
    </row>
    <row r="86" spans="1:220" s="41" customFormat="1" ht="106.5" customHeight="1">
      <c r="A86" s="14">
        <f t="shared" si="1"/>
        <v>80</v>
      </c>
      <c r="B86" s="24" t="s">
        <v>382</v>
      </c>
      <c r="C86" s="24" t="s">
        <v>383</v>
      </c>
      <c r="D86" s="14" t="s">
        <v>47</v>
      </c>
      <c r="E86" s="62">
        <v>735000</v>
      </c>
      <c r="F86" s="15">
        <v>41311</v>
      </c>
      <c r="G86" s="16" t="s">
        <v>384</v>
      </c>
      <c r="H86" s="28" t="s">
        <v>344</v>
      </c>
      <c r="I86" s="31"/>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8"/>
      <c r="FJ86" s="18"/>
      <c r="FK86" s="18"/>
      <c r="FL86" s="18"/>
      <c r="FM86" s="18"/>
      <c r="FN86" s="18"/>
      <c r="FO86" s="18"/>
      <c r="FP86" s="18"/>
      <c r="FQ86" s="18"/>
      <c r="FR86" s="18"/>
      <c r="FS86" s="18"/>
      <c r="FT86" s="18"/>
      <c r="FU86" s="18"/>
      <c r="FV86" s="18"/>
      <c r="FW86" s="18"/>
      <c r="FX86" s="18"/>
      <c r="FY86" s="18"/>
      <c r="FZ86" s="18"/>
      <c r="GA86" s="18"/>
      <c r="GB86" s="18"/>
      <c r="GC86" s="18"/>
      <c r="GD86" s="18"/>
      <c r="GE86" s="18"/>
      <c r="GF86" s="18"/>
      <c r="GG86" s="18"/>
      <c r="GH86" s="18"/>
      <c r="GI86" s="18"/>
      <c r="GJ86" s="18"/>
      <c r="GK86" s="18"/>
      <c r="GL86" s="18"/>
      <c r="GM86" s="18"/>
      <c r="GN86" s="18"/>
      <c r="GO86" s="18"/>
      <c r="GP86" s="18"/>
      <c r="GQ86" s="18"/>
      <c r="GR86" s="18"/>
      <c r="GS86" s="18"/>
      <c r="GT86" s="18"/>
      <c r="GU86" s="18"/>
      <c r="GV86" s="18"/>
      <c r="GW86" s="18"/>
      <c r="GX86" s="18"/>
      <c r="GY86" s="18"/>
      <c r="GZ86" s="18"/>
      <c r="HA86" s="18"/>
      <c r="HB86" s="18"/>
      <c r="HC86" s="18"/>
      <c r="HD86" s="18"/>
      <c r="HE86" s="18"/>
      <c r="HF86" s="18"/>
      <c r="HG86" s="18"/>
      <c r="HH86" s="18"/>
      <c r="HI86" s="18"/>
      <c r="HJ86" s="18"/>
      <c r="HK86" s="18"/>
      <c r="HL86" s="18"/>
    </row>
    <row r="87" spans="1:220" s="41" customFormat="1" ht="99.75" customHeight="1">
      <c r="A87" s="14">
        <f t="shared" si="1"/>
        <v>81</v>
      </c>
      <c r="B87" s="24" t="s">
        <v>385</v>
      </c>
      <c r="C87" s="24" t="s">
        <v>386</v>
      </c>
      <c r="D87" s="14" t="s">
        <v>47</v>
      </c>
      <c r="E87" s="62">
        <v>514500</v>
      </c>
      <c r="F87" s="15">
        <v>41311</v>
      </c>
      <c r="G87" s="16" t="s">
        <v>387</v>
      </c>
      <c r="H87" s="28" t="s">
        <v>294</v>
      </c>
      <c r="I87" s="31"/>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18"/>
      <c r="FE87" s="18"/>
      <c r="FF87" s="18"/>
      <c r="FG87" s="18"/>
      <c r="FH87" s="18"/>
      <c r="FI87" s="18"/>
      <c r="FJ87" s="18"/>
      <c r="FK87" s="18"/>
      <c r="FL87" s="18"/>
      <c r="FM87" s="18"/>
      <c r="FN87" s="18"/>
      <c r="FO87" s="18"/>
      <c r="FP87" s="18"/>
      <c r="FQ87" s="18"/>
      <c r="FR87" s="18"/>
      <c r="FS87" s="18"/>
      <c r="FT87" s="18"/>
      <c r="FU87" s="18"/>
      <c r="FV87" s="18"/>
      <c r="FW87" s="18"/>
      <c r="FX87" s="18"/>
      <c r="FY87" s="18"/>
      <c r="FZ87" s="18"/>
      <c r="GA87" s="18"/>
      <c r="GB87" s="18"/>
      <c r="GC87" s="18"/>
      <c r="GD87" s="18"/>
      <c r="GE87" s="18"/>
      <c r="GF87" s="18"/>
      <c r="GG87" s="18"/>
      <c r="GH87" s="18"/>
      <c r="GI87" s="18"/>
      <c r="GJ87" s="18"/>
      <c r="GK87" s="18"/>
      <c r="GL87" s="18"/>
      <c r="GM87" s="18"/>
      <c r="GN87" s="18"/>
      <c r="GO87" s="18"/>
      <c r="GP87" s="18"/>
      <c r="GQ87" s="18"/>
      <c r="GR87" s="18"/>
      <c r="GS87" s="18"/>
      <c r="GT87" s="18"/>
      <c r="GU87" s="18"/>
      <c r="GV87" s="18"/>
      <c r="GW87" s="18"/>
      <c r="GX87" s="18"/>
      <c r="GY87" s="18"/>
      <c r="GZ87" s="18"/>
      <c r="HA87" s="18"/>
      <c r="HB87" s="18"/>
      <c r="HC87" s="18"/>
      <c r="HD87" s="18"/>
      <c r="HE87" s="18"/>
      <c r="HF87" s="18"/>
      <c r="HG87" s="18"/>
      <c r="HH87" s="18"/>
      <c r="HI87" s="18"/>
      <c r="HJ87" s="18"/>
      <c r="HK87" s="18"/>
      <c r="HL87" s="18"/>
    </row>
    <row r="88" spans="1:220" s="18" customFormat="1" ht="149.25" customHeight="1">
      <c r="A88" s="14">
        <f t="shared" si="1"/>
        <v>82</v>
      </c>
      <c r="B88" s="24" t="s">
        <v>552</v>
      </c>
      <c r="C88" s="24" t="s">
        <v>388</v>
      </c>
      <c r="D88" s="14" t="s">
        <v>57</v>
      </c>
      <c r="E88" s="62">
        <v>464000</v>
      </c>
      <c r="F88" s="15">
        <v>41311</v>
      </c>
      <c r="G88" s="16" t="s">
        <v>389</v>
      </c>
      <c r="H88" s="28" t="s">
        <v>344</v>
      </c>
      <c r="I88" s="31"/>
    </row>
    <row r="89" spans="1:220" s="18" customFormat="1" ht="152.25" customHeight="1">
      <c r="A89" s="14">
        <f t="shared" si="1"/>
        <v>83</v>
      </c>
      <c r="B89" s="24" t="s">
        <v>390</v>
      </c>
      <c r="C89" s="24" t="s">
        <v>306</v>
      </c>
      <c r="D89" s="14" t="s">
        <v>254</v>
      </c>
      <c r="E89" s="62">
        <v>7245000</v>
      </c>
      <c r="F89" s="15">
        <v>41312</v>
      </c>
      <c r="G89" s="24" t="s">
        <v>391</v>
      </c>
      <c r="H89" s="28" t="s">
        <v>256</v>
      </c>
      <c r="I89" s="56"/>
    </row>
    <row r="90" spans="1:220" s="18" customFormat="1" ht="139.5" customHeight="1">
      <c r="A90" s="14">
        <f t="shared" si="1"/>
        <v>84</v>
      </c>
      <c r="B90" s="24" t="s">
        <v>392</v>
      </c>
      <c r="C90" s="24" t="s">
        <v>393</v>
      </c>
      <c r="D90" s="14" t="s">
        <v>57</v>
      </c>
      <c r="E90" s="62">
        <v>735000</v>
      </c>
      <c r="F90" s="15">
        <v>41312</v>
      </c>
      <c r="G90" s="16" t="s">
        <v>394</v>
      </c>
      <c r="H90" s="28" t="s">
        <v>395</v>
      </c>
      <c r="I90" s="31"/>
    </row>
    <row r="91" spans="1:220" s="18" customFormat="1" ht="160.5" customHeight="1">
      <c r="A91" s="14">
        <f t="shared" si="1"/>
        <v>85</v>
      </c>
      <c r="B91" s="24" t="s">
        <v>396</v>
      </c>
      <c r="C91" s="24" t="s">
        <v>528</v>
      </c>
      <c r="D91" s="14" t="s">
        <v>47</v>
      </c>
      <c r="E91" s="62">
        <v>939750</v>
      </c>
      <c r="F91" s="15">
        <v>41312</v>
      </c>
      <c r="G91" s="25" t="s">
        <v>397</v>
      </c>
      <c r="H91" s="28" t="s">
        <v>278</v>
      </c>
      <c r="I91" s="31"/>
    </row>
    <row r="92" spans="1:220" s="18" customFormat="1" ht="186.75" customHeight="1">
      <c r="A92" s="14">
        <f t="shared" si="1"/>
        <v>86</v>
      </c>
      <c r="B92" s="24" t="s">
        <v>19</v>
      </c>
      <c r="C92" s="24" t="s">
        <v>20</v>
      </c>
      <c r="D92" s="14" t="s">
        <v>502</v>
      </c>
      <c r="E92" s="62">
        <v>976500</v>
      </c>
      <c r="F92" s="19">
        <v>41313</v>
      </c>
      <c r="G92" s="16" t="s">
        <v>21</v>
      </c>
      <c r="H92" s="28" t="s">
        <v>22</v>
      </c>
      <c r="I92" s="26"/>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FU92" s="20"/>
      <c r="FV92" s="20"/>
      <c r="FW92" s="20"/>
      <c r="FX92" s="20"/>
      <c r="FY92" s="20"/>
      <c r="FZ92" s="20"/>
      <c r="GA92" s="20"/>
      <c r="GB92" s="20"/>
      <c r="GC92" s="20"/>
      <c r="GD92" s="20"/>
      <c r="GE92" s="20"/>
      <c r="GF92" s="20"/>
      <c r="GG92" s="20"/>
      <c r="GH92" s="20"/>
      <c r="GI92" s="20"/>
      <c r="GJ92" s="20"/>
      <c r="GK92" s="20"/>
      <c r="GL92" s="20"/>
      <c r="GM92" s="20"/>
      <c r="GN92" s="20"/>
      <c r="GO92" s="20"/>
      <c r="GP92" s="20"/>
      <c r="GQ92" s="20"/>
      <c r="GR92" s="20"/>
      <c r="GS92" s="20"/>
      <c r="GT92" s="20"/>
      <c r="GU92" s="20"/>
      <c r="GV92" s="20"/>
      <c r="GW92" s="20"/>
      <c r="GX92" s="20"/>
      <c r="GY92" s="20"/>
      <c r="GZ92" s="20"/>
    </row>
    <row r="93" spans="1:220" s="18" customFormat="1" ht="180" customHeight="1">
      <c r="A93" s="14">
        <f t="shared" si="1"/>
        <v>87</v>
      </c>
      <c r="B93" s="24" t="s">
        <v>398</v>
      </c>
      <c r="C93" s="24" t="s">
        <v>399</v>
      </c>
      <c r="D93" s="14" t="s">
        <v>57</v>
      </c>
      <c r="E93" s="62">
        <v>1365000</v>
      </c>
      <c r="F93" s="19">
        <v>41313</v>
      </c>
      <c r="G93" s="16" t="s">
        <v>400</v>
      </c>
      <c r="H93" s="28" t="s">
        <v>401</v>
      </c>
      <c r="I93" s="26"/>
    </row>
    <row r="94" spans="1:220" s="18" customFormat="1" ht="115.5" customHeight="1">
      <c r="A94" s="14">
        <f t="shared" si="1"/>
        <v>88</v>
      </c>
      <c r="B94" s="24" t="s">
        <v>402</v>
      </c>
      <c r="C94" s="24" t="s">
        <v>273</v>
      </c>
      <c r="D94" s="14" t="s">
        <v>1</v>
      </c>
      <c r="E94" s="62">
        <v>2992500</v>
      </c>
      <c r="F94" s="15">
        <v>41313</v>
      </c>
      <c r="G94" s="16" t="s">
        <v>403</v>
      </c>
      <c r="H94" s="28" t="s">
        <v>404</v>
      </c>
      <c r="I94" s="31"/>
    </row>
    <row r="95" spans="1:220" s="18" customFormat="1" ht="131.25" customHeight="1">
      <c r="A95" s="14">
        <f t="shared" si="1"/>
        <v>89</v>
      </c>
      <c r="B95" s="24" t="s">
        <v>405</v>
      </c>
      <c r="C95" s="24" t="s">
        <v>273</v>
      </c>
      <c r="D95" s="14" t="s">
        <v>1</v>
      </c>
      <c r="E95" s="62">
        <v>1575000</v>
      </c>
      <c r="F95" s="15">
        <v>41313</v>
      </c>
      <c r="G95" s="16" t="s">
        <v>406</v>
      </c>
      <c r="H95" s="28" t="s">
        <v>404</v>
      </c>
      <c r="I95" s="31"/>
    </row>
    <row r="96" spans="1:220" s="18" customFormat="1" ht="136.5" customHeight="1">
      <c r="A96" s="14">
        <f t="shared" si="1"/>
        <v>90</v>
      </c>
      <c r="B96" s="24" t="s">
        <v>407</v>
      </c>
      <c r="C96" s="24" t="s">
        <v>408</v>
      </c>
      <c r="D96" s="14" t="s">
        <v>47</v>
      </c>
      <c r="E96" s="62">
        <v>630000</v>
      </c>
      <c r="F96" s="15">
        <v>41313</v>
      </c>
      <c r="G96" s="16" t="s">
        <v>409</v>
      </c>
      <c r="H96" s="28" t="s">
        <v>381</v>
      </c>
      <c r="I96" s="31"/>
    </row>
    <row r="97" spans="1:220" s="18" customFormat="1" ht="140.25" customHeight="1">
      <c r="A97" s="14">
        <f t="shared" si="1"/>
        <v>91</v>
      </c>
      <c r="B97" s="24" t="s">
        <v>553</v>
      </c>
      <c r="C97" s="24" t="s">
        <v>554</v>
      </c>
      <c r="D97" s="14" t="s">
        <v>57</v>
      </c>
      <c r="E97" s="62">
        <v>1753500</v>
      </c>
      <c r="F97" s="15">
        <v>41317</v>
      </c>
      <c r="G97" s="16" t="s">
        <v>410</v>
      </c>
      <c r="H97" s="28" t="s">
        <v>411</v>
      </c>
      <c r="I97" s="31"/>
    </row>
    <row r="98" spans="1:220" s="18" customFormat="1" ht="107.25" customHeight="1">
      <c r="A98" s="14">
        <f t="shared" si="1"/>
        <v>92</v>
      </c>
      <c r="B98" s="24" t="s">
        <v>23</v>
      </c>
      <c r="C98" s="24" t="s">
        <v>24</v>
      </c>
      <c r="D98" s="14" t="s">
        <v>502</v>
      </c>
      <c r="E98" s="61">
        <v>696150</v>
      </c>
      <c r="F98" s="15">
        <v>41318</v>
      </c>
      <c r="G98" s="16" t="s">
        <v>504</v>
      </c>
      <c r="H98" s="28" t="s">
        <v>18</v>
      </c>
      <c r="I98" s="25"/>
    </row>
    <row r="99" spans="1:220" s="18" customFormat="1" ht="117.75" customHeight="1">
      <c r="A99" s="14">
        <f t="shared" si="1"/>
        <v>93</v>
      </c>
      <c r="B99" s="24" t="s">
        <v>555</v>
      </c>
      <c r="C99" s="24" t="s">
        <v>556</v>
      </c>
      <c r="D99" s="14" t="s">
        <v>57</v>
      </c>
      <c r="E99" s="62">
        <v>3045000</v>
      </c>
      <c r="F99" s="15">
        <v>41318</v>
      </c>
      <c r="G99" s="16" t="s">
        <v>557</v>
      </c>
      <c r="H99" s="28" t="s">
        <v>558</v>
      </c>
      <c r="I99" s="31"/>
    </row>
    <row r="100" spans="1:220" s="18" customFormat="1" ht="107.25" customHeight="1">
      <c r="A100" s="14">
        <f t="shared" si="1"/>
        <v>94</v>
      </c>
      <c r="B100" s="24" t="s">
        <v>412</v>
      </c>
      <c r="C100" s="24" t="s">
        <v>413</v>
      </c>
      <c r="D100" s="14" t="s">
        <v>1</v>
      </c>
      <c r="E100" s="62">
        <v>4725000</v>
      </c>
      <c r="F100" s="15">
        <v>41318</v>
      </c>
      <c r="G100" s="16" t="s">
        <v>414</v>
      </c>
      <c r="H100" s="28" t="s">
        <v>415</v>
      </c>
      <c r="I100" s="31"/>
    </row>
    <row r="101" spans="1:220" s="18" customFormat="1" ht="139.5" customHeight="1">
      <c r="A101" s="14">
        <f t="shared" si="1"/>
        <v>95</v>
      </c>
      <c r="B101" s="24" t="s">
        <v>559</v>
      </c>
      <c r="C101" s="24" t="s">
        <v>560</v>
      </c>
      <c r="D101" s="14" t="s">
        <v>57</v>
      </c>
      <c r="E101" s="62">
        <v>966000</v>
      </c>
      <c r="F101" s="15">
        <v>41319</v>
      </c>
      <c r="G101" s="16" t="s">
        <v>416</v>
      </c>
      <c r="H101" s="28" t="s">
        <v>417</v>
      </c>
      <c r="I101" s="31"/>
    </row>
    <row r="102" spans="1:220" s="18" customFormat="1" ht="159" customHeight="1">
      <c r="A102" s="14">
        <f t="shared" si="1"/>
        <v>96</v>
      </c>
      <c r="B102" s="24" t="s">
        <v>561</v>
      </c>
      <c r="C102" s="24" t="s">
        <v>418</v>
      </c>
      <c r="D102" s="14" t="s">
        <v>57</v>
      </c>
      <c r="E102" s="62">
        <v>924000</v>
      </c>
      <c r="F102" s="15">
        <v>41319</v>
      </c>
      <c r="G102" s="16" t="s">
        <v>419</v>
      </c>
      <c r="H102" s="28" t="s">
        <v>420</v>
      </c>
      <c r="I102" s="31"/>
    </row>
    <row r="103" spans="1:220" s="18" customFormat="1" ht="136.5" customHeight="1">
      <c r="A103" s="14">
        <f t="shared" si="1"/>
        <v>97</v>
      </c>
      <c r="B103" s="24" t="s">
        <v>421</v>
      </c>
      <c r="C103" s="24" t="s">
        <v>422</v>
      </c>
      <c r="D103" s="14" t="s">
        <v>47</v>
      </c>
      <c r="E103" s="62">
        <v>829500</v>
      </c>
      <c r="F103" s="15">
        <v>41319</v>
      </c>
      <c r="G103" s="16" t="s">
        <v>423</v>
      </c>
      <c r="H103" s="28" t="s">
        <v>424</v>
      </c>
      <c r="I103" s="31"/>
    </row>
    <row r="104" spans="1:220" s="18" customFormat="1" ht="132" customHeight="1">
      <c r="A104" s="14">
        <f t="shared" si="1"/>
        <v>98</v>
      </c>
      <c r="B104" s="24" t="s">
        <v>425</v>
      </c>
      <c r="C104" s="24" t="s">
        <v>426</v>
      </c>
      <c r="D104" s="14" t="s">
        <v>427</v>
      </c>
      <c r="E104" s="62">
        <v>430500</v>
      </c>
      <c r="F104" s="15">
        <v>41319</v>
      </c>
      <c r="G104" s="16" t="s">
        <v>428</v>
      </c>
      <c r="H104" s="28" t="s">
        <v>294</v>
      </c>
      <c r="I104" s="31"/>
    </row>
    <row r="105" spans="1:220" s="18" customFormat="1" ht="130.5" customHeight="1">
      <c r="A105" s="14">
        <f t="shared" si="1"/>
        <v>99</v>
      </c>
      <c r="B105" s="24" t="s">
        <v>25</v>
      </c>
      <c r="C105" s="24" t="s">
        <v>26</v>
      </c>
      <c r="D105" s="14" t="s">
        <v>502</v>
      </c>
      <c r="E105" s="61">
        <v>439241</v>
      </c>
      <c r="F105" s="15">
        <v>41320</v>
      </c>
      <c r="G105" s="16" t="s">
        <v>505</v>
      </c>
      <c r="H105" s="24" t="s">
        <v>18</v>
      </c>
      <c r="I105" s="25"/>
    </row>
    <row r="106" spans="1:220" s="18" customFormat="1" ht="132.75" customHeight="1">
      <c r="A106" s="14">
        <f t="shared" si="1"/>
        <v>100</v>
      </c>
      <c r="B106" s="24" t="s">
        <v>27</v>
      </c>
      <c r="C106" s="24" t="s">
        <v>28</v>
      </c>
      <c r="D106" s="14" t="s">
        <v>502</v>
      </c>
      <c r="E106" s="61">
        <v>123375</v>
      </c>
      <c r="F106" s="15">
        <v>41320</v>
      </c>
      <c r="G106" s="16" t="s">
        <v>506</v>
      </c>
      <c r="H106" s="28" t="s">
        <v>18</v>
      </c>
      <c r="I106" s="25"/>
    </row>
    <row r="107" spans="1:220" s="18" customFormat="1" ht="122.25" customHeight="1">
      <c r="A107" s="14">
        <f t="shared" si="1"/>
        <v>101</v>
      </c>
      <c r="B107" s="24" t="s">
        <v>60</v>
      </c>
      <c r="C107" s="24" t="s">
        <v>61</v>
      </c>
      <c r="D107" s="14" t="s">
        <v>43</v>
      </c>
      <c r="E107" s="61">
        <v>987000</v>
      </c>
      <c r="F107" s="15">
        <v>41320</v>
      </c>
      <c r="G107" s="16" t="s">
        <v>76</v>
      </c>
      <c r="H107" s="24" t="s">
        <v>62</v>
      </c>
      <c r="I107" s="25"/>
    </row>
    <row r="108" spans="1:220" s="18" customFormat="1" ht="176.25" customHeight="1">
      <c r="A108" s="34">
        <f t="shared" si="1"/>
        <v>102</v>
      </c>
      <c r="B108" s="42" t="s">
        <v>154</v>
      </c>
      <c r="C108" s="42" t="s">
        <v>155</v>
      </c>
      <c r="D108" s="36" t="s">
        <v>57</v>
      </c>
      <c r="E108" s="58">
        <v>19844122</v>
      </c>
      <c r="F108" s="43">
        <v>41320</v>
      </c>
      <c r="G108" s="16" t="s">
        <v>156</v>
      </c>
      <c r="H108" s="28" t="s">
        <v>150</v>
      </c>
      <c r="I108" s="5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41"/>
      <c r="DJ108" s="41"/>
      <c r="DK108" s="41"/>
      <c r="DL108" s="41"/>
      <c r="DM108" s="41"/>
      <c r="DN108" s="41"/>
      <c r="DO108" s="41"/>
      <c r="DP108" s="41"/>
      <c r="DQ108" s="41"/>
      <c r="DR108" s="41"/>
      <c r="DS108" s="41"/>
      <c r="DT108" s="41"/>
      <c r="DU108" s="41"/>
      <c r="DV108" s="41"/>
      <c r="DW108" s="41"/>
      <c r="DX108" s="41"/>
      <c r="DY108" s="41"/>
      <c r="DZ108" s="41"/>
      <c r="EA108" s="41"/>
      <c r="EB108" s="41"/>
      <c r="EC108" s="41"/>
      <c r="ED108" s="41"/>
      <c r="EE108" s="41"/>
      <c r="EF108" s="41"/>
      <c r="EG108" s="41"/>
      <c r="EH108" s="41"/>
      <c r="EI108" s="41"/>
      <c r="EJ108" s="41"/>
      <c r="EK108" s="41"/>
      <c r="EL108" s="41"/>
      <c r="EM108" s="41"/>
      <c r="EN108" s="41"/>
      <c r="EO108" s="41"/>
      <c r="EP108" s="41"/>
      <c r="EQ108" s="41"/>
      <c r="ER108" s="41"/>
      <c r="ES108" s="41"/>
      <c r="ET108" s="41"/>
      <c r="EU108" s="41"/>
      <c r="EV108" s="41"/>
      <c r="EW108" s="41"/>
      <c r="EX108" s="41"/>
      <c r="EY108" s="41"/>
      <c r="EZ108" s="41"/>
      <c r="FA108" s="41"/>
      <c r="FB108" s="41"/>
      <c r="FC108" s="41"/>
      <c r="FD108" s="41"/>
      <c r="FE108" s="41"/>
      <c r="FF108" s="41"/>
      <c r="FG108" s="41"/>
      <c r="FH108" s="41"/>
      <c r="FI108" s="41"/>
      <c r="FJ108" s="41"/>
      <c r="FK108" s="41"/>
      <c r="FL108" s="41"/>
      <c r="FM108" s="41"/>
      <c r="FN108" s="41"/>
      <c r="FO108" s="41"/>
      <c r="FP108" s="41"/>
      <c r="FQ108" s="41"/>
      <c r="FR108" s="41"/>
      <c r="FS108" s="41"/>
      <c r="FT108" s="41"/>
      <c r="FU108" s="41"/>
      <c r="FV108" s="41"/>
      <c r="FW108" s="41"/>
      <c r="FX108" s="41"/>
      <c r="FY108" s="41"/>
      <c r="FZ108" s="41"/>
      <c r="GA108" s="41"/>
      <c r="GB108" s="41"/>
      <c r="GC108" s="41"/>
      <c r="GD108" s="41"/>
      <c r="GE108" s="41"/>
      <c r="GF108" s="41"/>
      <c r="GG108" s="41"/>
      <c r="GH108" s="41"/>
      <c r="GI108" s="41"/>
      <c r="GJ108" s="41"/>
      <c r="GK108" s="41"/>
      <c r="GL108" s="41"/>
      <c r="GM108" s="41"/>
      <c r="GN108" s="41"/>
      <c r="GO108" s="41"/>
      <c r="GP108" s="41"/>
      <c r="GQ108" s="41"/>
      <c r="GR108" s="41"/>
      <c r="GS108" s="41"/>
      <c r="GT108" s="41"/>
      <c r="GU108" s="41"/>
      <c r="GV108" s="41"/>
      <c r="GW108" s="41"/>
      <c r="GX108" s="41"/>
      <c r="GY108" s="41"/>
      <c r="GZ108" s="41"/>
      <c r="HA108" s="41"/>
      <c r="HB108" s="41"/>
      <c r="HC108" s="41"/>
      <c r="HD108" s="41"/>
      <c r="HE108" s="41"/>
      <c r="HF108" s="41"/>
      <c r="HG108" s="41"/>
      <c r="HH108" s="41"/>
      <c r="HI108" s="41"/>
      <c r="HJ108" s="41"/>
      <c r="HK108" s="41"/>
      <c r="HL108" s="41"/>
    </row>
    <row r="109" spans="1:220" s="18" customFormat="1" ht="171.75" customHeight="1">
      <c r="A109" s="34">
        <f t="shared" si="1"/>
        <v>103</v>
      </c>
      <c r="B109" s="42" t="s">
        <v>157</v>
      </c>
      <c r="C109" s="42" t="s">
        <v>152</v>
      </c>
      <c r="D109" s="36" t="s">
        <v>57</v>
      </c>
      <c r="E109" s="58">
        <v>20007190</v>
      </c>
      <c r="F109" s="43">
        <v>41320</v>
      </c>
      <c r="G109" s="24" t="s">
        <v>158</v>
      </c>
      <c r="H109" s="28" t="s">
        <v>150</v>
      </c>
      <c r="I109" s="52"/>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c r="DB109" s="41"/>
      <c r="DC109" s="41"/>
      <c r="DD109" s="41"/>
      <c r="DE109" s="41"/>
      <c r="DF109" s="41"/>
      <c r="DG109" s="41"/>
      <c r="DH109" s="41"/>
      <c r="DI109" s="41"/>
      <c r="DJ109" s="41"/>
      <c r="DK109" s="41"/>
      <c r="DL109" s="41"/>
      <c r="DM109" s="41"/>
      <c r="DN109" s="41"/>
      <c r="DO109" s="41"/>
      <c r="DP109" s="41"/>
      <c r="DQ109" s="41"/>
      <c r="DR109" s="41"/>
      <c r="DS109" s="41"/>
      <c r="DT109" s="41"/>
      <c r="DU109" s="41"/>
      <c r="DV109" s="41"/>
      <c r="DW109" s="41"/>
      <c r="DX109" s="41"/>
      <c r="DY109" s="41"/>
      <c r="DZ109" s="41"/>
      <c r="EA109" s="41"/>
      <c r="EB109" s="41"/>
      <c r="EC109" s="41"/>
      <c r="ED109" s="41"/>
      <c r="EE109" s="41"/>
      <c r="EF109" s="41"/>
      <c r="EG109" s="41"/>
      <c r="EH109" s="41"/>
      <c r="EI109" s="41"/>
      <c r="EJ109" s="41"/>
      <c r="EK109" s="41"/>
      <c r="EL109" s="41"/>
      <c r="EM109" s="41"/>
      <c r="EN109" s="41"/>
      <c r="EO109" s="41"/>
      <c r="EP109" s="41"/>
      <c r="EQ109" s="41"/>
      <c r="ER109" s="41"/>
      <c r="ES109" s="41"/>
      <c r="ET109" s="41"/>
      <c r="EU109" s="41"/>
      <c r="EV109" s="41"/>
      <c r="EW109" s="41"/>
      <c r="EX109" s="41"/>
      <c r="EY109" s="41"/>
      <c r="EZ109" s="41"/>
      <c r="FA109" s="41"/>
      <c r="FB109" s="41"/>
      <c r="FC109" s="41"/>
      <c r="FD109" s="41"/>
      <c r="FE109" s="41"/>
      <c r="FF109" s="41"/>
      <c r="FG109" s="41"/>
      <c r="FH109" s="41"/>
      <c r="FI109" s="41"/>
      <c r="FJ109" s="41"/>
      <c r="FK109" s="41"/>
      <c r="FL109" s="41"/>
      <c r="FM109" s="41"/>
      <c r="FN109" s="41"/>
      <c r="FO109" s="41"/>
      <c r="FP109" s="41"/>
      <c r="FQ109" s="41"/>
      <c r="FR109" s="41"/>
      <c r="FS109" s="41"/>
      <c r="FT109" s="41"/>
      <c r="FU109" s="41"/>
      <c r="FV109" s="41"/>
      <c r="FW109" s="41"/>
      <c r="FX109" s="41"/>
      <c r="FY109" s="41"/>
      <c r="FZ109" s="41"/>
      <c r="GA109" s="41"/>
      <c r="GB109" s="41"/>
      <c r="GC109" s="41"/>
      <c r="GD109" s="41"/>
      <c r="GE109" s="41"/>
      <c r="GF109" s="41"/>
      <c r="GG109" s="41"/>
      <c r="GH109" s="41"/>
      <c r="GI109" s="41"/>
      <c r="GJ109" s="41"/>
      <c r="GK109" s="41"/>
      <c r="GL109" s="41"/>
      <c r="GM109" s="41"/>
      <c r="GN109" s="41"/>
      <c r="GO109" s="41"/>
      <c r="GP109" s="41"/>
      <c r="GQ109" s="41"/>
      <c r="GR109" s="41"/>
      <c r="GS109" s="41"/>
      <c r="GT109" s="41"/>
      <c r="GU109" s="41"/>
      <c r="GV109" s="41"/>
      <c r="GW109" s="41"/>
      <c r="GX109" s="41"/>
      <c r="GY109" s="41"/>
      <c r="GZ109" s="41"/>
      <c r="HA109" s="41"/>
      <c r="HB109" s="41"/>
      <c r="HC109" s="41"/>
      <c r="HD109" s="41"/>
      <c r="HE109" s="41"/>
      <c r="HF109" s="41"/>
      <c r="HG109" s="41"/>
      <c r="HH109" s="41"/>
      <c r="HI109" s="41"/>
      <c r="HJ109" s="41"/>
      <c r="HK109" s="41"/>
      <c r="HL109" s="41"/>
    </row>
    <row r="110" spans="1:220" s="18" customFormat="1" ht="152.25" customHeight="1">
      <c r="A110" s="14">
        <f t="shared" si="1"/>
        <v>104</v>
      </c>
      <c r="B110" s="24" t="s">
        <v>429</v>
      </c>
      <c r="C110" s="24" t="s">
        <v>430</v>
      </c>
      <c r="D110" s="14" t="s">
        <v>254</v>
      </c>
      <c r="E110" s="62">
        <v>7245000</v>
      </c>
      <c r="F110" s="15">
        <v>41320</v>
      </c>
      <c r="G110" s="24" t="s">
        <v>431</v>
      </c>
      <c r="H110" s="28" t="s">
        <v>256</v>
      </c>
      <c r="I110" s="56"/>
    </row>
    <row r="111" spans="1:220" s="18" customFormat="1" ht="207" customHeight="1">
      <c r="A111" s="14">
        <f t="shared" si="1"/>
        <v>105</v>
      </c>
      <c r="B111" s="24" t="s">
        <v>432</v>
      </c>
      <c r="C111" s="24" t="s">
        <v>433</v>
      </c>
      <c r="D111" s="14" t="s">
        <v>254</v>
      </c>
      <c r="E111" s="62">
        <v>8001000</v>
      </c>
      <c r="F111" s="15">
        <v>41320</v>
      </c>
      <c r="G111" s="24" t="s">
        <v>434</v>
      </c>
      <c r="H111" s="28" t="s">
        <v>256</v>
      </c>
      <c r="I111" s="56"/>
    </row>
    <row r="112" spans="1:220" s="18" customFormat="1" ht="206.25" customHeight="1">
      <c r="A112" s="14">
        <f t="shared" si="1"/>
        <v>106</v>
      </c>
      <c r="B112" s="24" t="s">
        <v>435</v>
      </c>
      <c r="C112" s="24" t="s">
        <v>436</v>
      </c>
      <c r="D112" s="14" t="s">
        <v>47</v>
      </c>
      <c r="E112" s="62">
        <v>945000</v>
      </c>
      <c r="F112" s="15">
        <v>41320</v>
      </c>
      <c r="G112" s="16" t="s">
        <v>437</v>
      </c>
      <c r="H112" s="28" t="s">
        <v>438</v>
      </c>
      <c r="I112" s="31"/>
      <c r="HL112" s="18" t="s">
        <v>15</v>
      </c>
    </row>
    <row r="113" spans="1:220" s="18" customFormat="1" ht="129.75" customHeight="1">
      <c r="A113" s="14">
        <f t="shared" si="1"/>
        <v>107</v>
      </c>
      <c r="B113" s="24" t="s">
        <v>439</v>
      </c>
      <c r="C113" s="24" t="s">
        <v>440</v>
      </c>
      <c r="D113" s="14" t="s">
        <v>57</v>
      </c>
      <c r="E113" s="62">
        <v>514500</v>
      </c>
      <c r="F113" s="15">
        <v>41323</v>
      </c>
      <c r="G113" s="16" t="s">
        <v>441</v>
      </c>
      <c r="H113" s="28" t="s">
        <v>368</v>
      </c>
      <c r="I113" s="31"/>
    </row>
    <row r="114" spans="1:220" s="18" customFormat="1" ht="126.75" customHeight="1">
      <c r="A114" s="14">
        <f t="shared" si="1"/>
        <v>108</v>
      </c>
      <c r="B114" s="24" t="s">
        <v>442</v>
      </c>
      <c r="C114" s="24" t="s">
        <v>443</v>
      </c>
      <c r="D114" s="14" t="s">
        <v>57</v>
      </c>
      <c r="E114" s="62">
        <v>2730000</v>
      </c>
      <c r="F114" s="15">
        <v>41323</v>
      </c>
      <c r="G114" s="16" t="s">
        <v>444</v>
      </c>
      <c r="H114" s="28" t="s">
        <v>445</v>
      </c>
      <c r="I114" s="31"/>
    </row>
    <row r="115" spans="1:220" s="18" customFormat="1" ht="122.25" customHeight="1">
      <c r="A115" s="14">
        <f t="shared" si="1"/>
        <v>109</v>
      </c>
      <c r="B115" s="24" t="s">
        <v>446</v>
      </c>
      <c r="C115" s="24" t="s">
        <v>443</v>
      </c>
      <c r="D115" s="14" t="s">
        <v>57</v>
      </c>
      <c r="E115" s="62">
        <v>1785000</v>
      </c>
      <c r="F115" s="15">
        <v>41323</v>
      </c>
      <c r="G115" s="16" t="s">
        <v>447</v>
      </c>
      <c r="H115" s="28" t="s">
        <v>445</v>
      </c>
      <c r="I115" s="31"/>
    </row>
    <row r="116" spans="1:220" s="18" customFormat="1" ht="165.75" customHeight="1">
      <c r="A116" s="14">
        <f t="shared" si="1"/>
        <v>110</v>
      </c>
      <c r="B116" s="29" t="s">
        <v>448</v>
      </c>
      <c r="C116" s="30" t="s">
        <v>449</v>
      </c>
      <c r="D116" s="14" t="s">
        <v>57</v>
      </c>
      <c r="E116" s="62">
        <v>1365000</v>
      </c>
      <c r="F116" s="15">
        <v>41324</v>
      </c>
      <c r="G116" s="16" t="s">
        <v>450</v>
      </c>
      <c r="H116" s="28" t="s">
        <v>451</v>
      </c>
      <c r="I116" s="26"/>
      <c r="HL116" s="18" t="s">
        <v>15</v>
      </c>
    </row>
    <row r="117" spans="1:220" s="18" customFormat="1" ht="157.5" customHeight="1">
      <c r="A117" s="14">
        <f t="shared" si="1"/>
        <v>111</v>
      </c>
      <c r="B117" s="24" t="s">
        <v>452</v>
      </c>
      <c r="C117" s="24" t="s">
        <v>453</v>
      </c>
      <c r="D117" s="14" t="s">
        <v>57</v>
      </c>
      <c r="E117" s="62">
        <v>4515000</v>
      </c>
      <c r="F117" s="15">
        <v>41324</v>
      </c>
      <c r="G117" s="16" t="s">
        <v>454</v>
      </c>
      <c r="H117" s="28" t="s">
        <v>445</v>
      </c>
      <c r="I117" s="31"/>
    </row>
    <row r="118" spans="1:220" s="18" customFormat="1" ht="139.5" customHeight="1">
      <c r="A118" s="14">
        <f t="shared" si="1"/>
        <v>112</v>
      </c>
      <c r="B118" s="24" t="s">
        <v>455</v>
      </c>
      <c r="C118" s="24" t="s">
        <v>456</v>
      </c>
      <c r="D118" s="14" t="s">
        <v>57</v>
      </c>
      <c r="E118" s="62">
        <v>682500</v>
      </c>
      <c r="F118" s="15">
        <v>41324</v>
      </c>
      <c r="G118" s="16" t="s">
        <v>457</v>
      </c>
      <c r="H118" s="28" t="s">
        <v>290</v>
      </c>
      <c r="I118" s="31"/>
    </row>
    <row r="119" spans="1:220" s="18" customFormat="1" ht="123" customHeight="1">
      <c r="A119" s="14">
        <f t="shared" si="1"/>
        <v>113</v>
      </c>
      <c r="B119" s="24" t="s">
        <v>29</v>
      </c>
      <c r="C119" s="24" t="s">
        <v>30</v>
      </c>
      <c r="D119" s="14" t="s">
        <v>502</v>
      </c>
      <c r="E119" s="61">
        <v>168000</v>
      </c>
      <c r="F119" s="15">
        <v>41325</v>
      </c>
      <c r="G119" s="16" t="s">
        <v>31</v>
      </c>
      <c r="H119" s="28" t="s">
        <v>32</v>
      </c>
      <c r="I119" s="25"/>
    </row>
    <row r="120" spans="1:220" s="18" customFormat="1" ht="143.25" customHeight="1">
      <c r="A120" s="14">
        <f t="shared" si="1"/>
        <v>114</v>
      </c>
      <c r="B120" s="24" t="s">
        <v>458</v>
      </c>
      <c r="C120" s="24" t="s">
        <v>459</v>
      </c>
      <c r="D120" s="14" t="s">
        <v>57</v>
      </c>
      <c r="E120" s="62">
        <v>4987500</v>
      </c>
      <c r="F120" s="15">
        <v>41325</v>
      </c>
      <c r="G120" s="16" t="s">
        <v>460</v>
      </c>
      <c r="H120" s="28" t="s">
        <v>461</v>
      </c>
      <c r="I120" s="31"/>
      <c r="HL120" s="18" t="s">
        <v>15</v>
      </c>
    </row>
    <row r="121" spans="1:220" s="18" customFormat="1" ht="174.75" customHeight="1">
      <c r="A121" s="34">
        <f t="shared" si="1"/>
        <v>115</v>
      </c>
      <c r="B121" s="35" t="s">
        <v>242</v>
      </c>
      <c r="C121" s="35" t="s">
        <v>525</v>
      </c>
      <c r="D121" s="34" t="s">
        <v>524</v>
      </c>
      <c r="E121" s="65">
        <v>850911</v>
      </c>
      <c r="F121" s="37">
        <v>41326</v>
      </c>
      <c r="G121" s="35" t="s">
        <v>243</v>
      </c>
      <c r="H121" s="35" t="s">
        <v>520</v>
      </c>
      <c r="I121" s="34"/>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c r="CX121" s="41"/>
      <c r="CY121" s="41"/>
      <c r="CZ121" s="41"/>
      <c r="DA121" s="41"/>
      <c r="DB121" s="41"/>
      <c r="DC121" s="41"/>
      <c r="DD121" s="41"/>
      <c r="DE121" s="41"/>
      <c r="DF121" s="41"/>
      <c r="DG121" s="41"/>
      <c r="DH121" s="41"/>
      <c r="DI121" s="41"/>
      <c r="DJ121" s="41"/>
      <c r="DK121" s="41"/>
      <c r="DL121" s="41"/>
      <c r="DM121" s="41"/>
      <c r="DN121" s="41"/>
      <c r="DO121" s="41"/>
      <c r="DP121" s="41"/>
      <c r="DQ121" s="41"/>
      <c r="DR121" s="41"/>
      <c r="DS121" s="41"/>
      <c r="DT121" s="41"/>
      <c r="DU121" s="41"/>
      <c r="DV121" s="41"/>
      <c r="DW121" s="41"/>
      <c r="DX121" s="41"/>
      <c r="DY121" s="41"/>
      <c r="DZ121" s="41"/>
      <c r="EA121" s="41"/>
      <c r="EB121" s="41"/>
      <c r="EC121" s="41"/>
      <c r="ED121" s="41"/>
      <c r="EE121" s="41"/>
      <c r="EF121" s="41"/>
      <c r="EG121" s="41"/>
      <c r="EH121" s="41"/>
      <c r="EI121" s="41"/>
      <c r="EJ121" s="41"/>
      <c r="EK121" s="41"/>
      <c r="EL121" s="41"/>
      <c r="EM121" s="41"/>
      <c r="EN121" s="41"/>
      <c r="EO121" s="41"/>
      <c r="EP121" s="41"/>
      <c r="EQ121" s="41"/>
      <c r="ER121" s="41"/>
      <c r="ES121" s="41"/>
      <c r="ET121" s="41"/>
      <c r="EU121" s="41"/>
      <c r="EV121" s="41"/>
      <c r="EW121" s="41"/>
      <c r="EX121" s="41"/>
      <c r="EY121" s="41"/>
      <c r="EZ121" s="41"/>
      <c r="FA121" s="41"/>
      <c r="FB121" s="41"/>
      <c r="FC121" s="41"/>
      <c r="FD121" s="41"/>
      <c r="FE121" s="41"/>
      <c r="FF121" s="41"/>
      <c r="FG121" s="41"/>
      <c r="FH121" s="41"/>
      <c r="FI121" s="41"/>
      <c r="FJ121" s="41"/>
      <c r="FK121" s="41"/>
      <c r="FL121" s="41"/>
      <c r="FM121" s="41"/>
      <c r="FN121" s="41"/>
      <c r="FO121" s="41"/>
      <c r="FP121" s="41"/>
      <c r="FQ121" s="41"/>
      <c r="FR121" s="41"/>
      <c r="FS121" s="41"/>
      <c r="FT121" s="41"/>
      <c r="FU121" s="41"/>
      <c r="FV121" s="41"/>
      <c r="FW121" s="41"/>
      <c r="FX121" s="41"/>
      <c r="FY121" s="41"/>
      <c r="FZ121" s="41"/>
      <c r="GA121" s="41"/>
      <c r="GB121" s="41"/>
      <c r="GC121" s="41"/>
      <c r="GD121" s="41"/>
      <c r="GE121" s="41"/>
      <c r="GF121" s="41"/>
      <c r="GG121" s="41"/>
      <c r="GH121" s="41"/>
      <c r="GI121" s="41"/>
      <c r="GJ121" s="41"/>
      <c r="GK121" s="41"/>
      <c r="GL121" s="41"/>
      <c r="GM121" s="41"/>
      <c r="GN121" s="41"/>
      <c r="GO121" s="41"/>
      <c r="GP121" s="41"/>
      <c r="GQ121" s="41"/>
      <c r="GR121" s="41"/>
      <c r="GS121" s="41"/>
      <c r="GT121" s="41"/>
      <c r="GU121" s="41"/>
      <c r="GV121" s="41"/>
      <c r="GW121" s="41"/>
      <c r="GX121" s="41"/>
      <c r="GY121" s="41"/>
      <c r="GZ121" s="41"/>
      <c r="HA121" s="41"/>
      <c r="HB121" s="41"/>
      <c r="HC121" s="41"/>
      <c r="HD121" s="41"/>
      <c r="HE121" s="41"/>
      <c r="HF121" s="41"/>
      <c r="HG121" s="41"/>
      <c r="HH121" s="41"/>
      <c r="HI121" s="41"/>
      <c r="HJ121" s="41"/>
      <c r="HK121" s="41"/>
      <c r="HL121" s="41"/>
    </row>
    <row r="122" spans="1:220" s="18" customFormat="1" ht="137.25" customHeight="1">
      <c r="A122" s="14">
        <f t="shared" si="1"/>
        <v>116</v>
      </c>
      <c r="B122" s="24" t="s">
        <v>462</v>
      </c>
      <c r="C122" s="24" t="s">
        <v>463</v>
      </c>
      <c r="D122" s="14" t="s">
        <v>57</v>
      </c>
      <c r="E122" s="62">
        <v>4725000</v>
      </c>
      <c r="F122" s="15">
        <v>41326</v>
      </c>
      <c r="G122" s="16" t="s">
        <v>464</v>
      </c>
      <c r="H122" s="28" t="s">
        <v>465</v>
      </c>
      <c r="I122" s="31"/>
    </row>
    <row r="123" spans="1:220" s="18" customFormat="1" ht="120.75" customHeight="1">
      <c r="A123" s="14">
        <f t="shared" si="1"/>
        <v>117</v>
      </c>
      <c r="B123" s="24" t="s">
        <v>466</v>
      </c>
      <c r="C123" s="24" t="s">
        <v>467</v>
      </c>
      <c r="D123" s="14" t="s">
        <v>1</v>
      </c>
      <c r="E123" s="62">
        <v>441000</v>
      </c>
      <c r="F123" s="15">
        <v>41326</v>
      </c>
      <c r="G123" s="16" t="s">
        <v>468</v>
      </c>
      <c r="H123" s="28" t="s">
        <v>278</v>
      </c>
      <c r="I123" s="31"/>
    </row>
    <row r="124" spans="1:220" s="18" customFormat="1" ht="166.5" customHeight="1">
      <c r="A124" s="34">
        <f t="shared" si="1"/>
        <v>118</v>
      </c>
      <c r="B124" s="35" t="s">
        <v>127</v>
      </c>
      <c r="C124" s="35" t="s">
        <v>128</v>
      </c>
      <c r="D124" s="36" t="s">
        <v>57</v>
      </c>
      <c r="E124" s="57">
        <v>2488500</v>
      </c>
      <c r="F124" s="37">
        <v>41327</v>
      </c>
      <c r="G124" s="38" t="s">
        <v>129</v>
      </c>
      <c r="H124" s="45" t="s">
        <v>117</v>
      </c>
      <c r="I124" s="40"/>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c r="CW124" s="41"/>
      <c r="CX124" s="41"/>
      <c r="CY124" s="41"/>
      <c r="CZ124" s="41"/>
      <c r="DA124" s="41"/>
      <c r="DB124" s="41"/>
      <c r="DC124" s="41"/>
      <c r="DD124" s="41"/>
      <c r="DE124" s="41"/>
      <c r="DF124" s="41"/>
      <c r="DG124" s="41"/>
      <c r="DH124" s="41"/>
      <c r="DI124" s="41"/>
      <c r="DJ124" s="41"/>
      <c r="DK124" s="41"/>
      <c r="DL124" s="41"/>
      <c r="DM124" s="41"/>
      <c r="DN124" s="41"/>
      <c r="DO124" s="41"/>
      <c r="DP124" s="41"/>
      <c r="DQ124" s="41"/>
      <c r="DR124" s="41"/>
      <c r="DS124" s="41"/>
      <c r="DT124" s="41"/>
      <c r="DU124" s="41"/>
      <c r="DV124" s="41"/>
      <c r="DW124" s="41"/>
      <c r="DX124" s="41"/>
      <c r="DY124" s="41"/>
      <c r="DZ124" s="41"/>
      <c r="EA124" s="41"/>
      <c r="EB124" s="41"/>
      <c r="EC124" s="41"/>
      <c r="ED124" s="41"/>
      <c r="EE124" s="41"/>
      <c r="EF124" s="41"/>
      <c r="EG124" s="41"/>
      <c r="EH124" s="41"/>
      <c r="EI124" s="41"/>
      <c r="EJ124" s="41"/>
      <c r="EK124" s="41"/>
      <c r="EL124" s="41"/>
      <c r="EM124" s="41"/>
      <c r="EN124" s="41"/>
      <c r="EO124" s="41"/>
      <c r="EP124" s="41"/>
      <c r="EQ124" s="41"/>
      <c r="ER124" s="41"/>
      <c r="ES124" s="41"/>
      <c r="ET124" s="41"/>
      <c r="EU124" s="41"/>
      <c r="EV124" s="41"/>
      <c r="EW124" s="41"/>
      <c r="EX124" s="41"/>
      <c r="EY124" s="41"/>
      <c r="EZ124" s="41"/>
      <c r="FA124" s="41"/>
      <c r="FB124" s="41"/>
      <c r="FC124" s="41"/>
      <c r="FD124" s="41"/>
      <c r="FE124" s="41"/>
      <c r="FF124" s="41"/>
      <c r="FG124" s="41"/>
      <c r="FH124" s="41"/>
      <c r="FI124" s="41"/>
      <c r="FJ124" s="41"/>
      <c r="FK124" s="41"/>
      <c r="FL124" s="41"/>
      <c r="FM124" s="41"/>
      <c r="FN124" s="41"/>
      <c r="FO124" s="41"/>
      <c r="FP124" s="41"/>
      <c r="FQ124" s="41"/>
      <c r="FR124" s="41"/>
      <c r="FS124" s="41"/>
      <c r="FT124" s="41"/>
      <c r="FU124" s="41"/>
      <c r="FV124" s="41"/>
      <c r="FW124" s="41"/>
      <c r="FX124" s="41"/>
      <c r="FY124" s="41"/>
      <c r="FZ124" s="41"/>
      <c r="GA124" s="41"/>
      <c r="GB124" s="41"/>
      <c r="GC124" s="41"/>
      <c r="GD124" s="41"/>
      <c r="GE124" s="41"/>
      <c r="GF124" s="41"/>
      <c r="GG124" s="41"/>
      <c r="GH124" s="41"/>
      <c r="GI124" s="41"/>
      <c r="GJ124" s="41"/>
      <c r="GK124" s="41"/>
      <c r="GL124" s="41"/>
      <c r="GM124" s="41"/>
      <c r="GN124" s="41"/>
      <c r="GO124" s="41"/>
      <c r="GP124" s="41"/>
      <c r="GQ124" s="41"/>
      <c r="GR124" s="41"/>
      <c r="GS124" s="41"/>
      <c r="GT124" s="41"/>
      <c r="GU124" s="41"/>
      <c r="GV124" s="41"/>
      <c r="GW124" s="41"/>
      <c r="GX124" s="41"/>
      <c r="GY124" s="41"/>
      <c r="GZ124" s="41"/>
      <c r="HA124" s="41"/>
      <c r="HB124" s="41"/>
      <c r="HC124" s="41"/>
      <c r="HD124" s="41"/>
      <c r="HE124" s="41"/>
      <c r="HF124" s="41"/>
      <c r="HG124" s="41"/>
      <c r="HH124" s="41"/>
      <c r="HI124" s="41"/>
      <c r="HJ124" s="41"/>
      <c r="HK124" s="41"/>
      <c r="HL124" s="41"/>
    </row>
    <row r="125" spans="1:220" s="18" customFormat="1" ht="208.5" customHeight="1">
      <c r="A125" s="34">
        <f t="shared" si="1"/>
        <v>119</v>
      </c>
      <c r="B125" s="35" t="s">
        <v>212</v>
      </c>
      <c r="C125" s="35" t="s">
        <v>213</v>
      </c>
      <c r="D125" s="36" t="s">
        <v>57</v>
      </c>
      <c r="E125" s="65">
        <v>820000</v>
      </c>
      <c r="F125" s="37">
        <v>41327</v>
      </c>
      <c r="G125" s="49" t="s">
        <v>515</v>
      </c>
      <c r="H125" s="39" t="s">
        <v>214</v>
      </c>
      <c r="I125" s="40" t="s">
        <v>215</v>
      </c>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c r="CX125" s="41"/>
      <c r="CY125" s="41"/>
      <c r="CZ125" s="41"/>
      <c r="DA125" s="41"/>
      <c r="DB125" s="41"/>
      <c r="DC125" s="41"/>
      <c r="DD125" s="41"/>
      <c r="DE125" s="41"/>
      <c r="DF125" s="41"/>
      <c r="DG125" s="41"/>
      <c r="DH125" s="41"/>
      <c r="DI125" s="41"/>
      <c r="DJ125" s="41"/>
      <c r="DK125" s="41"/>
      <c r="DL125" s="41"/>
      <c r="DM125" s="41"/>
      <c r="DN125" s="41"/>
      <c r="DO125" s="41"/>
      <c r="DP125" s="41"/>
      <c r="DQ125" s="41"/>
      <c r="DR125" s="41"/>
      <c r="DS125" s="41"/>
      <c r="DT125" s="41"/>
      <c r="DU125" s="41"/>
      <c r="DV125" s="41"/>
      <c r="DW125" s="41"/>
      <c r="DX125" s="41"/>
      <c r="DY125" s="41"/>
      <c r="DZ125" s="41"/>
      <c r="EA125" s="41"/>
      <c r="EB125" s="41"/>
      <c r="EC125" s="41"/>
      <c r="ED125" s="41"/>
      <c r="EE125" s="41"/>
      <c r="EF125" s="41"/>
      <c r="EG125" s="41"/>
      <c r="EH125" s="41"/>
      <c r="EI125" s="41"/>
      <c r="EJ125" s="41"/>
      <c r="EK125" s="41"/>
      <c r="EL125" s="41"/>
      <c r="EM125" s="41"/>
      <c r="EN125" s="41"/>
      <c r="EO125" s="41"/>
      <c r="EP125" s="41"/>
      <c r="EQ125" s="41"/>
      <c r="ER125" s="41"/>
      <c r="ES125" s="41"/>
      <c r="ET125" s="41"/>
      <c r="EU125" s="41"/>
      <c r="EV125" s="41"/>
      <c r="EW125" s="41"/>
      <c r="EX125" s="41"/>
      <c r="EY125" s="41"/>
      <c r="EZ125" s="41"/>
      <c r="FA125" s="41"/>
      <c r="FB125" s="41"/>
      <c r="FC125" s="41"/>
      <c r="FD125" s="41"/>
      <c r="FE125" s="41"/>
      <c r="FF125" s="41"/>
      <c r="FG125" s="41"/>
      <c r="FH125" s="41"/>
      <c r="FI125" s="41"/>
      <c r="FJ125" s="41"/>
      <c r="FK125" s="41"/>
      <c r="FL125" s="41"/>
      <c r="FM125" s="41"/>
      <c r="FN125" s="41"/>
      <c r="FO125" s="41"/>
      <c r="FP125" s="41"/>
      <c r="FQ125" s="41"/>
      <c r="FR125" s="41"/>
      <c r="FS125" s="41"/>
      <c r="FT125" s="41"/>
      <c r="FU125" s="41"/>
      <c r="FV125" s="41"/>
      <c r="FW125" s="41"/>
      <c r="FX125" s="41"/>
      <c r="FY125" s="41"/>
      <c r="FZ125" s="41"/>
      <c r="GA125" s="41"/>
      <c r="GB125" s="41"/>
      <c r="GC125" s="41"/>
      <c r="GD125" s="41"/>
      <c r="GE125" s="41"/>
      <c r="GF125" s="41"/>
      <c r="GG125" s="41"/>
      <c r="GH125" s="41"/>
      <c r="GI125" s="41"/>
      <c r="GJ125" s="41"/>
      <c r="GK125" s="41"/>
      <c r="GL125" s="41"/>
      <c r="GM125" s="41"/>
      <c r="GN125" s="41"/>
      <c r="GO125" s="41"/>
      <c r="GP125" s="41"/>
      <c r="GQ125" s="41"/>
      <c r="GR125" s="41"/>
      <c r="GS125" s="41"/>
      <c r="GT125" s="41"/>
      <c r="GU125" s="41"/>
      <c r="GV125" s="41"/>
      <c r="GW125" s="41"/>
      <c r="GX125" s="41"/>
      <c r="GY125" s="41" t="s">
        <v>15</v>
      </c>
      <c r="GZ125" s="41"/>
      <c r="HA125" s="41"/>
      <c r="HB125" s="41"/>
      <c r="HC125" s="41"/>
      <c r="HD125" s="41"/>
      <c r="HE125" s="41"/>
      <c r="HF125" s="41"/>
      <c r="HG125" s="41"/>
      <c r="HH125" s="41"/>
      <c r="HI125" s="41"/>
      <c r="HJ125" s="41"/>
      <c r="HK125" s="41"/>
      <c r="HL125" s="41"/>
    </row>
    <row r="126" spans="1:220" s="18" customFormat="1" ht="141" customHeight="1">
      <c r="A126" s="14">
        <f t="shared" si="1"/>
        <v>120</v>
      </c>
      <c r="B126" s="24" t="s">
        <v>469</v>
      </c>
      <c r="C126" s="24" t="s">
        <v>470</v>
      </c>
      <c r="D126" s="14" t="s">
        <v>57</v>
      </c>
      <c r="E126" s="62">
        <v>2037000</v>
      </c>
      <c r="F126" s="19">
        <v>41327</v>
      </c>
      <c r="G126" s="16" t="s">
        <v>471</v>
      </c>
      <c r="H126" s="28" t="s">
        <v>472</v>
      </c>
      <c r="I126" s="26"/>
    </row>
    <row r="127" spans="1:220" s="18" customFormat="1" ht="147.75" customHeight="1">
      <c r="A127" s="14">
        <f t="shared" si="1"/>
        <v>121</v>
      </c>
      <c r="B127" s="24" t="s">
        <v>473</v>
      </c>
      <c r="C127" s="24" t="s">
        <v>261</v>
      </c>
      <c r="D127" s="14" t="s">
        <v>1</v>
      </c>
      <c r="E127" s="62">
        <v>401100</v>
      </c>
      <c r="F127" s="15">
        <v>41327</v>
      </c>
      <c r="G127" s="16" t="s">
        <v>474</v>
      </c>
      <c r="H127" s="28" t="s">
        <v>263</v>
      </c>
      <c r="I127" s="31"/>
    </row>
    <row r="128" spans="1:220" s="18" customFormat="1" ht="138.75" customHeight="1">
      <c r="A128" s="34">
        <f t="shared" si="1"/>
        <v>122</v>
      </c>
      <c r="B128" s="24" t="s">
        <v>510</v>
      </c>
      <c r="C128" s="35" t="s">
        <v>111</v>
      </c>
      <c r="D128" s="36" t="s">
        <v>47</v>
      </c>
      <c r="E128" s="57">
        <v>766500</v>
      </c>
      <c r="F128" s="37">
        <v>41330</v>
      </c>
      <c r="G128" s="49" t="s">
        <v>112</v>
      </c>
      <c r="H128" s="28" t="s">
        <v>113</v>
      </c>
      <c r="I128" s="40"/>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c r="DF128" s="41"/>
      <c r="DG128" s="41"/>
      <c r="DH128" s="41"/>
      <c r="DI128" s="41"/>
      <c r="DJ128" s="41"/>
      <c r="DK128" s="41"/>
      <c r="DL128" s="41"/>
      <c r="DM128" s="41"/>
      <c r="DN128" s="41"/>
      <c r="DO128" s="41"/>
      <c r="DP128" s="41"/>
      <c r="DQ128" s="41"/>
      <c r="DR128" s="41"/>
      <c r="DS128" s="41"/>
      <c r="DT128" s="41"/>
      <c r="DU128" s="41"/>
      <c r="DV128" s="41"/>
      <c r="DW128" s="41"/>
      <c r="DX128" s="41"/>
      <c r="DY128" s="41"/>
      <c r="DZ128" s="41"/>
      <c r="EA128" s="41"/>
      <c r="EB128" s="41"/>
      <c r="EC128" s="41"/>
      <c r="ED128" s="41"/>
      <c r="EE128" s="41"/>
      <c r="EF128" s="41"/>
      <c r="EG128" s="41"/>
      <c r="EH128" s="41"/>
      <c r="EI128" s="41"/>
      <c r="EJ128" s="41"/>
      <c r="EK128" s="41"/>
      <c r="EL128" s="41"/>
      <c r="EM128" s="41"/>
      <c r="EN128" s="41"/>
      <c r="EO128" s="41"/>
      <c r="EP128" s="41"/>
      <c r="EQ128" s="41"/>
      <c r="ER128" s="41"/>
      <c r="ES128" s="41"/>
      <c r="ET128" s="41"/>
      <c r="EU128" s="41"/>
      <c r="EV128" s="41"/>
      <c r="EW128" s="41"/>
      <c r="EX128" s="41"/>
      <c r="EY128" s="41"/>
      <c r="EZ128" s="41"/>
      <c r="FA128" s="41"/>
      <c r="FB128" s="41"/>
      <c r="FC128" s="41"/>
      <c r="FD128" s="41"/>
      <c r="FE128" s="41"/>
      <c r="FF128" s="41"/>
      <c r="FG128" s="41"/>
      <c r="FH128" s="41"/>
      <c r="FI128" s="41"/>
      <c r="FJ128" s="41"/>
      <c r="FK128" s="41"/>
      <c r="FL128" s="41"/>
      <c r="FM128" s="41"/>
      <c r="FN128" s="41"/>
      <c r="FO128" s="41"/>
      <c r="FP128" s="41"/>
      <c r="FQ128" s="41"/>
      <c r="FR128" s="41"/>
      <c r="FS128" s="41"/>
      <c r="FT128" s="41"/>
      <c r="FU128" s="41"/>
      <c r="FV128" s="41"/>
      <c r="FW128" s="41"/>
      <c r="FX128" s="41"/>
      <c r="FY128" s="41"/>
      <c r="FZ128" s="41"/>
      <c r="GA128" s="41"/>
      <c r="GB128" s="41"/>
      <c r="GC128" s="41"/>
      <c r="GD128" s="41"/>
      <c r="GE128" s="41"/>
      <c r="GF128" s="41"/>
      <c r="GG128" s="41"/>
      <c r="GH128" s="41"/>
      <c r="GI128" s="41"/>
      <c r="GJ128" s="41"/>
      <c r="GK128" s="41"/>
      <c r="GL128" s="41"/>
      <c r="GM128" s="41"/>
      <c r="GN128" s="41"/>
      <c r="GO128" s="41"/>
      <c r="GP128" s="41"/>
      <c r="GQ128" s="41"/>
      <c r="GR128" s="41"/>
      <c r="GS128" s="41"/>
      <c r="GT128" s="41"/>
      <c r="GU128" s="41"/>
      <c r="GV128" s="41"/>
      <c r="GW128" s="41"/>
      <c r="GX128" s="41"/>
      <c r="GY128" s="41"/>
      <c r="GZ128" s="41"/>
      <c r="HA128" s="41"/>
      <c r="HB128" s="41"/>
      <c r="HC128" s="41"/>
      <c r="HD128" s="41"/>
      <c r="HE128" s="41"/>
      <c r="HF128" s="41"/>
      <c r="HG128" s="41"/>
      <c r="HH128" s="41"/>
      <c r="HI128" s="41"/>
      <c r="HJ128" s="41"/>
      <c r="HK128" s="41"/>
      <c r="HL128" s="41"/>
    </row>
    <row r="129" spans="1:220" s="18" customFormat="1" ht="168" customHeight="1">
      <c r="A129" s="34">
        <f t="shared" si="1"/>
        <v>123</v>
      </c>
      <c r="B129" s="35" t="s">
        <v>219</v>
      </c>
      <c r="C129" s="35" t="s">
        <v>220</v>
      </c>
      <c r="D129" s="36" t="s">
        <v>1</v>
      </c>
      <c r="E129" s="65">
        <v>4719750</v>
      </c>
      <c r="F129" s="37">
        <v>41330</v>
      </c>
      <c r="G129" s="16" t="s">
        <v>221</v>
      </c>
      <c r="H129" s="28" t="s">
        <v>222</v>
      </c>
      <c r="I129" s="40"/>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c r="DF129" s="41"/>
      <c r="DG129" s="41"/>
      <c r="DH129" s="41"/>
      <c r="DI129" s="41"/>
      <c r="DJ129" s="41"/>
      <c r="DK129" s="41"/>
      <c r="DL129" s="41"/>
      <c r="DM129" s="41"/>
      <c r="DN129" s="41"/>
      <c r="DO129" s="41"/>
      <c r="DP129" s="41"/>
      <c r="DQ129" s="41"/>
      <c r="DR129" s="41"/>
      <c r="DS129" s="41"/>
      <c r="DT129" s="41"/>
      <c r="DU129" s="41"/>
      <c r="DV129" s="41"/>
      <c r="DW129" s="41"/>
      <c r="DX129" s="41"/>
      <c r="DY129" s="41"/>
      <c r="DZ129" s="41"/>
      <c r="EA129" s="41"/>
      <c r="EB129" s="41"/>
      <c r="EC129" s="41"/>
      <c r="ED129" s="41"/>
      <c r="EE129" s="41"/>
      <c r="EF129" s="41"/>
      <c r="EG129" s="41"/>
      <c r="EH129" s="41"/>
      <c r="EI129" s="41"/>
      <c r="EJ129" s="41"/>
      <c r="EK129" s="41"/>
      <c r="EL129" s="41"/>
      <c r="EM129" s="41"/>
      <c r="EN129" s="41"/>
      <c r="EO129" s="41"/>
      <c r="EP129" s="41"/>
      <c r="EQ129" s="41"/>
      <c r="ER129" s="41"/>
      <c r="ES129" s="41"/>
      <c r="ET129" s="41"/>
      <c r="EU129" s="41"/>
      <c r="EV129" s="41"/>
      <c r="EW129" s="41"/>
      <c r="EX129" s="41"/>
      <c r="EY129" s="41"/>
      <c r="EZ129" s="41"/>
      <c r="FA129" s="41"/>
      <c r="FB129" s="41"/>
      <c r="FC129" s="41"/>
      <c r="FD129" s="41"/>
      <c r="FE129" s="41"/>
      <c r="FF129" s="41"/>
      <c r="FG129" s="41"/>
      <c r="FH129" s="41"/>
      <c r="FI129" s="41"/>
      <c r="FJ129" s="41"/>
      <c r="FK129" s="41"/>
      <c r="FL129" s="41"/>
      <c r="FM129" s="41"/>
      <c r="FN129" s="41"/>
      <c r="FO129" s="41"/>
      <c r="FP129" s="41"/>
      <c r="FQ129" s="41"/>
      <c r="FR129" s="41"/>
      <c r="FS129" s="41"/>
      <c r="FT129" s="41"/>
      <c r="FU129" s="41"/>
      <c r="FV129" s="41"/>
      <c r="FW129" s="41"/>
      <c r="FX129" s="41"/>
      <c r="FY129" s="41"/>
      <c r="FZ129" s="41"/>
      <c r="GA129" s="41"/>
      <c r="GB129" s="41"/>
      <c r="GC129" s="41"/>
      <c r="GD129" s="41"/>
      <c r="GE129" s="41"/>
      <c r="GF129" s="41"/>
      <c r="GG129" s="41"/>
      <c r="GH129" s="41"/>
      <c r="GI129" s="41"/>
      <c r="GJ129" s="41"/>
      <c r="GK129" s="41"/>
      <c r="GL129" s="41"/>
      <c r="GM129" s="41"/>
      <c r="GN129" s="41"/>
      <c r="GO129" s="41"/>
      <c r="GP129" s="41"/>
      <c r="GQ129" s="41"/>
      <c r="GR129" s="41"/>
      <c r="GS129" s="41"/>
      <c r="GT129" s="41"/>
      <c r="GU129" s="41"/>
      <c r="GV129" s="41"/>
      <c r="GW129" s="41"/>
      <c r="GX129" s="41"/>
      <c r="GY129" s="41" t="s">
        <v>15</v>
      </c>
      <c r="GZ129" s="41"/>
      <c r="HA129" s="41"/>
      <c r="HB129" s="41"/>
      <c r="HC129" s="41"/>
      <c r="HD129" s="41"/>
      <c r="HE129" s="41"/>
      <c r="HF129" s="41"/>
      <c r="HG129" s="41"/>
      <c r="HH129" s="41"/>
      <c r="HI129" s="41"/>
      <c r="HJ129" s="41"/>
      <c r="HK129" s="41"/>
      <c r="HL129" s="41"/>
    </row>
    <row r="130" spans="1:220" s="18" customFormat="1" ht="152.25" customHeight="1">
      <c r="A130" s="14">
        <f t="shared" si="1"/>
        <v>124</v>
      </c>
      <c r="B130" s="24" t="s">
        <v>475</v>
      </c>
      <c r="C130" s="24" t="s">
        <v>476</v>
      </c>
      <c r="D130" s="14" t="s">
        <v>427</v>
      </c>
      <c r="E130" s="62">
        <v>1365000</v>
      </c>
      <c r="F130" s="15">
        <v>41330</v>
      </c>
      <c r="G130" s="16" t="s">
        <v>477</v>
      </c>
      <c r="H130" s="28" t="s">
        <v>478</v>
      </c>
      <c r="I130" s="31"/>
    </row>
    <row r="131" spans="1:220" s="18" customFormat="1" ht="150.75" customHeight="1">
      <c r="A131" s="14">
        <f t="shared" si="1"/>
        <v>125</v>
      </c>
      <c r="B131" s="24" t="s">
        <v>479</v>
      </c>
      <c r="C131" s="24" t="s">
        <v>480</v>
      </c>
      <c r="D131" s="14" t="s">
        <v>1</v>
      </c>
      <c r="E131" s="62">
        <v>2835000</v>
      </c>
      <c r="F131" s="15">
        <v>41331</v>
      </c>
      <c r="G131" s="16" t="s">
        <v>481</v>
      </c>
      <c r="H131" s="28" t="s">
        <v>482</v>
      </c>
      <c r="I131" s="31"/>
    </row>
    <row r="132" spans="1:220" s="18" customFormat="1" ht="149.25" customHeight="1">
      <c r="A132" s="14">
        <f t="shared" si="1"/>
        <v>126</v>
      </c>
      <c r="B132" s="24" t="s">
        <v>483</v>
      </c>
      <c r="C132" s="24" t="s">
        <v>426</v>
      </c>
      <c r="D132" s="14" t="s">
        <v>427</v>
      </c>
      <c r="E132" s="62">
        <v>1197000</v>
      </c>
      <c r="F132" s="15">
        <v>41331</v>
      </c>
      <c r="G132" s="16" t="s">
        <v>484</v>
      </c>
      <c r="H132" s="28" t="s">
        <v>294</v>
      </c>
      <c r="I132" s="31"/>
    </row>
    <row r="133" spans="1:220" s="18" customFormat="1" ht="156" customHeight="1">
      <c r="A133" s="14">
        <f t="shared" si="1"/>
        <v>127</v>
      </c>
      <c r="B133" s="24" t="s">
        <v>63</v>
      </c>
      <c r="C133" s="24" t="s">
        <v>64</v>
      </c>
      <c r="D133" s="14" t="s">
        <v>43</v>
      </c>
      <c r="E133" s="61">
        <v>31500</v>
      </c>
      <c r="F133" s="15">
        <v>41332</v>
      </c>
      <c r="G133" s="16" t="s">
        <v>250</v>
      </c>
      <c r="H133" s="24" t="s">
        <v>52</v>
      </c>
      <c r="I133" s="25"/>
    </row>
    <row r="134" spans="1:220" s="18" customFormat="1" ht="167.25" customHeight="1">
      <c r="A134" s="34">
        <f t="shared" si="1"/>
        <v>128</v>
      </c>
      <c r="B134" s="42" t="s">
        <v>159</v>
      </c>
      <c r="C134" s="42" t="s">
        <v>160</v>
      </c>
      <c r="D134" s="36" t="s">
        <v>57</v>
      </c>
      <c r="E134" s="58">
        <v>5985000</v>
      </c>
      <c r="F134" s="43">
        <v>41333</v>
      </c>
      <c r="G134" s="24" t="s">
        <v>161</v>
      </c>
      <c r="H134" s="24" t="s">
        <v>162</v>
      </c>
      <c r="I134" s="52"/>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c r="CW134" s="41"/>
      <c r="CX134" s="41"/>
      <c r="CY134" s="41"/>
      <c r="CZ134" s="41"/>
      <c r="DA134" s="41"/>
      <c r="DB134" s="41"/>
      <c r="DC134" s="41"/>
      <c r="DD134" s="41"/>
      <c r="DE134" s="41"/>
      <c r="DF134" s="41"/>
      <c r="DG134" s="41"/>
      <c r="DH134" s="41"/>
      <c r="DI134" s="41"/>
      <c r="DJ134" s="41"/>
      <c r="DK134" s="41"/>
      <c r="DL134" s="41"/>
      <c r="DM134" s="41"/>
      <c r="DN134" s="41"/>
      <c r="DO134" s="41"/>
      <c r="DP134" s="41"/>
      <c r="DQ134" s="41"/>
      <c r="DR134" s="41"/>
      <c r="DS134" s="41"/>
      <c r="DT134" s="41"/>
      <c r="DU134" s="41"/>
      <c r="DV134" s="41"/>
      <c r="DW134" s="41"/>
      <c r="DX134" s="41"/>
      <c r="DY134" s="41"/>
      <c r="DZ134" s="41"/>
      <c r="EA134" s="41"/>
      <c r="EB134" s="41"/>
      <c r="EC134" s="41"/>
      <c r="ED134" s="41"/>
      <c r="EE134" s="41"/>
      <c r="EF134" s="41"/>
      <c r="EG134" s="41"/>
      <c r="EH134" s="41"/>
      <c r="EI134" s="41"/>
      <c r="EJ134" s="41"/>
      <c r="EK134" s="41"/>
      <c r="EL134" s="41"/>
      <c r="EM134" s="41"/>
      <c r="EN134" s="41"/>
      <c r="EO134" s="41"/>
      <c r="EP134" s="41"/>
      <c r="EQ134" s="41"/>
      <c r="ER134" s="41"/>
      <c r="ES134" s="41"/>
      <c r="ET134" s="41"/>
      <c r="EU134" s="41"/>
      <c r="EV134" s="41"/>
      <c r="EW134" s="41"/>
      <c r="EX134" s="41"/>
      <c r="EY134" s="41"/>
      <c r="EZ134" s="41"/>
      <c r="FA134" s="41"/>
      <c r="FB134" s="41"/>
      <c r="FC134" s="41"/>
      <c r="FD134" s="41"/>
      <c r="FE134" s="41"/>
      <c r="FF134" s="41"/>
      <c r="FG134" s="41"/>
      <c r="FH134" s="41"/>
      <c r="FI134" s="41"/>
      <c r="FJ134" s="41"/>
      <c r="FK134" s="41"/>
      <c r="FL134" s="41"/>
      <c r="FM134" s="41"/>
      <c r="FN134" s="41"/>
      <c r="FO134" s="41"/>
      <c r="FP134" s="41"/>
      <c r="FQ134" s="41"/>
      <c r="FR134" s="41"/>
      <c r="FS134" s="41"/>
      <c r="FT134" s="41"/>
      <c r="FU134" s="41"/>
      <c r="FV134" s="41"/>
      <c r="FW134" s="41"/>
      <c r="FX134" s="41"/>
      <c r="FY134" s="41"/>
      <c r="FZ134" s="41"/>
      <c r="GA134" s="41"/>
      <c r="GB134" s="41"/>
      <c r="GC134" s="41"/>
      <c r="GD134" s="41"/>
      <c r="GE134" s="41"/>
      <c r="GF134" s="41"/>
      <c r="GG134" s="41"/>
      <c r="GH134" s="41"/>
      <c r="GI134" s="41"/>
      <c r="GJ134" s="41"/>
      <c r="GK134" s="41"/>
      <c r="GL134" s="41"/>
      <c r="GM134" s="41"/>
      <c r="GN134" s="41"/>
      <c r="GO134" s="41"/>
      <c r="GP134" s="41"/>
      <c r="GQ134" s="41"/>
      <c r="GR134" s="41"/>
      <c r="GS134" s="41"/>
      <c r="GT134" s="41"/>
      <c r="GU134" s="41"/>
      <c r="GV134" s="41"/>
      <c r="GW134" s="41"/>
      <c r="GX134" s="41"/>
      <c r="GY134" s="41"/>
      <c r="GZ134" s="41"/>
      <c r="HA134" s="41"/>
      <c r="HB134" s="41"/>
      <c r="HC134" s="41"/>
      <c r="HD134" s="41"/>
      <c r="HE134" s="41"/>
      <c r="HF134" s="41"/>
      <c r="HG134" s="41"/>
      <c r="HH134" s="41"/>
      <c r="HI134" s="41"/>
      <c r="HJ134" s="41"/>
      <c r="HK134" s="41"/>
      <c r="HL134" s="41"/>
    </row>
    <row r="135" spans="1:220" s="18" customFormat="1" ht="161.25" customHeight="1">
      <c r="A135" s="14">
        <f t="shared" si="1"/>
        <v>129</v>
      </c>
      <c r="B135" s="24" t="s">
        <v>485</v>
      </c>
      <c r="C135" s="24" t="s">
        <v>486</v>
      </c>
      <c r="D135" s="14" t="s">
        <v>254</v>
      </c>
      <c r="E135" s="62">
        <v>5861103</v>
      </c>
      <c r="F135" s="15">
        <v>41333</v>
      </c>
      <c r="G135" s="24" t="s">
        <v>487</v>
      </c>
      <c r="H135" s="28" t="s">
        <v>256</v>
      </c>
      <c r="I135" s="56"/>
    </row>
    <row r="136" spans="1:220" s="18" customFormat="1" ht="134.25" customHeight="1">
      <c r="A136" s="34">
        <f t="shared" si="1"/>
        <v>130</v>
      </c>
      <c r="B136" s="35" t="s">
        <v>130</v>
      </c>
      <c r="C136" s="35" t="s">
        <v>131</v>
      </c>
      <c r="D136" s="36" t="s">
        <v>57</v>
      </c>
      <c r="E136" s="57">
        <v>1495000</v>
      </c>
      <c r="F136" s="37">
        <v>41334</v>
      </c>
      <c r="G136" s="38" t="s">
        <v>132</v>
      </c>
      <c r="H136" s="45" t="s">
        <v>117</v>
      </c>
      <c r="I136" s="40"/>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c r="CW136" s="41"/>
      <c r="CX136" s="41"/>
      <c r="CY136" s="41"/>
      <c r="CZ136" s="41"/>
      <c r="DA136" s="41"/>
      <c r="DB136" s="41"/>
      <c r="DC136" s="41"/>
      <c r="DD136" s="41"/>
      <c r="DE136" s="41"/>
      <c r="DF136" s="41"/>
      <c r="DG136" s="41"/>
      <c r="DH136" s="41"/>
      <c r="DI136" s="41"/>
      <c r="DJ136" s="41"/>
      <c r="DK136" s="41"/>
      <c r="DL136" s="41"/>
      <c r="DM136" s="41"/>
      <c r="DN136" s="41"/>
      <c r="DO136" s="41"/>
      <c r="DP136" s="41"/>
      <c r="DQ136" s="41"/>
      <c r="DR136" s="41"/>
      <c r="DS136" s="41"/>
      <c r="DT136" s="41"/>
      <c r="DU136" s="41"/>
      <c r="DV136" s="41"/>
      <c r="DW136" s="41"/>
      <c r="DX136" s="41"/>
      <c r="DY136" s="41"/>
      <c r="DZ136" s="41"/>
      <c r="EA136" s="41"/>
      <c r="EB136" s="41"/>
      <c r="EC136" s="41"/>
      <c r="ED136" s="41"/>
      <c r="EE136" s="41"/>
      <c r="EF136" s="41"/>
      <c r="EG136" s="41"/>
      <c r="EH136" s="41"/>
      <c r="EI136" s="41"/>
      <c r="EJ136" s="41"/>
      <c r="EK136" s="41"/>
      <c r="EL136" s="41"/>
      <c r="EM136" s="41"/>
      <c r="EN136" s="41"/>
      <c r="EO136" s="41"/>
      <c r="EP136" s="41"/>
      <c r="EQ136" s="41"/>
      <c r="ER136" s="41"/>
      <c r="ES136" s="41"/>
      <c r="ET136" s="41"/>
      <c r="EU136" s="41"/>
      <c r="EV136" s="41"/>
      <c r="EW136" s="41"/>
      <c r="EX136" s="41"/>
      <c r="EY136" s="41"/>
      <c r="EZ136" s="41"/>
      <c r="FA136" s="41"/>
      <c r="FB136" s="41"/>
      <c r="FC136" s="41"/>
      <c r="FD136" s="41"/>
      <c r="FE136" s="41"/>
      <c r="FF136" s="41"/>
      <c r="FG136" s="41"/>
      <c r="FH136" s="41"/>
      <c r="FI136" s="41"/>
      <c r="FJ136" s="41"/>
      <c r="FK136" s="41"/>
      <c r="FL136" s="41"/>
      <c r="FM136" s="41"/>
      <c r="FN136" s="41"/>
      <c r="FO136" s="41"/>
      <c r="FP136" s="41"/>
      <c r="FQ136" s="41"/>
      <c r="FR136" s="41"/>
      <c r="FS136" s="41"/>
      <c r="FT136" s="41"/>
      <c r="FU136" s="41"/>
      <c r="FV136" s="41"/>
      <c r="FW136" s="41"/>
      <c r="FX136" s="41"/>
      <c r="FY136" s="41"/>
      <c r="FZ136" s="41"/>
      <c r="GA136" s="41"/>
      <c r="GB136" s="41"/>
      <c r="GC136" s="41"/>
      <c r="GD136" s="41"/>
      <c r="GE136" s="41"/>
      <c r="GF136" s="41"/>
      <c r="GG136" s="41"/>
      <c r="GH136" s="41"/>
      <c r="GI136" s="41"/>
      <c r="GJ136" s="41"/>
      <c r="GK136" s="41"/>
      <c r="GL136" s="41"/>
      <c r="GM136" s="41"/>
      <c r="GN136" s="41"/>
      <c r="GO136" s="41"/>
      <c r="GP136" s="41"/>
      <c r="GQ136" s="41"/>
      <c r="GR136" s="41"/>
      <c r="GS136" s="41"/>
      <c r="GT136" s="41"/>
      <c r="GU136" s="41"/>
      <c r="GV136" s="41"/>
      <c r="GW136" s="41"/>
      <c r="GX136" s="41"/>
      <c r="GY136" s="41"/>
      <c r="GZ136" s="41"/>
      <c r="HA136" s="41"/>
      <c r="HB136" s="41"/>
      <c r="HC136" s="41"/>
      <c r="HD136" s="41"/>
      <c r="HE136" s="41"/>
      <c r="HF136" s="41"/>
      <c r="HG136" s="41"/>
      <c r="HH136" s="41"/>
      <c r="HI136" s="41"/>
      <c r="HJ136" s="41"/>
      <c r="HK136" s="41"/>
      <c r="HL136" s="41"/>
    </row>
    <row r="137" spans="1:220" s="18" customFormat="1" ht="208.5" customHeight="1">
      <c r="A137" s="34">
        <f t="shared" ref="A137:A170" si="2">A136+1</f>
        <v>131</v>
      </c>
      <c r="B137" s="35" t="s">
        <v>194</v>
      </c>
      <c r="C137" s="35" t="s">
        <v>195</v>
      </c>
      <c r="D137" s="36" t="s">
        <v>1</v>
      </c>
      <c r="E137" s="57">
        <v>4357500</v>
      </c>
      <c r="F137" s="37">
        <v>41334</v>
      </c>
      <c r="G137" s="38" t="s">
        <v>196</v>
      </c>
      <c r="H137" s="39" t="s">
        <v>170</v>
      </c>
      <c r="I137" s="40"/>
    </row>
    <row r="138" spans="1:220" s="18" customFormat="1" ht="133.5" customHeight="1">
      <c r="A138" s="14">
        <f t="shared" si="2"/>
        <v>132</v>
      </c>
      <c r="B138" s="24" t="s">
        <v>65</v>
      </c>
      <c r="C138" s="24" t="s">
        <v>46</v>
      </c>
      <c r="D138" s="14" t="s">
        <v>47</v>
      </c>
      <c r="E138" s="62">
        <v>735000</v>
      </c>
      <c r="F138" s="19">
        <v>41338</v>
      </c>
      <c r="G138" s="16" t="s">
        <v>66</v>
      </c>
      <c r="H138" s="28" t="s">
        <v>67</v>
      </c>
      <c r="I138" s="26"/>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c r="CY138" s="20"/>
      <c r="CZ138" s="20"/>
      <c r="DA138" s="20"/>
      <c r="DB138" s="20"/>
      <c r="DC138" s="20"/>
      <c r="DD138" s="20"/>
      <c r="DE138" s="20"/>
      <c r="DF138" s="20"/>
      <c r="DG138" s="20"/>
      <c r="DH138" s="20"/>
      <c r="DI138" s="20"/>
      <c r="DJ138" s="20"/>
      <c r="DK138" s="20"/>
      <c r="DL138" s="20"/>
      <c r="DM138" s="20"/>
      <c r="DN138" s="20"/>
      <c r="DO138" s="20"/>
      <c r="DP138" s="20"/>
      <c r="DQ138" s="20"/>
      <c r="DR138" s="20"/>
      <c r="DS138" s="20"/>
      <c r="DT138" s="20"/>
      <c r="DU138" s="20"/>
      <c r="DV138" s="20"/>
      <c r="DW138" s="20"/>
      <c r="DX138" s="20"/>
      <c r="DY138" s="20"/>
      <c r="DZ138" s="20"/>
      <c r="EA138" s="20"/>
      <c r="EB138" s="20"/>
      <c r="EC138" s="20"/>
      <c r="ED138" s="20"/>
      <c r="EE138" s="20"/>
      <c r="EF138" s="20"/>
      <c r="EG138" s="20"/>
      <c r="EH138" s="20"/>
      <c r="EI138" s="20"/>
      <c r="EJ138" s="20"/>
      <c r="EK138" s="20"/>
      <c r="EL138" s="20"/>
      <c r="EM138" s="20"/>
      <c r="EN138" s="20"/>
      <c r="EO138" s="20"/>
      <c r="EP138" s="20"/>
      <c r="EQ138" s="20"/>
      <c r="ER138" s="20"/>
      <c r="ES138" s="20"/>
      <c r="ET138" s="20"/>
      <c r="EU138" s="20"/>
      <c r="EV138" s="20"/>
      <c r="EW138" s="20"/>
      <c r="EX138" s="20"/>
      <c r="EY138" s="20"/>
      <c r="EZ138" s="20"/>
      <c r="FA138" s="20"/>
      <c r="FB138" s="20"/>
      <c r="FC138" s="20"/>
      <c r="FD138" s="20"/>
      <c r="FE138" s="20"/>
      <c r="FF138" s="20"/>
      <c r="FG138" s="20"/>
      <c r="FH138" s="20"/>
      <c r="FI138" s="20"/>
      <c r="FJ138" s="20"/>
      <c r="FK138" s="20"/>
      <c r="FL138" s="20"/>
      <c r="FM138" s="20"/>
      <c r="FN138" s="20"/>
      <c r="FO138" s="20"/>
      <c r="FP138" s="20"/>
      <c r="FQ138" s="20"/>
      <c r="FR138" s="20"/>
      <c r="FS138" s="20"/>
      <c r="FT138" s="20"/>
      <c r="FU138" s="20"/>
      <c r="FV138" s="20"/>
      <c r="FW138" s="20"/>
      <c r="FX138" s="20"/>
      <c r="FY138" s="20"/>
      <c r="FZ138" s="20"/>
      <c r="GA138" s="20"/>
      <c r="GB138" s="20"/>
      <c r="GC138" s="20"/>
      <c r="GD138" s="20"/>
      <c r="GE138" s="20"/>
      <c r="GF138" s="20"/>
      <c r="GG138" s="20"/>
      <c r="GH138" s="20"/>
      <c r="GI138" s="20"/>
      <c r="GJ138" s="20"/>
      <c r="GK138" s="20"/>
      <c r="GL138" s="20"/>
      <c r="GM138" s="20"/>
      <c r="GN138" s="20"/>
      <c r="GO138" s="20"/>
      <c r="GP138" s="20"/>
      <c r="GQ138" s="20"/>
      <c r="GR138" s="20"/>
      <c r="GS138" s="20"/>
      <c r="GT138" s="20"/>
      <c r="GU138" s="20"/>
      <c r="GV138" s="20"/>
      <c r="GW138" s="20"/>
      <c r="GX138" s="20"/>
      <c r="GY138" s="20"/>
      <c r="GZ138" s="20"/>
    </row>
    <row r="139" spans="1:220" s="18" customFormat="1" ht="162" customHeight="1">
      <c r="A139" s="14">
        <f t="shared" si="2"/>
        <v>133</v>
      </c>
      <c r="B139" s="24" t="s">
        <v>100</v>
      </c>
      <c r="C139" s="24" t="s">
        <v>101</v>
      </c>
      <c r="D139" s="14" t="s">
        <v>1</v>
      </c>
      <c r="E139" s="61">
        <v>320000</v>
      </c>
      <c r="F139" s="15">
        <v>41339</v>
      </c>
      <c r="G139" s="16" t="s">
        <v>251</v>
      </c>
      <c r="H139" s="28" t="s">
        <v>102</v>
      </c>
      <c r="I139" s="25"/>
      <c r="GY139" s="18" t="s">
        <v>15</v>
      </c>
    </row>
    <row r="140" spans="1:220" s="18" customFormat="1" ht="146.25" customHeight="1">
      <c r="A140" s="14">
        <f t="shared" si="2"/>
        <v>134</v>
      </c>
      <c r="B140" s="24" t="s">
        <v>488</v>
      </c>
      <c r="C140" s="24" t="s">
        <v>489</v>
      </c>
      <c r="D140" s="14" t="s">
        <v>57</v>
      </c>
      <c r="E140" s="62">
        <v>17566500</v>
      </c>
      <c r="F140" s="15">
        <v>41340</v>
      </c>
      <c r="G140" s="16" t="s">
        <v>490</v>
      </c>
      <c r="H140" s="28" t="s">
        <v>358</v>
      </c>
      <c r="I140" s="31"/>
    </row>
    <row r="141" spans="1:220" s="18" customFormat="1" ht="123.75" customHeight="1">
      <c r="A141" s="14">
        <f t="shared" si="2"/>
        <v>135</v>
      </c>
      <c r="B141" s="24" t="s">
        <v>33</v>
      </c>
      <c r="C141" s="24" t="s">
        <v>34</v>
      </c>
      <c r="D141" s="14" t="s">
        <v>502</v>
      </c>
      <c r="E141" s="61">
        <v>65331</v>
      </c>
      <c r="F141" s="15">
        <v>41341</v>
      </c>
      <c r="G141" s="16" t="s">
        <v>35</v>
      </c>
      <c r="H141" s="24" t="s">
        <v>36</v>
      </c>
      <c r="I141" s="25"/>
    </row>
    <row r="142" spans="1:220" s="18" customFormat="1" ht="168.75" customHeight="1">
      <c r="A142" s="34">
        <f t="shared" si="2"/>
        <v>136</v>
      </c>
      <c r="B142" s="35" t="s">
        <v>223</v>
      </c>
      <c r="C142" s="35" t="s">
        <v>224</v>
      </c>
      <c r="D142" s="36" t="s">
        <v>1</v>
      </c>
      <c r="E142" s="65">
        <v>5880000</v>
      </c>
      <c r="F142" s="37">
        <v>41341</v>
      </c>
      <c r="G142" s="16" t="s">
        <v>225</v>
      </c>
      <c r="H142" s="28" t="s">
        <v>226</v>
      </c>
      <c r="I142" s="40"/>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c r="CF142" s="41"/>
      <c r="CG142" s="41"/>
      <c r="CH142" s="41"/>
      <c r="CI142" s="41"/>
      <c r="CJ142" s="41"/>
      <c r="CK142" s="41"/>
      <c r="CL142" s="41"/>
      <c r="CM142" s="41"/>
      <c r="CN142" s="41"/>
      <c r="CO142" s="41"/>
      <c r="CP142" s="41"/>
      <c r="CQ142" s="41"/>
      <c r="CR142" s="41"/>
      <c r="CS142" s="41"/>
      <c r="CT142" s="41"/>
      <c r="CU142" s="41"/>
      <c r="CV142" s="41"/>
      <c r="CW142" s="41"/>
      <c r="CX142" s="41"/>
      <c r="CY142" s="41"/>
      <c r="CZ142" s="41"/>
      <c r="DA142" s="41"/>
      <c r="DB142" s="41"/>
      <c r="DC142" s="41"/>
      <c r="DD142" s="41"/>
      <c r="DE142" s="41"/>
      <c r="DF142" s="41"/>
      <c r="DG142" s="41"/>
      <c r="DH142" s="41"/>
      <c r="DI142" s="41"/>
      <c r="DJ142" s="41"/>
      <c r="DK142" s="41"/>
      <c r="DL142" s="41"/>
      <c r="DM142" s="41"/>
      <c r="DN142" s="41"/>
      <c r="DO142" s="41"/>
      <c r="DP142" s="41"/>
      <c r="DQ142" s="41"/>
      <c r="DR142" s="41"/>
      <c r="DS142" s="41"/>
      <c r="DT142" s="41"/>
      <c r="DU142" s="41"/>
      <c r="DV142" s="41"/>
      <c r="DW142" s="41"/>
      <c r="DX142" s="41"/>
      <c r="DY142" s="41"/>
      <c r="DZ142" s="41"/>
      <c r="EA142" s="41"/>
      <c r="EB142" s="41"/>
      <c r="EC142" s="41"/>
      <c r="ED142" s="41"/>
      <c r="EE142" s="41"/>
      <c r="EF142" s="41"/>
      <c r="EG142" s="41"/>
      <c r="EH142" s="41"/>
      <c r="EI142" s="41"/>
      <c r="EJ142" s="41"/>
      <c r="EK142" s="41"/>
      <c r="EL142" s="41"/>
      <c r="EM142" s="41"/>
      <c r="EN142" s="41"/>
      <c r="EO142" s="41"/>
      <c r="EP142" s="41"/>
      <c r="EQ142" s="41"/>
      <c r="ER142" s="41"/>
      <c r="ES142" s="41"/>
      <c r="ET142" s="41"/>
      <c r="EU142" s="41"/>
      <c r="EV142" s="41"/>
      <c r="EW142" s="41"/>
      <c r="EX142" s="41"/>
      <c r="EY142" s="41"/>
      <c r="EZ142" s="41"/>
      <c r="FA142" s="41"/>
      <c r="FB142" s="41"/>
      <c r="FC142" s="41"/>
      <c r="FD142" s="41"/>
      <c r="FE142" s="41"/>
      <c r="FF142" s="41"/>
      <c r="FG142" s="41"/>
      <c r="FH142" s="41"/>
      <c r="FI142" s="41"/>
      <c r="FJ142" s="41"/>
      <c r="FK142" s="41"/>
      <c r="FL142" s="41"/>
      <c r="FM142" s="41"/>
      <c r="FN142" s="41"/>
      <c r="FO142" s="41"/>
      <c r="FP142" s="41"/>
      <c r="FQ142" s="41"/>
      <c r="FR142" s="41"/>
      <c r="FS142" s="41"/>
      <c r="FT142" s="41"/>
      <c r="FU142" s="41"/>
      <c r="FV142" s="41"/>
      <c r="FW142" s="41"/>
      <c r="FX142" s="41"/>
      <c r="FY142" s="41"/>
      <c r="FZ142" s="41"/>
      <c r="GA142" s="41"/>
      <c r="GB142" s="41"/>
      <c r="GC142" s="41"/>
      <c r="GD142" s="41"/>
      <c r="GE142" s="41"/>
      <c r="GF142" s="41"/>
      <c r="GG142" s="41"/>
      <c r="GH142" s="41"/>
      <c r="GI142" s="41"/>
      <c r="GJ142" s="41"/>
      <c r="GK142" s="41"/>
      <c r="GL142" s="41"/>
      <c r="GM142" s="41"/>
      <c r="GN142" s="41"/>
      <c r="GO142" s="41"/>
      <c r="GP142" s="41"/>
      <c r="GQ142" s="41"/>
      <c r="GR142" s="41"/>
      <c r="GS142" s="41"/>
      <c r="GT142" s="41"/>
      <c r="GU142" s="41"/>
      <c r="GV142" s="41"/>
      <c r="GW142" s="41"/>
      <c r="GX142" s="41"/>
      <c r="GY142" s="41"/>
      <c r="GZ142" s="41"/>
      <c r="HA142" s="41"/>
      <c r="HB142" s="41"/>
      <c r="HC142" s="41"/>
      <c r="HD142" s="41"/>
      <c r="HE142" s="41"/>
      <c r="HF142" s="41"/>
      <c r="HG142" s="41"/>
      <c r="HH142" s="41"/>
      <c r="HI142" s="41"/>
      <c r="HJ142" s="41"/>
      <c r="HK142" s="41"/>
      <c r="HL142" s="41"/>
    </row>
    <row r="143" spans="1:220" s="18" customFormat="1" ht="130.5" customHeight="1">
      <c r="A143" s="14">
        <f t="shared" si="2"/>
        <v>137</v>
      </c>
      <c r="B143" s="24" t="s">
        <v>37</v>
      </c>
      <c r="C143" s="24" t="s">
        <v>38</v>
      </c>
      <c r="D143" s="14" t="s">
        <v>502</v>
      </c>
      <c r="E143" s="61">
        <v>126000</v>
      </c>
      <c r="F143" s="15">
        <v>41347</v>
      </c>
      <c r="G143" s="16" t="s">
        <v>39</v>
      </c>
      <c r="H143" s="24" t="s">
        <v>40</v>
      </c>
      <c r="I143" s="25"/>
    </row>
    <row r="144" spans="1:220" s="18" customFormat="1" ht="102" customHeight="1">
      <c r="A144" s="14">
        <f t="shared" si="2"/>
        <v>138</v>
      </c>
      <c r="B144" s="24" t="s">
        <v>491</v>
      </c>
      <c r="C144" s="24" t="s">
        <v>492</v>
      </c>
      <c r="D144" s="14" t="s">
        <v>284</v>
      </c>
      <c r="E144" s="62">
        <v>-514500</v>
      </c>
      <c r="F144" s="15">
        <v>41351</v>
      </c>
      <c r="G144" s="16" t="s">
        <v>493</v>
      </c>
      <c r="H144" s="33" t="s">
        <v>513</v>
      </c>
      <c r="I144" s="31"/>
    </row>
    <row r="145" spans="1:220" s="18" customFormat="1" ht="167.25" customHeight="1">
      <c r="A145" s="14">
        <f t="shared" si="2"/>
        <v>139</v>
      </c>
      <c r="B145" s="24" t="s">
        <v>494</v>
      </c>
      <c r="C145" s="24" t="s">
        <v>265</v>
      </c>
      <c r="D145" s="14" t="s">
        <v>57</v>
      </c>
      <c r="E145" s="62">
        <v>670000</v>
      </c>
      <c r="F145" s="15">
        <v>41358</v>
      </c>
      <c r="G145" s="16" t="s">
        <v>495</v>
      </c>
      <c r="H145" s="28" t="s">
        <v>267</v>
      </c>
      <c r="I145" s="31"/>
    </row>
    <row r="146" spans="1:220" s="18" customFormat="1" ht="109.5" customHeight="1">
      <c r="A146" s="14">
        <f t="shared" si="2"/>
        <v>140</v>
      </c>
      <c r="B146" s="24" t="s">
        <v>68</v>
      </c>
      <c r="C146" s="24" t="s">
        <v>69</v>
      </c>
      <c r="D146" s="14" t="s">
        <v>1</v>
      </c>
      <c r="E146" s="62">
        <v>13020000</v>
      </c>
      <c r="F146" s="15">
        <v>41359</v>
      </c>
      <c r="G146" s="16" t="s">
        <v>77</v>
      </c>
      <c r="H146" s="28" t="s">
        <v>52</v>
      </c>
      <c r="I146" s="31"/>
    </row>
    <row r="147" spans="1:220" s="18" customFormat="1" ht="109.5" customHeight="1">
      <c r="A147" s="14">
        <f t="shared" si="2"/>
        <v>141</v>
      </c>
      <c r="B147" s="24" t="s">
        <v>70</v>
      </c>
      <c r="C147" s="24" t="s">
        <v>71</v>
      </c>
      <c r="D147" s="14" t="s">
        <v>1</v>
      </c>
      <c r="E147" s="62">
        <v>12075000</v>
      </c>
      <c r="F147" s="15">
        <v>41359</v>
      </c>
      <c r="G147" s="16" t="s">
        <v>77</v>
      </c>
      <c r="H147" s="28" t="s">
        <v>52</v>
      </c>
      <c r="I147" s="31"/>
    </row>
    <row r="148" spans="1:220" s="18" customFormat="1" ht="144.75" customHeight="1">
      <c r="A148" s="14">
        <f t="shared" si="2"/>
        <v>142</v>
      </c>
      <c r="B148" s="21" t="s">
        <v>72</v>
      </c>
      <c r="C148" s="17" t="s">
        <v>73</v>
      </c>
      <c r="D148" s="14" t="s">
        <v>1</v>
      </c>
      <c r="E148" s="63">
        <v>11865000</v>
      </c>
      <c r="F148" s="15">
        <v>41359</v>
      </c>
      <c r="G148" s="16" t="s">
        <v>77</v>
      </c>
      <c r="H148" s="28" t="s">
        <v>52</v>
      </c>
      <c r="I148" s="25"/>
    </row>
    <row r="149" spans="1:220" s="18" customFormat="1" ht="153" customHeight="1">
      <c r="A149" s="14">
        <f t="shared" si="2"/>
        <v>143</v>
      </c>
      <c r="B149" s="53" t="s">
        <v>74</v>
      </c>
      <c r="C149" s="53" t="s">
        <v>73</v>
      </c>
      <c r="D149" s="14" t="s">
        <v>1</v>
      </c>
      <c r="E149" s="64">
        <v>11550000</v>
      </c>
      <c r="F149" s="54">
        <v>41359</v>
      </c>
      <c r="G149" s="16" t="s">
        <v>77</v>
      </c>
      <c r="H149" s="28" t="s">
        <v>52</v>
      </c>
      <c r="I149" s="31"/>
    </row>
    <row r="150" spans="1:220" s="18" customFormat="1" ht="179.25" customHeight="1">
      <c r="A150" s="14">
        <f t="shared" si="2"/>
        <v>144</v>
      </c>
      <c r="B150" s="24" t="s">
        <v>78</v>
      </c>
      <c r="C150" s="24" t="s">
        <v>79</v>
      </c>
      <c r="D150" s="14" t="s">
        <v>1</v>
      </c>
      <c r="E150" s="61">
        <v>9450000</v>
      </c>
      <c r="F150" s="15">
        <v>41359</v>
      </c>
      <c r="G150" s="16" t="s">
        <v>77</v>
      </c>
      <c r="H150" s="24" t="s">
        <v>52</v>
      </c>
      <c r="I150" s="25"/>
    </row>
    <row r="151" spans="1:220" s="18" customFormat="1" ht="126.75" customHeight="1">
      <c r="A151" s="14">
        <f t="shared" si="2"/>
        <v>145</v>
      </c>
      <c r="B151" s="24" t="s">
        <v>80</v>
      </c>
      <c r="C151" s="24" t="s">
        <v>81</v>
      </c>
      <c r="D151" s="14" t="s">
        <v>1</v>
      </c>
      <c r="E151" s="62">
        <v>15540000</v>
      </c>
      <c r="F151" s="15">
        <v>41360</v>
      </c>
      <c r="G151" s="16" t="s">
        <v>77</v>
      </c>
      <c r="H151" s="33" t="s">
        <v>52</v>
      </c>
      <c r="I151" s="31"/>
    </row>
    <row r="152" spans="1:220" s="18" customFormat="1" ht="114" customHeight="1">
      <c r="A152" s="14">
        <f t="shared" si="2"/>
        <v>146</v>
      </c>
      <c r="B152" s="24" t="s">
        <v>82</v>
      </c>
      <c r="C152" s="24" t="s">
        <v>83</v>
      </c>
      <c r="D152" s="14" t="s">
        <v>1</v>
      </c>
      <c r="E152" s="62">
        <v>13209000</v>
      </c>
      <c r="F152" s="15">
        <v>41360</v>
      </c>
      <c r="G152" s="16" t="s">
        <v>77</v>
      </c>
      <c r="H152" s="28" t="s">
        <v>52</v>
      </c>
      <c r="I152" s="31"/>
    </row>
    <row r="153" spans="1:220" s="18" customFormat="1" ht="110.25" customHeight="1">
      <c r="A153" s="14">
        <f t="shared" si="2"/>
        <v>147</v>
      </c>
      <c r="B153" s="24" t="s">
        <v>84</v>
      </c>
      <c r="C153" s="24" t="s">
        <v>85</v>
      </c>
      <c r="D153" s="14" t="s">
        <v>1</v>
      </c>
      <c r="E153" s="62">
        <v>13125000</v>
      </c>
      <c r="F153" s="15">
        <v>41360</v>
      </c>
      <c r="G153" s="16" t="s">
        <v>77</v>
      </c>
      <c r="H153" s="28" t="s">
        <v>52</v>
      </c>
      <c r="I153" s="31"/>
    </row>
    <row r="154" spans="1:220" s="18" customFormat="1" ht="141.75" customHeight="1">
      <c r="A154" s="14">
        <f t="shared" si="2"/>
        <v>148</v>
      </c>
      <c r="B154" s="24" t="s">
        <v>86</v>
      </c>
      <c r="C154" s="24" t="s">
        <v>71</v>
      </c>
      <c r="D154" s="14" t="s">
        <v>1</v>
      </c>
      <c r="E154" s="62">
        <v>12569760</v>
      </c>
      <c r="F154" s="15">
        <v>41360</v>
      </c>
      <c r="G154" s="16" t="s">
        <v>77</v>
      </c>
      <c r="H154" s="28" t="s">
        <v>52</v>
      </c>
      <c r="I154" s="31"/>
    </row>
    <row r="155" spans="1:220" s="18" customFormat="1" ht="153.75" customHeight="1">
      <c r="A155" s="14">
        <f t="shared" si="2"/>
        <v>149</v>
      </c>
      <c r="B155" s="24" t="s">
        <v>87</v>
      </c>
      <c r="C155" s="24" t="s">
        <v>88</v>
      </c>
      <c r="D155" s="14" t="s">
        <v>1</v>
      </c>
      <c r="E155" s="61">
        <v>12285000</v>
      </c>
      <c r="F155" s="15">
        <v>41360</v>
      </c>
      <c r="G155" s="16" t="s">
        <v>77</v>
      </c>
      <c r="H155" s="24" t="s">
        <v>52</v>
      </c>
      <c r="I155" s="25"/>
    </row>
    <row r="156" spans="1:220" s="18" customFormat="1" ht="117.75" customHeight="1">
      <c r="A156" s="14">
        <f t="shared" si="2"/>
        <v>150</v>
      </c>
      <c r="B156" s="24" t="s">
        <v>89</v>
      </c>
      <c r="C156" s="24" t="s">
        <v>90</v>
      </c>
      <c r="D156" s="14" t="s">
        <v>1</v>
      </c>
      <c r="E156" s="62">
        <v>10815000</v>
      </c>
      <c r="F156" s="15">
        <v>41360</v>
      </c>
      <c r="G156" s="16" t="s">
        <v>77</v>
      </c>
      <c r="H156" s="28" t="s">
        <v>52</v>
      </c>
      <c r="I156" s="31"/>
    </row>
    <row r="157" spans="1:220" s="18" customFormat="1" ht="112.5" customHeight="1">
      <c r="A157" s="14">
        <f t="shared" si="2"/>
        <v>151</v>
      </c>
      <c r="B157" s="24" t="s">
        <v>91</v>
      </c>
      <c r="C157" s="24" t="s">
        <v>90</v>
      </c>
      <c r="D157" s="14" t="s">
        <v>1</v>
      </c>
      <c r="E157" s="62">
        <v>10395000</v>
      </c>
      <c r="F157" s="15">
        <v>41360</v>
      </c>
      <c r="G157" s="16" t="s">
        <v>77</v>
      </c>
      <c r="H157" s="28" t="s">
        <v>52</v>
      </c>
      <c r="I157" s="31"/>
    </row>
    <row r="158" spans="1:220" s="18" customFormat="1" ht="145.5" customHeight="1">
      <c r="A158" s="14">
        <f t="shared" si="2"/>
        <v>152</v>
      </c>
      <c r="B158" s="24" t="s">
        <v>92</v>
      </c>
      <c r="C158" s="24" t="s">
        <v>93</v>
      </c>
      <c r="D158" s="14" t="s">
        <v>1</v>
      </c>
      <c r="E158" s="62">
        <v>9282000</v>
      </c>
      <c r="F158" s="15">
        <v>41360</v>
      </c>
      <c r="G158" s="16" t="s">
        <v>77</v>
      </c>
      <c r="H158" s="28" t="s">
        <v>52</v>
      </c>
      <c r="I158" s="31"/>
    </row>
    <row r="159" spans="1:220" s="18" customFormat="1" ht="138.75" customHeight="1">
      <c r="A159" s="14">
        <f t="shared" si="2"/>
        <v>153</v>
      </c>
      <c r="B159" s="24" t="s">
        <v>94</v>
      </c>
      <c r="C159" s="24" t="s">
        <v>93</v>
      </c>
      <c r="D159" s="14" t="s">
        <v>1</v>
      </c>
      <c r="E159" s="62">
        <v>8599500</v>
      </c>
      <c r="F159" s="15">
        <v>41360</v>
      </c>
      <c r="G159" s="16" t="s">
        <v>77</v>
      </c>
      <c r="H159" s="28" t="s">
        <v>52</v>
      </c>
      <c r="I159" s="31"/>
    </row>
    <row r="160" spans="1:220" s="18" customFormat="1" ht="153.75" customHeight="1">
      <c r="A160" s="34">
        <f t="shared" si="2"/>
        <v>154</v>
      </c>
      <c r="B160" s="35" t="s">
        <v>197</v>
      </c>
      <c r="C160" s="35" t="s">
        <v>198</v>
      </c>
      <c r="D160" s="36" t="s">
        <v>57</v>
      </c>
      <c r="E160" s="57">
        <v>59700000</v>
      </c>
      <c r="F160" s="37">
        <v>41361</v>
      </c>
      <c r="G160" s="38" t="s">
        <v>199</v>
      </c>
      <c r="H160" s="39" t="s">
        <v>182</v>
      </c>
      <c r="I160" s="40"/>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1"/>
      <c r="BQ160" s="41"/>
      <c r="BR160" s="41"/>
      <c r="BS160" s="41"/>
      <c r="BT160" s="41"/>
      <c r="BU160" s="41"/>
      <c r="BV160" s="41"/>
      <c r="BW160" s="41"/>
      <c r="BX160" s="41"/>
      <c r="BY160" s="41"/>
      <c r="BZ160" s="41"/>
      <c r="CA160" s="41"/>
      <c r="CB160" s="41"/>
      <c r="CC160" s="41"/>
      <c r="CD160" s="41"/>
      <c r="CE160" s="41"/>
      <c r="CF160" s="41"/>
      <c r="CG160" s="41"/>
      <c r="CH160" s="41"/>
      <c r="CI160" s="41"/>
      <c r="CJ160" s="41"/>
      <c r="CK160" s="41"/>
      <c r="CL160" s="41"/>
      <c r="CM160" s="41"/>
      <c r="CN160" s="41"/>
      <c r="CO160" s="41"/>
      <c r="CP160" s="41"/>
      <c r="CQ160" s="41"/>
      <c r="CR160" s="41"/>
      <c r="CS160" s="41"/>
      <c r="CT160" s="41"/>
      <c r="CU160" s="41"/>
      <c r="CV160" s="41"/>
      <c r="CW160" s="41"/>
      <c r="CX160" s="41"/>
      <c r="CY160" s="41"/>
      <c r="CZ160" s="41"/>
      <c r="DA160" s="41"/>
      <c r="DB160" s="41"/>
      <c r="DC160" s="41"/>
      <c r="DD160" s="41"/>
      <c r="DE160" s="41"/>
      <c r="DF160" s="41"/>
      <c r="DG160" s="41"/>
      <c r="DH160" s="41"/>
      <c r="DI160" s="41"/>
      <c r="DJ160" s="41"/>
      <c r="DK160" s="41"/>
      <c r="DL160" s="41"/>
      <c r="DM160" s="41"/>
      <c r="DN160" s="41"/>
      <c r="DO160" s="41"/>
      <c r="DP160" s="41"/>
      <c r="DQ160" s="41"/>
      <c r="DR160" s="41"/>
      <c r="DS160" s="41"/>
      <c r="DT160" s="41"/>
      <c r="DU160" s="41"/>
      <c r="DV160" s="41"/>
      <c r="DW160" s="41"/>
      <c r="DX160" s="41"/>
      <c r="DY160" s="41"/>
      <c r="DZ160" s="41"/>
      <c r="EA160" s="41"/>
      <c r="EB160" s="41"/>
      <c r="EC160" s="41"/>
      <c r="ED160" s="41"/>
      <c r="EE160" s="41"/>
      <c r="EF160" s="41"/>
      <c r="EG160" s="41"/>
      <c r="EH160" s="41"/>
      <c r="EI160" s="41"/>
      <c r="EJ160" s="41"/>
      <c r="EK160" s="41"/>
      <c r="EL160" s="41"/>
      <c r="EM160" s="41"/>
      <c r="EN160" s="41"/>
      <c r="EO160" s="41"/>
      <c r="EP160" s="41"/>
      <c r="EQ160" s="41"/>
      <c r="ER160" s="41"/>
      <c r="ES160" s="41"/>
      <c r="ET160" s="41"/>
      <c r="EU160" s="41"/>
      <c r="EV160" s="41"/>
      <c r="EW160" s="41"/>
      <c r="EX160" s="41"/>
      <c r="EY160" s="41"/>
      <c r="EZ160" s="41"/>
      <c r="FA160" s="41"/>
      <c r="FB160" s="41"/>
      <c r="FC160" s="41"/>
      <c r="FD160" s="41"/>
      <c r="FE160" s="41"/>
      <c r="FF160" s="41"/>
      <c r="FG160" s="41"/>
      <c r="FH160" s="41"/>
      <c r="FI160" s="41"/>
      <c r="FJ160" s="41"/>
      <c r="FK160" s="41"/>
      <c r="FL160" s="41"/>
      <c r="FM160" s="41"/>
      <c r="FN160" s="41"/>
      <c r="FO160" s="41"/>
      <c r="FP160" s="41"/>
      <c r="FQ160" s="41"/>
      <c r="FR160" s="41"/>
      <c r="FS160" s="41"/>
      <c r="FT160" s="41"/>
      <c r="FU160" s="41"/>
      <c r="FV160" s="41"/>
      <c r="FW160" s="41"/>
      <c r="FX160" s="41"/>
      <c r="FY160" s="41"/>
      <c r="FZ160" s="41"/>
      <c r="GA160" s="41"/>
      <c r="GB160" s="41"/>
      <c r="GC160" s="41"/>
      <c r="GD160" s="41"/>
      <c r="GE160" s="41"/>
      <c r="GF160" s="41"/>
      <c r="GG160" s="41"/>
      <c r="GH160" s="41"/>
      <c r="GI160" s="41"/>
      <c r="GJ160" s="41"/>
      <c r="GK160" s="41"/>
      <c r="GL160" s="41"/>
      <c r="GM160" s="41"/>
      <c r="GN160" s="41"/>
      <c r="GO160" s="41"/>
      <c r="GP160" s="41"/>
      <c r="GQ160" s="41"/>
      <c r="GR160" s="41"/>
      <c r="GS160" s="41"/>
      <c r="GT160" s="41"/>
      <c r="GU160" s="41"/>
      <c r="GV160" s="41"/>
      <c r="GW160" s="41"/>
      <c r="GX160" s="41"/>
      <c r="GY160" s="41"/>
      <c r="GZ160" s="41"/>
      <c r="HA160" s="41"/>
      <c r="HB160" s="41"/>
      <c r="HC160" s="41"/>
      <c r="HD160" s="41"/>
      <c r="HE160" s="41"/>
      <c r="HF160" s="41"/>
      <c r="HG160" s="41"/>
      <c r="HH160" s="41"/>
      <c r="HI160" s="41"/>
      <c r="HJ160" s="41"/>
      <c r="HK160" s="41"/>
      <c r="HL160" s="41"/>
    </row>
    <row r="161" spans="1:220" s="18" customFormat="1" ht="150" customHeight="1">
      <c r="A161" s="34">
        <f t="shared" si="2"/>
        <v>155</v>
      </c>
      <c r="B161" s="35" t="s">
        <v>200</v>
      </c>
      <c r="C161" s="35" t="s">
        <v>201</v>
      </c>
      <c r="D161" s="36" t="s">
        <v>57</v>
      </c>
      <c r="E161" s="57">
        <v>79572966</v>
      </c>
      <c r="F161" s="37">
        <v>41361</v>
      </c>
      <c r="G161" s="38" t="s">
        <v>202</v>
      </c>
      <c r="H161" s="39" t="s">
        <v>182</v>
      </c>
      <c r="I161" s="40"/>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c r="BN161" s="41"/>
      <c r="BO161" s="41"/>
      <c r="BP161" s="41"/>
      <c r="BQ161" s="41"/>
      <c r="BR161" s="41"/>
      <c r="BS161" s="41"/>
      <c r="BT161" s="41"/>
      <c r="BU161" s="41"/>
      <c r="BV161" s="41"/>
      <c r="BW161" s="41"/>
      <c r="BX161" s="41"/>
      <c r="BY161" s="41"/>
      <c r="BZ161" s="41"/>
      <c r="CA161" s="41"/>
      <c r="CB161" s="41"/>
      <c r="CC161" s="41"/>
      <c r="CD161" s="41"/>
      <c r="CE161" s="41"/>
      <c r="CF161" s="41"/>
      <c r="CG161" s="41"/>
      <c r="CH161" s="41"/>
      <c r="CI161" s="41"/>
      <c r="CJ161" s="41"/>
      <c r="CK161" s="41"/>
      <c r="CL161" s="41"/>
      <c r="CM161" s="41"/>
      <c r="CN161" s="41"/>
      <c r="CO161" s="41"/>
      <c r="CP161" s="41"/>
      <c r="CQ161" s="41"/>
      <c r="CR161" s="41"/>
      <c r="CS161" s="41"/>
      <c r="CT161" s="41"/>
      <c r="CU161" s="41"/>
      <c r="CV161" s="41"/>
      <c r="CW161" s="41"/>
      <c r="CX161" s="41"/>
      <c r="CY161" s="41"/>
      <c r="CZ161" s="41"/>
      <c r="DA161" s="41"/>
      <c r="DB161" s="41"/>
      <c r="DC161" s="41"/>
      <c r="DD161" s="41"/>
      <c r="DE161" s="41"/>
      <c r="DF161" s="41"/>
      <c r="DG161" s="41"/>
      <c r="DH161" s="41"/>
      <c r="DI161" s="41"/>
      <c r="DJ161" s="41"/>
      <c r="DK161" s="41"/>
      <c r="DL161" s="41"/>
      <c r="DM161" s="41"/>
      <c r="DN161" s="41"/>
      <c r="DO161" s="41"/>
      <c r="DP161" s="41"/>
      <c r="DQ161" s="41"/>
      <c r="DR161" s="41"/>
      <c r="DS161" s="41"/>
      <c r="DT161" s="41"/>
      <c r="DU161" s="41"/>
      <c r="DV161" s="41"/>
      <c r="DW161" s="41"/>
      <c r="DX161" s="41"/>
      <c r="DY161" s="41"/>
      <c r="DZ161" s="41"/>
      <c r="EA161" s="41"/>
      <c r="EB161" s="41"/>
      <c r="EC161" s="41"/>
      <c r="ED161" s="41"/>
      <c r="EE161" s="41"/>
      <c r="EF161" s="41"/>
      <c r="EG161" s="41"/>
      <c r="EH161" s="41"/>
      <c r="EI161" s="41"/>
      <c r="EJ161" s="41"/>
      <c r="EK161" s="41"/>
      <c r="EL161" s="41"/>
      <c r="EM161" s="41"/>
      <c r="EN161" s="41"/>
      <c r="EO161" s="41"/>
      <c r="EP161" s="41"/>
      <c r="EQ161" s="41"/>
      <c r="ER161" s="41"/>
      <c r="ES161" s="41"/>
      <c r="ET161" s="41"/>
      <c r="EU161" s="41"/>
      <c r="EV161" s="41"/>
      <c r="EW161" s="41"/>
      <c r="EX161" s="41"/>
      <c r="EY161" s="41"/>
      <c r="EZ161" s="41"/>
      <c r="FA161" s="41"/>
      <c r="FB161" s="41"/>
      <c r="FC161" s="41"/>
      <c r="FD161" s="41"/>
      <c r="FE161" s="41"/>
      <c r="FF161" s="41"/>
      <c r="FG161" s="41"/>
      <c r="FH161" s="41"/>
      <c r="FI161" s="41"/>
      <c r="FJ161" s="41"/>
      <c r="FK161" s="41"/>
      <c r="FL161" s="41"/>
      <c r="FM161" s="41"/>
      <c r="FN161" s="41"/>
      <c r="FO161" s="41"/>
      <c r="FP161" s="41"/>
      <c r="FQ161" s="41"/>
      <c r="FR161" s="41"/>
      <c r="FS161" s="41"/>
      <c r="FT161" s="41"/>
      <c r="FU161" s="41"/>
      <c r="FV161" s="41"/>
      <c r="FW161" s="41"/>
      <c r="FX161" s="41"/>
      <c r="FY161" s="41"/>
      <c r="FZ161" s="41"/>
      <c r="GA161" s="41"/>
      <c r="GB161" s="41"/>
      <c r="GC161" s="41"/>
      <c r="GD161" s="41"/>
      <c r="GE161" s="41"/>
      <c r="GF161" s="41"/>
      <c r="GG161" s="41"/>
      <c r="GH161" s="41"/>
      <c r="GI161" s="41"/>
      <c r="GJ161" s="41"/>
      <c r="GK161" s="41"/>
      <c r="GL161" s="41"/>
      <c r="GM161" s="41"/>
      <c r="GN161" s="41"/>
      <c r="GO161" s="41"/>
      <c r="GP161" s="41"/>
      <c r="GQ161" s="41"/>
      <c r="GR161" s="41"/>
      <c r="GS161" s="41"/>
      <c r="GT161" s="41"/>
      <c r="GU161" s="41"/>
      <c r="GV161" s="41"/>
      <c r="GW161" s="41"/>
      <c r="GX161" s="41"/>
      <c r="GY161" s="41"/>
      <c r="GZ161" s="41"/>
      <c r="HA161" s="41"/>
      <c r="HB161" s="41"/>
      <c r="HC161" s="41"/>
      <c r="HD161" s="41"/>
      <c r="HE161" s="41"/>
      <c r="HF161" s="41"/>
      <c r="HG161" s="41"/>
      <c r="HH161" s="41"/>
      <c r="HI161" s="41"/>
      <c r="HJ161" s="41"/>
      <c r="HK161" s="41"/>
      <c r="HL161" s="41"/>
    </row>
    <row r="162" spans="1:220" s="18" customFormat="1" ht="141" customHeight="1">
      <c r="A162" s="14">
        <f t="shared" si="2"/>
        <v>156</v>
      </c>
      <c r="B162" s="24" t="s">
        <v>496</v>
      </c>
      <c r="C162" s="24" t="s">
        <v>497</v>
      </c>
      <c r="D162" s="14" t="s">
        <v>284</v>
      </c>
      <c r="E162" s="62">
        <v>-866398</v>
      </c>
      <c r="F162" s="15">
        <v>41361</v>
      </c>
      <c r="G162" s="16" t="s">
        <v>498</v>
      </c>
      <c r="H162" s="28" t="s">
        <v>278</v>
      </c>
      <c r="I162" s="31"/>
    </row>
    <row r="163" spans="1:220" s="18" customFormat="1" ht="150.75" customHeight="1">
      <c r="A163" s="14">
        <f t="shared" si="2"/>
        <v>157</v>
      </c>
      <c r="B163" s="24" t="s">
        <v>499</v>
      </c>
      <c r="C163" s="24" t="s">
        <v>500</v>
      </c>
      <c r="D163" s="14" t="s">
        <v>284</v>
      </c>
      <c r="E163" s="62">
        <v>-2338657</v>
      </c>
      <c r="F163" s="15">
        <v>41361</v>
      </c>
      <c r="G163" s="16" t="s">
        <v>501</v>
      </c>
      <c r="H163" s="28" t="s">
        <v>278</v>
      </c>
      <c r="I163" s="31"/>
    </row>
    <row r="164" spans="1:220" s="18" customFormat="1" ht="142.5" customHeight="1">
      <c r="A164" s="14">
        <f t="shared" si="2"/>
        <v>158</v>
      </c>
      <c r="B164" s="24" t="s">
        <v>95</v>
      </c>
      <c r="C164" s="24" t="s">
        <v>96</v>
      </c>
      <c r="D164" s="14" t="s">
        <v>1</v>
      </c>
      <c r="E164" s="62">
        <v>5145000</v>
      </c>
      <c r="F164" s="15">
        <v>41362</v>
      </c>
      <c r="G164" s="16" t="s">
        <v>77</v>
      </c>
      <c r="H164" s="28" t="s">
        <v>52</v>
      </c>
      <c r="I164" s="31"/>
    </row>
    <row r="165" spans="1:220" s="18" customFormat="1" ht="190.5" customHeight="1">
      <c r="A165" s="14">
        <f t="shared" si="2"/>
        <v>159</v>
      </c>
      <c r="B165" s="24" t="s">
        <v>97</v>
      </c>
      <c r="C165" s="24" t="s">
        <v>96</v>
      </c>
      <c r="D165" s="14" t="s">
        <v>1</v>
      </c>
      <c r="E165" s="62">
        <v>5145000</v>
      </c>
      <c r="F165" s="15">
        <v>41362</v>
      </c>
      <c r="G165" s="16" t="s">
        <v>77</v>
      </c>
      <c r="H165" s="28" t="s">
        <v>52</v>
      </c>
      <c r="I165" s="31"/>
    </row>
    <row r="166" spans="1:220" s="18" customFormat="1" ht="129" customHeight="1">
      <c r="A166" s="14">
        <f t="shared" si="2"/>
        <v>160</v>
      </c>
      <c r="B166" s="24" t="s">
        <v>98</v>
      </c>
      <c r="C166" s="24" t="s">
        <v>96</v>
      </c>
      <c r="D166" s="14" t="s">
        <v>1</v>
      </c>
      <c r="E166" s="62">
        <v>4966500</v>
      </c>
      <c r="F166" s="15">
        <v>41362</v>
      </c>
      <c r="G166" s="16" t="s">
        <v>77</v>
      </c>
      <c r="H166" s="28" t="s">
        <v>52</v>
      </c>
      <c r="I166" s="31"/>
    </row>
    <row r="167" spans="1:220" s="18" customFormat="1" ht="135.75" customHeight="1">
      <c r="A167" s="14">
        <f t="shared" si="2"/>
        <v>161</v>
      </c>
      <c r="B167" s="21" t="s">
        <v>99</v>
      </c>
      <c r="C167" s="17" t="s">
        <v>96</v>
      </c>
      <c r="D167" s="27" t="s">
        <v>1</v>
      </c>
      <c r="E167" s="63">
        <v>4882500</v>
      </c>
      <c r="F167" s="15">
        <v>41362</v>
      </c>
      <c r="G167" s="16" t="s">
        <v>77</v>
      </c>
      <c r="H167" s="24" t="s">
        <v>52</v>
      </c>
      <c r="I167" s="25"/>
    </row>
    <row r="168" spans="1:220" s="18" customFormat="1" ht="288.75" customHeight="1">
      <c r="A168" s="34">
        <f t="shared" si="2"/>
        <v>162</v>
      </c>
      <c r="B168" s="35" t="s">
        <v>203</v>
      </c>
      <c r="C168" s="35" t="s">
        <v>204</v>
      </c>
      <c r="D168" s="36" t="s">
        <v>57</v>
      </c>
      <c r="E168" s="57">
        <v>199500000</v>
      </c>
      <c r="F168" s="37">
        <v>41362</v>
      </c>
      <c r="G168" s="38" t="s">
        <v>205</v>
      </c>
      <c r="H168" s="39" t="s">
        <v>182</v>
      </c>
      <c r="I168" s="40"/>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c r="CK168" s="41"/>
      <c r="CL168" s="41"/>
      <c r="CM168" s="41"/>
      <c r="CN168" s="41"/>
      <c r="CO168" s="41"/>
      <c r="CP168" s="41"/>
      <c r="CQ168" s="41"/>
      <c r="CR168" s="41"/>
      <c r="CS168" s="41"/>
      <c r="CT168" s="41"/>
      <c r="CU168" s="41"/>
      <c r="CV168" s="41"/>
      <c r="CW168" s="41"/>
      <c r="CX168" s="41"/>
      <c r="CY168" s="41"/>
      <c r="CZ168" s="41"/>
      <c r="DA168" s="41"/>
      <c r="DB168" s="41"/>
      <c r="DC168" s="41"/>
      <c r="DD168" s="41"/>
      <c r="DE168" s="41"/>
      <c r="DF168" s="41"/>
      <c r="DG168" s="41"/>
      <c r="DH168" s="41"/>
      <c r="DI168" s="41"/>
      <c r="DJ168" s="41"/>
      <c r="DK168" s="41"/>
      <c r="DL168" s="41"/>
      <c r="DM168" s="41"/>
      <c r="DN168" s="41"/>
      <c r="DO168" s="41"/>
      <c r="DP168" s="41"/>
      <c r="DQ168" s="41"/>
      <c r="DR168" s="41"/>
      <c r="DS168" s="41"/>
      <c r="DT168" s="41"/>
      <c r="DU168" s="41"/>
      <c r="DV168" s="41"/>
      <c r="DW168" s="41"/>
      <c r="DX168" s="41"/>
      <c r="DY168" s="41"/>
      <c r="DZ168" s="41"/>
      <c r="EA168" s="41"/>
      <c r="EB168" s="41"/>
      <c r="EC168" s="41"/>
      <c r="ED168" s="41"/>
      <c r="EE168" s="41"/>
      <c r="EF168" s="41"/>
      <c r="EG168" s="41"/>
      <c r="EH168" s="41"/>
      <c r="EI168" s="41"/>
      <c r="EJ168" s="41"/>
      <c r="EK168" s="41"/>
      <c r="EL168" s="41"/>
      <c r="EM168" s="41"/>
      <c r="EN168" s="41"/>
      <c r="EO168" s="41"/>
      <c r="EP168" s="41"/>
      <c r="EQ168" s="41"/>
      <c r="ER168" s="41"/>
      <c r="ES168" s="41"/>
      <c r="ET168" s="41"/>
      <c r="EU168" s="41"/>
      <c r="EV168" s="41"/>
      <c r="EW168" s="41"/>
      <c r="EX168" s="41"/>
      <c r="EY168" s="41"/>
      <c r="EZ168" s="41"/>
      <c r="FA168" s="41"/>
      <c r="FB168" s="41"/>
      <c r="FC168" s="41"/>
      <c r="FD168" s="41"/>
      <c r="FE168" s="41"/>
      <c r="FF168" s="41"/>
      <c r="FG168" s="41"/>
      <c r="FH168" s="41"/>
      <c r="FI168" s="41"/>
      <c r="FJ168" s="41"/>
      <c r="FK168" s="41"/>
      <c r="FL168" s="41"/>
      <c r="FM168" s="41"/>
      <c r="FN168" s="41"/>
      <c r="FO168" s="41"/>
      <c r="FP168" s="41"/>
      <c r="FQ168" s="41"/>
      <c r="FR168" s="41"/>
      <c r="FS168" s="41"/>
      <c r="FT168" s="41"/>
      <c r="FU168" s="41"/>
      <c r="FV168" s="41"/>
      <c r="FW168" s="41"/>
      <c r="FX168" s="41"/>
      <c r="FY168" s="41"/>
      <c r="FZ168" s="41"/>
      <c r="GA168" s="41"/>
      <c r="GB168" s="41"/>
      <c r="GC168" s="41"/>
      <c r="GD168" s="41"/>
      <c r="GE168" s="41"/>
      <c r="GF168" s="41"/>
      <c r="GG168" s="41"/>
      <c r="GH168" s="41"/>
      <c r="GI168" s="41"/>
      <c r="GJ168" s="41"/>
      <c r="GK168" s="41"/>
      <c r="GL168" s="41"/>
      <c r="GM168" s="41"/>
      <c r="GN168" s="41"/>
      <c r="GO168" s="41"/>
      <c r="GP168" s="41"/>
      <c r="GQ168" s="41"/>
      <c r="GR168" s="41"/>
      <c r="GS168" s="41"/>
      <c r="GT168" s="41"/>
      <c r="GU168" s="41"/>
      <c r="GV168" s="41"/>
      <c r="GW168" s="41"/>
      <c r="GX168" s="41"/>
      <c r="GY168" s="41"/>
      <c r="GZ168" s="41"/>
      <c r="HA168" s="41"/>
      <c r="HB168" s="41"/>
      <c r="HC168" s="41"/>
      <c r="HD168" s="41"/>
      <c r="HE168" s="41"/>
      <c r="HF168" s="41"/>
      <c r="HG168" s="41"/>
      <c r="HH168" s="41"/>
      <c r="HI168" s="41"/>
      <c r="HJ168" s="41"/>
      <c r="HK168" s="41"/>
      <c r="HL168" s="41"/>
    </row>
    <row r="169" spans="1:220" s="18" customFormat="1" ht="96.75" customHeight="1">
      <c r="A169" s="34">
        <f t="shared" si="2"/>
        <v>163</v>
      </c>
      <c r="B169" s="35" t="s">
        <v>244</v>
      </c>
      <c r="C169" s="35" t="s">
        <v>245</v>
      </c>
      <c r="D169" s="34" t="s">
        <v>517</v>
      </c>
      <c r="E169" s="65">
        <v>619790325</v>
      </c>
      <c r="F169" s="37">
        <v>41362</v>
      </c>
      <c r="G169" s="35" t="s">
        <v>246</v>
      </c>
      <c r="H169" s="35" t="s">
        <v>520</v>
      </c>
      <c r="I169" s="34"/>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c r="CK169" s="41"/>
      <c r="CL169" s="41"/>
      <c r="CM169" s="41"/>
      <c r="CN169" s="41"/>
      <c r="CO169" s="41"/>
      <c r="CP169" s="41"/>
      <c r="CQ169" s="41"/>
      <c r="CR169" s="41"/>
      <c r="CS169" s="41"/>
      <c r="CT169" s="41"/>
      <c r="CU169" s="41"/>
      <c r="CV169" s="41"/>
      <c r="CW169" s="41"/>
      <c r="CX169" s="41"/>
      <c r="CY169" s="41"/>
      <c r="CZ169" s="41"/>
      <c r="DA169" s="41"/>
      <c r="DB169" s="41"/>
      <c r="DC169" s="41"/>
      <c r="DD169" s="41"/>
      <c r="DE169" s="41"/>
      <c r="DF169" s="41"/>
      <c r="DG169" s="41"/>
      <c r="DH169" s="41"/>
      <c r="DI169" s="41"/>
      <c r="DJ169" s="41"/>
      <c r="DK169" s="41"/>
      <c r="DL169" s="41"/>
      <c r="DM169" s="41"/>
      <c r="DN169" s="41"/>
      <c r="DO169" s="41"/>
      <c r="DP169" s="41"/>
      <c r="DQ169" s="41"/>
      <c r="DR169" s="41"/>
      <c r="DS169" s="41"/>
      <c r="DT169" s="41"/>
      <c r="DU169" s="41"/>
      <c r="DV169" s="41"/>
      <c r="DW169" s="41"/>
      <c r="DX169" s="41"/>
      <c r="DY169" s="41"/>
      <c r="DZ169" s="41"/>
      <c r="EA169" s="41"/>
      <c r="EB169" s="41"/>
      <c r="EC169" s="41"/>
      <c r="ED169" s="41"/>
      <c r="EE169" s="41"/>
      <c r="EF169" s="41"/>
      <c r="EG169" s="41"/>
      <c r="EH169" s="41"/>
      <c r="EI169" s="41"/>
      <c r="EJ169" s="41"/>
      <c r="EK169" s="41"/>
      <c r="EL169" s="41"/>
      <c r="EM169" s="41"/>
      <c r="EN169" s="41"/>
      <c r="EO169" s="41"/>
      <c r="EP169" s="41"/>
      <c r="EQ169" s="41"/>
      <c r="ER169" s="41"/>
      <c r="ES169" s="41"/>
      <c r="ET169" s="41"/>
      <c r="EU169" s="41"/>
      <c r="EV169" s="41"/>
      <c r="EW169" s="41"/>
      <c r="EX169" s="41"/>
      <c r="EY169" s="41"/>
      <c r="EZ169" s="41"/>
      <c r="FA169" s="41"/>
      <c r="FB169" s="41"/>
      <c r="FC169" s="41"/>
      <c r="FD169" s="41"/>
      <c r="FE169" s="41"/>
      <c r="FF169" s="41"/>
      <c r="FG169" s="41"/>
      <c r="FH169" s="41"/>
      <c r="FI169" s="41"/>
      <c r="FJ169" s="41"/>
      <c r="FK169" s="41"/>
      <c r="FL169" s="41"/>
      <c r="FM169" s="41"/>
      <c r="FN169" s="41"/>
      <c r="FO169" s="41"/>
      <c r="FP169" s="41"/>
      <c r="FQ169" s="41"/>
      <c r="FR169" s="41"/>
      <c r="FS169" s="41"/>
      <c r="FT169" s="41"/>
      <c r="FU169" s="41"/>
      <c r="FV169" s="41"/>
      <c r="FW169" s="41"/>
      <c r="FX169" s="41"/>
      <c r="FY169" s="41"/>
      <c r="FZ169" s="41"/>
      <c r="GA169" s="41"/>
      <c r="GB169" s="41"/>
      <c r="GC169" s="41"/>
      <c r="GD169" s="41"/>
      <c r="GE169" s="41"/>
      <c r="GF169" s="41"/>
      <c r="GG169" s="41"/>
      <c r="GH169" s="41"/>
      <c r="GI169" s="41"/>
      <c r="GJ169" s="41"/>
      <c r="GK169" s="41"/>
      <c r="GL169" s="41"/>
      <c r="GM169" s="41"/>
      <c r="GN169" s="41"/>
      <c r="GO169" s="41"/>
      <c r="GP169" s="41"/>
      <c r="GQ169" s="41"/>
      <c r="GR169" s="41"/>
      <c r="GS169" s="41"/>
      <c r="GT169" s="41"/>
      <c r="GU169" s="41"/>
      <c r="GV169" s="41"/>
      <c r="GW169" s="41"/>
      <c r="GX169" s="41"/>
      <c r="GY169" s="41"/>
      <c r="GZ169" s="41"/>
      <c r="HA169" s="41"/>
      <c r="HB169" s="41"/>
      <c r="HC169" s="41"/>
      <c r="HD169" s="41"/>
      <c r="HE169" s="41"/>
      <c r="HF169" s="41"/>
      <c r="HG169" s="41"/>
      <c r="HH169" s="41"/>
      <c r="HI169" s="41"/>
      <c r="HJ169" s="41"/>
      <c r="HK169" s="41"/>
      <c r="HL169" s="41"/>
    </row>
    <row r="170" spans="1:220" s="18" customFormat="1" ht="97.5" customHeight="1" thickBot="1">
      <c r="A170" s="66">
        <f t="shared" si="2"/>
        <v>164</v>
      </c>
      <c r="B170" s="67" t="s">
        <v>247</v>
      </c>
      <c r="C170" s="67" t="s">
        <v>248</v>
      </c>
      <c r="D170" s="66" t="s">
        <v>517</v>
      </c>
      <c r="E170" s="68">
        <v>82835850</v>
      </c>
      <c r="F170" s="69">
        <v>41362</v>
      </c>
      <c r="G170" s="67" t="s">
        <v>249</v>
      </c>
      <c r="H170" s="67" t="s">
        <v>238</v>
      </c>
      <c r="I170" s="66"/>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c r="CK170" s="41"/>
      <c r="CL170" s="41"/>
      <c r="CM170" s="41"/>
      <c r="CN170" s="41"/>
      <c r="CO170" s="41"/>
      <c r="CP170" s="41"/>
      <c r="CQ170" s="41"/>
      <c r="CR170" s="41"/>
      <c r="CS170" s="41"/>
      <c r="CT170" s="41"/>
      <c r="CU170" s="41"/>
      <c r="CV170" s="41"/>
      <c r="CW170" s="41"/>
      <c r="CX170" s="41"/>
      <c r="CY170" s="41"/>
      <c r="CZ170" s="41"/>
      <c r="DA170" s="41"/>
      <c r="DB170" s="41"/>
      <c r="DC170" s="41"/>
      <c r="DD170" s="41"/>
      <c r="DE170" s="41"/>
      <c r="DF170" s="41"/>
      <c r="DG170" s="41"/>
      <c r="DH170" s="41"/>
      <c r="DI170" s="41"/>
      <c r="DJ170" s="41"/>
      <c r="DK170" s="41"/>
      <c r="DL170" s="41"/>
      <c r="DM170" s="41"/>
      <c r="DN170" s="41"/>
      <c r="DO170" s="41"/>
      <c r="DP170" s="41"/>
      <c r="DQ170" s="41"/>
      <c r="DR170" s="41"/>
      <c r="DS170" s="41"/>
      <c r="DT170" s="41"/>
      <c r="DU170" s="41"/>
      <c r="DV170" s="41"/>
      <c r="DW170" s="41"/>
      <c r="DX170" s="41"/>
      <c r="DY170" s="41"/>
      <c r="DZ170" s="41"/>
      <c r="EA170" s="41"/>
      <c r="EB170" s="41"/>
      <c r="EC170" s="41"/>
      <c r="ED170" s="41"/>
      <c r="EE170" s="41"/>
      <c r="EF170" s="41"/>
      <c r="EG170" s="41"/>
      <c r="EH170" s="41"/>
      <c r="EI170" s="41"/>
      <c r="EJ170" s="41"/>
      <c r="EK170" s="41"/>
      <c r="EL170" s="41"/>
      <c r="EM170" s="41"/>
      <c r="EN170" s="41"/>
      <c r="EO170" s="41"/>
      <c r="EP170" s="41"/>
      <c r="EQ170" s="41"/>
      <c r="ER170" s="41"/>
      <c r="ES170" s="41"/>
      <c r="ET170" s="41"/>
      <c r="EU170" s="41"/>
      <c r="EV170" s="41"/>
      <c r="EW170" s="41"/>
      <c r="EX170" s="41"/>
      <c r="EY170" s="41"/>
      <c r="EZ170" s="41"/>
      <c r="FA170" s="41"/>
      <c r="FB170" s="41"/>
      <c r="FC170" s="41"/>
      <c r="FD170" s="41"/>
      <c r="FE170" s="41"/>
      <c r="FF170" s="41"/>
      <c r="FG170" s="41"/>
      <c r="FH170" s="41"/>
      <c r="FI170" s="41"/>
      <c r="FJ170" s="41"/>
      <c r="FK170" s="41"/>
      <c r="FL170" s="41"/>
      <c r="FM170" s="41"/>
      <c r="FN170" s="41"/>
      <c r="FO170" s="41"/>
      <c r="FP170" s="41"/>
      <c r="FQ170" s="41"/>
      <c r="FR170" s="41"/>
      <c r="FS170" s="41"/>
      <c r="FT170" s="41"/>
      <c r="FU170" s="41"/>
      <c r="FV170" s="41"/>
      <c r="FW170" s="41"/>
      <c r="FX170" s="41"/>
      <c r="FY170" s="41"/>
      <c r="FZ170" s="41"/>
      <c r="GA170" s="41"/>
      <c r="GB170" s="41"/>
      <c r="GC170" s="41"/>
      <c r="GD170" s="41"/>
      <c r="GE170" s="41"/>
      <c r="GF170" s="41"/>
      <c r="GG170" s="41"/>
      <c r="GH170" s="41"/>
      <c r="GI170" s="41"/>
      <c r="GJ170" s="41"/>
      <c r="GK170" s="41"/>
      <c r="GL170" s="41"/>
      <c r="GM170" s="41"/>
      <c r="GN170" s="41"/>
      <c r="GO170" s="41"/>
      <c r="GP170" s="41"/>
      <c r="GQ170" s="41"/>
      <c r="GR170" s="41"/>
      <c r="GS170" s="41"/>
      <c r="GT170" s="41"/>
      <c r="GU170" s="41"/>
      <c r="GV170" s="41"/>
      <c r="GW170" s="41"/>
      <c r="GX170" s="41"/>
      <c r="GY170" s="41"/>
      <c r="GZ170" s="41"/>
      <c r="HA170" s="41"/>
      <c r="HB170" s="41"/>
      <c r="HC170" s="41"/>
      <c r="HD170" s="41"/>
      <c r="HE170" s="41"/>
      <c r="HF170" s="41"/>
      <c r="HG170" s="41"/>
      <c r="HH170" s="41"/>
      <c r="HI170" s="41"/>
      <c r="HJ170" s="41"/>
      <c r="HK170" s="41"/>
      <c r="HL170" s="41"/>
    </row>
    <row r="171" spans="1:220" s="10" customFormat="1" ht="30" customHeight="1" thickBot="1">
      <c r="A171" s="70"/>
      <c r="B171" s="71"/>
      <c r="C171" s="71"/>
      <c r="D171" s="72"/>
      <c r="E171" s="11">
        <f>SUBTOTAL(9,E7:E170)</f>
        <v>1743742735</v>
      </c>
      <c r="F171" s="12"/>
      <c r="G171" s="12"/>
      <c r="H171" s="13"/>
      <c r="I171" s="32"/>
    </row>
  </sheetData>
  <sortState ref="A7:IK145">
    <sortCondition ref="F7:F145"/>
  </sortState>
  <mergeCells count="10">
    <mergeCell ref="A171:D171"/>
    <mergeCell ref="G5:G6"/>
    <mergeCell ref="H5:H6"/>
    <mergeCell ref="I5:I6"/>
    <mergeCell ref="F5:F6"/>
    <mergeCell ref="A5:A6"/>
    <mergeCell ref="B5:B6"/>
    <mergeCell ref="C5:C6"/>
    <mergeCell ref="D5:D6"/>
    <mergeCell ref="E5:E6"/>
  </mergeCells>
  <phoneticPr fontId="3"/>
  <conditionalFormatting sqref="H44:H46 H48:H66 E60:F60 A60">
    <cfRule type="expression" dxfId="109" priority="1165" stopIfTrue="1">
      <formula>AND($A44="内訳")</formula>
    </cfRule>
    <cfRule type="expression" dxfId="108" priority="1166" stopIfTrue="1">
      <formula>AND($A44="小計")</formula>
    </cfRule>
  </conditionalFormatting>
  <conditionalFormatting sqref="H44 H50:H51">
    <cfRule type="expression" dxfId="107" priority="1163" stopIfTrue="1">
      <formula>AND($A44="内訳")</formula>
    </cfRule>
    <cfRule type="expression" dxfId="106" priority="1164" stopIfTrue="1">
      <formula>AND($A44="小計")</formula>
    </cfRule>
  </conditionalFormatting>
  <conditionalFormatting sqref="H47">
    <cfRule type="expression" dxfId="105" priority="1161" stopIfTrue="1">
      <formula>AND($A47="内訳")</formula>
    </cfRule>
    <cfRule type="expression" dxfId="104" priority="1162" stopIfTrue="1">
      <formula>AND($A47="小計")</formula>
    </cfRule>
  </conditionalFormatting>
  <conditionalFormatting sqref="H47">
    <cfRule type="expression" dxfId="103" priority="1159" stopIfTrue="1">
      <formula>AND($A47="内訳")</formula>
    </cfRule>
    <cfRule type="expression" dxfId="102" priority="1160" stopIfTrue="1">
      <formula>AND($A47="小計")</formula>
    </cfRule>
  </conditionalFormatting>
  <conditionalFormatting sqref="E26:F26 A26">
    <cfRule type="expression" dxfId="101" priority="989" stopIfTrue="1">
      <formula>AND($A26="内訳")</formula>
    </cfRule>
    <cfRule type="expression" dxfId="100" priority="990" stopIfTrue="1">
      <formula>AND($A26="小計")</formula>
    </cfRule>
  </conditionalFormatting>
  <conditionalFormatting sqref="A26">
    <cfRule type="expression" dxfId="99" priority="987" stopIfTrue="1">
      <formula>AND($A26="内訳")</formula>
    </cfRule>
    <cfRule type="expression" dxfId="98" priority="988" stopIfTrue="1">
      <formula>AND($A26="小計")</formula>
    </cfRule>
  </conditionalFormatting>
  <conditionalFormatting sqref="E26">
    <cfRule type="expression" dxfId="97" priority="985" stopIfTrue="1">
      <formula>AND($A26="内訳")</formula>
    </cfRule>
    <cfRule type="expression" dxfId="96" priority="986" stopIfTrue="1">
      <formula>AND($A26="小計")</formula>
    </cfRule>
  </conditionalFormatting>
  <conditionalFormatting sqref="F26">
    <cfRule type="expression" dxfId="95" priority="983" stopIfTrue="1">
      <formula>AND($A26="内訳")</formula>
    </cfRule>
    <cfRule type="expression" dxfId="94" priority="984" stopIfTrue="1">
      <formula>AND($A26="小計")</formula>
    </cfRule>
  </conditionalFormatting>
  <conditionalFormatting sqref="E49:F49 A49">
    <cfRule type="expression" dxfId="93" priority="969" stopIfTrue="1">
      <formula>AND($A49="内訳")</formula>
    </cfRule>
    <cfRule type="expression" dxfId="92" priority="970" stopIfTrue="1">
      <formula>AND($A49="小計")</formula>
    </cfRule>
  </conditionalFormatting>
  <conditionalFormatting sqref="A49">
    <cfRule type="expression" dxfId="91" priority="967" stopIfTrue="1">
      <formula>AND($A49="内訳")</formula>
    </cfRule>
    <cfRule type="expression" dxfId="90" priority="968" stopIfTrue="1">
      <formula>AND($A49="小計")</formula>
    </cfRule>
  </conditionalFormatting>
  <conditionalFormatting sqref="E49">
    <cfRule type="expression" dxfId="89" priority="965" stopIfTrue="1">
      <formula>AND($A49="内訳")</formula>
    </cfRule>
    <cfRule type="expression" dxfId="88" priority="966" stopIfTrue="1">
      <formula>AND($A49="小計")</formula>
    </cfRule>
  </conditionalFormatting>
  <conditionalFormatting sqref="F49">
    <cfRule type="expression" dxfId="87" priority="963" stopIfTrue="1">
      <formula>AND($A49="内訳")</formula>
    </cfRule>
    <cfRule type="expression" dxfId="86" priority="964" stopIfTrue="1">
      <formula>AND($A49="小計")</formula>
    </cfRule>
  </conditionalFormatting>
  <conditionalFormatting sqref="F49">
    <cfRule type="expression" dxfId="85" priority="951" stopIfTrue="1">
      <formula>AND($A49="内訳")</formula>
    </cfRule>
    <cfRule type="expression" dxfId="84" priority="952" stopIfTrue="1">
      <formula>AND($A49="小計")</formula>
    </cfRule>
  </conditionalFormatting>
  <conditionalFormatting sqref="F49">
    <cfRule type="expression" dxfId="83" priority="949" stopIfTrue="1">
      <formula>AND($A49="内訳")</formula>
    </cfRule>
    <cfRule type="expression" dxfId="82" priority="950" stopIfTrue="1">
      <formula>AND($A49="小計")</formula>
    </cfRule>
  </conditionalFormatting>
  <conditionalFormatting sqref="A53:A57">
    <cfRule type="expression" dxfId="81" priority="939" stopIfTrue="1">
      <formula>AND($A53="内訳")</formula>
    </cfRule>
    <cfRule type="expression" dxfId="80" priority="940" stopIfTrue="1">
      <formula>AND($A53="小計")</formula>
    </cfRule>
  </conditionalFormatting>
  <conditionalFormatting sqref="A53:A57">
    <cfRule type="expression" dxfId="79" priority="937" stopIfTrue="1">
      <formula>AND($A53="内訳")</formula>
    </cfRule>
    <cfRule type="expression" dxfId="78" priority="938" stopIfTrue="1">
      <formula>AND($A53="小計")</formula>
    </cfRule>
  </conditionalFormatting>
  <conditionalFormatting sqref="E53:E57">
    <cfRule type="expression" dxfId="77" priority="935" stopIfTrue="1">
      <formula>AND($A53="内訳")</formula>
    </cfRule>
    <cfRule type="expression" dxfId="76" priority="936" stopIfTrue="1">
      <formula>AND($A53="小計")</formula>
    </cfRule>
  </conditionalFormatting>
  <conditionalFormatting sqref="E53:E57">
    <cfRule type="expression" dxfId="75" priority="933" stopIfTrue="1">
      <formula>AND($A53="内訳")</formula>
    </cfRule>
    <cfRule type="expression" dxfId="74" priority="934" stopIfTrue="1">
      <formula>AND($A53="小計")</formula>
    </cfRule>
  </conditionalFormatting>
  <conditionalFormatting sqref="F53:F57">
    <cfRule type="expression" dxfId="73" priority="931" stopIfTrue="1">
      <formula>AND($A53="内訳")</formula>
    </cfRule>
    <cfRule type="expression" dxfId="72" priority="932" stopIfTrue="1">
      <formula>AND($A53="小計")</formula>
    </cfRule>
  </conditionalFormatting>
  <conditionalFormatting sqref="F53:F57">
    <cfRule type="expression" dxfId="71" priority="929" stopIfTrue="1">
      <formula>AND($A53="内訳")</formula>
    </cfRule>
    <cfRule type="expression" dxfId="70" priority="930" stopIfTrue="1">
      <formula>AND($A53="小計")</formula>
    </cfRule>
  </conditionalFormatting>
  <conditionalFormatting sqref="A53:A57">
    <cfRule type="expression" dxfId="69" priority="919" stopIfTrue="1">
      <formula>AND($A53="内訳")</formula>
    </cfRule>
    <cfRule type="expression" dxfId="68" priority="920" stopIfTrue="1">
      <formula>AND($A53="小計")</formula>
    </cfRule>
  </conditionalFormatting>
  <conditionalFormatting sqref="A53:A57">
    <cfRule type="expression" dxfId="67" priority="917" stopIfTrue="1">
      <formula>AND($A53="内訳")</formula>
    </cfRule>
    <cfRule type="expression" dxfId="66" priority="918" stopIfTrue="1">
      <formula>AND($A53="小計")</formula>
    </cfRule>
  </conditionalFormatting>
  <conditionalFormatting sqref="A54:A57 E54:F57">
    <cfRule type="expression" dxfId="65" priority="907" stopIfTrue="1">
      <formula>AND($A54="内訳")</formula>
    </cfRule>
    <cfRule type="expression" dxfId="64" priority="908" stopIfTrue="1">
      <formula>AND($A54="小計")</formula>
    </cfRule>
  </conditionalFormatting>
  <conditionalFormatting sqref="A56:A57 E56:F57">
    <cfRule type="expression" dxfId="63" priority="897" stopIfTrue="1">
      <formula>AND($A56="内訳")</formula>
    </cfRule>
    <cfRule type="expression" dxfId="62" priority="898" stopIfTrue="1">
      <formula>AND($A56="小計")</formula>
    </cfRule>
  </conditionalFormatting>
  <conditionalFormatting sqref="A56">
    <cfRule type="expression" dxfId="61" priority="895" stopIfTrue="1">
      <formula>AND($A56="内訳")</formula>
    </cfRule>
    <cfRule type="expression" dxfId="60" priority="896" stopIfTrue="1">
      <formula>AND($A56="小計")</formula>
    </cfRule>
  </conditionalFormatting>
  <conditionalFormatting sqref="F56">
    <cfRule type="expression" dxfId="59" priority="893" stopIfTrue="1">
      <formula>AND($A56="内訳")</formula>
    </cfRule>
    <cfRule type="expression" dxfId="58" priority="894" stopIfTrue="1">
      <formula>AND($A56="小計")</formula>
    </cfRule>
  </conditionalFormatting>
  <conditionalFormatting sqref="F56">
    <cfRule type="expression" dxfId="57" priority="891" stopIfTrue="1">
      <formula>AND($A56="内訳")</formula>
    </cfRule>
    <cfRule type="expression" dxfId="56" priority="892" stopIfTrue="1">
      <formula>AND($A56="小計")</formula>
    </cfRule>
  </conditionalFormatting>
  <conditionalFormatting sqref="F57">
    <cfRule type="expression" dxfId="55" priority="889" stopIfTrue="1">
      <formula>AND($A57="内訳")</formula>
    </cfRule>
    <cfRule type="expression" dxfId="54" priority="890" stopIfTrue="1">
      <formula>AND($A57="小計")</formula>
    </cfRule>
  </conditionalFormatting>
  <conditionalFormatting sqref="F57">
    <cfRule type="expression" dxfId="53" priority="887" stopIfTrue="1">
      <formula>AND($A57="内訳")</formula>
    </cfRule>
    <cfRule type="expression" dxfId="52" priority="888" stopIfTrue="1">
      <formula>AND($A57="小計")</formula>
    </cfRule>
  </conditionalFormatting>
  <conditionalFormatting sqref="E56:F57 A56:A57">
    <cfRule type="expression" dxfId="51" priority="883" stopIfTrue="1">
      <formula>AND($A56="内訳")</formula>
    </cfRule>
    <cfRule type="expression" dxfId="50" priority="884" stopIfTrue="1">
      <formula>AND($A56="小計")</formula>
    </cfRule>
  </conditionalFormatting>
  <conditionalFormatting sqref="A56">
    <cfRule type="expression" dxfId="49" priority="881" stopIfTrue="1">
      <formula>AND($A56="内訳")</formula>
    </cfRule>
    <cfRule type="expression" dxfId="48" priority="882" stopIfTrue="1">
      <formula>AND($A56="小計")</formula>
    </cfRule>
  </conditionalFormatting>
  <conditionalFormatting sqref="F56">
    <cfRule type="expression" dxfId="47" priority="879" stopIfTrue="1">
      <formula>AND($A56="内訳")</formula>
    </cfRule>
    <cfRule type="expression" dxfId="46" priority="880" stopIfTrue="1">
      <formula>AND($A56="小計")</formula>
    </cfRule>
  </conditionalFormatting>
  <conditionalFormatting sqref="F56">
    <cfRule type="expression" dxfId="45" priority="877" stopIfTrue="1">
      <formula>AND($A56="内訳")</formula>
    </cfRule>
    <cfRule type="expression" dxfId="44" priority="878" stopIfTrue="1">
      <formula>AND($A56="小計")</formula>
    </cfRule>
  </conditionalFormatting>
  <conditionalFormatting sqref="F57">
    <cfRule type="expression" dxfId="43" priority="875" stopIfTrue="1">
      <formula>AND($A57="内訳")</formula>
    </cfRule>
    <cfRule type="expression" dxfId="42" priority="876" stopIfTrue="1">
      <formula>AND($A57="小計")</formula>
    </cfRule>
  </conditionalFormatting>
  <conditionalFormatting sqref="F57">
    <cfRule type="expression" dxfId="41" priority="873" stopIfTrue="1">
      <formula>AND($A57="内訳")</formula>
    </cfRule>
    <cfRule type="expression" dxfId="40" priority="874" stopIfTrue="1">
      <formula>AND($A57="小計")</formula>
    </cfRule>
  </conditionalFormatting>
  <conditionalFormatting sqref="A60">
    <cfRule type="expression" dxfId="39" priority="859" stopIfTrue="1">
      <formula>AND($A60="内訳")</formula>
    </cfRule>
    <cfRule type="expression" dxfId="38" priority="860" stopIfTrue="1">
      <formula>AND($A60="小計")</formula>
    </cfRule>
  </conditionalFormatting>
  <conditionalFormatting sqref="F60">
    <cfRule type="expression" dxfId="37" priority="857" stopIfTrue="1">
      <formula>AND($A60="内訳")</formula>
    </cfRule>
    <cfRule type="expression" dxfId="36" priority="858" stopIfTrue="1">
      <formula>AND($A60="小計")</formula>
    </cfRule>
  </conditionalFormatting>
  <conditionalFormatting sqref="F60">
    <cfRule type="expression" dxfId="35" priority="855" stopIfTrue="1">
      <formula>AND($A60="内訳")</formula>
    </cfRule>
    <cfRule type="expression" dxfId="34" priority="856" stopIfTrue="1">
      <formula>AND($A60="小計")</formula>
    </cfRule>
  </conditionalFormatting>
  <conditionalFormatting sqref="A60">
    <cfRule type="expression" dxfId="33" priority="845" stopIfTrue="1">
      <formula>AND($A60="内訳")</formula>
    </cfRule>
    <cfRule type="expression" dxfId="32" priority="846" stopIfTrue="1">
      <formula>AND($A60="小計")</formula>
    </cfRule>
  </conditionalFormatting>
  <conditionalFormatting sqref="F60">
    <cfRule type="expression" dxfId="31" priority="843" stopIfTrue="1">
      <formula>AND($A60="内訳")</formula>
    </cfRule>
    <cfRule type="expression" dxfId="30" priority="844" stopIfTrue="1">
      <formula>AND($A60="小計")</formula>
    </cfRule>
  </conditionalFormatting>
  <conditionalFormatting sqref="F60">
    <cfRule type="expression" dxfId="29" priority="841" stopIfTrue="1">
      <formula>AND($A60="内訳")</formula>
    </cfRule>
    <cfRule type="expression" dxfId="28" priority="842" stopIfTrue="1">
      <formula>AND($A60="小計")</formula>
    </cfRule>
  </conditionalFormatting>
  <conditionalFormatting sqref="A30:C30 E30:I30">
    <cfRule type="expression" dxfId="27" priority="1218" stopIfTrue="1">
      <formula>AND(#REF!="内訳")</formula>
    </cfRule>
    <cfRule type="expression" dxfId="26" priority="1219" stopIfTrue="1">
      <formula>AND(#REF!="合計")</formula>
    </cfRule>
  </conditionalFormatting>
  <conditionalFormatting sqref="D7:D29 D31:D60 E7:I60 A7:C60 D26:I26 A30:I30 A42:I170">
    <cfRule type="expression" dxfId="25" priority="1222" stopIfTrue="1">
      <formula>AND(#REF!="内訳")</formula>
    </cfRule>
    <cfRule type="expression" dxfId="24" priority="1223" stopIfTrue="1">
      <formula>AND(#REF!="小計")</formula>
    </cfRule>
  </conditionalFormatting>
  <conditionalFormatting sqref="B66:I66">
    <cfRule type="expression" dxfId="23" priority="1274" stopIfTrue="1">
      <formula>AND(#REF!="内訳")</formula>
    </cfRule>
    <cfRule type="expression" dxfId="22" priority="1275" stopIfTrue="1">
      <formula>AND(#REF!="小計")</formula>
    </cfRule>
  </conditionalFormatting>
  <conditionalFormatting sqref="H88:H113">
    <cfRule type="expression" dxfId="21" priority="591" stopIfTrue="1">
      <formula>AND($A88="内訳")</formula>
    </cfRule>
    <cfRule type="expression" dxfId="20" priority="592" stopIfTrue="1">
      <formula>AND($A88="小計")</formula>
    </cfRule>
  </conditionalFormatting>
  <conditionalFormatting sqref="H93:H94 H99:H113">
    <cfRule type="expression" dxfId="19" priority="529" stopIfTrue="1">
      <formula>AND($I93="内訳")</formula>
    </cfRule>
    <cfRule type="expression" dxfId="18" priority="530" stopIfTrue="1">
      <formula>AND($I93="小計")</formula>
    </cfRule>
  </conditionalFormatting>
  <conditionalFormatting sqref="H89">
    <cfRule type="expression" dxfId="17" priority="519" stopIfTrue="1">
      <formula>AND($I89="内訳")</formula>
    </cfRule>
    <cfRule type="expression" dxfId="16" priority="520" stopIfTrue="1">
      <formula>AND($I89="小計")</formula>
    </cfRule>
  </conditionalFormatting>
  <conditionalFormatting sqref="H90">
    <cfRule type="expression" dxfId="15" priority="509" stopIfTrue="1">
      <formula>AND($I90="内訳")</formula>
    </cfRule>
    <cfRule type="expression" dxfId="14" priority="510" stopIfTrue="1">
      <formula>AND($I90="小計")</formula>
    </cfRule>
  </conditionalFormatting>
  <conditionalFormatting sqref="H95">
    <cfRule type="expression" dxfId="13" priority="495" stopIfTrue="1">
      <formula>AND($I95="内訳")</formula>
    </cfRule>
    <cfRule type="expression" dxfId="12" priority="496" stopIfTrue="1">
      <formula>AND($I95="小計")</formula>
    </cfRule>
  </conditionalFormatting>
  <conditionalFormatting sqref="H96">
    <cfRule type="expression" dxfId="11" priority="485" stopIfTrue="1">
      <formula>AND($I96="内訳")</formula>
    </cfRule>
    <cfRule type="expression" dxfId="10" priority="486" stopIfTrue="1">
      <formula>AND($I96="小計")</formula>
    </cfRule>
  </conditionalFormatting>
  <conditionalFormatting sqref="H97">
    <cfRule type="expression" dxfId="9" priority="475" stopIfTrue="1">
      <formula>AND($I97="内訳")</formula>
    </cfRule>
    <cfRule type="expression" dxfId="8" priority="476" stopIfTrue="1">
      <formula>AND($I97="小計")</formula>
    </cfRule>
  </conditionalFormatting>
  <conditionalFormatting sqref="H98">
    <cfRule type="expression" dxfId="7" priority="465" stopIfTrue="1">
      <formula>AND($I98="内訳")</formula>
    </cfRule>
    <cfRule type="expression" dxfId="6" priority="466" stopIfTrue="1">
      <formula>AND($I98="小計")</formula>
    </cfRule>
  </conditionalFormatting>
  <conditionalFormatting sqref="A88:I170">
    <cfRule type="expression" dxfId="5" priority="1296" stopIfTrue="1">
      <formula>AND(#REF!="内訳")</formula>
    </cfRule>
    <cfRule type="expression" dxfId="4" priority="1297" stopIfTrue="1">
      <formula>AND(#REF!="小計")</formula>
    </cfRule>
  </conditionalFormatting>
  <conditionalFormatting sqref="A114:A170 H132 H146 H139 H158 A88:I113 H167">
    <cfRule type="expression" dxfId="3" priority="1298" stopIfTrue="1">
      <formula>AND(#REF!="内訳")</formula>
    </cfRule>
    <cfRule type="expression" dxfId="2" priority="1299" stopIfTrue="1">
      <formula>AND(#REF!="小計")</formula>
    </cfRule>
  </conditionalFormatting>
  <conditionalFormatting sqref="G92:H92 G95 H132 H146 H139 H158 A103:A113 A101:I104 H167">
    <cfRule type="expression" dxfId="1" priority="1406" stopIfTrue="1">
      <formula>AND(#REF!="内訳")</formula>
    </cfRule>
    <cfRule type="expression" dxfId="0" priority="1407" stopIfTrue="1">
      <formula>AND(#REF!="小計")</formula>
    </cfRule>
  </conditionalFormatting>
  <dataValidations count="2">
    <dataValidation type="list" allowBlank="1" showInputMessage="1" sqref="IL44 WBF44 VRJ44 VHN44 UXR44 UNV44 UDZ44 TUD44 TKH44 TAL44 SQP44 SGT44 RWX44 RNB44 RDF44 QTJ44 QJN44 PZR44 PPV44 PFZ44 OWD44 OMH44 OCL44 NSP44 NIT44 MYX44 MPB44 MFF44 LVJ44 LLN44 LBR44 KRV44 KHZ44 JYD44 JOH44 JEL44 IUP44 IKT44 IAX44 HRB44 HHF44 GXJ44 GNN44 GDR44 FTV44 FJZ44 FAD44 EQH44 EGL44 DWP44 DMT44 DCX44 CTB44 CJF44 BZJ44 BPN44 BFR44 AVV44 ALZ44 ACD44 SH44 WLB44 D7:D170">
      <formula1>"一般競争入札,一般競争入札（総合評価方式）,指名競争入札,随意契約（企画競争）,随意契約（公募）,随意契約（少額随契）,随意契約（競争性なし）"</formula1>
    </dataValidation>
    <dataValidation type="list" allowBlank="1" showInputMessage="1" sqref="IR44 WLH44 WBL44 VRP44 VHT44 UXX44 UOB44 UEF44 TUJ44 TKN44 TAR44 SQV44 SGZ44 RXD44 RNH44 RDL44 QTP44 QJT44 PZX44 PQB44 PGF44 OWJ44 OMN44 OCR44 NSV44 NIZ44 MZD44 MPH44 MFL44 LVP44 LLT44 LBX44 KSB44 KIF44 JYJ44 JON44 JER44 IUV44 IKZ44 IBD44 HRH44 HHL44 GXP44 GNT44 GDX44 FUB44 FKF44 FAJ44 EQN44 EGR44 DWV44 DMZ44 DDD44 CTH44 CJL44 BZP44 BPT44 BFX44 AWB44 AMF44 ACJ44 SN44">
      <formula1>"小計,内訳"</formula1>
    </dataValidation>
  </dataValidations>
  <printOptions horizontalCentered="1"/>
  <pageMargins left="0.19685039370078741" right="0.19685039370078741" top="0.59055118110236227" bottom="0.19685039370078741" header="0.31496062992125984" footer="0.51181102362204722"/>
  <pageSetup paperSize="9" scale="98" fitToHeight="0" orientation="landscape" r:id="rId1"/>
  <headerFooter alignWithMargins="0">
    <oddHeader>&amp;C&amp;"HGPｺﾞｼｯｸM,ﾒﾃﾞｨｳﾑ"&amp;16平成２４年度　委託調査費に関する契約状況（１月～３月）&amp;R&amp;"HGPｺﾞｼｯｸM,ﾒﾃﾞｨｳﾑ"&amp;16様式1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一般会計</vt:lpstr>
      <vt:lpstr>一般会計!Print_Area</vt:lpstr>
      <vt:lpstr>一般会計!Print_Titles</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2013-10-04T08:08:04Z</cp:lastPrinted>
  <dcterms:created xsi:type="dcterms:W3CDTF">2012-10-24T02:10:18Z</dcterms:created>
  <dcterms:modified xsi:type="dcterms:W3CDTF">2013-10-04T08:08:06Z</dcterms:modified>
</cp:coreProperties>
</file>