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3" sheetId="1" r:id="rId1"/>
  </sheets>
  <definedNames>
    <definedName name="_xlnm.Print_Area" localSheetId="0">'053'!$A$1:$AX$821</definedName>
  </definedNames>
  <calcPr calcId="125725"/>
</workbook>
</file>

<file path=xl/calcChain.xml><?xml version="1.0" encoding="utf-8"?>
<calcChain xmlns="http://schemas.openxmlformats.org/spreadsheetml/2006/main">
  <c r="Y302" i="1"/>
  <c r="AU289"/>
  <c r="Y289"/>
  <c r="AU278"/>
  <c r="Y278"/>
  <c r="AU267"/>
  <c r="Y267"/>
  <c r="AU256"/>
  <c r="Y256"/>
  <c r="AU243"/>
  <c r="AU232"/>
  <c r="Y232"/>
  <c r="AU221"/>
  <c r="Y221"/>
  <c r="AU210"/>
  <c r="Y210"/>
  <c r="AU197"/>
  <c r="Y197"/>
  <c r="AU186"/>
  <c r="Y186"/>
  <c r="AU175"/>
  <c r="Y175"/>
  <c r="AU164"/>
  <c r="Y164"/>
  <c r="AU151"/>
  <c r="Y151"/>
  <c r="AU140"/>
  <c r="Y140"/>
  <c r="AU129"/>
  <c r="Y129"/>
  <c r="AU118"/>
  <c r="Y118"/>
  <c r="L42"/>
  <c r="AD19"/>
  <c r="W19"/>
  <c r="P19"/>
</calcChain>
</file>

<file path=xl/sharedStrings.xml><?xml version="1.0" encoding="utf-8"?>
<sst xmlns="http://schemas.openxmlformats.org/spreadsheetml/2006/main" count="1004" uniqueCount="445">
  <si>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</si>
  <si>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</si>
  <si>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</si>
  <si>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</si>
  <si>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下水道事業</t>
    <rPh sb="0" eb="3">
      <t>ゲスイドウ</t>
    </rPh>
    <rPh sb="3" eb="5">
      <t>ジギョウスイドウ</t>
    </rPh>
    <phoneticPr fontId="3"/>
  </si>
  <si>
    <t>担当部局庁</t>
    <phoneticPr fontId="3"/>
  </si>
  <si>
    <t>水管理・国土保全局　下水道部</t>
    <rPh sb="0" eb="1">
      <t>ミズ</t>
    </rPh>
    <rPh sb="1" eb="3">
      <t>カンリ</t>
    </rPh>
    <rPh sb="4" eb="6">
      <t>コクド</t>
    </rPh>
    <rPh sb="6" eb="9">
      <t>ホゼンキョク</t>
    </rPh>
    <rPh sb="10" eb="14">
      <t>ゲスイドウブ</t>
    </rPh>
    <phoneticPr fontId="3"/>
  </si>
  <si>
    <t>作成責任者</t>
    <rPh sb="0" eb="2">
      <t>サクセイ</t>
    </rPh>
    <rPh sb="2" eb="5">
      <t>セキニンシャ</t>
    </rPh>
    <phoneticPr fontId="3"/>
  </si>
  <si>
    <t>事業開始・
終了(予定）年度</t>
    <rPh sb="6" eb="8">
      <t>シュウリョウ</t>
    </rPh>
    <rPh sb="9" eb="11">
      <t>ヨテイ</t>
    </rPh>
    <phoneticPr fontId="3"/>
  </si>
  <si>
    <t>昭和３２年度～終了（予定）なし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</si>
  <si>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</si>
  <si>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下水道事業課</t>
    <rPh sb="0" eb="3">
      <t>ゲスイドウ</t>
    </rPh>
    <rPh sb="3" eb="6">
      <t>ジギョウカ</t>
    </rPh>
    <phoneticPr fontId="3"/>
  </si>
  <si>
    <t>課長　増田　隆司</t>
    <rPh sb="0" eb="2">
      <t>カチョウ</t>
    </rPh>
    <rPh sb="3" eb="5">
      <t>マスタ</t>
    </rPh>
    <rPh sb="6" eb="8">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</si>
  <si>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</si>
  <si>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</si>
  <si>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</si>
  <si>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２　良好な生活環境、自然環境の形成、バリアフリー社会の
　　実現
　８　良好な水環境・水辺空間の形成・水と緑のネットワーク
　　　の形成、適切な汚水処理の確保、下水道資源の循環を
　　　推進する
３　地球環境の保全
　９　地球温暖化防止等の環境の保全を行う
４　水害等災害による被害の軽減
　11　住宅・市街地の防災性を向上する
</t>
    </r>
    <r>
      <rPr>
        <sz val="11"/>
        <color theme="1"/>
        <rFont val="ＭＳ Ｐゴシック"/>
        <family val="3"/>
        <charset val="128"/>
      </rPr>
      <t>　12　水害・土砂災害の防止・減災を推進する
　13　津波・高潮・侵食等による災害の防止・減災を推進する</t>
    </r>
    <rPh sb="2" eb="4">
      <t>リョウコウ</t>
    </rPh>
    <rPh sb="5" eb="7">
      <t>セイカツ</t>
    </rPh>
    <rPh sb="7" eb="9">
      <t>カンキョウ</t>
    </rPh>
    <rPh sb="10" eb="12">
      <t>シゼン</t>
    </rPh>
    <rPh sb="12" eb="14">
      <t>カンキョウ</t>
    </rPh>
    <rPh sb="15" eb="17">
      <t>ケイセイ</t>
    </rPh>
    <rPh sb="24" eb="26">
      <t>シャカイ</t>
    </rPh>
    <rPh sb="30" eb="32">
      <t>ジツゲン</t>
    </rPh>
    <rPh sb="36" eb="38">
      <t>リョウコウ</t>
    </rPh>
    <rPh sb="39" eb="42">
      <t>ミズカンキョウ</t>
    </rPh>
    <rPh sb="43" eb="45">
      <t>ミズベ</t>
    </rPh>
    <rPh sb="45" eb="47">
      <t>クウカン</t>
    </rPh>
    <rPh sb="48" eb="50">
      <t>ケイセイ</t>
    </rPh>
    <rPh sb="51" eb="52">
      <t>ミズ</t>
    </rPh>
    <rPh sb="53" eb="54">
      <t>ミドリ</t>
    </rPh>
    <rPh sb="66" eb="68">
      <t>ケイセイ</t>
    </rPh>
    <rPh sb="69" eb="71">
      <t>テキセツ</t>
    </rPh>
    <rPh sb="72" eb="74">
      <t>オスイ</t>
    </rPh>
    <rPh sb="74" eb="76">
      <t>ショリ</t>
    </rPh>
    <rPh sb="77" eb="79">
      <t>カクホ</t>
    </rPh>
    <rPh sb="80" eb="83">
      <t>ゲスイドウ</t>
    </rPh>
    <rPh sb="83" eb="85">
      <t>シゲン</t>
    </rPh>
    <rPh sb="86" eb="88">
      <t>ジュンカン</t>
    </rPh>
    <rPh sb="93" eb="95">
      <t>スイシン</t>
    </rPh>
    <rPh sb="101" eb="103">
      <t>チキュウ</t>
    </rPh>
    <rPh sb="103" eb="105">
      <t>カンキョウ</t>
    </rPh>
    <rPh sb="106" eb="108">
      <t>ホゼン</t>
    </rPh>
    <rPh sb="112" eb="114">
      <t>チキュウ</t>
    </rPh>
    <rPh sb="114" eb="117">
      <t>オンダンカ</t>
    </rPh>
    <rPh sb="117" eb="119">
      <t>ボウシ</t>
    </rPh>
    <rPh sb="119" eb="120">
      <t>トウ</t>
    </rPh>
    <rPh sb="121" eb="123">
      <t>カンキョウ</t>
    </rPh>
    <rPh sb="124" eb="126">
      <t>ホゼン</t>
    </rPh>
    <rPh sb="127" eb="128">
      <t>オコナ</t>
    </rPh>
    <rPh sb="133" eb="135">
      <t>スイガイ</t>
    </rPh>
    <rPh sb="135" eb="136">
      <t>トウ</t>
    </rPh>
    <rPh sb="136" eb="138">
      <t>サイガイ</t>
    </rPh>
    <rPh sb="141" eb="143">
      <t>ヒガイ</t>
    </rPh>
    <rPh sb="144" eb="146">
      <t>ケイゲン</t>
    </rPh>
    <rPh sb="151" eb="153">
      <t>ジュウタク</t>
    </rPh>
    <rPh sb="154" eb="157">
      <t>シガイチ</t>
    </rPh>
    <rPh sb="158" eb="160">
      <t>ボウサイ</t>
    </rPh>
    <rPh sb="160" eb="161">
      <t>セイ</t>
    </rPh>
    <rPh sb="162" eb="164">
      <t>コウジョウ</t>
    </rPh>
    <rPh sb="171" eb="173">
      <t>スイガイ</t>
    </rPh>
    <rPh sb="174" eb="176">
      <t>ドシャ</t>
    </rPh>
    <rPh sb="176" eb="178">
      <t>サイガイ</t>
    </rPh>
    <rPh sb="179" eb="181">
      <t>ボウシ</t>
    </rPh>
    <rPh sb="182" eb="184">
      <t>ゲンサイ</t>
    </rPh>
    <rPh sb="185" eb="187">
      <t>スイシン</t>
    </rPh>
    <rPh sb="194" eb="196">
      <t>ツナミ</t>
    </rPh>
    <rPh sb="197" eb="199">
      <t>タカシオ</t>
    </rPh>
    <rPh sb="200" eb="202">
      <t>シンショク</t>
    </rPh>
    <rPh sb="202" eb="203">
      <t>トウ</t>
    </rPh>
    <rPh sb="206" eb="208">
      <t>サイガイ</t>
    </rPh>
    <rPh sb="209" eb="211">
      <t>ボウシ</t>
    </rPh>
    <rPh sb="212" eb="214">
      <t>ゲンサイ</t>
    </rPh>
    <rPh sb="215" eb="217">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</si>
  <si>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</si>
  <si>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下水道法第３４条</t>
    <rPh sb="0" eb="3">
      <t>ゲスイドウ</t>
    </rPh>
    <rPh sb="3" eb="4">
      <t>ホウ</t>
    </rPh>
    <rPh sb="4" eb="5">
      <t>ダイ</t>
    </rPh>
    <rPh sb="7" eb="8">
      <t>ジョウ</t>
    </rPh>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</si>
  <si>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</si>
  <si>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</si>
  <si>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</si>
  <si>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①し尿、生活雑排水などの汚水の排除・処理による公衆衛生の向上、生活環境の改善、河川などの公共用水域の水質保全
②バイオマスである下水汚泥等の有効利用による低炭素社会、循環型社会の構築
③集中豪雨による浸水被害の軽減及び大規模地震による被害の軽減</t>
    <rPh sb="2" eb="3">
      <t>ニョウ</t>
    </rPh>
    <rPh sb="4" eb="6">
      <t>セイカツ</t>
    </rPh>
    <rPh sb="6" eb="9">
      <t>ザツハイスイ</t>
    </rPh>
    <rPh sb="12" eb="14">
      <t>オスイ</t>
    </rPh>
    <rPh sb="15" eb="17">
      <t>ハイジョ</t>
    </rPh>
    <rPh sb="18" eb="20">
      <t>ショリ</t>
    </rPh>
    <rPh sb="23" eb="25">
      <t>コウシュウ</t>
    </rPh>
    <rPh sb="25" eb="27">
      <t>エイセイ</t>
    </rPh>
    <rPh sb="28" eb="30">
      <t>コウジョウ</t>
    </rPh>
    <rPh sb="31" eb="33">
      <t>セイカツ</t>
    </rPh>
    <rPh sb="33" eb="35">
      <t>カンキョウ</t>
    </rPh>
    <rPh sb="36" eb="38">
      <t>カイゼン</t>
    </rPh>
    <rPh sb="39" eb="41">
      <t>カセン</t>
    </rPh>
    <rPh sb="44" eb="47">
      <t>コウキョウヨウ</t>
    </rPh>
    <rPh sb="47" eb="49">
      <t>スイイキ</t>
    </rPh>
    <rPh sb="50" eb="52">
      <t>スイシツ</t>
    </rPh>
    <rPh sb="52" eb="54">
      <t>ホゼン</t>
    </rPh>
    <rPh sb="64" eb="66">
      <t>ゲスイ</t>
    </rPh>
    <rPh sb="66" eb="68">
      <t>オデイ</t>
    </rPh>
    <rPh sb="68" eb="69">
      <t>トウ</t>
    </rPh>
    <rPh sb="70" eb="72">
      <t>ユウコウ</t>
    </rPh>
    <rPh sb="72" eb="74">
      <t>リヨウ</t>
    </rPh>
    <rPh sb="77" eb="80">
      <t>テイタンソ</t>
    </rPh>
    <rPh sb="80" eb="82">
      <t>シャカイ</t>
    </rPh>
    <rPh sb="83" eb="86">
      <t>ジュンカンガタ</t>
    </rPh>
    <rPh sb="86" eb="88">
      <t>シャカイ</t>
    </rPh>
    <rPh sb="89" eb="91">
      <t>コウチク</t>
    </rPh>
    <rPh sb="93" eb="95">
      <t>シュウチュウ</t>
    </rPh>
    <rPh sb="95" eb="97">
      <t>ゴウウ</t>
    </rPh>
    <rPh sb="100" eb="102">
      <t>シンスイ</t>
    </rPh>
    <rPh sb="102" eb="104">
      <t>ヒガイ</t>
    </rPh>
    <rPh sb="105" eb="107">
      <t>ケイゲン</t>
    </rPh>
    <rPh sb="107" eb="108">
      <t>オヨ</t>
    </rPh>
    <rPh sb="109" eb="112">
      <t>ダイキボ</t>
    </rPh>
    <rPh sb="112" eb="114">
      <t>ジシン</t>
    </rPh>
    <rPh sb="117" eb="119">
      <t>ヒガイ</t>
    </rPh>
    <rPh sb="120" eb="122">
      <t>ケイゲン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</si>
  <si>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</si>
  <si>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○地方公共団体が実施する下記事業に対する補助金。※（）は補助率
以下、H25年度までの事業
　①未普及解消下水道・・・公衆衛生の向上、生活環境の改善を図るため、し尿・生活雑排水などの汚水の排除を行うための汚水管の整備等（1/2等）
　②水質保全下水道・・・河川などの公共用水域の水質保全を図るため、下水処理場における水処理施設の整備等（1/2、5.5/10等）
　③資源循環形成下水道・・・低炭素社会・循環型社会の構築を図るため、下水処理場における下水汚泥の有効利用を含めた汚泥処理施設の整備等（5.5/10等）
　④浸水対策下水道・・・集中豪雨による浸水被害の軽減を図るため、雨水管、ポンプ場、雨水調整池の整備等（1/2等）
　⑤地震対策下水道・・・大規模地震による被害の軽減を図るため、老朽化した下水管の耐震化に資する整備等（1/2等）
以下、H26年度以降の事業
　①民間活力イノベーション推進下水道事業・・・再生可能エネルギーの利用促進等を図るため、PPP/PFI事業などの官民連携事業を支援（1/2、5.5/10等）
○下水道事業の計画的かつ効率的な推進を図るために必要な国が実施する調査研究</t>
    <rPh sb="1" eb="3">
      <t>チホウ</t>
    </rPh>
    <rPh sb="3" eb="5">
      <t>コウキョウ</t>
    </rPh>
    <rPh sb="5" eb="7">
      <t>ダンタイ</t>
    </rPh>
    <rPh sb="8" eb="10">
      <t>ジッシ</t>
    </rPh>
    <rPh sb="12" eb="14">
      <t>カキ</t>
    </rPh>
    <rPh sb="14" eb="16">
      <t>ジギョウ</t>
    </rPh>
    <rPh sb="17" eb="18">
      <t>タイ</t>
    </rPh>
    <rPh sb="20" eb="23">
      <t>ホジョキン</t>
    </rPh>
    <rPh sb="28" eb="31">
      <t>ホジョリツ</t>
    </rPh>
    <rPh sb="32" eb="34">
      <t>イカ</t>
    </rPh>
    <rPh sb="38" eb="40">
      <t>ネンド</t>
    </rPh>
    <rPh sb="43" eb="45">
      <t>ジギョウ</t>
    </rPh>
    <rPh sb="48" eb="49">
      <t>ミ</t>
    </rPh>
    <rPh sb="49" eb="51">
      <t>フキュウ</t>
    </rPh>
    <rPh sb="51" eb="53">
      <t>カイショウ</t>
    </rPh>
    <rPh sb="53" eb="56">
      <t>ゲスイドウ</t>
    </rPh>
    <rPh sb="59" eb="61">
      <t>コウシュウ</t>
    </rPh>
    <rPh sb="61" eb="63">
      <t>エイセイ</t>
    </rPh>
    <rPh sb="64" eb="66">
      <t>コウジョウ</t>
    </rPh>
    <rPh sb="67" eb="69">
      <t>セイカツ</t>
    </rPh>
    <rPh sb="69" eb="71">
      <t>カンキョウ</t>
    </rPh>
    <rPh sb="72" eb="74">
      <t>カイゼン</t>
    </rPh>
    <rPh sb="75" eb="76">
      <t>ハカ</t>
    </rPh>
    <rPh sb="81" eb="82">
      <t>ニョウ</t>
    </rPh>
    <rPh sb="83" eb="85">
      <t>セイカツ</t>
    </rPh>
    <rPh sb="85" eb="88">
      <t>ザツハイスイ</t>
    </rPh>
    <rPh sb="91" eb="93">
      <t>オスイ</t>
    </rPh>
    <rPh sb="94" eb="96">
      <t>ハイジョ</t>
    </rPh>
    <rPh sb="97" eb="98">
      <t>オコナ</t>
    </rPh>
    <rPh sb="102" eb="105">
      <t>オスイカン</t>
    </rPh>
    <rPh sb="106" eb="108">
      <t>セイビ</t>
    </rPh>
    <rPh sb="108" eb="109">
      <t>トウ</t>
    </rPh>
    <rPh sb="113" eb="114">
      <t>トウ</t>
    </rPh>
    <rPh sb="118" eb="120">
      <t>スイシツ</t>
    </rPh>
    <rPh sb="120" eb="122">
      <t>ホゼン</t>
    </rPh>
    <rPh sb="122" eb="125">
      <t>ゲスイドウ</t>
    </rPh>
    <rPh sb="128" eb="130">
      <t>カセン</t>
    </rPh>
    <rPh sb="135" eb="136">
      <t>ヨウ</t>
    </rPh>
    <rPh sb="136" eb="138">
      <t>スイイキ</t>
    </rPh>
    <rPh sb="139" eb="141">
      <t>スイシツ</t>
    </rPh>
    <rPh sb="141" eb="143">
      <t>ホゼン</t>
    </rPh>
    <rPh sb="144" eb="145">
      <t>ハカ</t>
    </rPh>
    <rPh sb="149" eb="151">
      <t>ゲスイ</t>
    </rPh>
    <rPh sb="151" eb="154">
      <t>ショリジョウ</t>
    </rPh>
    <rPh sb="158" eb="159">
      <t>ミズ</t>
    </rPh>
    <rPh sb="159" eb="161">
      <t>ショリ</t>
    </rPh>
    <rPh sb="161" eb="163">
      <t>シセツ</t>
    </rPh>
    <rPh sb="164" eb="166">
      <t>セイビ</t>
    </rPh>
    <rPh sb="166" eb="167">
      <t>トウ</t>
    </rPh>
    <rPh sb="178" eb="179">
      <t>トウ</t>
    </rPh>
    <rPh sb="183" eb="185">
      <t>シゲン</t>
    </rPh>
    <rPh sb="185" eb="187">
      <t>ジュンカン</t>
    </rPh>
    <rPh sb="187" eb="189">
      <t>ケイセイ</t>
    </rPh>
    <rPh sb="189" eb="192">
      <t>ゲスイドウ</t>
    </rPh>
    <rPh sb="195" eb="198">
      <t>テイタンソ</t>
    </rPh>
    <rPh sb="198" eb="200">
      <t>シャカイ</t>
    </rPh>
    <rPh sb="201" eb="204">
      <t>ジュンカンガタ</t>
    </rPh>
    <rPh sb="204" eb="206">
      <t>シャカイ</t>
    </rPh>
    <rPh sb="207" eb="209">
      <t>コウチク</t>
    </rPh>
    <rPh sb="210" eb="211">
      <t>ハカ</t>
    </rPh>
    <rPh sb="217" eb="220">
      <t>ショリジョウ</t>
    </rPh>
    <rPh sb="224" eb="226">
      <t>ゲスイ</t>
    </rPh>
    <rPh sb="226" eb="228">
      <t>オデイ</t>
    </rPh>
    <rPh sb="229" eb="231">
      <t>ユウコウ</t>
    </rPh>
    <rPh sb="231" eb="233">
      <t>リヨウ</t>
    </rPh>
    <rPh sb="234" eb="235">
      <t>フク</t>
    </rPh>
    <rPh sb="237" eb="239">
      <t>オデイ</t>
    </rPh>
    <rPh sb="239" eb="241">
      <t>ショリ</t>
    </rPh>
    <rPh sb="241" eb="243">
      <t>シセツ</t>
    </rPh>
    <rPh sb="244" eb="246">
      <t>セイビ</t>
    </rPh>
    <rPh sb="246" eb="247">
      <t>トウ</t>
    </rPh>
    <rPh sb="254" eb="255">
      <t>トウ</t>
    </rPh>
    <rPh sb="259" eb="261">
      <t>シンスイ</t>
    </rPh>
    <rPh sb="261" eb="263">
      <t>タイサク</t>
    </rPh>
    <rPh sb="263" eb="266">
      <t>ゲスイドウ</t>
    </rPh>
    <rPh sb="269" eb="271">
      <t>シュウチュウ</t>
    </rPh>
    <rPh sb="271" eb="273">
      <t>ゴウウ</t>
    </rPh>
    <rPh sb="276" eb="278">
      <t>シンスイ</t>
    </rPh>
    <rPh sb="278" eb="280">
      <t>ヒガイ</t>
    </rPh>
    <rPh sb="281" eb="283">
      <t>ケイゲン</t>
    </rPh>
    <rPh sb="284" eb="285">
      <t>ハカ</t>
    </rPh>
    <rPh sb="289" eb="292">
      <t>ウスイカン</t>
    </rPh>
    <rPh sb="296" eb="297">
      <t>ジョウ</t>
    </rPh>
    <rPh sb="298" eb="300">
      <t>ウスイ</t>
    </rPh>
    <rPh sb="300" eb="302">
      <t>チョウセイ</t>
    </rPh>
    <rPh sb="302" eb="303">
      <t>イケ</t>
    </rPh>
    <rPh sb="304" eb="306">
      <t>セイビ</t>
    </rPh>
    <rPh sb="306" eb="307">
      <t>トウ</t>
    </rPh>
    <rPh sb="311" eb="312">
      <t>トウ</t>
    </rPh>
    <rPh sb="345" eb="348">
      <t>ロウキュウカ</t>
    </rPh>
    <rPh sb="350" eb="353">
      <t>ゲスイカン</t>
    </rPh>
    <rPh sb="354" eb="356">
      <t>タイシン</t>
    </rPh>
    <rPh sb="356" eb="357">
      <t>カ</t>
    </rPh>
    <rPh sb="358" eb="359">
      <t>シ</t>
    </rPh>
    <rPh sb="361" eb="363">
      <t>セイビ</t>
    </rPh>
    <rPh sb="363" eb="364">
      <t>トウ</t>
    </rPh>
    <rPh sb="368" eb="369">
      <t>トウ</t>
    </rPh>
    <rPh sb="371" eb="373">
      <t>イカ</t>
    </rPh>
    <rPh sb="377" eb="379">
      <t>ネンド</t>
    </rPh>
    <rPh sb="379" eb="381">
      <t>イコウ</t>
    </rPh>
    <rPh sb="382" eb="384">
      <t>ジギョウ</t>
    </rPh>
    <rPh sb="387" eb="389">
      <t>ミンカン</t>
    </rPh>
    <rPh sb="389" eb="391">
      <t>カツリョク</t>
    </rPh>
    <rPh sb="398" eb="400">
      <t>スイシン</t>
    </rPh>
    <rPh sb="400" eb="403">
      <t>ゲスイドウ</t>
    </rPh>
    <rPh sb="408" eb="410">
      <t>サイセイ</t>
    </rPh>
    <rPh sb="410" eb="412">
      <t>カノウ</t>
    </rPh>
    <rPh sb="418" eb="420">
      <t>リヨウ</t>
    </rPh>
    <rPh sb="420" eb="422">
      <t>ソクシン</t>
    </rPh>
    <rPh sb="422" eb="423">
      <t>トウ</t>
    </rPh>
    <rPh sb="424" eb="425">
      <t>ハカ</t>
    </rPh>
    <rPh sb="436" eb="438">
      <t>ジギョウ</t>
    </rPh>
    <rPh sb="441" eb="443">
      <t>カンミン</t>
    </rPh>
    <rPh sb="443" eb="445">
      <t>レンケイ</t>
    </rPh>
    <rPh sb="445" eb="447">
      <t>ジギョウ</t>
    </rPh>
    <rPh sb="448" eb="450">
      <t>シエン</t>
    </rPh>
    <rPh sb="461" eb="462">
      <t>トウ</t>
    </rPh>
    <rPh sb="465" eb="468">
      <t>ゲスイドウ</t>
    </rPh>
    <rPh sb="468" eb="470">
      <t>ジギョウ</t>
    </rPh>
    <rPh sb="471" eb="474">
      <t>ケイカクテキ</t>
    </rPh>
    <rPh sb="476" eb="479">
      <t>コウリツテキ</t>
    </rPh>
    <rPh sb="480" eb="482">
      <t>スイシン</t>
    </rPh>
    <rPh sb="483" eb="484">
      <t>ハカ</t>
    </rPh>
    <rPh sb="488" eb="490">
      <t>ヒツヨウ</t>
    </rPh>
    <rPh sb="491" eb="492">
      <t>クニ</t>
    </rPh>
    <rPh sb="493" eb="495">
      <t>ジッシ</t>
    </rPh>
    <rPh sb="497" eb="499">
      <t>チョウサ</t>
    </rPh>
    <rPh sb="499" eb="501">
      <t>ケンキュウ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</si>
  <si>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</si>
  <si>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</si>
  <si>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</si>
  <si>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</si>
  <si>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</si>
  <si>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</si>
  <si>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</si>
  <si>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</si>
  <si>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</si>
  <si>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</si>
  <si>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</si>
  <si>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</si>
  <si>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</si>
  <si>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</si>
  <si>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</si>
  <si>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</si>
  <si>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</si>
  <si>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</si>
  <si>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</si>
  <si>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</si>
  <si>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</si>
  <si>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</si>
  <si>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汚水処理人口普及率</t>
    <rPh sb="0" eb="2">
      <t>オスイ</t>
    </rPh>
    <rPh sb="2" eb="4">
      <t>ショリ</t>
    </rPh>
    <rPh sb="4" eb="6">
      <t>ジンコウ</t>
    </rPh>
    <rPh sb="6" eb="9">
      <t>フキュウリツ</t>
    </rPh>
    <phoneticPr fontId="3"/>
  </si>
  <si>
    <t>成果実績</t>
    <rPh sb="0" eb="2">
      <t>セイカ</t>
    </rPh>
    <rPh sb="2" eb="4">
      <t>ジッセキ</t>
    </rPh>
    <phoneticPr fontId="3"/>
  </si>
  <si>
    <t>％</t>
    <phoneticPr fontId="3"/>
  </si>
  <si>
    <t>集計中</t>
    <rPh sb="0" eb="3">
      <t>シュウケイチュウ</t>
    </rPh>
    <phoneticPr fontId="3"/>
  </si>
  <si>
    <t>目標値</t>
    <rPh sb="0" eb="3">
      <t>モクヒョウチ</t>
    </rPh>
    <phoneticPr fontId="3"/>
  </si>
  <si>
    <t>－</t>
    <phoneticPr fontId="3"/>
  </si>
  <si>
    <t>達成度</t>
    <rPh sb="0" eb="2">
      <t>タッセイ</t>
    </rPh>
    <rPh sb="2" eb="3">
      <t>ド</t>
    </rPh>
    <phoneticPr fontId="3"/>
  </si>
  <si>
    <t>　良好な水環境創出のための高度処理実施率</t>
    <rPh sb="1" eb="3">
      <t>リョウコウ</t>
    </rPh>
    <rPh sb="4" eb="5">
      <t>ミズ</t>
    </rPh>
    <rPh sb="5" eb="7">
      <t>カンキョウ</t>
    </rPh>
    <rPh sb="7" eb="9">
      <t>ソウシュツ</t>
    </rPh>
    <rPh sb="13" eb="15">
      <t>コウド</t>
    </rPh>
    <rPh sb="15" eb="17">
      <t>ショリ</t>
    </rPh>
    <rPh sb="17" eb="20">
      <t>ジッシリツ</t>
    </rPh>
    <phoneticPr fontId="3"/>
  </si>
  <si>
    <t>下水道による都市浸水対策達成率</t>
    <rPh sb="0" eb="3">
      <t>ゲスイドウ</t>
    </rPh>
    <rPh sb="6" eb="8">
      <t>トシ</t>
    </rPh>
    <rPh sb="8" eb="10">
      <t>シンスイ</t>
    </rPh>
    <rPh sb="10" eb="12">
      <t>タイサク</t>
    </rPh>
    <rPh sb="12" eb="15">
      <t>タッセイリツ</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</si>
  <si>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</si>
  <si>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</si>
  <si>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</si>
  <si>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下水道事業実施箇所数（都道府県・市町村）
（下水道事業費補助の補助金等により実施された箇所に限る）</t>
    <rPh sb="0" eb="3">
      <t>ゲスイドウ</t>
    </rPh>
    <rPh sb="3" eb="5">
      <t>ジギョウ</t>
    </rPh>
    <rPh sb="5" eb="7">
      <t>ジッシ</t>
    </rPh>
    <rPh sb="7" eb="9">
      <t>カショ</t>
    </rPh>
    <rPh sb="9" eb="10">
      <t>スウ</t>
    </rPh>
    <rPh sb="11" eb="15">
      <t>トドウフケン</t>
    </rPh>
    <rPh sb="16" eb="19">
      <t>シチョウソン</t>
    </rPh>
    <rPh sb="22" eb="24">
      <t>ゲスイ</t>
    </rPh>
    <rPh sb="24" eb="25">
      <t>ドウ</t>
    </rPh>
    <rPh sb="25" eb="28">
      <t>ジギョウヒ</t>
    </rPh>
    <rPh sb="28" eb="30">
      <t>ホジョ</t>
    </rPh>
    <rPh sb="31" eb="34">
      <t>ホジョキン</t>
    </rPh>
    <rPh sb="34" eb="35">
      <t>トウ</t>
    </rPh>
    <rPh sb="38" eb="40">
      <t>ジッシ</t>
    </rPh>
    <rPh sb="43" eb="45">
      <t>カショ</t>
    </rPh>
    <rPh sb="46" eb="47">
      <t>カギ</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</si>
  <si>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</si>
  <si>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</si>
  <si>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</si>
  <si>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</si>
  <si>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</si>
  <si>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（円／　　　　　）　　　　　　　　　　　　　</t>
    <rPh sb="5" eb="6">
      <t>エン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</si>
  <si>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</si>
  <si>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</si>
  <si>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</si>
  <si>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</si>
  <si>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</si>
  <si>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</si>
  <si>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下水道事業調査費</t>
    <rPh sb="0" eb="3">
      <t>ゲスイドウ</t>
    </rPh>
    <rPh sb="3" eb="5">
      <t>ジギョウ</t>
    </rPh>
    <rPh sb="5" eb="8">
      <t>チョウサヒ</t>
    </rPh>
    <phoneticPr fontId="3"/>
  </si>
  <si>
    <t>下水道事業費補助</t>
    <rPh sb="0" eb="3">
      <t>ゲスイドウ</t>
    </rPh>
    <rPh sb="3" eb="6">
      <t>ジギョウヒ</t>
    </rPh>
    <rPh sb="6" eb="8">
      <t>ホジョ</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</si>
  <si>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</si>
  <si>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</si>
  <si>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</si>
  <si>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</si>
  <si>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</si>
  <si>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</si>
  <si>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</si>
  <si>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国民の安心・安全の確保、汚水処理整備の地域間格差是正等、国として重要な課題に対応し、効率的かつ集中的に下水道法に基づく補助を行っている。</t>
    <rPh sb="0" eb="2">
      <t>コクミン</t>
    </rPh>
    <rPh sb="3" eb="5">
      <t>アンシン</t>
    </rPh>
    <rPh sb="6" eb="8">
      <t>アンゼン</t>
    </rPh>
    <rPh sb="9" eb="11">
      <t>カクホ</t>
    </rPh>
    <rPh sb="12" eb="14">
      <t>オスイ</t>
    </rPh>
    <rPh sb="14" eb="16">
      <t>ショリ</t>
    </rPh>
    <rPh sb="16" eb="18">
      <t>セイビ</t>
    </rPh>
    <rPh sb="19" eb="22">
      <t>チイキカン</t>
    </rPh>
    <rPh sb="22" eb="24">
      <t>カクサ</t>
    </rPh>
    <rPh sb="24" eb="26">
      <t>ゼセイ</t>
    </rPh>
    <rPh sb="26" eb="27">
      <t>トウ</t>
    </rPh>
    <rPh sb="28" eb="29">
      <t>クニ</t>
    </rPh>
    <rPh sb="32" eb="34">
      <t>ジュウヨウ</t>
    </rPh>
    <rPh sb="35" eb="37">
      <t>カダイ</t>
    </rPh>
    <rPh sb="38" eb="40">
      <t>タイオウ</t>
    </rPh>
    <rPh sb="42" eb="44">
      <t>コウリツ</t>
    </rPh>
    <rPh sb="44" eb="45">
      <t>テキ</t>
    </rPh>
    <rPh sb="47" eb="49">
      <t>シュウチュウ</t>
    </rPh>
    <rPh sb="49" eb="50">
      <t>テキ</t>
    </rPh>
    <rPh sb="51" eb="54">
      <t>ゲスイドウ</t>
    </rPh>
    <rPh sb="54" eb="55">
      <t>ホウ</t>
    </rPh>
    <rPh sb="56" eb="57">
      <t>モト</t>
    </rPh>
    <rPh sb="59" eb="61">
      <t>ホジョ</t>
    </rPh>
    <rPh sb="62" eb="63">
      <t>オコナ</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</si>
  <si>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</si>
  <si>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</si>
  <si>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</si>
  <si>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</si>
  <si>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事業目的に沿って予算を執行しており、その執行状況等については適切に把握・確認を行っている。</t>
    <rPh sb="0" eb="2">
      <t>ジギョウ</t>
    </rPh>
    <rPh sb="2" eb="4">
      <t>モクテキ</t>
    </rPh>
    <rPh sb="5" eb="6">
      <t>ソ</t>
    </rPh>
    <rPh sb="8" eb="10">
      <t>ヨサン</t>
    </rPh>
    <rPh sb="11" eb="13">
      <t>シッコウ</t>
    </rPh>
    <rPh sb="20" eb="22">
      <t>シッコウ</t>
    </rPh>
    <rPh sb="22" eb="24">
      <t>ジョウキョウ</t>
    </rPh>
    <rPh sb="24" eb="25">
      <t>トウ</t>
    </rPh>
    <rPh sb="30" eb="32">
      <t>テキセツ</t>
    </rPh>
    <rPh sb="33" eb="35">
      <t>ハアク</t>
    </rPh>
    <rPh sb="36" eb="38">
      <t>カクニン</t>
    </rPh>
    <rPh sb="39" eb="40">
      <t>オコナ</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</si>
  <si>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</si>
  <si>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</si>
  <si>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</si>
  <si>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</si>
  <si>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</si>
  <si>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</si>
  <si>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</si>
  <si>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人口減少等の社会情勢の変化を踏まえて都道府県構想を見直し、地域の実情に応じた適正な整備手法により、効率的に下水道整備を実施している。
また、浸水対策や地震対策についても、経済性等を総合的に勘案し、適切に事業を実施している。</t>
    <rPh sb="0" eb="2">
      <t>ジンコウ</t>
    </rPh>
    <rPh sb="2" eb="4">
      <t>ゲンショウ</t>
    </rPh>
    <rPh sb="4" eb="5">
      <t>トウ</t>
    </rPh>
    <rPh sb="6" eb="8">
      <t>シャカイ</t>
    </rPh>
    <rPh sb="8" eb="10">
      <t>ジョウセイ</t>
    </rPh>
    <rPh sb="11" eb="13">
      <t>ヘンカ</t>
    </rPh>
    <rPh sb="14" eb="15">
      <t>フ</t>
    </rPh>
    <rPh sb="18" eb="22">
      <t>トドウフケン</t>
    </rPh>
    <rPh sb="22" eb="24">
      <t>コウソウ</t>
    </rPh>
    <rPh sb="25" eb="27">
      <t>ミナオ</t>
    </rPh>
    <rPh sb="29" eb="31">
      <t>チイキ</t>
    </rPh>
    <rPh sb="32" eb="34">
      <t>ジツジョウ</t>
    </rPh>
    <rPh sb="35" eb="36">
      <t>オウ</t>
    </rPh>
    <rPh sb="38" eb="40">
      <t>テキセイ</t>
    </rPh>
    <rPh sb="41" eb="43">
      <t>セイビ</t>
    </rPh>
    <rPh sb="43" eb="45">
      <t>シュホウ</t>
    </rPh>
    <rPh sb="49" eb="51">
      <t>コウリツ</t>
    </rPh>
    <rPh sb="51" eb="52">
      <t>テキ</t>
    </rPh>
    <rPh sb="53" eb="56">
      <t>ゲスイドウ</t>
    </rPh>
    <rPh sb="56" eb="58">
      <t>セイビ</t>
    </rPh>
    <rPh sb="59" eb="61">
      <t>ジッシ</t>
    </rPh>
    <rPh sb="70" eb="72">
      <t>シンスイ</t>
    </rPh>
    <rPh sb="72" eb="74">
      <t>タイサク</t>
    </rPh>
    <rPh sb="75" eb="77">
      <t>ジシン</t>
    </rPh>
    <rPh sb="77" eb="79">
      <t>タイサク</t>
    </rPh>
    <rPh sb="85" eb="88">
      <t>ケイザイセイ</t>
    </rPh>
    <rPh sb="88" eb="89">
      <t>トウ</t>
    </rPh>
    <rPh sb="90" eb="93">
      <t>ソウゴウテキ</t>
    </rPh>
    <rPh sb="94" eb="96">
      <t>カンアン</t>
    </rPh>
    <rPh sb="98" eb="100">
      <t>テキセツ</t>
    </rPh>
    <rPh sb="101" eb="103">
      <t>ジギョウ</t>
    </rPh>
    <rPh sb="104" eb="106">
      <t>ジッシ</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</si>
  <si>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</si>
  <si>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</si>
  <si>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</si>
  <si>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</si>
  <si>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</si>
  <si>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</si>
  <si>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</si>
  <si>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</si>
  <si>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過年度に設定した国庫債務行為負担金については、必要額を配分している。また、都市再生機構による公共下水道の整備についても、早期かつ高い効果が発揮できるように、地域の実情や事業の進捗状況を把握しつつ事業量の精査を十分に行ったことで、適正な予算執行が行われていると考えた。</t>
    <rPh sb="0" eb="3">
      <t>カネンド</t>
    </rPh>
    <rPh sb="4" eb="6">
      <t>セッテイ</t>
    </rPh>
    <rPh sb="8" eb="10">
      <t>コッコ</t>
    </rPh>
    <rPh sb="10" eb="12">
      <t>サイム</t>
    </rPh>
    <rPh sb="12" eb="14">
      <t>コウイ</t>
    </rPh>
    <rPh sb="14" eb="16">
      <t>フタン</t>
    </rPh>
    <rPh sb="16" eb="17">
      <t>キン</t>
    </rPh>
    <rPh sb="23" eb="26">
      <t>ヒツヨウガク</t>
    </rPh>
    <rPh sb="27" eb="29">
      <t>ハイブン</t>
    </rPh>
    <rPh sb="37" eb="39">
      <t>トシ</t>
    </rPh>
    <rPh sb="39" eb="41">
      <t>サイセイ</t>
    </rPh>
    <rPh sb="41" eb="43">
      <t>キコウ</t>
    </rPh>
    <rPh sb="46" eb="48">
      <t>コウキョウ</t>
    </rPh>
    <rPh sb="48" eb="51">
      <t>ゲスイドウ</t>
    </rPh>
    <rPh sb="52" eb="54">
      <t>セイビ</t>
    </rPh>
    <rPh sb="60" eb="62">
      <t>ソウキ</t>
    </rPh>
    <rPh sb="64" eb="65">
      <t>タカ</t>
    </rPh>
    <rPh sb="66" eb="68">
      <t>コウカ</t>
    </rPh>
    <rPh sb="69" eb="71">
      <t>ハッキ</t>
    </rPh>
    <rPh sb="78" eb="80">
      <t>チイキ</t>
    </rPh>
    <rPh sb="81" eb="83">
      <t>ジツジョウ</t>
    </rPh>
    <rPh sb="84" eb="86">
      <t>ジギョウ</t>
    </rPh>
    <rPh sb="87" eb="89">
      <t>シンチョク</t>
    </rPh>
    <rPh sb="89" eb="91">
      <t>ジョウキョウ</t>
    </rPh>
    <rPh sb="92" eb="94">
      <t>ハアク</t>
    </rPh>
    <rPh sb="97" eb="100">
      <t>ジギョウリョウ</t>
    </rPh>
    <rPh sb="101" eb="103">
      <t>セイサ</t>
    </rPh>
    <rPh sb="104" eb="106">
      <t>ジュウブン</t>
    </rPh>
    <rPh sb="107" eb="108">
      <t>オコナ</t>
    </rPh>
    <rPh sb="114" eb="116">
      <t>テキセイ</t>
    </rPh>
    <rPh sb="117" eb="119">
      <t>ヨサン</t>
    </rPh>
    <rPh sb="119" eb="121">
      <t>シッコウ</t>
    </rPh>
    <rPh sb="122" eb="123">
      <t>オコナ</t>
    </rPh>
    <rPh sb="129" eb="130">
      <t>カンガ</t>
    </rPh>
    <phoneticPr fontId="3"/>
  </si>
  <si>
    <t>改善の
方向性</t>
    <rPh sb="0" eb="2">
      <t>カイゼン</t>
    </rPh>
    <rPh sb="4" eb="7">
      <t>ホウコウセイ</t>
    </rPh>
    <phoneticPr fontId="3"/>
  </si>
  <si>
    <t>今後も同様に、地域の実情や事業の進捗状況を把握しつつ事業量の精査を十分に行い、事業の適切な執行を行う。</t>
    <rPh sb="0" eb="2">
      <t>コンゴ</t>
    </rPh>
    <rPh sb="3" eb="5">
      <t>ドウヨウ</t>
    </rPh>
    <rPh sb="39" eb="41">
      <t>ジギョウ</t>
    </rPh>
    <rPh sb="42" eb="44">
      <t>テキセツ</t>
    </rPh>
    <rPh sb="45" eb="47">
      <t>シッコウ</t>
    </rPh>
    <rPh sb="48" eb="49">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</si>
  <si>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</si>
  <si>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</si>
  <si>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</si>
  <si>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</si>
  <si>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</si>
  <si>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</si>
  <si>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</si>
  <si>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</si>
  <si>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</si>
  <si>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</si>
  <si>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</si>
  <si>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A．東京都</t>
    <rPh sb="2" eb="5">
      <t>トウキョウト</t>
    </rPh>
    <phoneticPr fontId="3"/>
  </si>
  <si>
    <t>E.国土技術政策総合研究所</t>
    <rPh sb="2" eb="4">
      <t>コクド</t>
    </rPh>
    <rPh sb="4" eb="6">
      <t>ギジュツ</t>
    </rPh>
    <rPh sb="6" eb="8">
      <t>セイサク</t>
    </rPh>
    <rPh sb="8" eb="10">
      <t>ソウゴウ</t>
    </rPh>
    <rPh sb="10" eb="13">
      <t>ケンキュウジョ</t>
    </rPh>
    <phoneticPr fontId="3"/>
  </si>
  <si>
    <t>使　途</t>
    <rPh sb="0" eb="1">
      <t>ツカ</t>
    </rPh>
    <rPh sb="2" eb="3">
      <t>ト</t>
    </rPh>
    <phoneticPr fontId="3"/>
  </si>
  <si>
    <t>金　額
(百万円）</t>
    <rPh sb="0" eb="1">
      <t>キン</t>
    </rPh>
    <rPh sb="2" eb="3">
      <t>ガク</t>
    </rPh>
    <rPh sb="5" eb="7">
      <t>ヒャクマン</t>
    </rPh>
    <rPh sb="7" eb="8">
      <t>エン</t>
    </rPh>
    <phoneticPr fontId="3"/>
  </si>
  <si>
    <t>下水道施設の整備等を実施</t>
    <rPh sb="0" eb="3">
      <t>ゲスイドウ</t>
    </rPh>
    <rPh sb="3" eb="5">
      <t>シセツ</t>
    </rPh>
    <rPh sb="6" eb="8">
      <t>セイビ</t>
    </rPh>
    <rPh sb="8" eb="9">
      <t>トウ</t>
    </rPh>
    <rPh sb="10" eb="12">
      <t>ジッシ</t>
    </rPh>
    <phoneticPr fontId="3"/>
  </si>
  <si>
    <t>下水道事業における諸課題のうち、特に技術基準等について調査研究</t>
    <rPh sb="0" eb="3">
      <t>ゲスイドウ</t>
    </rPh>
    <rPh sb="3" eb="5">
      <t>ジギョウ</t>
    </rPh>
    <rPh sb="9" eb="10">
      <t>ショ</t>
    </rPh>
    <rPh sb="10" eb="12">
      <t>カダイ</t>
    </rPh>
    <rPh sb="16" eb="17">
      <t>トク</t>
    </rPh>
    <rPh sb="18" eb="20">
      <t>ギジュツ</t>
    </rPh>
    <rPh sb="20" eb="22">
      <t>キジュン</t>
    </rPh>
    <rPh sb="22" eb="23">
      <t>トウ</t>
    </rPh>
    <rPh sb="27" eb="29">
      <t>チョウサ</t>
    </rPh>
    <rPh sb="29" eb="31">
      <t>ケンキュウ</t>
    </rPh>
    <phoneticPr fontId="3"/>
  </si>
  <si>
    <t>B．（独）都市再生機構</t>
    <rPh sb="3" eb="4">
      <t>ドク</t>
    </rPh>
    <rPh sb="5" eb="7">
      <t>トシ</t>
    </rPh>
    <rPh sb="7" eb="9">
      <t>サイセイ</t>
    </rPh>
    <rPh sb="9" eb="11">
      <t>キコウ</t>
    </rPh>
    <phoneticPr fontId="3"/>
  </si>
  <si>
    <t>Ｆ．清水建設（株）</t>
    <rPh sb="2" eb="4">
      <t>シミズ</t>
    </rPh>
    <rPh sb="4" eb="6">
      <t>ケンセツ</t>
    </rPh>
    <rPh sb="7" eb="8">
      <t>カブ</t>
    </rPh>
    <phoneticPr fontId="3"/>
  </si>
  <si>
    <t>下水道事業費補助
下水道防災事業費補助</t>
    <rPh sb="0" eb="3">
      <t>ゲスイドウ</t>
    </rPh>
    <rPh sb="3" eb="6">
      <t>ジギョウヒ</t>
    </rPh>
    <rPh sb="6" eb="8">
      <t>ホジョ</t>
    </rPh>
    <rPh sb="9" eb="12">
      <t>ゲスイドウ</t>
    </rPh>
    <rPh sb="12" eb="14">
      <t>ボウサイ</t>
    </rPh>
    <rPh sb="14" eb="17">
      <t>ジギョウヒ</t>
    </rPh>
    <rPh sb="17" eb="19">
      <t>ホジョ</t>
    </rPh>
    <phoneticPr fontId="3"/>
  </si>
  <si>
    <t>下水道施設の整備等を実施（直接施行）</t>
    <rPh sb="0" eb="3">
      <t>ゲスイドウ</t>
    </rPh>
    <rPh sb="3" eb="5">
      <t>シセツ</t>
    </rPh>
    <rPh sb="6" eb="8">
      <t>セイビ</t>
    </rPh>
    <rPh sb="8" eb="9">
      <t>トウ</t>
    </rPh>
    <rPh sb="10" eb="12">
      <t>ジッシ</t>
    </rPh>
    <rPh sb="13" eb="15">
      <t>チョクセツ</t>
    </rPh>
    <rPh sb="15" eb="17">
      <t>セコウ</t>
    </rPh>
    <phoneticPr fontId="3"/>
  </si>
  <si>
    <t>管渠等の整備を実施</t>
    <rPh sb="0" eb="2">
      <t>カンキョ</t>
    </rPh>
    <rPh sb="2" eb="3">
      <t>トウ</t>
    </rPh>
    <rPh sb="4" eb="6">
      <t>セイビ</t>
    </rPh>
    <rPh sb="7" eb="9">
      <t>ジッシ</t>
    </rPh>
    <phoneticPr fontId="3"/>
  </si>
  <si>
    <t>C．水管理・国土保全局</t>
    <rPh sb="2" eb="3">
      <t>ミズ</t>
    </rPh>
    <rPh sb="3" eb="5">
      <t>カンリ</t>
    </rPh>
    <rPh sb="6" eb="8">
      <t>コクド</t>
    </rPh>
    <rPh sb="8" eb="10">
      <t>ホゼン</t>
    </rPh>
    <rPh sb="10" eb="11">
      <t>キョク</t>
    </rPh>
    <phoneticPr fontId="3"/>
  </si>
  <si>
    <t>G.（公財）日本下水道新技術機構・（株）日水コン共同提案体</t>
    <rPh sb="3" eb="4">
      <t>コウ</t>
    </rPh>
    <rPh sb="4" eb="5">
      <t>ザイ</t>
    </rPh>
    <rPh sb="6" eb="8">
      <t>ニホン</t>
    </rPh>
    <rPh sb="8" eb="11">
      <t>ゲスイドウ</t>
    </rPh>
    <rPh sb="11" eb="14">
      <t>シンギジュツ</t>
    </rPh>
    <rPh sb="14" eb="16">
      <t>キコウ</t>
    </rPh>
    <rPh sb="18" eb="19">
      <t>カブ</t>
    </rPh>
    <rPh sb="20" eb="22">
      <t>ニッスイ</t>
    </rPh>
    <rPh sb="24" eb="26">
      <t>キョウドウ</t>
    </rPh>
    <rPh sb="26" eb="28">
      <t>テイアン</t>
    </rPh>
    <rPh sb="28" eb="29">
      <t>タイ</t>
    </rPh>
    <phoneticPr fontId="3"/>
  </si>
  <si>
    <t>全国的な下水道事業の課題・あり方について調査・検討</t>
    <rPh sb="0" eb="3">
      <t>ゼンコクテキ</t>
    </rPh>
    <rPh sb="4" eb="7">
      <t>ゲスイドウ</t>
    </rPh>
    <rPh sb="7" eb="9">
      <t>ジギョウ</t>
    </rPh>
    <rPh sb="10" eb="12">
      <t>カダイ</t>
    </rPh>
    <rPh sb="15" eb="16">
      <t>カタ</t>
    </rPh>
    <rPh sb="20" eb="22">
      <t>チョウサ</t>
    </rPh>
    <rPh sb="23" eb="25">
      <t>ケントウ</t>
    </rPh>
    <phoneticPr fontId="3"/>
  </si>
  <si>
    <t>下水道おける資源・エネルギー有効利用技術等に関する調査業務</t>
    <rPh sb="0" eb="3">
      <t>ゲスイドウ</t>
    </rPh>
    <rPh sb="6" eb="8">
      <t>シゲン</t>
    </rPh>
    <rPh sb="14" eb="16">
      <t>ユウコウ</t>
    </rPh>
    <rPh sb="16" eb="18">
      <t>リヨウ</t>
    </rPh>
    <rPh sb="18" eb="21">
      <t>ギジュツトウ</t>
    </rPh>
    <rPh sb="22" eb="23">
      <t>カン</t>
    </rPh>
    <rPh sb="25" eb="27">
      <t>チョウサ</t>
    </rPh>
    <rPh sb="27" eb="29">
      <t>ギョウム</t>
    </rPh>
    <phoneticPr fontId="3"/>
  </si>
  <si>
    <t>D.四国地方整備局</t>
    <rPh sb="2" eb="4">
      <t>シコク</t>
    </rPh>
    <rPh sb="4" eb="6">
      <t>チホウ</t>
    </rPh>
    <rPh sb="6" eb="9">
      <t>セイビキョク</t>
    </rPh>
    <phoneticPr fontId="3"/>
  </si>
  <si>
    <t>H.（独）土木研究所</t>
    <rPh sb="2" eb="5">
      <t>ドク</t>
    </rPh>
    <rPh sb="5" eb="7">
      <t>ドボク</t>
    </rPh>
    <rPh sb="7" eb="10">
      <t>ケンキュウショ</t>
    </rPh>
    <phoneticPr fontId="3"/>
  </si>
  <si>
    <t>各地域における下水道事業の課題、あり方について調査・検討</t>
    <rPh sb="0" eb="3">
      <t>カクチイキ</t>
    </rPh>
    <rPh sb="7" eb="10">
      <t>ゲスイドウ</t>
    </rPh>
    <rPh sb="10" eb="12">
      <t>ジギョウ</t>
    </rPh>
    <rPh sb="13" eb="15">
      <t>カダイ</t>
    </rPh>
    <rPh sb="18" eb="19">
      <t>カタ</t>
    </rPh>
    <rPh sb="23" eb="25">
      <t>チョウサ</t>
    </rPh>
    <rPh sb="26" eb="28">
      <t>ケントウ</t>
    </rPh>
    <phoneticPr fontId="3"/>
  </si>
  <si>
    <t>下水道におけるリスク評価やプロセス技術等に関する調査の内、専門的な技術や施設を用いて実施する調査・検討業務</t>
    <phoneticPr fontId="3"/>
  </si>
  <si>
    <t>I.(株)日水コン・新日本有限責任監査法人共同提案体</t>
    <phoneticPr fontId="3"/>
  </si>
  <si>
    <t>M.メタウォーター（株）・池田市共同研究体</t>
    <rPh sb="10" eb="11">
      <t>カブ</t>
    </rPh>
    <rPh sb="13" eb="16">
      <t>イケダシ</t>
    </rPh>
    <rPh sb="16" eb="18">
      <t>キョウドウ</t>
    </rPh>
    <rPh sb="18" eb="20">
      <t>ケンキュウ</t>
    </rPh>
    <rPh sb="20" eb="21">
      <t>タイ</t>
    </rPh>
    <phoneticPr fontId="3"/>
  </si>
  <si>
    <t>下水道事業のあり方、評価手法、ストック管理、再利用技術等に関する調査・検討業務</t>
    <phoneticPr fontId="3"/>
  </si>
  <si>
    <t xml:space="preserve">革新的な下水道技術を用いた下水汚泥エネルギー転換システムに関する調査・検討業務
</t>
    <rPh sb="4" eb="7">
      <t>ゲスイドウ</t>
    </rPh>
    <rPh sb="7" eb="9">
      <t>ギジュツ</t>
    </rPh>
    <rPh sb="10" eb="11">
      <t>モチ</t>
    </rPh>
    <phoneticPr fontId="3"/>
  </si>
  <si>
    <t>J.地方共同法人日本下水道事業団</t>
    <rPh sb="2" eb="4">
      <t>チホウ</t>
    </rPh>
    <rPh sb="4" eb="6">
      <t>キョウドウ</t>
    </rPh>
    <rPh sb="6" eb="8">
      <t>ホウジン</t>
    </rPh>
    <rPh sb="8" eb="10">
      <t>ニホン</t>
    </rPh>
    <rPh sb="10" eb="13">
      <t>ゲスイドウ</t>
    </rPh>
    <rPh sb="13" eb="16">
      <t>ジギョウダン</t>
    </rPh>
    <phoneticPr fontId="3"/>
  </si>
  <si>
    <t>N.和歌山市・日本下水道事業団・京都大学・（株）西原環境・（株）タクマ共同研究体</t>
    <phoneticPr fontId="3"/>
  </si>
  <si>
    <t>下水道における設計積算の標準化等に関する検討業務</t>
    <phoneticPr fontId="3"/>
  </si>
  <si>
    <t xml:space="preserve">革新的な下水道技術を用いた下水道バイオマスからの電力創造システムに関する調査・検討業務
</t>
    <phoneticPr fontId="3"/>
  </si>
  <si>
    <t>K.民間企業（日本工営（株））</t>
    <phoneticPr fontId="3"/>
  </si>
  <si>
    <t>O.船橋市・日本下水道事業団・日本電気（株）　共同研究体</t>
    <phoneticPr fontId="3"/>
  </si>
  <si>
    <t xml:space="preserve">各地域における下水道事業の計画等に係る調査・検討業務
</t>
    <phoneticPr fontId="3"/>
  </si>
  <si>
    <t xml:space="preserve">画像認識技術を活用した革新的な管渠マネジメントに関する調査・検討業務
</t>
    <rPh sb="11" eb="14">
      <t>カクシンテキ</t>
    </rPh>
    <rPh sb="15" eb="16">
      <t>カン</t>
    </rPh>
    <rPh sb="16" eb="17">
      <t>キョ</t>
    </rPh>
    <phoneticPr fontId="3"/>
  </si>
  <si>
    <t>L.（公財）日本下水道新技術機構</t>
    <phoneticPr fontId="3"/>
  </si>
  <si>
    <t>P.管清工業（株）・（株）日水コン・八王子市　共同研究体</t>
    <rPh sb="2" eb="3">
      <t>カン</t>
    </rPh>
    <rPh sb="3" eb="4">
      <t>セイ</t>
    </rPh>
    <rPh sb="4" eb="6">
      <t>コウギョウ</t>
    </rPh>
    <rPh sb="7" eb="8">
      <t>カブ</t>
    </rPh>
    <rPh sb="11" eb="12">
      <t>カブ</t>
    </rPh>
    <rPh sb="13" eb="15">
      <t>ニッスイ</t>
    </rPh>
    <rPh sb="18" eb="22">
      <t>ハチオウジシ</t>
    </rPh>
    <rPh sb="23" eb="25">
      <t>キョウドウ</t>
    </rPh>
    <rPh sb="25" eb="27">
      <t>ケンキュウ</t>
    </rPh>
    <rPh sb="27" eb="28">
      <t>タイ</t>
    </rPh>
    <phoneticPr fontId="3"/>
  </si>
  <si>
    <t xml:space="preserve">下水道事業における技術開発や基準等に係る調査検討業務
</t>
    <phoneticPr fontId="3"/>
  </si>
  <si>
    <t xml:space="preserve">プロファイリング技術等を用いた革新的な管渠マネジメントに関する調査・検討業務
</t>
    <rPh sb="8" eb="10">
      <t>ギジュツ</t>
    </rPh>
    <rPh sb="10" eb="11">
      <t>ナド</t>
    </rPh>
    <rPh sb="12" eb="13">
      <t>モチ</t>
    </rPh>
    <rPh sb="15" eb="18">
      <t>カクシンテキ</t>
    </rPh>
    <rPh sb="19" eb="21">
      <t>カンキョ</t>
    </rPh>
    <phoneticPr fontId="3"/>
  </si>
  <si>
    <t>Q.積水化学工業（株）・（財）都市技術センター・河内長野市・大阪狭山市　共同研究体</t>
    <phoneticPr fontId="3"/>
  </si>
  <si>
    <t>U.大阪市・積水化学・東亜グラウト共同研究体</t>
    <phoneticPr fontId="3"/>
  </si>
  <si>
    <t xml:space="preserve">衝撃弾性波検査法等を用いた革新的な管渠マネジメントに関する調査・検討業務
</t>
    <rPh sb="8" eb="9">
      <t>ナド</t>
    </rPh>
    <rPh sb="10" eb="11">
      <t>モチ</t>
    </rPh>
    <rPh sb="13" eb="16">
      <t>カクシンテキ</t>
    </rPh>
    <phoneticPr fontId="3"/>
  </si>
  <si>
    <t xml:space="preserve">革新的な下水道技術を用いた下水熱利用に関する調査・検討業務
</t>
    <phoneticPr fontId="3"/>
  </si>
  <si>
    <t>R.熊本市・日本下水道事業団・タクマ共同研究体</t>
    <rPh sb="2" eb="5">
      <t>クマモトシ</t>
    </rPh>
    <rPh sb="6" eb="8">
      <t>ニホン</t>
    </rPh>
    <rPh sb="8" eb="11">
      <t>ゲスイドウ</t>
    </rPh>
    <rPh sb="11" eb="14">
      <t>ジギョウダン</t>
    </rPh>
    <rPh sb="18" eb="20">
      <t>キョウドウ</t>
    </rPh>
    <rPh sb="20" eb="22">
      <t>ケンキュウ</t>
    </rPh>
    <rPh sb="22" eb="23">
      <t>タイ</t>
    </rPh>
    <phoneticPr fontId="3"/>
  </si>
  <si>
    <t>V.民間企業（ＪＦＥエンジニアリング（株））</t>
    <phoneticPr fontId="3"/>
  </si>
  <si>
    <t xml:space="preserve">革新的な下水道技術を用いた窒素除去に関する調査・検討業務
</t>
    <phoneticPr fontId="3"/>
  </si>
  <si>
    <t xml:space="preserve">革新的な下水道技術を用いた低コスト汚泥燃料化に関する調査・検討業務
</t>
    <phoneticPr fontId="3"/>
  </si>
  <si>
    <t>S.水ing・神戸市・三菱商事アグリサービス共同研究体</t>
    <phoneticPr fontId="3"/>
  </si>
  <si>
    <t>W.民間企業（㈱島津テクノリサーチ）</t>
    <phoneticPr fontId="3"/>
  </si>
  <si>
    <t xml:space="preserve">革新的な下水道技術を用いた栄養塩除去と資源再生に関する調査・検討業務
</t>
    <phoneticPr fontId="3"/>
  </si>
  <si>
    <t>下水試料の分析業務</t>
    <phoneticPr fontId="3"/>
  </si>
  <si>
    <t>T.長崎市・長崎総合科学大学・三菱長崎機工共同研究体</t>
    <phoneticPr fontId="3"/>
  </si>
  <si>
    <t>X.民間企業（メタウォーターサービス株式会社）</t>
    <phoneticPr fontId="3"/>
  </si>
  <si>
    <t xml:space="preserve">革新的な下水道技術を用いた汚泥固形燃料化に関する調査・検討業務
</t>
    <phoneticPr fontId="3"/>
  </si>
  <si>
    <t xml:space="preserve">革新的な下水道技術の調査検討に必要な施設の設置等の業務
</t>
    <rPh sb="18" eb="20">
      <t>シセツ</t>
    </rPh>
    <rPh sb="21" eb="23">
      <t>セッチ</t>
    </rPh>
    <phoneticPr fontId="3"/>
  </si>
  <si>
    <t>Y.民間企業（株式会社サンプラント）</t>
    <phoneticPr fontId="3"/>
  </si>
  <si>
    <t>AC.民間企業（株式会社環境ソルテック）</t>
    <phoneticPr fontId="3"/>
  </si>
  <si>
    <t xml:space="preserve">革新的な下水道技術の調査検討に必要な分析等の業務
</t>
    <rPh sb="18" eb="20">
      <t>ブンセキ</t>
    </rPh>
    <phoneticPr fontId="3"/>
  </si>
  <si>
    <t>Z.民間企業（(株)センエー）</t>
    <rPh sb="2" eb="4">
      <t>ミンカン</t>
    </rPh>
    <rPh sb="4" eb="6">
      <t>キギョウ</t>
    </rPh>
    <rPh sb="7" eb="10">
      <t>カブ</t>
    </rPh>
    <phoneticPr fontId="3"/>
  </si>
  <si>
    <t>AD.民間企業（（株）朝日エンジニアリング）</t>
    <phoneticPr fontId="3"/>
  </si>
  <si>
    <t xml:space="preserve">革新的な下水道技術の調査検討に必要な施設の調査等の業務
</t>
    <rPh sb="21" eb="23">
      <t>チョウサ</t>
    </rPh>
    <phoneticPr fontId="3"/>
  </si>
  <si>
    <t>AA.民間企業（（株）カンツール）</t>
    <phoneticPr fontId="3"/>
  </si>
  <si>
    <t>AE.民間企業（（株）環境衛生化学研究所）</t>
    <phoneticPr fontId="3"/>
  </si>
  <si>
    <t xml:space="preserve">革新的な下水道技術の実証に必要な施設の調査等の業務
</t>
    <rPh sb="10" eb="12">
      <t>ジッショウ</t>
    </rPh>
    <phoneticPr fontId="3"/>
  </si>
  <si>
    <t>AB.民間企業（（株）リハビリ・リサーチ・ラボラトリー）</t>
    <phoneticPr fontId="3"/>
  </si>
  <si>
    <t>AF.民間企業（有限会社城陽グラウト）</t>
    <phoneticPr fontId="3"/>
  </si>
  <si>
    <t xml:space="preserve">革新的な下水道技術の実証に必要な施設の調査等の業務
</t>
    <phoneticPr fontId="3"/>
  </si>
  <si>
    <t>AG.民間企業（有限会社サンスターエンジニアリング）</t>
    <phoneticPr fontId="3"/>
  </si>
  <si>
    <t xml:space="preserve">革新的な下水道技術の実証に必要な施設の運転・調整等の業務
</t>
    <rPh sb="16" eb="18">
      <t>シセツ</t>
    </rPh>
    <rPh sb="19" eb="21">
      <t>ウンテン</t>
    </rPh>
    <rPh sb="22" eb="24">
      <t>チョウセイ</t>
    </rPh>
    <rPh sb="24" eb="25">
      <t>ナド</t>
    </rPh>
    <phoneticPr fontId="3"/>
  </si>
  <si>
    <t>Ａ．地方公共団体（９団体）</t>
    <rPh sb="2" eb="4">
      <t>チホウ</t>
    </rPh>
    <rPh sb="4" eb="6">
      <t>コウキョウ</t>
    </rPh>
    <rPh sb="6" eb="8">
      <t>ダンタイ</t>
    </rPh>
    <rPh sb="10" eb="12">
      <t>ダンタイ</t>
    </rPh>
    <phoneticPr fontId="3"/>
  </si>
  <si>
    <t>支　出　先</t>
    <phoneticPr fontId="3"/>
  </si>
  <si>
    <t>業　務　概　要</t>
    <phoneticPr fontId="3"/>
  </si>
  <si>
    <t>支　出　額
（百万円）</t>
    <phoneticPr fontId="3"/>
  </si>
  <si>
    <t>入札者数</t>
  </si>
  <si>
    <t>落札率</t>
  </si>
  <si>
    <t>埼玉県</t>
    <rPh sb="0" eb="3">
      <t>サイタマケン</t>
    </rPh>
    <phoneticPr fontId="3"/>
  </si>
  <si>
    <t>下水道施設の整備等を実施</t>
    <phoneticPr fontId="3"/>
  </si>
  <si>
    <t>東京都</t>
    <rPh sb="0" eb="3">
      <t>トウキョウト</t>
    </rPh>
    <phoneticPr fontId="3"/>
  </si>
  <si>
    <t>下水道施設の整備等を実施</t>
  </si>
  <si>
    <t>福岡県</t>
    <rPh sb="0" eb="3">
      <t>フクオカケン</t>
    </rPh>
    <phoneticPr fontId="3"/>
  </si>
  <si>
    <t>熊本県</t>
    <rPh sb="0" eb="3">
      <t>クマモトケン</t>
    </rPh>
    <phoneticPr fontId="3"/>
  </si>
  <si>
    <t>長野県</t>
    <rPh sb="0" eb="3">
      <t>ナガノケン</t>
    </rPh>
    <phoneticPr fontId="3"/>
  </si>
  <si>
    <t>愛知県</t>
    <rPh sb="0" eb="3">
      <t>アイチケン</t>
    </rPh>
    <phoneticPr fontId="3"/>
  </si>
  <si>
    <t>広島県</t>
    <rPh sb="0" eb="3">
      <t>ヒロシマケン</t>
    </rPh>
    <phoneticPr fontId="3"/>
  </si>
  <si>
    <t>福井県</t>
    <rPh sb="0" eb="3">
      <t>フクイケン</t>
    </rPh>
    <phoneticPr fontId="3"/>
  </si>
  <si>
    <t>長崎県</t>
    <rPh sb="0" eb="3">
      <t>ナガサキケン</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</si>
  <si>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</si>
  <si>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法人名</t>
    <rPh sb="0" eb="2">
      <t>ホウジン</t>
    </rPh>
    <rPh sb="2" eb="3">
      <t>メイ</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</si>
  <si>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</si>
  <si>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</si>
  <si>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</si>
  <si>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</si>
  <si>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</si>
  <si>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</si>
  <si>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</si>
  <si>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</si>
  <si>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</si>
  <si>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Ｂ．（独）都市再生機構</t>
    <rPh sb="3" eb="4">
      <t>ドク</t>
    </rPh>
    <rPh sb="5" eb="7">
      <t>トシ</t>
    </rPh>
    <rPh sb="7" eb="9">
      <t>サイセイ</t>
    </rPh>
    <rPh sb="9" eb="11">
      <t>キコウ</t>
    </rPh>
    <phoneticPr fontId="3"/>
  </si>
  <si>
    <t>（独）都市再生機構</t>
    <rPh sb="1" eb="2">
      <t>ドク</t>
    </rPh>
    <rPh sb="3" eb="5">
      <t>トシ</t>
    </rPh>
    <rPh sb="5" eb="7">
      <t>サイセイ</t>
    </rPh>
    <rPh sb="7" eb="9">
      <t>キコウ</t>
    </rPh>
    <phoneticPr fontId="3"/>
  </si>
  <si>
    <t>下水道施設の整備を実施（直接施行）</t>
    <phoneticPr fontId="3"/>
  </si>
  <si>
    <t>Ｃ．水管理・国土保全局</t>
    <rPh sb="2" eb="3">
      <t>ミズ</t>
    </rPh>
    <rPh sb="3" eb="5">
      <t>カンリ</t>
    </rPh>
    <rPh sb="6" eb="8">
      <t>コクド</t>
    </rPh>
    <rPh sb="8" eb="10">
      <t>ホゼン</t>
    </rPh>
    <rPh sb="10" eb="11">
      <t>キョク</t>
    </rPh>
    <phoneticPr fontId="3"/>
  </si>
  <si>
    <t>水管理・国土保全局</t>
    <rPh sb="0" eb="1">
      <t>ミズ</t>
    </rPh>
    <rPh sb="1" eb="3">
      <t>カンリ</t>
    </rPh>
    <rPh sb="4" eb="6">
      <t>コクド</t>
    </rPh>
    <rPh sb="6" eb="9">
      <t>ホゼンキョク</t>
    </rPh>
    <phoneticPr fontId="3"/>
  </si>
  <si>
    <t>全国的な下水道事業の課題・あり方について調査・検討</t>
    <phoneticPr fontId="3"/>
  </si>
  <si>
    <t>Ｄ．地方整備局等（９局）</t>
    <rPh sb="2" eb="7">
      <t>チホウセイビキョク</t>
    </rPh>
    <rPh sb="7" eb="8">
      <t>トウ</t>
    </rPh>
    <rPh sb="10" eb="11">
      <t>キョク</t>
    </rPh>
    <phoneticPr fontId="3"/>
  </si>
  <si>
    <t>四国地方整備局</t>
    <rPh sb="0" eb="2">
      <t>シコク</t>
    </rPh>
    <rPh sb="2" eb="4">
      <t>チホウ</t>
    </rPh>
    <rPh sb="4" eb="6">
      <t>セイビ</t>
    </rPh>
    <rPh sb="6" eb="7">
      <t>キョク</t>
    </rPh>
    <phoneticPr fontId="3"/>
  </si>
  <si>
    <t>各地域における下水道事業の課題・あり方について調査・検討</t>
    <rPh sb="0" eb="3">
      <t>カクチイキ</t>
    </rPh>
    <rPh sb="10" eb="12">
      <t>ジギョウ</t>
    </rPh>
    <rPh sb="13" eb="15">
      <t>カダイ</t>
    </rPh>
    <rPh sb="18" eb="19">
      <t>カタ</t>
    </rPh>
    <rPh sb="23" eb="25">
      <t>チョウサ</t>
    </rPh>
    <rPh sb="26" eb="28">
      <t>ケントウ</t>
    </rPh>
    <phoneticPr fontId="3"/>
  </si>
  <si>
    <t>関東地方整備局</t>
    <rPh sb="0" eb="2">
      <t>カントウ</t>
    </rPh>
    <rPh sb="2" eb="4">
      <t>チホウ</t>
    </rPh>
    <rPh sb="4" eb="6">
      <t>セイビ</t>
    </rPh>
    <rPh sb="6" eb="7">
      <t>キョク</t>
    </rPh>
    <phoneticPr fontId="3"/>
  </si>
  <si>
    <t>中国地方整備局</t>
    <rPh sb="0" eb="2">
      <t>チュウゴク</t>
    </rPh>
    <rPh sb="2" eb="4">
      <t>チホウ</t>
    </rPh>
    <rPh sb="4" eb="7">
      <t>セイビキョク</t>
    </rPh>
    <phoneticPr fontId="3"/>
  </si>
  <si>
    <t>中部地方整備局</t>
    <rPh sb="0" eb="2">
      <t>チュウブ</t>
    </rPh>
    <rPh sb="2" eb="4">
      <t>チホウ</t>
    </rPh>
    <rPh sb="4" eb="6">
      <t>セイビ</t>
    </rPh>
    <rPh sb="6" eb="7">
      <t>キョク</t>
    </rPh>
    <phoneticPr fontId="3"/>
  </si>
  <si>
    <t>近畿地方整備局</t>
    <rPh sb="0" eb="2">
      <t>キンキ</t>
    </rPh>
    <rPh sb="2" eb="4">
      <t>チホウ</t>
    </rPh>
    <rPh sb="4" eb="6">
      <t>セイビ</t>
    </rPh>
    <rPh sb="6" eb="7">
      <t>キョク</t>
    </rPh>
    <phoneticPr fontId="3"/>
  </si>
  <si>
    <t>北海道開発局</t>
    <rPh sb="0" eb="3">
      <t>ホッカイドウ</t>
    </rPh>
    <rPh sb="3" eb="6">
      <t>カイハツキョク</t>
    </rPh>
    <phoneticPr fontId="3"/>
  </si>
  <si>
    <t>北陸地方整備局</t>
    <phoneticPr fontId="3"/>
  </si>
  <si>
    <t>沖縄総合開発局</t>
    <rPh sb="0" eb="2">
      <t>オキナワ</t>
    </rPh>
    <rPh sb="2" eb="4">
      <t>ソウゴウ</t>
    </rPh>
    <rPh sb="4" eb="6">
      <t>カイハツ</t>
    </rPh>
    <rPh sb="6" eb="7">
      <t>キョク</t>
    </rPh>
    <phoneticPr fontId="3"/>
  </si>
  <si>
    <t>東北地方整備局</t>
    <rPh sb="0" eb="2">
      <t>トウホク</t>
    </rPh>
    <rPh sb="2" eb="4">
      <t>チホウ</t>
    </rPh>
    <rPh sb="4" eb="7">
      <t>セイビキョク</t>
    </rPh>
    <phoneticPr fontId="3"/>
  </si>
  <si>
    <t>E．国土技術政策総合研究所</t>
    <rPh sb="2" eb="4">
      <t>コクド</t>
    </rPh>
    <rPh sb="4" eb="6">
      <t>ギジュツ</t>
    </rPh>
    <rPh sb="6" eb="8">
      <t>セイサク</t>
    </rPh>
    <rPh sb="8" eb="10">
      <t>ソウゴウ</t>
    </rPh>
    <rPh sb="10" eb="13">
      <t>ケンキュウジョ</t>
    </rPh>
    <phoneticPr fontId="3"/>
  </si>
  <si>
    <t>国土技術政策総合研究所</t>
    <rPh sb="0" eb="2">
      <t>コクド</t>
    </rPh>
    <rPh sb="2" eb="4">
      <t>ギジュツ</t>
    </rPh>
    <rPh sb="4" eb="6">
      <t>セイサク</t>
    </rPh>
    <rPh sb="6" eb="8">
      <t>ソウゴウ</t>
    </rPh>
    <rPh sb="8" eb="11">
      <t>ケンキュウジョ</t>
    </rPh>
    <phoneticPr fontId="3"/>
  </si>
  <si>
    <t>下水道事業における諸課題のうち、特に技術開発や技術基準等について調査・検討</t>
    <rPh sb="18" eb="20">
      <t>ギジュツ</t>
    </rPh>
    <rPh sb="20" eb="22">
      <t>カイハツ</t>
    </rPh>
    <rPh sb="35" eb="37">
      <t>ケントウ</t>
    </rPh>
    <phoneticPr fontId="3"/>
  </si>
  <si>
    <t>F．</t>
    <phoneticPr fontId="3"/>
  </si>
  <si>
    <t>清水建設（株）</t>
    <rPh sb="0" eb="2">
      <t>シミズ</t>
    </rPh>
    <rPh sb="2" eb="4">
      <t>ケンセツ</t>
    </rPh>
    <rPh sb="5" eb="6">
      <t>カブ</t>
    </rPh>
    <phoneticPr fontId="3"/>
  </si>
  <si>
    <t>（株）鴻池組</t>
    <rPh sb="1" eb="2">
      <t>カブ</t>
    </rPh>
    <rPh sb="3" eb="6">
      <t>コウノイケグミ</t>
    </rPh>
    <phoneticPr fontId="3"/>
  </si>
  <si>
    <t>伊藤組土建（株）</t>
    <rPh sb="0" eb="2">
      <t>イトウ</t>
    </rPh>
    <rPh sb="2" eb="3">
      <t>グミ</t>
    </rPh>
    <rPh sb="3" eb="5">
      <t>ドケン</t>
    </rPh>
    <rPh sb="6" eb="7">
      <t>カブ</t>
    </rPh>
    <phoneticPr fontId="3"/>
  </si>
  <si>
    <t>岩田地先建設（株）</t>
    <rPh sb="0" eb="2">
      <t>イワタ</t>
    </rPh>
    <rPh sb="2" eb="3">
      <t>チ</t>
    </rPh>
    <rPh sb="3" eb="4">
      <t>サキ</t>
    </rPh>
    <rPh sb="4" eb="6">
      <t>ケンセツ</t>
    </rPh>
    <rPh sb="6" eb="9">
      <t>カブ</t>
    </rPh>
    <phoneticPr fontId="3"/>
  </si>
  <si>
    <t>清水建設・オリエンタル白石ＪＶ</t>
    <rPh sb="0" eb="2">
      <t>シミズ</t>
    </rPh>
    <rPh sb="2" eb="4">
      <t>ケンセツ</t>
    </rPh>
    <rPh sb="11" eb="13">
      <t>シライシ</t>
    </rPh>
    <phoneticPr fontId="3"/>
  </si>
  <si>
    <t>丸善建設（株）</t>
    <rPh sb="0" eb="2">
      <t>マルゼン</t>
    </rPh>
    <rPh sb="2" eb="4">
      <t>ケンセツ</t>
    </rPh>
    <rPh sb="4" eb="7">
      <t>カブ</t>
    </rPh>
    <phoneticPr fontId="3"/>
  </si>
  <si>
    <t>大日本土木（株）</t>
    <rPh sb="0" eb="3">
      <t>ダイニホン</t>
    </rPh>
    <rPh sb="3" eb="5">
      <t>ドボク</t>
    </rPh>
    <rPh sb="5" eb="8">
      <t>カブ</t>
    </rPh>
    <phoneticPr fontId="3"/>
  </si>
  <si>
    <t>森本・りんかい日産建設工事共同体</t>
    <rPh sb="0" eb="2">
      <t>モリモト</t>
    </rPh>
    <rPh sb="7" eb="9">
      <t>ニッサン</t>
    </rPh>
    <rPh sb="9" eb="11">
      <t>ケンセツ</t>
    </rPh>
    <rPh sb="11" eb="13">
      <t>コウジ</t>
    </rPh>
    <rPh sb="13" eb="16">
      <t>キョウドウタイ</t>
    </rPh>
    <phoneticPr fontId="3"/>
  </si>
  <si>
    <t>（株）フジタ</t>
    <rPh sb="0" eb="3">
      <t>カブ</t>
    </rPh>
    <phoneticPr fontId="3"/>
  </si>
  <si>
    <t>（株）森本組</t>
    <rPh sb="0" eb="3">
      <t>カブ</t>
    </rPh>
    <rPh sb="3" eb="6">
      <t>モリモトグミ</t>
    </rPh>
    <phoneticPr fontId="3"/>
  </si>
  <si>
    <t>G.公益法人（１法人）,民間企業（２社）</t>
    <rPh sb="2" eb="4">
      <t>コウエキ</t>
    </rPh>
    <rPh sb="4" eb="6">
      <t>ホウジン</t>
    </rPh>
    <rPh sb="8" eb="10">
      <t>ホウジン</t>
    </rPh>
    <phoneticPr fontId="3"/>
  </si>
  <si>
    <t>（公財）日本下水道新技術機構・（株）日水コン共同提案体</t>
    <rPh sb="22" eb="24">
      <t>キョウドウ</t>
    </rPh>
    <rPh sb="24" eb="26">
      <t>テイアン</t>
    </rPh>
    <phoneticPr fontId="3"/>
  </si>
  <si>
    <t>下水道革新的技術の普及促進方策検討業務</t>
    <phoneticPr fontId="3"/>
  </si>
  <si>
    <t>随意契約
（企画競争）
２者応募</t>
    <rPh sb="6" eb="8">
      <t>キカク</t>
    </rPh>
    <rPh sb="8" eb="10">
      <t>キョウソウ</t>
    </rPh>
    <rPh sb="13" eb="14">
      <t>シャ</t>
    </rPh>
    <phoneticPr fontId="3"/>
  </si>
  <si>
    <t>（株）日水コン</t>
    <phoneticPr fontId="3"/>
  </si>
  <si>
    <t>下水道における省エネ機器評価検討業務</t>
    <phoneticPr fontId="3"/>
  </si>
  <si>
    <t>随意契約
（企画競争）
３者応募</t>
    <rPh sb="6" eb="8">
      <t>キカク</t>
    </rPh>
    <rPh sb="8" eb="10">
      <t>キョウソウ</t>
    </rPh>
    <rPh sb="13" eb="14">
      <t>シャ</t>
    </rPh>
    <phoneticPr fontId="3"/>
  </si>
  <si>
    <t>株式会社日本能率協会総合研究所</t>
    <phoneticPr fontId="3"/>
  </si>
  <si>
    <t>平成２５年度　下水汚泥等の資源有効利用状況に関する調査業務</t>
    <phoneticPr fontId="3"/>
  </si>
  <si>
    <t>一般競争
２者入札</t>
    <rPh sb="0" eb="2">
      <t>イッパン</t>
    </rPh>
    <rPh sb="7" eb="9">
      <t>ニュウサツ</t>
    </rPh>
    <phoneticPr fontId="3"/>
  </si>
  <si>
    <t>（公財)日本下水道新技術機構</t>
    <phoneticPr fontId="3"/>
  </si>
  <si>
    <t>下水道における革新的技術動向調査業務</t>
    <phoneticPr fontId="3"/>
  </si>
  <si>
    <t>随意契約
（企画競争）
１者応募</t>
    <rPh sb="6" eb="8">
      <t>キカク</t>
    </rPh>
    <rPh sb="8" eb="10">
      <t>キョウソウ</t>
    </rPh>
    <rPh sb="13" eb="14">
      <t>シャ</t>
    </rPh>
    <phoneticPr fontId="3"/>
  </si>
  <si>
    <t>※Gについては、複数契約がある場合は、入札者数、落札率、業務概要は、最も契約額が大きいものを代表的に記載</t>
    <phoneticPr fontId="3"/>
  </si>
  <si>
    <t>※企画競争方式の場合は、入札者数欄に、技術提案書提出者数を記載。</t>
    <rPh sb="1" eb="3">
      <t>キカク</t>
    </rPh>
    <rPh sb="3" eb="5">
      <t>キョウソウ</t>
    </rPh>
    <rPh sb="5" eb="7">
      <t>ホウシキ</t>
    </rPh>
    <phoneticPr fontId="3"/>
  </si>
  <si>
    <t>H.公益法人（３法人）,民間企業（４社）</t>
    <rPh sb="2" eb="4">
      <t>コウエキ</t>
    </rPh>
    <rPh sb="4" eb="6">
      <t>ホウジン</t>
    </rPh>
    <rPh sb="8" eb="10">
      <t>ホウジン</t>
    </rPh>
    <rPh sb="12" eb="14">
      <t>ミンカン</t>
    </rPh>
    <rPh sb="14" eb="16">
      <t>キギョウ</t>
    </rPh>
    <rPh sb="18" eb="19">
      <t>シャ</t>
    </rPh>
    <phoneticPr fontId="3"/>
  </si>
  <si>
    <t>（独）土木研究所</t>
  </si>
  <si>
    <t>メタウォーター㈱</t>
  </si>
  <si>
    <t>下水道における最適なリスク評価手法と対策技術の構築に向けた調査業務</t>
    <rPh sb="0" eb="3">
      <t>ゲスイドウ</t>
    </rPh>
    <rPh sb="7" eb="9">
      <t>サイテキ</t>
    </rPh>
    <rPh sb="13" eb="15">
      <t>ヒョウカ</t>
    </rPh>
    <rPh sb="15" eb="17">
      <t>シュホウ</t>
    </rPh>
    <rPh sb="18" eb="20">
      <t>タイサク</t>
    </rPh>
    <rPh sb="20" eb="22">
      <t>ギジュツ</t>
    </rPh>
    <rPh sb="23" eb="25">
      <t>コウチク</t>
    </rPh>
    <rPh sb="26" eb="27">
      <t>ム</t>
    </rPh>
    <rPh sb="29" eb="31">
      <t>チョウサ</t>
    </rPh>
    <rPh sb="31" eb="33">
      <t>ギョウム</t>
    </rPh>
    <phoneticPr fontId="3"/>
  </si>
  <si>
    <t>随意契約
（公募）</t>
    <rPh sb="0" eb="2">
      <t>ズイイ</t>
    </rPh>
    <rPh sb="2" eb="4">
      <t>ケイヤク</t>
    </rPh>
    <rPh sb="6" eb="8">
      <t>コウボ</t>
    </rPh>
    <phoneticPr fontId="3"/>
  </si>
  <si>
    <t>（株）日水コン</t>
    <rPh sb="0" eb="3">
      <t>カブシキガイシャ</t>
    </rPh>
    <rPh sb="3" eb="5">
      <t>ニッスイ</t>
    </rPh>
    <phoneticPr fontId="3"/>
  </si>
  <si>
    <t>流域管理の視点に基づいた下水道における水環境マネジメント検討業務</t>
    <rPh sb="0" eb="2">
      <t>リュウイキ</t>
    </rPh>
    <rPh sb="2" eb="4">
      <t>カンリ</t>
    </rPh>
    <rPh sb="5" eb="7">
      <t>シテン</t>
    </rPh>
    <rPh sb="8" eb="9">
      <t>モト</t>
    </rPh>
    <rPh sb="12" eb="15">
      <t>ゲスイドウ</t>
    </rPh>
    <rPh sb="19" eb="22">
      <t>ミズカンキョウ</t>
    </rPh>
    <rPh sb="28" eb="30">
      <t>ケントウ</t>
    </rPh>
    <rPh sb="30" eb="32">
      <t>ギョウム</t>
    </rPh>
    <phoneticPr fontId="3"/>
  </si>
  <si>
    <t>随意契約
（企画競争）
３者応募</t>
    <rPh sb="6" eb="8">
      <t>キカク</t>
    </rPh>
    <rPh sb="8" eb="10">
      <t>キョウソウ</t>
    </rPh>
    <phoneticPr fontId="3"/>
  </si>
  <si>
    <t>日本水工設計（株）</t>
    <rPh sb="0" eb="2">
      <t>ニホン</t>
    </rPh>
    <rPh sb="2" eb="4">
      <t>スイコウ</t>
    </rPh>
    <rPh sb="4" eb="6">
      <t>セッケイ</t>
    </rPh>
    <rPh sb="6" eb="9">
      <t>カブシキガイシャ</t>
    </rPh>
    <phoneticPr fontId="3"/>
  </si>
  <si>
    <t>下水再生水利用に関する国際標準化戦略についての技術検討業務</t>
    <rPh sb="0" eb="2">
      <t>ゲスイ</t>
    </rPh>
    <rPh sb="2" eb="5">
      <t>サイセイスイ</t>
    </rPh>
    <rPh sb="5" eb="7">
      <t>リヨウ</t>
    </rPh>
    <rPh sb="8" eb="9">
      <t>カン</t>
    </rPh>
    <rPh sb="11" eb="13">
      <t>コクサイ</t>
    </rPh>
    <rPh sb="13" eb="16">
      <t>ヒョウジュンカ</t>
    </rPh>
    <rPh sb="16" eb="18">
      <t>センリャク</t>
    </rPh>
    <rPh sb="23" eb="25">
      <t>ギジュツ</t>
    </rPh>
    <rPh sb="25" eb="27">
      <t>ケントウ</t>
    </rPh>
    <rPh sb="27" eb="29">
      <t>ギョウム</t>
    </rPh>
    <phoneticPr fontId="3"/>
  </si>
  <si>
    <t>随意契約
（企画競争）
１者応募</t>
    <rPh sb="6" eb="8">
      <t>キカク</t>
    </rPh>
    <rPh sb="8" eb="10">
      <t>キョウソウ</t>
    </rPh>
    <phoneticPr fontId="3"/>
  </si>
  <si>
    <t>公益社団法人　土木学会</t>
    <rPh sb="0" eb="2">
      <t>コウエキ</t>
    </rPh>
    <rPh sb="2" eb="4">
      <t>シャダン</t>
    </rPh>
    <rPh sb="4" eb="6">
      <t>ホウジン</t>
    </rPh>
    <rPh sb="7" eb="9">
      <t>ドボク</t>
    </rPh>
    <rPh sb="9" eb="11">
      <t>ガッカイ</t>
    </rPh>
    <phoneticPr fontId="3"/>
  </si>
  <si>
    <t>今後の水環境保全に貢献する解析・管理手法等に関する調査検討業務</t>
    <rPh sb="0" eb="2">
      <t>コンゴ</t>
    </rPh>
    <rPh sb="3" eb="6">
      <t>ミズカンキョウ</t>
    </rPh>
    <rPh sb="6" eb="8">
      <t>ホゼン</t>
    </rPh>
    <rPh sb="9" eb="11">
      <t>コウケン</t>
    </rPh>
    <rPh sb="13" eb="15">
      <t>カイセキ</t>
    </rPh>
    <rPh sb="16" eb="18">
      <t>カンリ</t>
    </rPh>
    <rPh sb="18" eb="20">
      <t>シュホウ</t>
    </rPh>
    <rPh sb="20" eb="21">
      <t>トウ</t>
    </rPh>
    <rPh sb="22" eb="23">
      <t>カン</t>
    </rPh>
    <rPh sb="25" eb="27">
      <t>チョウサ</t>
    </rPh>
    <rPh sb="27" eb="29">
      <t>ケントウ</t>
    </rPh>
    <rPh sb="29" eb="31">
      <t>ギョウム</t>
    </rPh>
    <phoneticPr fontId="3"/>
  </si>
  <si>
    <t>随意契約
（企画競争）
２者応募</t>
    <rPh sb="6" eb="8">
      <t>キカク</t>
    </rPh>
    <rPh sb="8" eb="10">
      <t>キョウソウ</t>
    </rPh>
    <phoneticPr fontId="3"/>
  </si>
  <si>
    <t>（株）建設技術研究所</t>
    <rPh sb="1" eb="2">
      <t>カブ</t>
    </rPh>
    <rPh sb="3" eb="5">
      <t>ケンセツ</t>
    </rPh>
    <rPh sb="5" eb="7">
      <t>ギジュツ</t>
    </rPh>
    <rPh sb="7" eb="10">
      <t>ケンキュウジョ</t>
    </rPh>
    <phoneticPr fontId="3"/>
  </si>
  <si>
    <t>雨天時を考慮した汚濁負荷削減対策検討業務</t>
    <rPh sb="0" eb="3">
      <t>ウテンジ</t>
    </rPh>
    <rPh sb="4" eb="6">
      <t>コウリョ</t>
    </rPh>
    <rPh sb="8" eb="10">
      <t>オダク</t>
    </rPh>
    <rPh sb="10" eb="12">
      <t>フカ</t>
    </rPh>
    <rPh sb="12" eb="14">
      <t>サクゲン</t>
    </rPh>
    <rPh sb="14" eb="16">
      <t>タイサク</t>
    </rPh>
    <rPh sb="16" eb="18">
      <t>ケントウ</t>
    </rPh>
    <rPh sb="18" eb="20">
      <t>ギョウム</t>
    </rPh>
    <phoneticPr fontId="3"/>
  </si>
  <si>
    <t>随意契約
（企画競争）
４者応募</t>
    <rPh sb="6" eb="8">
      <t>キカク</t>
    </rPh>
    <rPh sb="8" eb="10">
      <t>キョウソウ</t>
    </rPh>
    <phoneticPr fontId="3"/>
  </si>
  <si>
    <t>日本下水道事業団</t>
    <rPh sb="0" eb="2">
      <t>ニホン</t>
    </rPh>
    <rPh sb="2" eb="5">
      <t>ゲスイドウ</t>
    </rPh>
    <rPh sb="5" eb="8">
      <t>ジギョウダン</t>
    </rPh>
    <phoneticPr fontId="3"/>
  </si>
  <si>
    <t>ＭＢＲ（膜分離活性汚泥法）の推進方策に関する検討業務</t>
    <rPh sb="4" eb="5">
      <t>マク</t>
    </rPh>
    <rPh sb="5" eb="7">
      <t>ブンリ</t>
    </rPh>
    <rPh sb="7" eb="9">
      <t>カッセイ</t>
    </rPh>
    <rPh sb="9" eb="12">
      <t>オデイホウ</t>
    </rPh>
    <rPh sb="14" eb="16">
      <t>スイシン</t>
    </rPh>
    <rPh sb="16" eb="18">
      <t>ホウサク</t>
    </rPh>
    <rPh sb="19" eb="20">
      <t>カン</t>
    </rPh>
    <rPh sb="22" eb="24">
      <t>ケントウ</t>
    </rPh>
    <rPh sb="24" eb="26">
      <t>ギョウム</t>
    </rPh>
    <phoneticPr fontId="3"/>
  </si>
  <si>
    <t>大船渡市・
メタウォーターJV</t>
    <rPh sb="0" eb="4">
      <t>オオフナトシ</t>
    </rPh>
    <phoneticPr fontId="3"/>
  </si>
  <si>
    <t>「豊かな海」の実現に向けた下水道の事業運営に係る調査検討業務</t>
  </si>
  <si>
    <t>※Hについては、複数契約がある場合は、入札者数、落札率、業務概要は、最も契約額が大きいものを代表的に記載</t>
    <phoneticPr fontId="3"/>
  </si>
  <si>
    <t>※企画競争の場合は、入札者数欄に、技術提案書提出者数を記載。</t>
    <rPh sb="1" eb="3">
      <t>キカク</t>
    </rPh>
    <rPh sb="3" eb="5">
      <t>キョウソウ</t>
    </rPh>
    <phoneticPr fontId="3"/>
  </si>
  <si>
    <t>I．公益法人（１社）,民間企業（３社）</t>
    <rPh sb="2" eb="4">
      <t>コウエキ</t>
    </rPh>
    <rPh sb="4" eb="6">
      <t>ホウジン</t>
    </rPh>
    <rPh sb="8" eb="9">
      <t>シャ</t>
    </rPh>
    <rPh sb="11" eb="13">
      <t>ミンカン</t>
    </rPh>
    <rPh sb="13" eb="15">
      <t>キギョウ</t>
    </rPh>
    <rPh sb="17" eb="18">
      <t>シャ</t>
    </rPh>
    <phoneticPr fontId="3"/>
  </si>
  <si>
    <t>(株)日水コン・新日本有限責任監査法人共同提案体</t>
    <phoneticPr fontId="3"/>
  </si>
  <si>
    <t>下水道施設の運営におけるPPP/PFIの活用に関する検討業務</t>
    <phoneticPr fontId="3"/>
  </si>
  <si>
    <t>随意契約
（企画競争）
３者応募</t>
    <phoneticPr fontId="3"/>
  </si>
  <si>
    <t>日本水工設計(株)</t>
    <phoneticPr fontId="3"/>
  </si>
  <si>
    <t>下水道事業におけるベンチマーキングの運用に関する検討業務</t>
    <phoneticPr fontId="3"/>
  </si>
  <si>
    <t>随意契約
（企画競争）
１者応募</t>
    <phoneticPr fontId="3"/>
  </si>
  <si>
    <t>下水道長期計画（下水道ビジョン2100）見直しに関する検討業務</t>
    <phoneticPr fontId="3"/>
  </si>
  <si>
    <t>（公財）日本下水道新技術機構</t>
    <phoneticPr fontId="3"/>
  </si>
  <si>
    <t>既存施設を活用した高度処理の推進に関する調査検討業務</t>
    <phoneticPr fontId="3"/>
  </si>
  <si>
    <t>※Iについては、複数契約がある場合は、入札者数、落札率、業務概要は、最も契約額が大きいものを代表的に記載</t>
    <phoneticPr fontId="3"/>
  </si>
  <si>
    <t>J.公益法人（１社）、民間企業（２社）</t>
    <rPh sb="2" eb="4">
      <t>コウエキ</t>
    </rPh>
    <rPh sb="4" eb="6">
      <t>ホウジン</t>
    </rPh>
    <rPh sb="8" eb="9">
      <t>シャ</t>
    </rPh>
    <rPh sb="11" eb="13">
      <t>ミンカン</t>
    </rPh>
    <rPh sb="13" eb="15">
      <t>キギョウ</t>
    </rPh>
    <rPh sb="17" eb="18">
      <t>シャ</t>
    </rPh>
    <phoneticPr fontId="3"/>
  </si>
  <si>
    <t>地方共同法人
日本下水道事業団</t>
    <rPh sb="0" eb="2">
      <t>チホウ</t>
    </rPh>
    <rPh sb="2" eb="4">
      <t>キョウドウ</t>
    </rPh>
    <rPh sb="4" eb="6">
      <t>ホウジン</t>
    </rPh>
    <rPh sb="7" eb="9">
      <t>ニホン</t>
    </rPh>
    <rPh sb="9" eb="12">
      <t>ゲスイドウ</t>
    </rPh>
    <rPh sb="12" eb="15">
      <t>ジギョウダン</t>
    </rPh>
    <phoneticPr fontId="3"/>
  </si>
  <si>
    <t>下水道事業における適正な積算基準の制定に関する検討業務</t>
    <phoneticPr fontId="3"/>
  </si>
  <si>
    <t>オリジナル設計株式会社</t>
    <phoneticPr fontId="3"/>
  </si>
  <si>
    <t>下水道土木工事共通仕様書等の適正化に関する検討</t>
    <phoneticPr fontId="3"/>
  </si>
  <si>
    <t>社会システム株式会社</t>
    <phoneticPr fontId="3"/>
  </si>
  <si>
    <t>下水道機械設備工事における労務費調査業務</t>
    <phoneticPr fontId="3"/>
  </si>
  <si>
    <t>※Jについては、複数契約がある場合は、入札者数、落札率、業務概要は、最も契約額が大きいものを代表的に記載</t>
    <phoneticPr fontId="3"/>
  </si>
  <si>
    <t>K.民間企業（７社）</t>
    <phoneticPr fontId="3"/>
  </si>
  <si>
    <t>日本工営（株）</t>
    <rPh sb="0" eb="2">
      <t>ニホン</t>
    </rPh>
    <rPh sb="2" eb="4">
      <t>コウエイ</t>
    </rPh>
    <rPh sb="5" eb="6">
      <t>カブ</t>
    </rPh>
    <phoneticPr fontId="2"/>
  </si>
  <si>
    <t>平成25年度燧灘流総基本方針策定調査業務</t>
    <phoneticPr fontId="3"/>
  </si>
  <si>
    <t>随意契約
（企画競争）
2者応募</t>
    <rPh sb="6" eb="8">
      <t>キカク</t>
    </rPh>
    <rPh sb="8" eb="10">
      <t>キョウソウ</t>
    </rPh>
    <phoneticPr fontId="3"/>
  </si>
  <si>
    <t>下水道事業における地震時の影響と対策に関する調査業務</t>
    <phoneticPr fontId="3"/>
  </si>
  <si>
    <t>（株）建設技術研究所</t>
    <phoneticPr fontId="2"/>
  </si>
  <si>
    <t>平成25年度下水道の効果的・効率的な事業の推進に関する検討業務</t>
    <phoneticPr fontId="3"/>
  </si>
  <si>
    <t>株式会社　ドーコン</t>
    <phoneticPr fontId="3"/>
  </si>
  <si>
    <t>石狩川流域圏におけるバイオマス資源活用促進検討業務</t>
    <phoneticPr fontId="3"/>
  </si>
  <si>
    <t>（株）日本能率協会総合研究所</t>
    <phoneticPr fontId="3"/>
  </si>
  <si>
    <t>北陸地方におけるコンパクト循環型社会の推進に関する調査</t>
    <phoneticPr fontId="3"/>
  </si>
  <si>
    <t>パシフィックコンサルタンツ（株）</t>
    <phoneticPr fontId="3"/>
  </si>
  <si>
    <t>平成２５年度沖縄県内の下水道における災害対策検討業務</t>
    <phoneticPr fontId="3"/>
  </si>
  <si>
    <t>復建調査設計（株）</t>
    <phoneticPr fontId="3"/>
  </si>
  <si>
    <t>広島湾閉鎖性水域における再生検討業務</t>
    <phoneticPr fontId="3"/>
  </si>
  <si>
    <t>※Lについては、複数契約がある場合は、入札者数、落札率、業務概要は、最も契約額が大きいものを代表的に記載</t>
    <phoneticPr fontId="3"/>
  </si>
  <si>
    <t>L.公益法人（１社）、民間企業（１９社）</t>
    <phoneticPr fontId="3"/>
  </si>
  <si>
    <t>下水道革新的技術（管きょマネジメント技術）導入にむけたガイドライン策定補助業務</t>
    <phoneticPr fontId="3"/>
  </si>
  <si>
    <t>一般競争
1者入札</t>
    <rPh sb="0" eb="2">
      <t>イッパン</t>
    </rPh>
    <rPh sb="7" eb="9">
      <t>ニュウサツ</t>
    </rPh>
    <phoneticPr fontId="3"/>
  </si>
  <si>
    <t>（株）東京建設コンサルタント</t>
    <rPh sb="1" eb="2">
      <t>カブ</t>
    </rPh>
    <rPh sb="3" eb="5">
      <t>トウキョウ</t>
    </rPh>
    <rPh sb="5" eb="7">
      <t>ケンセツ</t>
    </rPh>
    <phoneticPr fontId="2"/>
  </si>
  <si>
    <t>東日本大震災下水道施設被害情報収集整理業務</t>
    <phoneticPr fontId="3"/>
  </si>
  <si>
    <t>一般競争
１者入札</t>
    <rPh sb="0" eb="2">
      <t>イッパン</t>
    </rPh>
    <rPh sb="7" eb="9">
      <t>ニュウサツ</t>
    </rPh>
    <phoneticPr fontId="3"/>
  </si>
  <si>
    <t>塩化ビニル管の緊急度診断に関する整理業務</t>
    <phoneticPr fontId="3"/>
  </si>
  <si>
    <t>（株）建設環境研究所</t>
    <phoneticPr fontId="3"/>
  </si>
  <si>
    <t>下水道革新的技術等の先進的技術の導入効果に関する調査業務</t>
    <phoneticPr fontId="3"/>
  </si>
  <si>
    <t>新日本環境調査（株）</t>
    <phoneticPr fontId="3"/>
  </si>
  <si>
    <t>平成２５年度下水処理場における一酸化二窒素排出量推定に関する調査業務</t>
    <phoneticPr fontId="3"/>
  </si>
  <si>
    <t>（株）環境総合テクノス</t>
    <phoneticPr fontId="3"/>
  </si>
  <si>
    <t>下水道管渠起因の道路陥没予兆手法に関する調査業務</t>
    <phoneticPr fontId="3"/>
  </si>
  <si>
    <t>日本工営（株）</t>
    <phoneticPr fontId="3"/>
  </si>
  <si>
    <t>下水熱利用を行う下水道管路の各種施工方法におけるLCA・LCC調査業務</t>
    <phoneticPr fontId="3"/>
  </si>
  <si>
    <t>合流式下水道改善対策の効果把握に関する調査業務</t>
    <phoneticPr fontId="3"/>
  </si>
  <si>
    <t>(株)テクノスルガ・ラボ</t>
    <phoneticPr fontId="3"/>
  </si>
  <si>
    <t xml:space="preserve">下水処理活性汚泥を対象とした定量ＰＣＲ及び次世代シークエンスによる遺伝子解析業務
</t>
    <rPh sb="0" eb="2">
      <t>ゲスイ</t>
    </rPh>
    <rPh sb="2" eb="4">
      <t>ショリ</t>
    </rPh>
    <rPh sb="4" eb="6">
      <t>カッセイ</t>
    </rPh>
    <rPh sb="6" eb="8">
      <t>オデイ</t>
    </rPh>
    <rPh sb="9" eb="11">
      <t>タイショウ</t>
    </rPh>
    <rPh sb="14" eb="16">
      <t>テイリョウ</t>
    </rPh>
    <rPh sb="19" eb="20">
      <t>オヨ</t>
    </rPh>
    <rPh sb="21" eb="24">
      <t>ジセダイ</t>
    </rPh>
    <rPh sb="33" eb="36">
      <t>イデンシ</t>
    </rPh>
    <rPh sb="36" eb="38">
      <t>カイセキ</t>
    </rPh>
    <rPh sb="38" eb="40">
      <t>ギョウム</t>
    </rPh>
    <phoneticPr fontId="3"/>
  </si>
  <si>
    <t>日本上下水道設計（株）</t>
    <phoneticPr fontId="3"/>
  </si>
  <si>
    <t>浸水対策施設の運転操作におけるXRAIN利活用に関する調査業務</t>
    <phoneticPr fontId="3"/>
  </si>
  <si>
    <t>※Mについては、複数契約がある場合は、入札者数、落札率、業務概要は、最も契約額が大きいものを代表的に記載</t>
    <phoneticPr fontId="3"/>
  </si>
  <si>
    <t>M.メタウォーター（株）・池田市共同研究体</t>
    <phoneticPr fontId="3"/>
  </si>
  <si>
    <t>メタウォーター（株）・池田市共同研究体</t>
    <phoneticPr fontId="3"/>
  </si>
  <si>
    <t>脱水・燃焼・発電を全体最適化した革新的下水汚泥エネルギー転換システム</t>
    <phoneticPr fontId="3"/>
  </si>
  <si>
    <t>※Nについては、複数契約がある場合は、入札者数、落札率、業務概要は、最も契約額が大きいものを代表的に記載</t>
    <phoneticPr fontId="3"/>
  </si>
  <si>
    <t>N.和歌山市・日本下水道事業団・京都大学・（株）西原環境・（株）タクマ共同研究体</t>
    <rPh sb="2" eb="6">
      <t>ワカヤマシ</t>
    </rPh>
    <rPh sb="7" eb="9">
      <t>ニホン</t>
    </rPh>
    <rPh sb="9" eb="12">
      <t>ゲスイドウ</t>
    </rPh>
    <rPh sb="12" eb="15">
      <t>ジギョウダン</t>
    </rPh>
    <rPh sb="16" eb="18">
      <t>キョウト</t>
    </rPh>
    <rPh sb="18" eb="20">
      <t>ダイガク</t>
    </rPh>
    <rPh sb="22" eb="23">
      <t>カブ</t>
    </rPh>
    <rPh sb="24" eb="26">
      <t>ニシハラ</t>
    </rPh>
    <rPh sb="26" eb="28">
      <t>カンキョウ</t>
    </rPh>
    <rPh sb="30" eb="31">
      <t>カブ</t>
    </rPh>
    <rPh sb="35" eb="37">
      <t>キョウドウ</t>
    </rPh>
    <rPh sb="37" eb="39">
      <t>ケンキュウ</t>
    </rPh>
    <rPh sb="39" eb="40">
      <t>タイ</t>
    </rPh>
    <phoneticPr fontId="3"/>
  </si>
  <si>
    <t>和歌山市・日本下水道事業団・京都大学・（株）西原環境・（株）タクマ共同研究体</t>
    <phoneticPr fontId="3"/>
  </si>
  <si>
    <t>下水道バイオマスからの電力創造システム</t>
    <phoneticPr fontId="3"/>
  </si>
  <si>
    <t>※Oについては、複数契約がある場合は、入札者数、落札率、業務概要は、最も契約額が大きいものを代表的に記載</t>
    <phoneticPr fontId="3"/>
  </si>
  <si>
    <t>O.船橋市・日本下水道事業団・日本電気（株）　共同研究体</t>
    <rPh sb="2" eb="5">
      <t>フナバシシ</t>
    </rPh>
    <rPh sb="6" eb="8">
      <t>ニホン</t>
    </rPh>
    <rPh sb="8" eb="11">
      <t>ゲスイドウ</t>
    </rPh>
    <rPh sb="11" eb="14">
      <t>ジギョウダン</t>
    </rPh>
    <rPh sb="15" eb="17">
      <t>ニッポン</t>
    </rPh>
    <rPh sb="17" eb="19">
      <t>デンキ</t>
    </rPh>
    <rPh sb="20" eb="21">
      <t>カブ</t>
    </rPh>
    <rPh sb="23" eb="25">
      <t>キョウドウ</t>
    </rPh>
    <rPh sb="25" eb="27">
      <t>ケンキュウ</t>
    </rPh>
    <rPh sb="27" eb="28">
      <t>タイ</t>
    </rPh>
    <phoneticPr fontId="3"/>
  </si>
  <si>
    <t>船橋市・
日本下水道事業団・
日本電気（株）　共同研究体</t>
    <phoneticPr fontId="3"/>
  </si>
  <si>
    <t>高度な画像認識技術を活用した効率的な管路マネジメントシステム技術に関する技術実証事業</t>
    <phoneticPr fontId="3"/>
  </si>
  <si>
    <t>※Pについては、複数契約がある場合は、入札者数、落札率、業務概要は、最も契約額が大きいものを代表的に記載</t>
    <phoneticPr fontId="3"/>
  </si>
  <si>
    <t>P.管清工業（株）・（株）日水コン・八王子市　共同研究体</t>
    <phoneticPr fontId="3"/>
  </si>
  <si>
    <t>管清工業（株）・（株）日水コン・八王子市　共同研究体</t>
    <phoneticPr fontId="3"/>
  </si>
  <si>
    <t>管口カメラ点検と展開広角カメラ調査及びプロファイリング技術を用いた効率的管渠マネジメントシステムの実証事業</t>
    <phoneticPr fontId="3"/>
  </si>
  <si>
    <t>積水化学工業（株）・
（財）都市技術センター・
河内長野市・大阪狭山市
共同研究体</t>
    <phoneticPr fontId="3"/>
  </si>
  <si>
    <t>広角カメラ調査と衝撃弾性波検査法による効率的な管渠マネジメントシステムの実証事業</t>
    <phoneticPr fontId="3"/>
  </si>
  <si>
    <t>R.熊本市・日本下水道事業団・タクマ　共同研究体</t>
    <rPh sb="2" eb="5">
      <t>クマモトシ</t>
    </rPh>
    <rPh sb="6" eb="8">
      <t>ニホン</t>
    </rPh>
    <rPh sb="8" eb="11">
      <t>ゲスイドウ</t>
    </rPh>
    <rPh sb="11" eb="14">
      <t>ジギョウダン</t>
    </rPh>
    <rPh sb="19" eb="21">
      <t>キョウドウ</t>
    </rPh>
    <rPh sb="21" eb="23">
      <t>ケンキュウ</t>
    </rPh>
    <rPh sb="23" eb="24">
      <t>タイ</t>
    </rPh>
    <phoneticPr fontId="3"/>
  </si>
  <si>
    <t>熊本市・日本下水道事業団・タクマ共同研究体</t>
    <phoneticPr fontId="3"/>
  </si>
  <si>
    <t>固定床型アナモックスプロセスによる高効率窒素除去技術に関する技術実証研究</t>
    <phoneticPr fontId="3"/>
  </si>
  <si>
    <t>S.水ing・神戸市・三菱商事アグリサービス　共同研究体</t>
    <phoneticPr fontId="3"/>
  </si>
  <si>
    <t>水ing・神戸市・
三菱商事アグリサービス
共同研究体</t>
    <phoneticPr fontId="3"/>
  </si>
  <si>
    <t>神戸市東灘処理場栄養塩除去と資源再生（リン）革新的技術実証研究</t>
    <phoneticPr fontId="3"/>
  </si>
  <si>
    <t>T.長崎市・長崎総合科学大学・三菱長崎機工　共同研究体</t>
    <phoneticPr fontId="3"/>
  </si>
  <si>
    <t>長崎市・
長崎総合科学大学・
三菱長崎機工共同研究体</t>
    <phoneticPr fontId="3"/>
  </si>
  <si>
    <t>温室効果ガスを排出しない次世代型下水汚泥固形燃料化技術実証研究</t>
    <phoneticPr fontId="3"/>
  </si>
  <si>
    <t>U.大阪市・積水化学・東亜グラウト　共同研究体</t>
    <phoneticPr fontId="3"/>
  </si>
  <si>
    <t>大阪市・積水化学・
東亜グラウト共同研究体</t>
    <phoneticPr fontId="3"/>
  </si>
  <si>
    <t>管路内設置型熱回収技術を用いた下水熱利用に関する実証研究</t>
    <phoneticPr fontId="3"/>
  </si>
  <si>
    <t>V.ＪＦＥエンジニアリング（株）</t>
    <phoneticPr fontId="3"/>
  </si>
  <si>
    <t>ＪＦＥエンジニアリング（株）</t>
    <phoneticPr fontId="3"/>
  </si>
  <si>
    <t>廃熱利用型低コスト下水汚泥固形燃料化技術実証研究</t>
    <phoneticPr fontId="3"/>
  </si>
  <si>
    <t>W.民間企業（２社）</t>
    <phoneticPr fontId="3"/>
  </si>
  <si>
    <t>㈱島津テクノリサーチ</t>
    <phoneticPr fontId="3"/>
  </si>
  <si>
    <t>㈱池田理化</t>
    <phoneticPr fontId="3"/>
  </si>
  <si>
    <t>プライマーデザイン業務</t>
    <rPh sb="9" eb="11">
      <t>ギョウム</t>
    </rPh>
    <phoneticPr fontId="3"/>
  </si>
  <si>
    <t>X.民間企業（８社）</t>
    <phoneticPr fontId="3"/>
  </si>
  <si>
    <t>メタウォーターサービス株式会社</t>
    <rPh sb="11" eb="15">
      <t>カブシキガイシャ</t>
    </rPh>
    <phoneticPr fontId="28"/>
  </si>
  <si>
    <t>革新的技術実証施設の設置に係る配管工事</t>
    <rPh sb="15" eb="17">
      <t>ハイカン</t>
    </rPh>
    <rPh sb="17" eb="19">
      <t>コウジ</t>
    </rPh>
    <phoneticPr fontId="3"/>
  </si>
  <si>
    <t>三井住友建設株式会社</t>
    <rPh sb="0" eb="2">
      <t>ミツイ</t>
    </rPh>
    <rPh sb="2" eb="4">
      <t>スミトモ</t>
    </rPh>
    <rPh sb="4" eb="6">
      <t>ケンセツ</t>
    </rPh>
    <rPh sb="6" eb="10">
      <t>カブシキガイシャ</t>
    </rPh>
    <phoneticPr fontId="28"/>
  </si>
  <si>
    <t>革新的技術実証施設の設置に係る建設工事</t>
    <rPh sb="15" eb="17">
      <t>ケンセツ</t>
    </rPh>
    <rPh sb="17" eb="19">
      <t>コウジ</t>
    </rPh>
    <phoneticPr fontId="3"/>
  </si>
  <si>
    <t>富士古河E&amp;C株式会社</t>
    <rPh sb="0" eb="2">
      <t>フジ</t>
    </rPh>
    <rPh sb="2" eb="4">
      <t>フルカワ</t>
    </rPh>
    <rPh sb="7" eb="11">
      <t>カブシキガイシャ</t>
    </rPh>
    <phoneticPr fontId="28"/>
  </si>
  <si>
    <t>革新的技術実証施設の設置に係る電気設備工事</t>
    <rPh sb="15" eb="17">
      <t>デンキ</t>
    </rPh>
    <rPh sb="17" eb="19">
      <t>セツビ</t>
    </rPh>
    <rPh sb="19" eb="21">
      <t>コウジ</t>
    </rPh>
    <phoneticPr fontId="3"/>
  </si>
  <si>
    <t>セラミック工業株式会社</t>
    <rPh sb="5" eb="7">
      <t>コウギョウ</t>
    </rPh>
    <rPh sb="7" eb="11">
      <t>カブシキガイシャ</t>
    </rPh>
    <phoneticPr fontId="28"/>
  </si>
  <si>
    <t>革新的技術実証施設の設置に係る耐火工事</t>
    <rPh sb="15" eb="17">
      <t>タイカ</t>
    </rPh>
    <rPh sb="17" eb="19">
      <t>コウジ</t>
    </rPh>
    <phoneticPr fontId="3"/>
  </si>
  <si>
    <t>明星工業株式会社</t>
    <rPh sb="0" eb="2">
      <t>ミョウジョウ</t>
    </rPh>
    <rPh sb="2" eb="4">
      <t>コウギョウ</t>
    </rPh>
    <rPh sb="4" eb="8">
      <t>カブシキガイシャ</t>
    </rPh>
    <phoneticPr fontId="28"/>
  </si>
  <si>
    <t>革新的技術実証施設の設置に係る保温工事</t>
    <rPh sb="15" eb="17">
      <t>ホオン</t>
    </rPh>
    <rPh sb="17" eb="19">
      <t>コウジ</t>
    </rPh>
    <phoneticPr fontId="3"/>
  </si>
  <si>
    <t>株式会社島津テクノリサーチ</t>
    <rPh sb="0" eb="4">
      <t>カブシキガイシャ</t>
    </rPh>
    <rPh sb="4" eb="6">
      <t>シマヅ</t>
    </rPh>
    <phoneticPr fontId="28"/>
  </si>
  <si>
    <t>革新的技術実証施設に係る分析業務</t>
    <rPh sb="12" eb="14">
      <t>ブンセキ</t>
    </rPh>
    <rPh sb="14" eb="16">
      <t>ギョウム</t>
    </rPh>
    <phoneticPr fontId="3"/>
  </si>
  <si>
    <t>日本ジッコウ株式会社</t>
    <rPh sb="0" eb="2">
      <t>ニホン</t>
    </rPh>
    <rPh sb="6" eb="10">
      <t>カブシキガイシャ</t>
    </rPh>
    <phoneticPr fontId="28"/>
  </si>
  <si>
    <t>革新的技術実証施設の設置に係る塗装工事</t>
    <rPh sb="15" eb="17">
      <t>トソウ</t>
    </rPh>
    <rPh sb="17" eb="19">
      <t>コウジ</t>
    </rPh>
    <phoneticPr fontId="3"/>
  </si>
  <si>
    <t>株式会社川瀬電気工業所</t>
    <rPh sb="0" eb="4">
      <t>カブシキガイシャ</t>
    </rPh>
    <rPh sb="4" eb="6">
      <t>カワセ</t>
    </rPh>
    <rPh sb="6" eb="8">
      <t>デンキ</t>
    </rPh>
    <rPh sb="8" eb="11">
      <t>コウギョウショ</t>
    </rPh>
    <phoneticPr fontId="28"/>
  </si>
  <si>
    <t>革新的技術実証施設の設置に係る電気配線工事</t>
    <rPh sb="15" eb="17">
      <t>デンキ</t>
    </rPh>
    <rPh sb="17" eb="19">
      <t>ハイセン</t>
    </rPh>
    <rPh sb="19" eb="21">
      <t>コウジ</t>
    </rPh>
    <phoneticPr fontId="3"/>
  </si>
  <si>
    <t>Y.民間企業（1０社）</t>
    <phoneticPr fontId="3"/>
  </si>
  <si>
    <t>株式会社サンプラント</t>
    <rPh sb="0" eb="4">
      <t>カブシキガイシャ</t>
    </rPh>
    <phoneticPr fontId="28"/>
  </si>
  <si>
    <t>革新的技術実証施設の据付工事</t>
    <rPh sb="10" eb="12">
      <t>スエツケ</t>
    </rPh>
    <rPh sb="12" eb="14">
      <t>コウジ</t>
    </rPh>
    <phoneticPr fontId="3"/>
  </si>
  <si>
    <t>株式会社柄谷工務店</t>
    <rPh sb="0" eb="4">
      <t>カブシキガイシャ</t>
    </rPh>
    <rPh sb="4" eb="5">
      <t>ツカ</t>
    </rPh>
    <rPh sb="5" eb="6">
      <t>タニ</t>
    </rPh>
    <rPh sb="6" eb="9">
      <t>コウムテン</t>
    </rPh>
    <phoneticPr fontId="28"/>
  </si>
  <si>
    <t>タクマ・エンジニアリング株式会社</t>
    <rPh sb="12" eb="16">
      <t>カブシキガイシャ</t>
    </rPh>
    <phoneticPr fontId="28"/>
  </si>
  <si>
    <t>革新的技術実証施設の設計業務</t>
    <rPh sb="10" eb="12">
      <t>セッケイ</t>
    </rPh>
    <rPh sb="12" eb="14">
      <t>ギョウム</t>
    </rPh>
    <phoneticPr fontId="3"/>
  </si>
  <si>
    <t>クラウン技研株式会社</t>
    <rPh sb="4" eb="6">
      <t>ギケン</t>
    </rPh>
    <rPh sb="6" eb="10">
      <t>カブシキガイシャ</t>
    </rPh>
    <phoneticPr fontId="28"/>
  </si>
  <si>
    <t>革新的技術実証施設の設置に係る機械工事</t>
    <rPh sb="15" eb="17">
      <t>キカイ</t>
    </rPh>
    <rPh sb="17" eb="19">
      <t>コウジ</t>
    </rPh>
    <phoneticPr fontId="3"/>
  </si>
  <si>
    <t>第一実業株式会社</t>
    <rPh sb="0" eb="1">
      <t>ダイ</t>
    </rPh>
    <rPh sb="1" eb="2">
      <t>イチ</t>
    </rPh>
    <rPh sb="2" eb="4">
      <t>ジツギョウ</t>
    </rPh>
    <rPh sb="4" eb="8">
      <t>カブシキガイシャ</t>
    </rPh>
    <phoneticPr fontId="28"/>
  </si>
  <si>
    <t>革新的技術実証施設に係る試験業務</t>
    <rPh sb="12" eb="14">
      <t>シケン</t>
    </rPh>
    <rPh sb="14" eb="16">
      <t>ギョウム</t>
    </rPh>
    <phoneticPr fontId="3"/>
  </si>
  <si>
    <t>第一電気設備工業株式会社</t>
    <rPh sb="0" eb="1">
      <t>ダイ</t>
    </rPh>
    <rPh sb="1" eb="2">
      <t>イチ</t>
    </rPh>
    <rPh sb="2" eb="4">
      <t>デンキ</t>
    </rPh>
    <rPh sb="4" eb="6">
      <t>セツビ</t>
    </rPh>
    <rPh sb="6" eb="8">
      <t>コウギョウ</t>
    </rPh>
    <rPh sb="8" eb="12">
      <t>カブシキガイシャ</t>
    </rPh>
    <phoneticPr fontId="28"/>
  </si>
  <si>
    <t>革新的技術実証施設の設置に係る電気工事</t>
    <rPh sb="15" eb="17">
      <t>デンキ</t>
    </rPh>
    <rPh sb="17" eb="19">
      <t>コウジ</t>
    </rPh>
    <phoneticPr fontId="3"/>
  </si>
  <si>
    <t>株式会社フレイ</t>
    <rPh sb="0" eb="4">
      <t>カブシキガイシャ</t>
    </rPh>
    <phoneticPr fontId="28"/>
  </si>
  <si>
    <t>株式会社環境ソルテック</t>
    <rPh sb="0" eb="4">
      <t>カブシキガイシャ</t>
    </rPh>
    <rPh sb="4" eb="6">
      <t>カンキョウ</t>
    </rPh>
    <phoneticPr fontId="28"/>
  </si>
  <si>
    <t>和歌山縣ヘルス工業株式会社</t>
    <rPh sb="0" eb="3">
      <t>ワカヤマ</t>
    </rPh>
    <rPh sb="3" eb="4">
      <t>ケン</t>
    </rPh>
    <rPh sb="7" eb="9">
      <t>コウギョウ</t>
    </rPh>
    <rPh sb="9" eb="13">
      <t>カブシキガイシャ</t>
    </rPh>
    <phoneticPr fontId="28"/>
  </si>
  <si>
    <t>革新的技術実証施設に係る汚泥搬出業務</t>
    <rPh sb="12" eb="14">
      <t>オデイ</t>
    </rPh>
    <rPh sb="14" eb="16">
      <t>ハンシュツ</t>
    </rPh>
    <rPh sb="16" eb="18">
      <t>ギョウム</t>
    </rPh>
    <phoneticPr fontId="3"/>
  </si>
  <si>
    <t>サイエンスマイクロ株式会社</t>
    <rPh sb="9" eb="13">
      <t>カブシキガイシャ</t>
    </rPh>
    <phoneticPr fontId="28"/>
  </si>
  <si>
    <t>Z.民間企業（４社）</t>
    <phoneticPr fontId="3"/>
  </si>
  <si>
    <r>
      <t>(</t>
    </r>
    <r>
      <rPr>
        <sz val="9"/>
        <rFont val="ＭＳ Ｐゴシック"/>
        <family val="3"/>
        <charset val="128"/>
      </rPr>
      <t>株</t>
    </r>
    <r>
      <rPr>
        <sz val="9"/>
        <rFont val="Arial"/>
        <family val="2"/>
      </rPr>
      <t>)</t>
    </r>
    <r>
      <rPr>
        <sz val="9"/>
        <rFont val="ＭＳ Ｐゴシック"/>
        <family val="3"/>
        <charset val="128"/>
      </rPr>
      <t>センエー</t>
    </r>
    <rPh sb="0" eb="3">
      <t>カブ</t>
    </rPh>
    <phoneticPr fontId="28"/>
  </si>
  <si>
    <t>革新的技術実証技術に係る調査業務</t>
    <rPh sb="7" eb="9">
      <t>ギジュツ</t>
    </rPh>
    <rPh sb="12" eb="14">
      <t>チョウサ</t>
    </rPh>
    <rPh sb="14" eb="16">
      <t>ギョウム</t>
    </rPh>
    <phoneticPr fontId="3"/>
  </si>
  <si>
    <t>ＮＥＣソリューションイノベータ(株)</t>
    <rPh sb="15" eb="18">
      <t>カブ</t>
    </rPh>
    <phoneticPr fontId="28"/>
  </si>
  <si>
    <t>革新的技術実証技術のソフト調整業務</t>
    <rPh sb="7" eb="9">
      <t>ギジュツ</t>
    </rPh>
    <rPh sb="13" eb="15">
      <t>チョウセイ</t>
    </rPh>
    <rPh sb="15" eb="17">
      <t>ギョウム</t>
    </rPh>
    <phoneticPr fontId="3"/>
  </si>
  <si>
    <t>(株)ニシヤマ</t>
    <rPh sb="0" eb="3">
      <t>カブ</t>
    </rPh>
    <phoneticPr fontId="28"/>
  </si>
  <si>
    <t>革新的技術実証技術の機器調整業務</t>
    <rPh sb="7" eb="9">
      <t>ギジュツ</t>
    </rPh>
    <rPh sb="10" eb="12">
      <t>キキ</t>
    </rPh>
    <rPh sb="12" eb="14">
      <t>チョウセイ</t>
    </rPh>
    <rPh sb="14" eb="16">
      <t>ギョウム</t>
    </rPh>
    <phoneticPr fontId="3"/>
  </si>
  <si>
    <t>成和コンサルタント(株)</t>
    <rPh sb="0" eb="2">
      <t>セイワ</t>
    </rPh>
    <rPh sb="9" eb="12">
      <t>カブ</t>
    </rPh>
    <phoneticPr fontId="28"/>
  </si>
  <si>
    <t>革新的技術実証技術の支援ツール検討業務</t>
    <rPh sb="7" eb="9">
      <t>ギジュツ</t>
    </rPh>
    <rPh sb="10" eb="12">
      <t>シエン</t>
    </rPh>
    <rPh sb="15" eb="17">
      <t>ケントウ</t>
    </rPh>
    <rPh sb="17" eb="19">
      <t>ギョウム</t>
    </rPh>
    <phoneticPr fontId="3"/>
  </si>
  <si>
    <t>AA.民間企業（７社）</t>
    <phoneticPr fontId="3"/>
  </si>
  <si>
    <t>（株）カンツール</t>
    <rPh sb="0" eb="3">
      <t>カブ</t>
    </rPh>
    <phoneticPr fontId="30"/>
  </si>
  <si>
    <t>株式会社NSCテック</t>
    <rPh sb="0" eb="4">
      <t>カブシキガイシャ</t>
    </rPh>
    <phoneticPr fontId="30"/>
  </si>
  <si>
    <t>革新的技術実証技術の検証業務</t>
    <rPh sb="7" eb="9">
      <t>ギジュツ</t>
    </rPh>
    <rPh sb="10" eb="12">
      <t>ケンショウ</t>
    </rPh>
    <rPh sb="12" eb="14">
      <t>ギョウム</t>
    </rPh>
    <phoneticPr fontId="3"/>
  </si>
  <si>
    <t>松浦商事（株）</t>
    <rPh sb="0" eb="2">
      <t>マツウラ</t>
    </rPh>
    <rPh sb="2" eb="4">
      <t>ショウジ</t>
    </rPh>
    <rPh sb="4" eb="7">
      <t>カブ</t>
    </rPh>
    <phoneticPr fontId="30"/>
  </si>
  <si>
    <t>エス・アイ・テック</t>
  </si>
  <si>
    <t>中部工業(株)</t>
    <rPh sb="0" eb="2">
      <t>チュウブ</t>
    </rPh>
    <rPh sb="2" eb="4">
      <t>コウギョウ</t>
    </rPh>
    <rPh sb="4" eb="7">
      <t>カブ</t>
    </rPh>
    <phoneticPr fontId="30"/>
  </si>
  <si>
    <t>革新的技術実証技術に係る洗浄業務</t>
    <rPh sb="7" eb="9">
      <t>ギジュツ</t>
    </rPh>
    <rPh sb="12" eb="14">
      <t>センジョウ</t>
    </rPh>
    <rPh sb="14" eb="16">
      <t>ギョウム</t>
    </rPh>
    <phoneticPr fontId="3"/>
  </si>
  <si>
    <t>日清警備東京（株）</t>
    <rPh sb="0" eb="2">
      <t>ニッシン</t>
    </rPh>
    <rPh sb="2" eb="4">
      <t>ケイビ</t>
    </rPh>
    <rPh sb="4" eb="6">
      <t>トウキョウ</t>
    </rPh>
    <rPh sb="6" eb="9">
      <t>カブ</t>
    </rPh>
    <phoneticPr fontId="30"/>
  </si>
  <si>
    <t>革新的技術実証技術に係る調整業務</t>
    <rPh sb="7" eb="9">
      <t>ギジュツ</t>
    </rPh>
    <rPh sb="12" eb="14">
      <t>チョウセイ</t>
    </rPh>
    <rPh sb="14" eb="16">
      <t>ギョウム</t>
    </rPh>
    <phoneticPr fontId="3"/>
  </si>
  <si>
    <t>（株）スイーピングサービス</t>
    <rPh sb="0" eb="3">
      <t>カブ</t>
    </rPh>
    <phoneticPr fontId="30"/>
  </si>
  <si>
    <t>革新的技術実証技術に係る搬出業務</t>
    <rPh sb="7" eb="9">
      <t>ギジュツ</t>
    </rPh>
    <rPh sb="12" eb="14">
      <t>ハンシュツ</t>
    </rPh>
    <rPh sb="14" eb="16">
      <t>ギョウム</t>
    </rPh>
    <phoneticPr fontId="3"/>
  </si>
  <si>
    <t>AB.民間企業（２社）</t>
    <phoneticPr fontId="3"/>
  </si>
  <si>
    <t>（株）リハビリ・リサーチ・ラボラトリー</t>
    <rPh sb="1" eb="2">
      <t>カブ</t>
    </rPh>
    <phoneticPr fontId="3"/>
  </si>
  <si>
    <t>（株）アスコ</t>
    <rPh sb="1" eb="2">
      <t>カブ</t>
    </rPh>
    <phoneticPr fontId="3"/>
  </si>
  <si>
    <t>AC.民間企業（１社）</t>
    <phoneticPr fontId="3"/>
  </si>
  <si>
    <t>AD.公益法人（1社）、民間企業（４社）</t>
    <rPh sb="3" eb="5">
      <t>コウエキ</t>
    </rPh>
    <rPh sb="5" eb="7">
      <t>ホウジン</t>
    </rPh>
    <rPh sb="9" eb="10">
      <t>シャ</t>
    </rPh>
    <phoneticPr fontId="3"/>
  </si>
  <si>
    <t>（株）朝日エンジニアリング大阪支店</t>
    <rPh sb="1" eb="2">
      <t>カブ</t>
    </rPh>
    <rPh sb="3" eb="5">
      <t>アサヒ</t>
    </rPh>
    <rPh sb="13" eb="15">
      <t>オオサカ</t>
    </rPh>
    <rPh sb="15" eb="17">
      <t>シテン</t>
    </rPh>
    <phoneticPr fontId="31"/>
  </si>
  <si>
    <t>（株）TMC</t>
    <rPh sb="1" eb="2">
      <t>カブ</t>
    </rPh>
    <phoneticPr fontId="31"/>
  </si>
  <si>
    <t>財団法人　日本肥糧検定協会</t>
    <rPh sb="0" eb="2">
      <t>ザイダン</t>
    </rPh>
    <rPh sb="2" eb="4">
      <t>ホウジン</t>
    </rPh>
    <rPh sb="5" eb="7">
      <t>ニホン</t>
    </rPh>
    <rPh sb="7" eb="9">
      <t>ヒリョウ</t>
    </rPh>
    <rPh sb="9" eb="11">
      <t>ケンテイ</t>
    </rPh>
    <rPh sb="11" eb="13">
      <t>キョウカイ</t>
    </rPh>
    <phoneticPr fontId="31"/>
  </si>
  <si>
    <t>ネクスト環境コンサルタント株式会社</t>
    <rPh sb="4" eb="6">
      <t>カンキョウ</t>
    </rPh>
    <rPh sb="13" eb="17">
      <t>カブシキガイシャ</t>
    </rPh>
    <phoneticPr fontId="31"/>
  </si>
  <si>
    <t>株式会社ビジブル</t>
    <rPh sb="0" eb="2">
      <t>カブシキ</t>
    </rPh>
    <rPh sb="2" eb="4">
      <t>カイシャ</t>
    </rPh>
    <phoneticPr fontId="31"/>
  </si>
  <si>
    <t>AE.民間企業（２社）</t>
    <phoneticPr fontId="3"/>
  </si>
  <si>
    <t>（株）環境衛生化学研究所</t>
    <phoneticPr fontId="3"/>
  </si>
  <si>
    <t>（株）サンコー環境調査センター</t>
  </si>
  <si>
    <t>AF.民間企業（１社）</t>
    <phoneticPr fontId="3"/>
  </si>
  <si>
    <t>有限会社城陽グラウト</t>
    <rPh sb="0" eb="4">
      <t>ユウゲンガイシャ</t>
    </rPh>
    <rPh sb="4" eb="6">
      <t>ジョウヨウ</t>
    </rPh>
    <phoneticPr fontId="28"/>
  </si>
  <si>
    <t>AG.民間企業（２社）</t>
    <phoneticPr fontId="3"/>
  </si>
  <si>
    <t>有限会社サンスターエンジニアリング</t>
    <rPh sb="0" eb="2">
      <t>ユウゲン</t>
    </rPh>
    <rPh sb="2" eb="4">
      <t>カイシャ</t>
    </rPh>
    <phoneticPr fontId="28"/>
  </si>
  <si>
    <t>革新的技術実証施設の試運転業務</t>
    <rPh sb="10" eb="13">
      <t>シウンテン</t>
    </rPh>
    <rPh sb="13" eb="15">
      <t>ギョウム</t>
    </rPh>
    <phoneticPr fontId="3"/>
  </si>
  <si>
    <t>株式会社総合水研究所</t>
    <rPh sb="0" eb="4">
      <t>カブ</t>
    </rPh>
    <rPh sb="4" eb="6">
      <t>ソウゴウ</t>
    </rPh>
    <rPh sb="6" eb="7">
      <t>ミズ</t>
    </rPh>
    <rPh sb="7" eb="10">
      <t>ケンキュウショ</t>
    </rPh>
    <phoneticPr fontId="28"/>
  </si>
</sst>
</file>

<file path=xl/styles.xml><?xml version="1.0" encoding="utf-8"?>
<styleSheet xmlns="http://schemas.openxmlformats.org/spreadsheetml/2006/main">
  <numFmts count="11">
    <numFmt numFmtId="176" formatCode="000"/>
    <numFmt numFmtId="177" formatCode="#,##0;&quot;▲ &quot;#,##0"/>
    <numFmt numFmtId="178" formatCode="0.0%"/>
    <numFmt numFmtId="179" formatCode="&quot;約&quot;#,##0_);[Red]\(\$#,##0\)"/>
    <numFmt numFmtId="180" formatCode="#,##0_ "/>
    <numFmt numFmtId="181" formatCode="#,##0.0_ "/>
    <numFmt numFmtId="182" formatCode="0.0_ "/>
    <numFmt numFmtId="183" formatCode="#,##0.0;[Red]\-#,##0.0"/>
    <numFmt numFmtId="184" formatCode="0_);[Red]\(0\)"/>
    <numFmt numFmtId="185" formatCode="0.0_);[Red]\(0.0\)"/>
    <numFmt numFmtId="186" formatCode="#,##0.000_);[Red]\(#,##0.000\)"/>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rgb="FFFF0000"/>
      <name val="ＭＳ Ｐゴシック"/>
      <family val="3"/>
      <charset val="128"/>
      <scheme val="minor"/>
    </font>
    <font>
      <sz val="10.5"/>
      <name val="ＭＳ ゴシック"/>
      <family val="3"/>
      <charset val="128"/>
    </font>
    <font>
      <sz val="11"/>
      <color indexed="8"/>
      <name val="ＭＳ Ｐゴシック"/>
      <family val="3"/>
      <charset val="128"/>
    </font>
    <font>
      <sz val="9"/>
      <name val="Arial"/>
      <family val="2"/>
    </font>
    <font>
      <sz val="9"/>
      <color indexed="8"/>
      <name val="Arial"/>
      <family val="2"/>
    </font>
    <font>
      <sz val="9"/>
      <color indexed="8"/>
      <name val="MS UI Gothic"/>
      <family val="3"/>
      <charset val="128"/>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xf numFmtId="0" fontId="1" fillId="0" borderId="0">
      <alignment vertical="center"/>
    </xf>
    <xf numFmtId="0" fontId="14" fillId="0" borderId="0">
      <alignment vertical="center"/>
    </xf>
    <xf numFmtId="0" fontId="2" fillId="0" borderId="0">
      <alignment vertical="center"/>
    </xf>
    <xf numFmtId="0" fontId="32" fillId="0" borderId="0">
      <alignment vertical="center"/>
    </xf>
    <xf numFmtId="0" fontId="2" fillId="0" borderId="0">
      <alignment vertical="center"/>
    </xf>
    <xf numFmtId="0" fontId="2" fillId="0" borderId="0"/>
    <xf numFmtId="0" fontId="14" fillId="0" borderId="0">
      <alignment vertical="center"/>
    </xf>
    <xf numFmtId="0" fontId="2" fillId="0" borderId="0">
      <alignment vertical="center"/>
    </xf>
    <xf numFmtId="0" fontId="1" fillId="0" borderId="0">
      <alignment vertical="center"/>
    </xf>
    <xf numFmtId="0" fontId="1" fillId="0" borderId="0">
      <alignment vertical="center"/>
    </xf>
    <xf numFmtId="0" fontId="14" fillId="0" borderId="0">
      <alignment vertical="center"/>
    </xf>
  </cellStyleXfs>
  <cellXfs count="77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20" fontId="10" fillId="0" borderId="14" xfId="1" applyNumberFormat="1" applyFont="1" applyFill="1" applyBorder="1" applyAlignment="1" applyProtection="1">
      <alignment horizontal="center" vertical="center"/>
    </xf>
    <xf numFmtId="20" fontId="10" fillId="0" borderId="12" xfId="1" applyNumberFormat="1" applyFont="1" applyFill="1" applyBorder="1" applyAlignment="1" applyProtection="1">
      <alignment horizontal="center" vertical="center"/>
    </xf>
    <xf numFmtId="20" fontId="10" fillId="0" borderId="12" xfId="0" applyNumberFormat="1"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8" fontId="2" fillId="0" borderId="15" xfId="4" applyNumberFormat="1" applyFont="1" applyFill="1" applyBorder="1" applyAlignment="1">
      <alignment horizontal="center" vertical="center"/>
    </xf>
    <xf numFmtId="178" fontId="2" fillId="0" borderId="12" xfId="4" applyNumberFormat="1" applyFont="1" applyFill="1" applyBorder="1" applyAlignment="1">
      <alignment horizontal="center" vertical="center"/>
    </xf>
    <xf numFmtId="178" fontId="2" fillId="0" borderId="16" xfId="4" applyNumberFormat="1"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7" xfId="0" applyFont="1" applyFill="1" applyBorder="1" applyAlignment="1">
      <alignment horizontal="center" vertical="center"/>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8" xfId="0" applyFont="1" applyBorder="1" applyAlignment="1">
      <alignment horizontal="center" vertical="center"/>
    </xf>
    <xf numFmtId="179" fontId="2" fillId="0" borderId="50" xfId="0" applyNumberFormat="1" applyFont="1" applyBorder="1" applyAlignment="1">
      <alignment horizontal="center" vertical="center"/>
    </xf>
    <xf numFmtId="179" fontId="0" fillId="0" borderId="50" xfId="0" applyNumberForma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0" fillId="0" borderId="58" xfId="0" applyFill="1" applyBorder="1" applyAlignment="1">
      <alignment horizontal="center" vertical="center"/>
    </xf>
    <xf numFmtId="0" fontId="2" fillId="0" borderId="58" xfId="0" applyFont="1" applyFill="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0" fillId="0" borderId="20" xfId="0" applyBorder="1" applyAlignment="1">
      <alignment horizontal="center"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2" fillId="0" borderId="45" xfId="0" applyFont="1" applyBorder="1" applyAlignment="1">
      <alignment horizontal="center" vertical="center"/>
    </xf>
    <xf numFmtId="0" fontId="2" fillId="0" borderId="6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0" fillId="0" borderId="63" xfId="0" applyFill="1" applyBorder="1" applyAlignment="1">
      <alignment horizontal="left"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180" fontId="2" fillId="0" borderId="29" xfId="0" applyNumberFormat="1" applyFont="1" applyFill="1" applyBorder="1" applyAlignment="1">
      <alignment vertical="top"/>
    </xf>
    <xf numFmtId="181"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6"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0" fontId="2" fillId="0" borderId="36" xfId="0" applyNumberFormat="1" applyFont="1" applyFill="1" applyBorder="1" applyAlignment="1">
      <alignment vertical="top"/>
    </xf>
    <xf numFmtId="181" fontId="2" fillId="0" borderId="36" xfId="0" applyNumberFormat="1" applyFont="1" applyFill="1" applyBorder="1" applyAlignment="1">
      <alignment horizontal="center" vertical="top"/>
    </xf>
    <xf numFmtId="0" fontId="2" fillId="0" borderId="67" xfId="0" applyFont="1" applyFill="1" applyBorder="1" applyAlignment="1">
      <alignment horizontal="left" vertical="center"/>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0" fillId="0" borderId="67" xfId="0" applyFill="1" applyBorder="1" applyAlignment="1">
      <alignment horizontal="left" vertical="center"/>
    </xf>
    <xf numFmtId="0" fontId="2" fillId="0" borderId="66" xfId="0" applyFont="1" applyFill="1" applyBorder="1" applyAlignment="1">
      <alignment horizontal="left" vertical="center"/>
    </xf>
    <xf numFmtId="0" fontId="21" fillId="2" borderId="68" xfId="0" applyFont="1" applyFill="1" applyBorder="1" applyAlignment="1">
      <alignment horizontal="center" vertical="center" textRotation="255" wrapText="1"/>
    </xf>
    <xf numFmtId="0" fontId="21" fillId="2" borderId="69" xfId="0" applyFont="1" applyFill="1" applyBorder="1" applyAlignment="1">
      <alignment horizontal="center" vertical="center" textRotation="255" wrapText="1"/>
    </xf>
    <xf numFmtId="0" fontId="2" fillId="0" borderId="7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72" xfId="0" applyFont="1" applyFill="1" applyBorder="1" applyAlignment="1">
      <alignment horizontal="center" vertical="center"/>
    </xf>
    <xf numFmtId="180" fontId="2" fillId="0" borderId="73" xfId="0" applyNumberFormat="1" applyFont="1" applyFill="1" applyBorder="1" applyAlignment="1">
      <alignment vertical="top"/>
    </xf>
    <xf numFmtId="180" fontId="2" fillId="0" borderId="71" xfId="0" applyNumberFormat="1" applyFont="1" applyFill="1" applyBorder="1" applyAlignment="1">
      <alignment vertical="top"/>
    </xf>
    <xf numFmtId="180" fontId="2" fillId="0" borderId="72" xfId="0" applyNumberFormat="1" applyFont="1" applyFill="1" applyBorder="1" applyAlignment="1">
      <alignment vertical="top"/>
    </xf>
    <xf numFmtId="181" fontId="2" fillId="0" borderId="73" xfId="0" applyNumberFormat="1" applyFont="1" applyFill="1" applyBorder="1" applyAlignment="1">
      <alignment horizontal="center" vertical="top"/>
    </xf>
    <xf numFmtId="181" fontId="2" fillId="0" borderId="71" xfId="0" applyNumberFormat="1" applyFont="1" applyFill="1" applyBorder="1" applyAlignment="1">
      <alignment horizontal="center" vertical="top"/>
    </xf>
    <xf numFmtId="181" fontId="2" fillId="0" borderId="72"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1" xfId="0" applyFont="1" applyFill="1" applyBorder="1" applyAlignment="1">
      <alignment horizontal="left" vertical="center"/>
    </xf>
    <xf numFmtId="0" fontId="2" fillId="0" borderId="69"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75" xfId="0" applyFont="1" applyFill="1" applyBorder="1" applyAlignment="1">
      <alignment horizontal="center" vertical="center" textRotation="255" wrapText="1"/>
    </xf>
    <xf numFmtId="0" fontId="13"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Border="1" applyAlignment="1">
      <alignment horizontal="center" vertical="center"/>
    </xf>
    <xf numFmtId="0" fontId="13" fillId="2" borderId="82" xfId="0" applyFont="1" applyFill="1" applyBorder="1" applyAlignment="1">
      <alignment horizontal="center" vertical="center" textRotation="255" wrapText="1"/>
    </xf>
    <xf numFmtId="0" fontId="2" fillId="0" borderId="83" xfId="0" applyFont="1" applyBorder="1" applyAlignment="1">
      <alignment horizontal="center" vertical="center" textRotation="255" wrapText="1"/>
    </xf>
    <xf numFmtId="0" fontId="2" fillId="0" borderId="84" xfId="0" applyFont="1" applyFill="1" applyBorder="1" applyAlignment="1">
      <alignment vertical="center" wrapText="1"/>
    </xf>
    <xf numFmtId="0" fontId="2" fillId="0" borderId="85" xfId="0" applyFont="1" applyBorder="1" applyAlignment="1">
      <alignment vertical="center" wrapText="1"/>
    </xf>
    <xf numFmtId="0" fontId="2" fillId="0" borderId="85" xfId="0" applyFont="1" applyBorder="1" applyAlignment="1">
      <alignment vertical="center"/>
    </xf>
    <xf numFmtId="0" fontId="0" fillId="0" borderId="86" xfId="0" applyBorder="1" applyAlignment="1">
      <alignment horizontal="center" vertical="center"/>
    </xf>
    <xf numFmtId="0" fontId="2" fillId="0" borderId="85" xfId="0" applyFont="1" applyBorder="1" applyAlignment="1">
      <alignment horizontal="center" vertical="center"/>
    </xf>
    <xf numFmtId="0" fontId="0" fillId="0" borderId="87" xfId="0" applyFill="1" applyBorder="1" applyAlignment="1">
      <alignment horizontal="left" vertical="center" wrapText="1"/>
    </xf>
    <xf numFmtId="0" fontId="2" fillId="0" borderId="88" xfId="0" applyFont="1" applyBorder="1" applyAlignment="1">
      <alignment horizontal="left" vertical="center" wrapText="1"/>
    </xf>
    <xf numFmtId="0" fontId="2" fillId="0" borderId="89"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0"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67" xfId="0" applyFont="1" applyBorder="1" applyAlignment="1">
      <alignment horizontal="left" vertical="center" wrapText="1"/>
    </xf>
    <xf numFmtId="0" fontId="2" fillId="0" borderId="0" xfId="0" applyFont="1" applyBorder="1" applyAlignment="1">
      <alignment horizontal="left" vertical="center" wrapText="1"/>
    </xf>
    <xf numFmtId="0" fontId="2" fillId="0" borderId="62"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3" xfId="0" applyFont="1" applyBorder="1" applyAlignment="1">
      <alignment vertical="center" wrapText="1"/>
    </xf>
    <xf numFmtId="0" fontId="0" fillId="0" borderId="94" xfId="0" applyBorder="1" applyAlignment="1">
      <alignment horizontal="center" vertical="center"/>
    </xf>
    <xf numFmtId="0" fontId="2" fillId="0" borderId="92"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95" xfId="0" applyFont="1" applyFill="1" applyBorder="1" applyAlignment="1">
      <alignment vertical="center"/>
    </xf>
    <xf numFmtId="0" fontId="2" fillId="0" borderId="64" xfId="0" applyFont="1" applyBorder="1" applyAlignment="1">
      <alignment vertical="center"/>
    </xf>
    <xf numFmtId="0" fontId="0" fillId="0" borderId="96" xfId="0" applyBorder="1" applyAlignment="1">
      <alignment horizontal="center" vertical="center"/>
    </xf>
    <xf numFmtId="0" fontId="2" fillId="0" borderId="64"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0" xfId="0" applyFont="1" applyFill="1" applyBorder="1" applyAlignment="1">
      <alignment vertical="center"/>
    </xf>
    <xf numFmtId="0" fontId="2" fillId="0" borderId="35" xfId="0" applyFont="1" applyBorder="1" applyAlignment="1">
      <alignment vertical="center"/>
    </xf>
    <xf numFmtId="0" fontId="2" fillId="0" borderId="91" xfId="0" applyFont="1" applyFill="1" applyBorder="1" applyAlignment="1">
      <alignment vertical="center"/>
    </xf>
    <xf numFmtId="0" fontId="2" fillId="0" borderId="92" xfId="0" applyFont="1" applyBorder="1" applyAlignment="1">
      <alignment vertical="center"/>
    </xf>
    <xf numFmtId="0" fontId="2" fillId="0" borderId="95" xfId="0" applyFont="1" applyFill="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95" xfId="0" applyFont="1" applyFill="1" applyBorder="1" applyAlignment="1">
      <alignment horizontal="left" vertical="center" wrapText="1"/>
    </xf>
    <xf numFmtId="0" fontId="2" fillId="0" borderId="64"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3" fillId="3" borderId="97" xfId="0" applyFont="1" applyFill="1" applyBorder="1" applyAlignment="1">
      <alignment horizontal="center" vertical="center" wrapText="1"/>
    </xf>
    <xf numFmtId="0" fontId="2" fillId="3" borderId="98" xfId="0" applyFont="1" applyFill="1" applyBorder="1" applyAlignment="1">
      <alignment horizontal="center" vertical="center" wrapText="1"/>
    </xf>
    <xf numFmtId="0" fontId="23" fillId="3" borderId="99" xfId="0" applyFont="1" applyFill="1" applyBorder="1" applyAlignment="1">
      <alignment horizontal="center" vertical="center" wrapText="1"/>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3" borderId="102" xfId="0" applyFont="1" applyFill="1" applyBorder="1" applyAlignment="1">
      <alignment horizontal="center" vertical="center" wrapText="1"/>
    </xf>
    <xf numFmtId="0" fontId="2" fillId="0" borderId="0" xfId="0" applyFont="1" applyBorder="1" applyAlignment="1">
      <alignment vertical="center"/>
    </xf>
    <xf numFmtId="0" fontId="2" fillId="0" borderId="67" xfId="0" applyFont="1" applyBorder="1" applyAlignment="1">
      <alignment horizontal="left" vertical="center"/>
    </xf>
    <xf numFmtId="0" fontId="2" fillId="0" borderId="0" xfId="0" applyFont="1" applyBorder="1" applyAlignment="1">
      <alignment horizontal="left" vertical="center"/>
    </xf>
    <xf numFmtId="0" fontId="2" fillId="0" borderId="62" xfId="0" applyFont="1" applyBorder="1" applyAlignment="1">
      <alignment horizontal="left" vertical="center"/>
    </xf>
    <xf numFmtId="176" fontId="23" fillId="0" borderId="103" xfId="0" applyNumberFormat="1" applyFont="1" applyFill="1" applyBorder="1" applyAlignment="1">
      <alignment horizontal="center" vertical="center"/>
    </xf>
    <xf numFmtId="176" fontId="2" fillId="0" borderId="104" xfId="0" applyNumberFormat="1" applyFont="1" applyBorder="1" applyAlignment="1">
      <alignment horizontal="center" vertical="center"/>
    </xf>
    <xf numFmtId="0" fontId="23" fillId="0" borderId="105" xfId="0" applyFont="1" applyFill="1" applyBorder="1" applyAlignment="1">
      <alignment vertical="center"/>
    </xf>
    <xf numFmtId="0" fontId="2" fillId="0" borderId="106" xfId="0" applyFont="1" applyBorder="1" applyAlignment="1">
      <alignment vertical="center"/>
    </xf>
    <xf numFmtId="0" fontId="2" fillId="0" borderId="105" xfId="0" applyFont="1" applyBorder="1" applyAlignment="1">
      <alignment vertical="center"/>
    </xf>
    <xf numFmtId="176" fontId="23" fillId="0" borderId="107" xfId="0" applyNumberFormat="1" applyFont="1" applyFill="1" applyBorder="1" applyAlignment="1">
      <alignment horizontal="center" vertical="center"/>
    </xf>
    <xf numFmtId="176" fontId="2" fillId="0" borderId="108" xfId="0" applyNumberFormat="1" applyFont="1" applyBorder="1" applyAlignment="1">
      <alignment horizontal="center" vertical="center"/>
    </xf>
    <xf numFmtId="0" fontId="23" fillId="0" borderId="109" xfId="0" applyFont="1" applyFill="1" applyBorder="1" applyAlignment="1">
      <alignment vertical="center"/>
    </xf>
    <xf numFmtId="0" fontId="2" fillId="0" borderId="110" xfId="0" applyFont="1" applyBorder="1" applyAlignment="1">
      <alignment vertical="center"/>
    </xf>
    <xf numFmtId="0" fontId="2" fillId="0" borderId="111"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1"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2" xfId="0" applyFill="1" applyBorder="1" applyAlignment="1">
      <alignment vertical="center" wrapText="1" shrinkToFit="1"/>
    </xf>
    <xf numFmtId="0" fontId="0" fillId="0" borderId="113" xfId="0" applyFill="1" applyBorder="1" applyAlignment="1">
      <alignment vertical="center" wrapText="1" shrinkToFit="1"/>
    </xf>
    <xf numFmtId="0" fontId="0" fillId="0" borderId="114" xfId="0" applyFill="1" applyBorder="1" applyAlignment="1">
      <alignment vertical="center" wrapText="1" shrinkToFit="1"/>
    </xf>
    <xf numFmtId="0" fontId="0" fillId="0" borderId="68"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vertical="center" wrapText="1"/>
    </xf>
    <xf numFmtId="0" fontId="0" fillId="0" borderId="117" xfId="0" applyFill="1" applyBorder="1" applyAlignment="1">
      <alignment vertical="center" wrapText="1"/>
    </xf>
    <xf numFmtId="0" fontId="0" fillId="0" borderId="120" xfId="0"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0" xfId="0" applyFont="1" applyFill="1" applyBorder="1" applyAlignment="1">
      <alignment vertical="center"/>
    </xf>
    <xf numFmtId="0" fontId="2" fillId="0" borderId="71" xfId="0" applyFont="1" applyFill="1" applyBorder="1" applyAlignment="1">
      <alignment vertical="center"/>
    </xf>
    <xf numFmtId="0" fontId="2" fillId="0" borderId="121"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13" fillId="0" borderId="70" xfId="0" applyFont="1" applyFill="1" applyBorder="1" applyAlignment="1">
      <alignment vertical="center" textRotation="255"/>
    </xf>
    <xf numFmtId="0" fontId="2" fillId="0" borderId="122" xfId="0" applyFont="1" applyFill="1" applyBorder="1" applyAlignment="1">
      <alignment vertical="center"/>
    </xf>
    <xf numFmtId="0" fontId="13" fillId="0" borderId="123" xfId="0" applyFont="1" applyFill="1" applyBorder="1" applyAlignment="1">
      <alignment vertical="center" wrapText="1"/>
    </xf>
    <xf numFmtId="0" fontId="2" fillId="0" borderId="71" xfId="0" applyFont="1" applyFill="1" applyBorder="1" applyAlignment="1">
      <alignment vertical="center" wrapText="1"/>
    </xf>
    <xf numFmtId="0" fontId="2" fillId="0" borderId="121" xfId="0" applyFont="1" applyFill="1" applyBorder="1" applyAlignment="1">
      <alignment vertical="center" wrapText="1"/>
    </xf>
    <xf numFmtId="0" fontId="2" fillId="0" borderId="71" xfId="0" applyFont="1" applyFill="1" applyBorder="1" applyAlignment="1">
      <alignment vertical="center" textRotation="255"/>
    </xf>
    <xf numFmtId="0" fontId="2" fillId="0" borderId="122" xfId="0" applyFont="1" applyFill="1" applyBorder="1" applyAlignment="1">
      <alignment vertical="center" textRotation="255"/>
    </xf>
    <xf numFmtId="0" fontId="13" fillId="0" borderId="123" xfId="0" applyFont="1" applyFill="1" applyBorder="1" applyAlignment="1">
      <alignment horizontal="left" vertical="center" textRotation="1"/>
    </xf>
    <xf numFmtId="0" fontId="13" fillId="0" borderId="71" xfId="0" applyFont="1" applyFill="1" applyBorder="1" applyAlignment="1">
      <alignment horizontal="left" vertical="center" textRotation="1"/>
    </xf>
    <xf numFmtId="0" fontId="13" fillId="0" borderId="121"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0" xfId="0" applyFont="1" applyFill="1" applyBorder="1" applyAlignment="1">
      <alignment horizontal="left" vertical="center"/>
    </xf>
    <xf numFmtId="0" fontId="2" fillId="4" borderId="71" xfId="0" applyFont="1" applyFill="1" applyBorder="1" applyAlignment="1">
      <alignment horizontal="left" vertical="center"/>
    </xf>
    <xf numFmtId="0" fontId="2" fillId="4" borderId="121"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4" xfId="0" applyFont="1" applyFill="1" applyBorder="1" applyAlignment="1">
      <alignment horizontal="left" vertical="center"/>
    </xf>
    <xf numFmtId="0" fontId="2" fillId="0" borderId="125" xfId="0" applyFont="1" applyFill="1" applyBorder="1" applyAlignment="1">
      <alignment horizontal="left" vertical="center"/>
    </xf>
    <xf numFmtId="0" fontId="0" fillId="3" borderId="73" xfId="0" applyFont="1" applyFill="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176" fontId="2" fillId="0" borderId="71" xfId="0" applyNumberFormat="1" applyFont="1" applyFill="1" applyBorder="1" applyAlignment="1">
      <alignment horizontal="center" vertical="center"/>
    </xf>
    <xf numFmtId="176" fontId="2" fillId="0" borderId="73" xfId="0" applyNumberFormat="1" applyFont="1" applyFill="1" applyBorder="1" applyAlignment="1">
      <alignment horizontal="center" vertical="center"/>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xf>
    <xf numFmtId="176" fontId="2" fillId="0" borderId="71" xfId="0" applyNumberFormat="1" applyFont="1" applyBorder="1" applyAlignment="1">
      <alignment horizontal="center" vertical="center"/>
    </xf>
    <xf numFmtId="176" fontId="2" fillId="0" borderId="121"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2" xfId="0" applyFont="1" applyFill="1" applyBorder="1" applyAlignment="1">
      <alignment horizontal="left" vertical="center"/>
    </xf>
    <xf numFmtId="0" fontId="9" fillId="2" borderId="126" xfId="1" applyFont="1" applyFill="1" applyBorder="1" applyAlignment="1" applyProtection="1">
      <alignment horizontal="center" vertical="center" wrapText="1"/>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16" fillId="0" borderId="129" xfId="2" applyFont="1" applyFill="1" applyBorder="1" applyAlignment="1" applyProtection="1">
      <alignment vertical="top"/>
    </xf>
    <xf numFmtId="0" fontId="16" fillId="0" borderId="127" xfId="2" applyFont="1" applyFill="1" applyBorder="1" applyAlignment="1" applyProtection="1">
      <alignment vertical="top"/>
    </xf>
    <xf numFmtId="0" fontId="16" fillId="0" borderId="130"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2" xfId="2" applyFont="1" applyFill="1" applyBorder="1" applyAlignment="1" applyProtection="1">
      <alignment vertical="top"/>
    </xf>
    <xf numFmtId="0" fontId="2" fillId="0" borderId="6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5" xfId="0" applyFont="1" applyBorder="1" applyAlignment="1">
      <alignment horizontal="center" vertical="center" wrapText="1"/>
    </xf>
    <xf numFmtId="0" fontId="16" fillId="0" borderId="131" xfId="2" applyFont="1" applyFill="1" applyBorder="1" applyAlignment="1" applyProtection="1">
      <alignment vertical="top"/>
    </xf>
    <xf numFmtId="0" fontId="16" fillId="0" borderId="1" xfId="2" applyFont="1" applyFill="1" applyBorder="1" applyAlignment="1" applyProtection="1">
      <alignment vertical="top"/>
    </xf>
    <xf numFmtId="0" fontId="16" fillId="0" borderId="69"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7" fillId="0" borderId="7" xfId="5" applyFont="1" applyFill="1" applyBorder="1" applyAlignment="1">
      <alignment horizontal="center" vertical="center"/>
    </xf>
    <xf numFmtId="0" fontId="7" fillId="0" borderId="6" xfId="5" applyFont="1" applyFill="1" applyBorder="1" applyAlignment="1">
      <alignment horizontal="center" vertical="center"/>
    </xf>
    <xf numFmtId="0" fontId="7" fillId="0" borderId="10" xfId="5" applyFont="1" applyFill="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 fillId="0" borderId="20" xfId="5" applyFont="1" applyFill="1" applyBorder="1" applyAlignment="1">
      <alignment horizontal="center" vertical="center"/>
    </xf>
    <xf numFmtId="0" fontId="2" fillId="0" borderId="19" xfId="5" applyFont="1" applyBorder="1" applyAlignment="1">
      <alignment horizontal="center" vertical="center"/>
    </xf>
    <xf numFmtId="0" fontId="2" fillId="0" borderId="15" xfId="5" applyFont="1" applyFill="1" applyBorder="1" applyAlignment="1">
      <alignment horizontal="center" vertical="center"/>
    </xf>
    <xf numFmtId="0" fontId="2" fillId="0" borderId="12" xfId="5" applyFont="1" applyBorder="1" applyAlignment="1">
      <alignment horizontal="center" vertical="center"/>
    </xf>
    <xf numFmtId="0" fontId="2" fillId="0" borderId="16" xfId="5" applyFont="1" applyBorder="1" applyAlignment="1">
      <alignment horizontal="center" vertical="center"/>
    </xf>
    <xf numFmtId="0" fontId="16" fillId="0" borderId="15" xfId="5" applyFont="1" applyBorder="1" applyAlignment="1">
      <alignment horizontal="center" vertical="center" wrapText="1"/>
    </xf>
    <xf numFmtId="0" fontId="16" fillId="0" borderId="12" xfId="5" applyFont="1" applyBorder="1" applyAlignment="1">
      <alignment horizontal="center" vertical="center"/>
    </xf>
    <xf numFmtId="0" fontId="16" fillId="0" borderId="17" xfId="5" applyFont="1" applyBorder="1" applyAlignment="1">
      <alignment horizontal="center" vertical="center"/>
    </xf>
    <xf numFmtId="0" fontId="19" fillId="0" borderId="95"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6" fillId="0" borderId="96" xfId="0" applyFont="1" applyBorder="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180" fontId="2" fillId="0" borderId="96" xfId="0" applyNumberFormat="1" applyFont="1" applyBorder="1" applyAlignment="1">
      <alignment horizontal="right" vertical="center"/>
    </xf>
    <xf numFmtId="180" fontId="2" fillId="0" borderId="64" xfId="0" applyNumberFormat="1" applyFont="1" applyBorder="1" applyAlignment="1">
      <alignment horizontal="right" vertical="center"/>
    </xf>
    <xf numFmtId="180" fontId="2" fillId="0" borderId="65" xfId="0" applyNumberFormat="1" applyFont="1" applyBorder="1" applyAlignment="1">
      <alignment horizontal="right" vertical="center"/>
    </xf>
    <xf numFmtId="0" fontId="2" fillId="0" borderId="95" xfId="5" applyFont="1" applyBorder="1" applyAlignment="1">
      <alignment horizontal="center" vertical="center" shrinkToFit="1"/>
    </xf>
    <xf numFmtId="0" fontId="2" fillId="0" borderId="64" xfId="5" applyFont="1" applyBorder="1" applyAlignment="1">
      <alignment horizontal="center" vertical="center" shrinkToFit="1"/>
    </xf>
    <xf numFmtId="0" fontId="2" fillId="0" borderId="65" xfId="5" applyFont="1" applyBorder="1" applyAlignment="1">
      <alignment horizontal="center" vertical="center" shrinkToFit="1"/>
    </xf>
    <xf numFmtId="0" fontId="16" fillId="0" borderId="96" xfId="5" applyFont="1" applyBorder="1" applyAlignment="1">
      <alignment horizontal="left" vertical="center" wrapText="1"/>
    </xf>
    <xf numFmtId="0" fontId="2" fillId="0" borderId="64" xfId="5" applyFont="1" applyBorder="1" applyAlignment="1">
      <alignment horizontal="left" vertical="center"/>
    </xf>
    <xf numFmtId="0" fontId="2" fillId="0" borderId="65" xfId="5" applyFont="1" applyBorder="1" applyAlignment="1">
      <alignment horizontal="left" vertical="center"/>
    </xf>
    <xf numFmtId="180" fontId="2" fillId="0" borderId="96" xfId="5" applyNumberFormat="1" applyFont="1" applyBorder="1" applyAlignment="1">
      <alignment horizontal="right" vertical="center"/>
    </xf>
    <xf numFmtId="180" fontId="2" fillId="0" borderId="64" xfId="5" applyNumberFormat="1" applyFont="1" applyBorder="1" applyAlignment="1">
      <alignment horizontal="right" vertical="center"/>
    </xf>
    <xf numFmtId="180" fontId="2" fillId="0" borderId="132" xfId="5" applyNumberFormat="1" applyFont="1" applyBorder="1" applyAlignment="1">
      <alignment horizontal="right" vertical="center"/>
    </xf>
    <xf numFmtId="0" fontId="0" fillId="0" borderId="90" xfId="0" applyBorder="1" applyAlignment="1">
      <alignment horizontal="center" vertical="center"/>
    </xf>
    <xf numFmtId="0" fontId="2" fillId="0" borderId="35" xfId="0" applyFont="1" applyBorder="1" applyAlignment="1">
      <alignment horizontal="center" vertical="center"/>
    </xf>
    <xf numFmtId="0" fontId="16"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0" xfId="5" applyFont="1" applyBorder="1" applyAlignment="1">
      <alignment horizontal="center" vertical="center"/>
    </xf>
    <xf numFmtId="0" fontId="2" fillId="0" borderId="34" xfId="5" applyFont="1" applyBorder="1" applyAlignment="1">
      <alignment horizontal="center" vertical="center"/>
    </xf>
    <xf numFmtId="0" fontId="2" fillId="0" borderId="35" xfId="5" applyFont="1" applyBorder="1" applyAlignment="1">
      <alignment horizontal="center" vertical="center"/>
    </xf>
    <xf numFmtId="0" fontId="16" fillId="0" borderId="33" xfId="5" applyFont="1" applyBorder="1" applyAlignment="1">
      <alignment horizontal="left" vertical="center" wrapText="1"/>
    </xf>
    <xf numFmtId="0" fontId="2" fillId="0" borderId="34" xfId="5" applyFont="1" applyBorder="1" applyAlignment="1">
      <alignment horizontal="left" vertical="center"/>
    </xf>
    <xf numFmtId="0" fontId="2" fillId="0" borderId="35" xfId="5" applyFont="1" applyBorder="1" applyAlignment="1">
      <alignment horizontal="left" vertical="center"/>
    </xf>
    <xf numFmtId="180" fontId="2" fillId="0" borderId="33" xfId="5" applyNumberFormat="1" applyFont="1" applyBorder="1" applyAlignment="1">
      <alignment horizontal="right" vertical="center"/>
    </xf>
    <xf numFmtId="180" fontId="2" fillId="0" borderId="34" xfId="5" applyNumberFormat="1" applyFont="1" applyBorder="1" applyAlignment="1">
      <alignment horizontal="right" vertical="center"/>
    </xf>
    <xf numFmtId="180" fontId="2" fillId="0" borderId="39" xfId="5" applyNumberFormat="1" applyFont="1" applyBorder="1" applyAlignment="1">
      <alignment horizontal="right"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3" xfId="0" applyFont="1" applyBorder="1" applyAlignment="1">
      <alignment horizontal="center" vertical="center"/>
    </xf>
    <xf numFmtId="0" fontId="16" fillId="0" borderId="94" xfId="0" applyFont="1" applyBorder="1" applyAlignment="1">
      <alignment horizontal="left" vertical="center" wrapText="1"/>
    </xf>
    <xf numFmtId="0" fontId="2" fillId="0" borderId="92" xfId="0" applyFont="1" applyBorder="1" applyAlignment="1">
      <alignment horizontal="left" vertical="center"/>
    </xf>
    <xf numFmtId="0" fontId="2" fillId="0" borderId="93" xfId="0" applyFont="1" applyBorder="1" applyAlignment="1">
      <alignment horizontal="left" vertical="center"/>
    </xf>
    <xf numFmtId="180" fontId="2" fillId="0" borderId="94" xfId="0" applyNumberFormat="1" applyFont="1" applyBorder="1" applyAlignment="1">
      <alignment horizontal="right" vertical="center"/>
    </xf>
    <xf numFmtId="180" fontId="2" fillId="0" borderId="92" xfId="0" applyNumberFormat="1" applyFont="1" applyBorder="1" applyAlignment="1">
      <alignment horizontal="right" vertical="center"/>
    </xf>
    <xf numFmtId="0" fontId="2" fillId="0" borderId="91" xfId="5" applyFont="1" applyBorder="1" applyAlignment="1">
      <alignment horizontal="center" vertical="center"/>
    </xf>
    <xf numFmtId="0" fontId="2" fillId="0" borderId="92" xfId="5" applyFont="1" applyBorder="1" applyAlignment="1">
      <alignment horizontal="center" vertical="center"/>
    </xf>
    <xf numFmtId="0" fontId="2" fillId="0" borderId="93" xfId="5" applyFont="1" applyBorder="1" applyAlignment="1">
      <alignment horizontal="center" vertical="center"/>
    </xf>
    <xf numFmtId="0" fontId="16" fillId="0" borderId="94" xfId="5" applyFont="1" applyBorder="1" applyAlignment="1">
      <alignment horizontal="left" vertical="center" wrapText="1"/>
    </xf>
    <xf numFmtId="0" fontId="2" fillId="0" borderId="92" xfId="5" applyFont="1" applyBorder="1" applyAlignment="1">
      <alignment horizontal="left" vertical="center"/>
    </xf>
    <xf numFmtId="0" fontId="2" fillId="0" borderId="93" xfId="5" applyFont="1" applyBorder="1" applyAlignment="1">
      <alignment horizontal="left" vertical="center"/>
    </xf>
    <xf numFmtId="180" fontId="2" fillId="0" borderId="94" xfId="5" applyNumberFormat="1" applyFont="1" applyBorder="1" applyAlignment="1">
      <alignment horizontal="right" vertical="center"/>
    </xf>
    <xf numFmtId="180" fontId="2" fillId="0" borderId="92" xfId="5" applyNumberFormat="1" applyFont="1" applyBorder="1" applyAlignment="1">
      <alignment horizontal="right" vertical="center"/>
    </xf>
    <xf numFmtId="180" fontId="2" fillId="0" borderId="133" xfId="5" applyNumberFormat="1" applyFont="1" applyBorder="1" applyAlignment="1">
      <alignment horizontal="right" vertical="center"/>
    </xf>
    <xf numFmtId="0" fontId="2" fillId="0" borderId="14" xfId="0" applyFont="1" applyBorder="1" applyAlignment="1">
      <alignment horizontal="center" vertical="center"/>
    </xf>
    <xf numFmtId="0" fontId="16" fillId="0" borderId="54"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0" fontId="2" fillId="0" borderId="14" xfId="5" applyFont="1" applyBorder="1" applyAlignment="1">
      <alignment horizontal="center" vertical="center"/>
    </xf>
    <xf numFmtId="0" fontId="16" fillId="0" borderId="54" xfId="5" applyFont="1" applyBorder="1" applyAlignment="1">
      <alignment horizontal="center" vertical="center" wrapText="1"/>
    </xf>
    <xf numFmtId="0" fontId="2" fillId="0" borderId="55" xfId="5" applyFont="1" applyBorder="1" applyAlignment="1">
      <alignment horizontal="center" vertical="center"/>
    </xf>
    <xf numFmtId="0" fontId="2" fillId="0" borderId="56" xfId="5" applyFont="1" applyBorder="1" applyAlignment="1">
      <alignment horizontal="center" vertical="center"/>
    </xf>
    <xf numFmtId="180" fontId="2" fillId="0" borderId="15" xfId="5" applyNumberFormat="1" applyFont="1" applyBorder="1" applyAlignment="1">
      <alignment horizontal="right" vertical="center"/>
    </xf>
    <xf numFmtId="180" fontId="2" fillId="0" borderId="12" xfId="5" applyNumberFormat="1" applyFont="1" applyBorder="1" applyAlignment="1">
      <alignment horizontal="right" vertical="center"/>
    </xf>
    <xf numFmtId="180" fontId="2" fillId="0" borderId="17" xfId="5"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7" fillId="0" borderId="14" xfId="5" applyFont="1" applyFill="1" applyBorder="1" applyAlignment="1">
      <alignment horizontal="center" vertical="center"/>
    </xf>
    <xf numFmtId="0" fontId="7" fillId="0" borderId="12" xfId="5" applyFont="1" applyFill="1" applyBorder="1" applyAlignment="1">
      <alignment horizontal="center" vertical="center"/>
    </xf>
    <xf numFmtId="0" fontId="7" fillId="0" borderId="17" xfId="5" applyFont="1" applyFill="1" applyBorder="1" applyAlignment="1">
      <alignment horizontal="center" vertical="center"/>
    </xf>
    <xf numFmtId="0" fontId="3" fillId="0" borderId="95"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7" fillId="0" borderId="16" xfId="5" applyFont="1" applyFill="1" applyBorder="1" applyAlignment="1">
      <alignment horizontal="center" vertical="center"/>
    </xf>
    <xf numFmtId="0" fontId="16" fillId="0" borderId="16" xfId="5" applyFont="1" applyBorder="1" applyAlignment="1">
      <alignment horizontal="center" vertical="center"/>
    </xf>
    <xf numFmtId="180" fontId="2" fillId="0" borderId="65" xfId="5" applyNumberFormat="1" applyFont="1" applyBorder="1" applyAlignment="1">
      <alignment horizontal="right" vertical="center"/>
    </xf>
    <xf numFmtId="180" fontId="2" fillId="0" borderId="35" xfId="5" applyNumberFormat="1" applyFont="1" applyBorder="1" applyAlignment="1">
      <alignment horizontal="right" vertical="center"/>
    </xf>
    <xf numFmtId="180" fontId="2" fillId="0" borderId="16" xfId="5" applyNumberFormat="1" applyFont="1" applyBorder="1" applyAlignment="1">
      <alignment horizontal="right" vertical="center"/>
    </xf>
    <xf numFmtId="0" fontId="3" fillId="0" borderId="96" xfId="5" applyFont="1" applyBorder="1" applyAlignment="1">
      <alignment horizontal="left" vertical="center" wrapText="1"/>
    </xf>
    <xf numFmtId="0" fontId="3" fillId="0" borderId="64" xfId="5" applyFont="1" applyBorder="1" applyAlignment="1">
      <alignment horizontal="left" vertical="center"/>
    </xf>
    <xf numFmtId="0" fontId="3" fillId="0" borderId="65" xfId="5" applyFont="1" applyBorder="1" applyAlignment="1">
      <alignment horizontal="left" vertical="center"/>
    </xf>
    <xf numFmtId="0" fontId="13" fillId="2" borderId="6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2" fillId="0" borderId="134" xfId="5" applyFont="1" applyBorder="1" applyAlignment="1">
      <alignment horizontal="center" vertical="center"/>
    </xf>
    <xf numFmtId="0" fontId="2" fillId="0" borderId="71" xfId="5" applyFont="1" applyBorder="1" applyAlignment="1">
      <alignment horizontal="center" vertical="center"/>
    </xf>
    <xf numFmtId="0" fontId="16" fillId="0" borderId="135" xfId="5" applyFont="1" applyBorder="1" applyAlignment="1">
      <alignment horizontal="center" vertical="center" wrapText="1"/>
    </xf>
    <xf numFmtId="0" fontId="2" fillId="0" borderId="125" xfId="5" applyFont="1" applyBorder="1" applyAlignment="1">
      <alignment horizontal="center" vertical="center"/>
    </xf>
    <xf numFmtId="0" fontId="2" fillId="0" borderId="136" xfId="5" applyFont="1" applyBorder="1" applyAlignment="1">
      <alignment horizontal="center" vertical="center"/>
    </xf>
    <xf numFmtId="180" fontId="2" fillId="0" borderId="73" xfId="5" applyNumberFormat="1" applyFont="1" applyBorder="1" applyAlignment="1">
      <alignment horizontal="right" vertical="center"/>
    </xf>
    <xf numFmtId="180" fontId="2" fillId="0" borderId="71" xfId="5" applyNumberFormat="1" applyFont="1" applyBorder="1" applyAlignment="1">
      <alignment horizontal="right" vertical="center"/>
    </xf>
    <xf numFmtId="180" fontId="2" fillId="0" borderId="72" xfId="5" applyNumberFormat="1" applyFont="1" applyBorder="1" applyAlignment="1">
      <alignment horizontal="right" vertical="center"/>
    </xf>
    <xf numFmtId="180" fontId="2" fillId="0" borderId="121" xfId="5" applyNumberFormat="1" applyFont="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1" xfId="0" applyFont="1" applyBorder="1">
      <alignment vertical="center"/>
    </xf>
    <xf numFmtId="0" fontId="7" fillId="0" borderId="43" xfId="5" applyFont="1" applyFill="1" applyBorder="1" applyAlignment="1">
      <alignment horizontal="center" vertical="center"/>
    </xf>
    <xf numFmtId="0" fontId="7" fillId="0" borderId="46" xfId="5" applyFont="1" applyFill="1" applyBorder="1" applyAlignment="1">
      <alignment horizontal="center" vertical="center"/>
    </xf>
    <xf numFmtId="0" fontId="7" fillId="0" borderId="44" xfId="5" applyFont="1" applyFill="1" applyBorder="1" applyAlignment="1">
      <alignment horizontal="center" vertical="center"/>
    </xf>
    <xf numFmtId="0" fontId="7" fillId="0" borderId="61" xfId="5" applyFont="1" applyFill="1" applyBorder="1" applyAlignment="1">
      <alignment horizontal="center" vertical="center"/>
    </xf>
    <xf numFmtId="0" fontId="25" fillId="0" borderId="96" xfId="5" applyFont="1" applyBorder="1" applyAlignment="1">
      <alignment horizontal="left" vertical="center" wrapText="1"/>
    </xf>
    <xf numFmtId="0" fontId="25" fillId="0" borderId="64" xfId="5" applyFont="1" applyBorder="1" applyAlignment="1">
      <alignment horizontal="left" vertical="center"/>
    </xf>
    <xf numFmtId="0" fontId="25" fillId="0" borderId="65" xfId="5" applyFont="1" applyBorder="1" applyAlignment="1">
      <alignment horizontal="left" vertical="center"/>
    </xf>
    <xf numFmtId="0" fontId="19" fillId="0" borderId="96" xfId="5" applyFont="1" applyBorder="1" applyAlignment="1">
      <alignment horizontal="left" vertical="center" wrapText="1"/>
    </xf>
    <xf numFmtId="0" fontId="19" fillId="0" borderId="64" xfId="5" applyFont="1" applyBorder="1" applyAlignment="1">
      <alignment horizontal="left" vertical="center"/>
    </xf>
    <xf numFmtId="0" fontId="19" fillId="0" borderId="65" xfId="5" applyFont="1" applyBorder="1" applyAlignment="1">
      <alignment horizontal="left" vertical="center"/>
    </xf>
    <xf numFmtId="0" fontId="7" fillId="0" borderId="14" xfId="5" applyFont="1" applyFill="1" applyBorder="1" applyAlignment="1">
      <alignment horizontal="center" vertical="center" wrapText="1"/>
    </xf>
    <xf numFmtId="0" fontId="24" fillId="0" borderId="14" xfId="5" applyFont="1" applyFill="1" applyBorder="1" applyAlignment="1">
      <alignment horizontal="center" vertical="center" shrinkToFit="1"/>
    </xf>
    <xf numFmtId="0" fontId="24" fillId="0" borderId="12" xfId="5" applyFont="1" applyFill="1" applyBorder="1" applyAlignment="1">
      <alignment horizontal="center" vertical="center" shrinkToFit="1"/>
    </xf>
    <xf numFmtId="0" fontId="24" fillId="0" borderId="17" xfId="5" applyFont="1" applyFill="1" applyBorder="1" applyAlignment="1">
      <alignment horizontal="center" vertical="center" shrinkToFit="1"/>
    </xf>
    <xf numFmtId="0" fontId="7" fillId="0" borderId="14" xfId="5" applyFont="1" applyFill="1" applyBorder="1" applyAlignment="1">
      <alignment horizontal="center" vertical="center" shrinkToFit="1"/>
    </xf>
    <xf numFmtId="0" fontId="7" fillId="0" borderId="12" xfId="5" applyFont="1" applyFill="1" applyBorder="1" applyAlignment="1">
      <alignment horizontal="center" vertical="center" shrinkToFit="1"/>
    </xf>
    <xf numFmtId="0" fontId="7" fillId="0" borderId="17" xfId="5" applyFont="1" applyFill="1" applyBorder="1" applyAlignment="1">
      <alignment horizontal="center" vertical="center" shrinkToFit="1"/>
    </xf>
    <xf numFmtId="0" fontId="7" fillId="0" borderId="43" xfId="5" applyFont="1" applyFill="1" applyBorder="1" applyAlignment="1">
      <alignment horizontal="center" vertical="center" shrinkToFit="1"/>
    </xf>
    <xf numFmtId="0" fontId="7" fillId="0" borderId="46" xfId="5" applyFont="1" applyFill="1" applyBorder="1" applyAlignment="1">
      <alignment horizontal="center" vertical="center" shrinkToFit="1"/>
    </xf>
    <xf numFmtId="0" fontId="7" fillId="0" borderId="53" xfId="5" applyFont="1" applyFill="1" applyBorder="1" applyAlignment="1">
      <alignment horizontal="center" vertical="center" shrinkToFit="1"/>
    </xf>
    <xf numFmtId="0" fontId="2" fillId="0" borderId="19" xfId="5" applyFont="1" applyFill="1" applyBorder="1" applyAlignment="1">
      <alignment horizontal="center" vertical="center"/>
    </xf>
    <xf numFmtId="0" fontId="2" fillId="0" borderId="12" xfId="5" applyFont="1" applyFill="1" applyBorder="1" applyAlignment="1">
      <alignment horizontal="center" vertical="center"/>
    </xf>
    <xf numFmtId="0" fontId="2" fillId="0" borderId="16" xfId="5" applyFont="1" applyFill="1" applyBorder="1" applyAlignment="1">
      <alignment horizontal="center" vertical="center"/>
    </xf>
    <xf numFmtId="0" fontId="16" fillId="0" borderId="15" xfId="5" applyFont="1" applyFill="1" applyBorder="1" applyAlignment="1">
      <alignment horizontal="center" vertical="center" wrapText="1"/>
    </xf>
    <xf numFmtId="0" fontId="16" fillId="0" borderId="12" xfId="5" applyFont="1" applyFill="1" applyBorder="1" applyAlignment="1">
      <alignment horizontal="center" vertical="center"/>
    </xf>
    <xf numFmtId="0" fontId="16" fillId="0" borderId="16" xfId="5" applyFont="1" applyFill="1" applyBorder="1" applyAlignment="1">
      <alignment horizontal="center" vertical="center"/>
    </xf>
    <xf numFmtId="0" fontId="16" fillId="0" borderId="17" xfId="5" applyFont="1" applyFill="1" applyBorder="1" applyAlignment="1">
      <alignment horizontal="center" vertical="center"/>
    </xf>
    <xf numFmtId="0" fontId="2" fillId="0" borderId="95" xfId="5" applyFont="1" applyFill="1" applyBorder="1" applyAlignment="1">
      <alignment horizontal="center" vertical="center" shrinkToFit="1"/>
    </xf>
    <xf numFmtId="0" fontId="2" fillId="0" borderId="64" xfId="5" applyFont="1" applyFill="1" applyBorder="1" applyAlignment="1">
      <alignment horizontal="center" vertical="center" shrinkToFit="1"/>
    </xf>
    <xf numFmtId="0" fontId="2" fillId="0" borderId="65" xfId="5" applyFont="1" applyFill="1" applyBorder="1" applyAlignment="1">
      <alignment horizontal="center" vertical="center" shrinkToFit="1"/>
    </xf>
    <xf numFmtId="0" fontId="16" fillId="0" borderId="96" xfId="5" applyFont="1" applyBorder="1" applyAlignment="1">
      <alignment horizontal="left" vertical="center" wrapText="1" shrinkToFit="1"/>
    </xf>
    <xf numFmtId="0" fontId="2" fillId="0" borderId="64" xfId="5" applyFont="1" applyBorder="1" applyAlignment="1">
      <alignment horizontal="left" vertical="center" wrapText="1" shrinkToFit="1"/>
    </xf>
    <xf numFmtId="0" fontId="2" fillId="0" borderId="65" xfId="5" applyFont="1" applyBorder="1" applyAlignment="1">
      <alignment horizontal="left" vertical="center" wrapText="1" shrinkToFit="1"/>
    </xf>
    <xf numFmtId="0" fontId="16" fillId="0" borderId="96" xfId="5" applyFont="1" applyFill="1" applyBorder="1" applyAlignment="1">
      <alignment horizontal="left" vertical="center" wrapText="1"/>
    </xf>
    <xf numFmtId="0" fontId="2" fillId="0" borderId="64" xfId="5" applyFont="1" applyFill="1" applyBorder="1" applyAlignment="1">
      <alignment horizontal="left" vertical="center"/>
    </xf>
    <xf numFmtId="0" fontId="2" fillId="0" borderId="65" xfId="5" applyFont="1" applyFill="1" applyBorder="1" applyAlignment="1">
      <alignment horizontal="left" vertical="center"/>
    </xf>
    <xf numFmtId="180" fontId="2" fillId="0" borderId="96" xfId="5" applyNumberFormat="1" applyFont="1" applyFill="1" applyBorder="1" applyAlignment="1">
      <alignment horizontal="right" vertical="center"/>
    </xf>
    <xf numFmtId="180" fontId="2" fillId="0" borderId="64" xfId="5" applyNumberFormat="1" applyFont="1" applyFill="1" applyBorder="1" applyAlignment="1">
      <alignment horizontal="right" vertical="center"/>
    </xf>
    <xf numFmtId="180" fontId="2" fillId="0" borderId="132" xfId="5" applyNumberFormat="1" applyFont="1" applyFill="1" applyBorder="1" applyAlignment="1">
      <alignment horizontal="right" vertical="center"/>
    </xf>
    <xf numFmtId="0" fontId="2" fillId="0" borderId="90" xfId="5" applyFont="1" applyFill="1" applyBorder="1" applyAlignment="1">
      <alignment horizontal="center" vertical="center"/>
    </xf>
    <xf numFmtId="0" fontId="2" fillId="0" borderId="34" xfId="5" applyFont="1" applyFill="1" applyBorder="1" applyAlignment="1">
      <alignment horizontal="center" vertical="center"/>
    </xf>
    <xf numFmtId="0" fontId="2" fillId="0" borderId="35" xfId="5" applyFont="1" applyFill="1" applyBorder="1" applyAlignment="1">
      <alignment horizontal="center" vertical="center"/>
    </xf>
    <xf numFmtId="0" fontId="16" fillId="0" borderId="33" xfId="5" applyFont="1" applyFill="1" applyBorder="1" applyAlignment="1">
      <alignment horizontal="left" vertical="center" wrapText="1"/>
    </xf>
    <xf numFmtId="0" fontId="2" fillId="0" borderId="34" xfId="5" applyFont="1" applyFill="1" applyBorder="1" applyAlignment="1">
      <alignment horizontal="left" vertical="center"/>
    </xf>
    <xf numFmtId="0" fontId="2" fillId="0" borderId="35" xfId="5" applyFont="1" applyFill="1" applyBorder="1" applyAlignment="1">
      <alignment horizontal="left" vertical="center"/>
    </xf>
    <xf numFmtId="180" fontId="2" fillId="0" borderId="33" xfId="5" applyNumberFormat="1" applyFont="1" applyFill="1" applyBorder="1" applyAlignment="1">
      <alignment horizontal="right" vertical="center"/>
    </xf>
    <xf numFmtId="180" fontId="2" fillId="0" borderId="34" xfId="5" applyNumberFormat="1" applyFont="1" applyFill="1" applyBorder="1" applyAlignment="1">
      <alignment horizontal="right" vertical="center"/>
    </xf>
    <xf numFmtId="180" fontId="2" fillId="0" borderId="35" xfId="5" applyNumberFormat="1" applyFont="1" applyFill="1" applyBorder="1" applyAlignment="1">
      <alignment horizontal="right" vertical="center"/>
    </xf>
    <xf numFmtId="180" fontId="2" fillId="0" borderId="39" xfId="5" applyNumberFormat="1" applyFont="1" applyFill="1" applyBorder="1" applyAlignment="1">
      <alignment horizontal="right" vertical="center"/>
    </xf>
    <xf numFmtId="0" fontId="2" fillId="0" borderId="91" xfId="5" applyFont="1" applyFill="1" applyBorder="1" applyAlignment="1">
      <alignment horizontal="center" vertical="center"/>
    </xf>
    <xf numFmtId="0" fontId="2" fillId="0" borderId="92" xfId="5" applyFont="1" applyFill="1" applyBorder="1" applyAlignment="1">
      <alignment horizontal="center" vertical="center"/>
    </xf>
    <xf numFmtId="0" fontId="2" fillId="0" borderId="93" xfId="5" applyFont="1" applyFill="1" applyBorder="1" applyAlignment="1">
      <alignment horizontal="center" vertical="center"/>
    </xf>
    <xf numFmtId="0" fontId="16" fillId="0" borderId="94" xfId="5" applyFont="1" applyFill="1" applyBorder="1" applyAlignment="1">
      <alignment horizontal="left" vertical="center" wrapText="1"/>
    </xf>
    <xf numFmtId="0" fontId="2" fillId="0" borderId="92" xfId="5" applyFont="1" applyFill="1" applyBorder="1" applyAlignment="1">
      <alignment horizontal="left" vertical="center"/>
    </xf>
    <xf numFmtId="0" fontId="2" fillId="0" borderId="93" xfId="5" applyFont="1" applyFill="1" applyBorder="1" applyAlignment="1">
      <alignment horizontal="left" vertical="center"/>
    </xf>
    <xf numFmtId="180" fontId="2" fillId="0" borderId="94" xfId="5" applyNumberFormat="1" applyFont="1" applyFill="1" applyBorder="1" applyAlignment="1">
      <alignment horizontal="right" vertical="center"/>
    </xf>
    <xf numFmtId="180" fontId="2" fillId="0" borderId="92" xfId="5" applyNumberFormat="1" applyFont="1" applyFill="1" applyBorder="1" applyAlignment="1">
      <alignment horizontal="right" vertical="center"/>
    </xf>
    <xf numFmtId="180" fontId="2" fillId="0" borderId="133" xfId="5" applyNumberFormat="1" applyFont="1" applyFill="1" applyBorder="1" applyAlignment="1">
      <alignment horizontal="right" vertical="center"/>
    </xf>
    <xf numFmtId="0" fontId="2" fillId="0" borderId="14" xfId="5" applyFont="1" applyFill="1" applyBorder="1" applyAlignment="1">
      <alignment horizontal="center" vertical="center"/>
    </xf>
    <xf numFmtId="0" fontId="16" fillId="0" borderId="54" xfId="5" applyFont="1" applyFill="1" applyBorder="1" applyAlignment="1">
      <alignment horizontal="center" vertical="center" wrapText="1"/>
    </xf>
    <xf numFmtId="0" fontId="2" fillId="0" borderId="55" xfId="5" applyFont="1" applyFill="1" applyBorder="1" applyAlignment="1">
      <alignment horizontal="center" vertical="center"/>
    </xf>
    <xf numFmtId="0" fontId="2" fillId="0" borderId="56" xfId="5" applyFont="1" applyFill="1" applyBorder="1" applyAlignment="1">
      <alignment horizontal="center" vertical="center"/>
    </xf>
    <xf numFmtId="180" fontId="2" fillId="0" borderId="15" xfId="5" applyNumberFormat="1" applyFont="1" applyFill="1" applyBorder="1" applyAlignment="1">
      <alignment horizontal="right" vertical="center"/>
    </xf>
    <xf numFmtId="180" fontId="2" fillId="0" borderId="12" xfId="5" applyNumberFormat="1" applyFont="1" applyFill="1" applyBorder="1" applyAlignment="1">
      <alignment horizontal="right" vertical="center"/>
    </xf>
    <xf numFmtId="180" fontId="2" fillId="0" borderId="16" xfId="5" applyNumberFormat="1" applyFont="1" applyFill="1" applyBorder="1" applyAlignment="1">
      <alignment horizontal="right" vertical="center"/>
    </xf>
    <xf numFmtId="180" fontId="2" fillId="0" borderId="17" xfId="5" applyNumberFormat="1" applyFont="1" applyFill="1" applyBorder="1" applyAlignment="1">
      <alignment horizontal="right" vertical="center"/>
    </xf>
    <xf numFmtId="0" fontId="7" fillId="0" borderId="13" xfId="5" applyFont="1" applyFill="1" applyBorder="1" applyAlignment="1">
      <alignment horizontal="center" vertical="center" shrinkToFit="1"/>
    </xf>
    <xf numFmtId="180" fontId="2" fillId="0" borderId="65" xfId="5" applyNumberFormat="1" applyFont="1" applyFill="1" applyBorder="1" applyAlignment="1">
      <alignment horizontal="right" vertical="center"/>
    </xf>
    <xf numFmtId="0" fontId="2" fillId="0" borderId="137" xfId="5" applyFont="1" applyFill="1" applyBorder="1" applyAlignment="1">
      <alignment horizontal="center" vertical="center"/>
    </xf>
    <xf numFmtId="0" fontId="2" fillId="0" borderId="138" xfId="5" applyFont="1" applyFill="1" applyBorder="1" applyAlignment="1">
      <alignment horizontal="center" vertical="center"/>
    </xf>
    <xf numFmtId="0" fontId="16" fillId="0" borderId="139" xfId="5" applyFont="1" applyFill="1" applyBorder="1" applyAlignment="1">
      <alignment horizontal="center" vertical="center" wrapText="1"/>
    </xf>
    <xf numFmtId="0" fontId="2" fillId="0" borderId="140" xfId="5" applyFont="1" applyFill="1" applyBorder="1" applyAlignment="1">
      <alignment horizontal="center" vertical="center"/>
    </xf>
    <xf numFmtId="0" fontId="2" fillId="0" borderId="141" xfId="5" applyFont="1" applyFill="1" applyBorder="1" applyAlignment="1">
      <alignment horizontal="center" vertical="center"/>
    </xf>
    <xf numFmtId="180" fontId="2" fillId="0" borderId="142" xfId="5" applyNumberFormat="1" applyFont="1" applyFill="1" applyBorder="1" applyAlignment="1">
      <alignment horizontal="right" vertical="center"/>
    </xf>
    <xf numFmtId="180" fontId="2" fillId="0" borderId="138" xfId="5" applyNumberFormat="1" applyFont="1" applyFill="1" applyBorder="1" applyAlignment="1">
      <alignment horizontal="right" vertical="center"/>
    </xf>
    <xf numFmtId="180" fontId="2" fillId="0" borderId="143" xfId="5" applyNumberFormat="1" applyFont="1" applyFill="1" applyBorder="1" applyAlignment="1">
      <alignment horizontal="right" vertical="center"/>
    </xf>
    <xf numFmtId="0" fontId="2" fillId="0" borderId="134" xfId="5" applyFont="1" applyFill="1" applyBorder="1" applyAlignment="1">
      <alignment horizontal="center" vertical="center"/>
    </xf>
    <xf numFmtId="0" fontId="2" fillId="0" borderId="71" xfId="5" applyFont="1" applyFill="1" applyBorder="1" applyAlignment="1">
      <alignment horizontal="center" vertical="center"/>
    </xf>
    <xf numFmtId="0" fontId="16" fillId="0" borderId="135" xfId="5" applyFont="1" applyFill="1" applyBorder="1" applyAlignment="1">
      <alignment horizontal="center" vertical="center" wrapText="1"/>
    </xf>
    <xf numFmtId="0" fontId="2" fillId="0" borderId="125" xfId="5" applyFont="1" applyFill="1" applyBorder="1" applyAlignment="1">
      <alignment horizontal="center" vertical="center"/>
    </xf>
    <xf numFmtId="0" fontId="2" fillId="0" borderId="136" xfId="5" applyFont="1" applyFill="1" applyBorder="1" applyAlignment="1">
      <alignment horizontal="center" vertical="center"/>
    </xf>
    <xf numFmtId="180" fontId="2" fillId="0" borderId="73" xfId="5" applyNumberFormat="1" applyFont="1" applyFill="1" applyBorder="1" applyAlignment="1">
      <alignment horizontal="right" vertical="center"/>
    </xf>
    <xf numFmtId="180" fontId="2" fillId="0" borderId="71" xfId="5" applyNumberFormat="1" applyFont="1" applyFill="1" applyBorder="1" applyAlignment="1">
      <alignment horizontal="right" vertical="center"/>
    </xf>
    <xf numFmtId="180" fontId="2" fillId="0" borderId="72" xfId="5" applyNumberFormat="1" applyFont="1" applyFill="1" applyBorder="1" applyAlignment="1">
      <alignment horizontal="right" vertical="center"/>
    </xf>
    <xf numFmtId="180" fontId="2" fillId="0" borderId="121" xfId="5" applyNumberFormat="1" applyFont="1" applyFill="1" applyBorder="1" applyAlignment="1">
      <alignment horizontal="right" vertical="center"/>
    </xf>
    <xf numFmtId="0" fontId="2" fillId="0" borderId="0" xfId="0" applyFont="1">
      <alignment vertical="center"/>
    </xf>
    <xf numFmtId="0" fontId="2" fillId="0" borderId="0" xfId="5" applyFont="1">
      <alignment vertical="center"/>
    </xf>
    <xf numFmtId="0" fontId="10" fillId="0" borderId="0" xfId="0" applyFont="1">
      <alignment vertical="center"/>
    </xf>
    <xf numFmtId="0" fontId="14" fillId="0" borderId="0" xfId="0" applyFont="1">
      <alignment vertical="center"/>
    </xf>
    <xf numFmtId="0" fontId="26" fillId="0" borderId="0" xfId="0" applyFont="1">
      <alignment vertical="center"/>
    </xf>
    <xf numFmtId="0" fontId="10" fillId="2" borderId="15" xfId="0" applyFont="1" applyFill="1" applyBorder="1" applyAlignment="1">
      <alignment vertical="center"/>
    </xf>
    <xf numFmtId="0" fontId="10" fillId="2" borderId="16" xfId="0" applyFont="1" applyFill="1" applyBorder="1" applyAlignment="1">
      <alignment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15" xfId="0" applyFont="1" applyBorder="1" applyAlignment="1">
      <alignment vertical="center"/>
    </xf>
    <xf numFmtId="0" fontId="10" fillId="0" borderId="12" xfId="0" applyFont="1" applyBorder="1" applyAlignment="1">
      <alignment vertical="center"/>
    </xf>
    <xf numFmtId="0" fontId="10" fillId="0" borderId="16" xfId="0" applyFont="1" applyBorder="1" applyAlignment="1">
      <alignment vertical="center"/>
    </xf>
    <xf numFmtId="38" fontId="10" fillId="0" borderId="15" xfId="6" applyFont="1" applyBorder="1" applyAlignment="1">
      <alignment vertical="center" wrapText="1"/>
    </xf>
    <xf numFmtId="38" fontId="10" fillId="0" borderId="12" xfId="6" applyFont="1" applyBorder="1" applyAlignment="1">
      <alignment vertical="center" wrapText="1"/>
    </xf>
    <xf numFmtId="38" fontId="10" fillId="0" borderId="16" xfId="6" applyFont="1" applyBorder="1" applyAlignment="1">
      <alignmen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2" borderId="15" xfId="0" applyFont="1" applyFill="1" applyBorder="1" applyAlignment="1">
      <alignment horizontal="right" vertical="center"/>
    </xf>
    <xf numFmtId="0" fontId="10" fillId="2" borderId="16" xfId="0" applyFont="1" applyFill="1" applyBorder="1" applyAlignment="1">
      <alignment horizontal="righ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10" fillId="0" borderId="16" xfId="0" applyFont="1" applyBorder="1" applyAlignment="1">
      <alignment horizontal="left" vertical="center"/>
    </xf>
    <xf numFmtId="182" fontId="10" fillId="0" borderId="15" xfId="0" applyNumberFormat="1" applyFont="1" applyBorder="1" applyAlignment="1">
      <alignment horizontal="center" vertical="center"/>
    </xf>
    <xf numFmtId="182" fontId="10" fillId="0" borderId="12" xfId="0" applyNumberFormat="1" applyFont="1" applyBorder="1" applyAlignment="1">
      <alignment horizontal="center" vertical="center"/>
    </xf>
    <xf numFmtId="182" fontId="10" fillId="0" borderId="16" xfId="0" applyNumberFormat="1" applyFont="1" applyBorder="1" applyAlignment="1">
      <alignment horizontal="center" vertical="center"/>
    </xf>
    <xf numFmtId="0" fontId="10" fillId="0" borderId="0" xfId="0" applyFont="1" applyFill="1">
      <alignment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38" fontId="10" fillId="0" borderId="15" xfId="6" applyFont="1" applyFill="1" applyBorder="1" applyAlignment="1">
      <alignment vertical="center" wrapText="1"/>
    </xf>
    <xf numFmtId="38" fontId="10" fillId="0" borderId="12" xfId="6" applyFont="1" applyFill="1" applyBorder="1" applyAlignment="1">
      <alignment vertical="center" wrapText="1"/>
    </xf>
    <xf numFmtId="38" fontId="10" fillId="0" borderId="16" xfId="6" applyFont="1" applyFill="1" applyBorder="1" applyAlignment="1">
      <alignment vertical="center" wrapText="1"/>
    </xf>
    <xf numFmtId="0" fontId="10" fillId="0" borderId="1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182" fontId="10" fillId="0" borderId="15" xfId="0" applyNumberFormat="1" applyFont="1" applyFill="1" applyBorder="1" applyAlignment="1">
      <alignment horizontal="center" vertical="center"/>
    </xf>
    <xf numFmtId="182" fontId="10" fillId="0" borderId="12" xfId="0" applyNumberFormat="1" applyFont="1" applyFill="1" applyBorder="1" applyAlignment="1">
      <alignment horizontal="center" vertical="center"/>
    </xf>
    <xf numFmtId="182" fontId="10" fillId="0" borderId="16"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38" fontId="10" fillId="0" borderId="0" xfId="6" applyFont="1" applyFill="1" applyBorder="1" applyAlignment="1">
      <alignment vertical="center" wrapText="1"/>
    </xf>
    <xf numFmtId="0" fontId="10" fillId="0" borderId="0" xfId="0" applyFont="1" applyFill="1" applyBorder="1" applyAlignment="1">
      <alignment horizontal="center" vertical="center"/>
    </xf>
    <xf numFmtId="0" fontId="2" fillId="0" borderId="0" xfId="5" applyFont="1" applyFill="1">
      <alignment vertical="center"/>
    </xf>
    <xf numFmtId="0" fontId="2" fillId="2" borderId="15" xfId="5" applyFont="1" applyFill="1" applyBorder="1" applyAlignment="1">
      <alignment vertical="center"/>
    </xf>
    <xf numFmtId="0" fontId="2" fillId="2" borderId="16" xfId="5" applyFont="1" applyFill="1" applyBorder="1" applyAlignment="1">
      <alignment vertical="center"/>
    </xf>
    <xf numFmtId="0" fontId="2" fillId="2" borderId="15" xfId="5" applyFont="1" applyFill="1" applyBorder="1" applyAlignment="1">
      <alignment horizontal="center" vertical="center"/>
    </xf>
    <xf numFmtId="0" fontId="2" fillId="2" borderId="12" xfId="5" applyFont="1" applyFill="1" applyBorder="1" applyAlignment="1">
      <alignment horizontal="center" vertical="center"/>
    </xf>
    <xf numFmtId="0" fontId="2" fillId="2" borderId="16" xfId="5" applyFont="1" applyFill="1" applyBorder="1" applyAlignment="1">
      <alignment horizontal="center" vertical="center"/>
    </xf>
    <xf numFmtId="0" fontId="2" fillId="2" borderId="15" xfId="5" applyFont="1" applyFill="1" applyBorder="1" applyAlignment="1">
      <alignment horizontal="center" vertical="center" wrapText="1"/>
    </xf>
    <xf numFmtId="0" fontId="2" fillId="2" borderId="12" xfId="5" applyFont="1" applyFill="1" applyBorder="1" applyAlignment="1">
      <alignment horizontal="center" vertical="center" wrapText="1"/>
    </xf>
    <xf numFmtId="0" fontId="2" fillId="2" borderId="16" xfId="5" applyFont="1" applyFill="1" applyBorder="1" applyAlignment="1">
      <alignment horizontal="center" vertical="center" wrapText="1"/>
    </xf>
    <xf numFmtId="0" fontId="2" fillId="0" borderId="15" xfId="5" applyFont="1" applyFill="1" applyBorder="1" applyAlignment="1">
      <alignment vertical="center"/>
    </xf>
    <xf numFmtId="0" fontId="2" fillId="0" borderId="12" xfId="5" applyFont="1" applyFill="1" applyBorder="1" applyAlignment="1">
      <alignment vertical="center"/>
    </xf>
    <xf numFmtId="0" fontId="2" fillId="0" borderId="16" xfId="5" applyFont="1" applyFill="1" applyBorder="1" applyAlignment="1">
      <alignment vertical="center"/>
    </xf>
    <xf numFmtId="0" fontId="2" fillId="0" borderId="15" xfId="5" applyFont="1" applyFill="1" applyBorder="1" applyAlignment="1">
      <alignment horizontal="left" vertical="center"/>
    </xf>
    <xf numFmtId="0" fontId="2" fillId="0" borderId="12" xfId="5" applyFont="1" applyFill="1" applyBorder="1" applyAlignment="1">
      <alignment horizontal="left" vertical="center"/>
    </xf>
    <xf numFmtId="0" fontId="2" fillId="0" borderId="16" xfId="5" applyFont="1" applyFill="1" applyBorder="1" applyAlignment="1">
      <alignment horizontal="left" vertical="center"/>
    </xf>
    <xf numFmtId="38" fontId="10" fillId="0" borderId="15" xfId="6" applyFont="1" applyFill="1" applyBorder="1" applyAlignment="1">
      <alignment horizontal="right" vertical="center" wrapText="1"/>
    </xf>
    <xf numFmtId="38" fontId="10" fillId="0" borderId="12" xfId="6" applyFont="1" applyFill="1" applyBorder="1" applyAlignment="1">
      <alignment horizontal="right" vertical="center" wrapText="1"/>
    </xf>
    <xf numFmtId="38" fontId="10" fillId="0" borderId="16" xfId="6" applyFont="1" applyFill="1" applyBorder="1" applyAlignment="1">
      <alignment horizontal="right" vertical="center" wrapText="1"/>
    </xf>
    <xf numFmtId="182" fontId="2" fillId="0" borderId="15" xfId="5" applyNumberFormat="1" applyFont="1" applyFill="1" applyBorder="1" applyAlignment="1">
      <alignment horizontal="center" vertical="center"/>
    </xf>
    <xf numFmtId="182" fontId="2" fillId="0" borderId="12" xfId="5" applyNumberFormat="1" applyFont="1" applyFill="1" applyBorder="1" applyAlignment="1">
      <alignment horizontal="center" vertical="center"/>
    </xf>
    <xf numFmtId="182" fontId="2" fillId="0" borderId="16" xfId="5" applyNumberFormat="1" applyFont="1" applyFill="1" applyBorder="1" applyAlignment="1">
      <alignment horizontal="center" vertical="center"/>
    </xf>
    <xf numFmtId="38" fontId="2" fillId="0" borderId="0" xfId="5" applyNumberFormat="1" applyFont="1">
      <alignment vertical="center"/>
    </xf>
    <xf numFmtId="0" fontId="2" fillId="0" borderId="50" xfId="5" applyFont="1" applyFill="1" applyBorder="1" applyAlignment="1">
      <alignment vertical="center"/>
    </xf>
    <xf numFmtId="0" fontId="2" fillId="0" borderId="50" xfId="5" applyFont="1" applyFill="1" applyBorder="1" applyAlignment="1">
      <alignment vertical="center" wrapText="1"/>
    </xf>
    <xf numFmtId="38" fontId="10" fillId="0" borderId="50" xfId="6" applyFont="1" applyFill="1" applyBorder="1" applyAlignment="1">
      <alignment vertical="center" wrapText="1"/>
    </xf>
    <xf numFmtId="0" fontId="2" fillId="0" borderId="50" xfId="5" applyFont="1" applyFill="1" applyBorder="1" applyAlignment="1">
      <alignment horizontal="center" vertical="center"/>
    </xf>
    <xf numFmtId="0" fontId="2" fillId="2" borderId="15" xfId="5" applyFont="1" applyFill="1" applyBorder="1" applyAlignment="1">
      <alignment horizontal="right" vertical="center"/>
    </xf>
    <xf numFmtId="0" fontId="2" fillId="2" borderId="16" xfId="5" applyFont="1" applyFill="1" applyBorder="1" applyAlignment="1">
      <alignment horizontal="right" vertical="center"/>
    </xf>
    <xf numFmtId="182" fontId="2" fillId="0" borderId="50" xfId="5" applyNumberFormat="1" applyFont="1" applyFill="1" applyBorder="1" applyAlignment="1">
      <alignment horizontal="center" vertical="center"/>
    </xf>
    <xf numFmtId="0" fontId="0" fillId="0" borderId="15" xfId="5" applyFont="1" applyBorder="1" applyAlignment="1">
      <alignment vertical="center"/>
    </xf>
    <xf numFmtId="0" fontId="2" fillId="0" borderId="12" xfId="5" applyFont="1" applyBorder="1" applyAlignment="1">
      <alignment vertical="center"/>
    </xf>
    <xf numFmtId="0" fontId="2" fillId="0" borderId="16" xfId="5" applyFont="1" applyBorder="1" applyAlignment="1">
      <alignment vertical="center"/>
    </xf>
    <xf numFmtId="0" fontId="2" fillId="0" borderId="15" xfId="5" applyFont="1" applyBorder="1" applyAlignment="1">
      <alignment horizontal="center" vertical="center"/>
    </xf>
    <xf numFmtId="0" fontId="0" fillId="0" borderId="15" xfId="5" applyFont="1" applyBorder="1" applyAlignment="1">
      <alignment vertical="center" wrapText="1"/>
    </xf>
    <xf numFmtId="0" fontId="19" fillId="0" borderId="15" xfId="5" applyFont="1" applyBorder="1" applyAlignment="1">
      <alignment vertical="center"/>
    </xf>
    <xf numFmtId="0" fontId="19" fillId="0" borderId="12" xfId="5" applyFont="1" applyBorder="1" applyAlignment="1">
      <alignment vertical="center"/>
    </xf>
    <xf numFmtId="0" fontId="19" fillId="0" borderId="16" xfId="5" applyFont="1" applyBorder="1" applyAlignment="1">
      <alignment vertical="center"/>
    </xf>
    <xf numFmtId="0" fontId="2" fillId="0" borderId="0" xfId="5" applyFont="1" applyFill="1" applyBorder="1" applyAlignment="1">
      <alignment horizontal="right" vertical="center"/>
    </xf>
    <xf numFmtId="0" fontId="2" fillId="0" borderId="0" xfId="5" applyFont="1" applyBorder="1" applyAlignment="1">
      <alignment vertical="center"/>
    </xf>
    <xf numFmtId="38" fontId="10" fillId="0" borderId="0" xfId="6" applyFont="1" applyBorder="1" applyAlignment="1">
      <alignment vertical="center" wrapText="1"/>
    </xf>
    <xf numFmtId="0" fontId="2" fillId="0" borderId="0" xfId="5" applyFont="1" applyBorder="1" applyAlignment="1">
      <alignment horizontal="center" vertical="center"/>
    </xf>
    <xf numFmtId="0" fontId="16" fillId="0" borderId="15" xfId="5" applyFont="1" applyFill="1" applyBorder="1" applyAlignment="1">
      <alignment vertical="center" wrapText="1"/>
    </xf>
    <xf numFmtId="0" fontId="16" fillId="0" borderId="12" xfId="5" applyFont="1" applyFill="1" applyBorder="1" applyAlignment="1">
      <alignment vertical="center" wrapText="1"/>
    </xf>
    <xf numFmtId="0" fontId="16" fillId="0" borderId="16" xfId="5" applyFont="1" applyFill="1" applyBorder="1" applyAlignment="1">
      <alignment vertical="center" wrapText="1"/>
    </xf>
    <xf numFmtId="178" fontId="2" fillId="0" borderId="15" xfId="5" applyNumberFormat="1" applyFont="1" applyFill="1" applyBorder="1" applyAlignment="1">
      <alignment horizontal="center" vertical="center"/>
    </xf>
    <xf numFmtId="178" fontId="2" fillId="0" borderId="12" xfId="5" applyNumberFormat="1" applyFont="1" applyFill="1" applyBorder="1" applyAlignment="1">
      <alignment horizontal="center" vertical="center"/>
    </xf>
    <xf numFmtId="178" fontId="2" fillId="0" borderId="16" xfId="5" applyNumberFormat="1" applyFont="1" applyFill="1" applyBorder="1" applyAlignment="1">
      <alignment horizontal="center" vertical="center"/>
    </xf>
    <xf numFmtId="0" fontId="2" fillId="0" borderId="15" xfId="5" applyFont="1" applyFill="1" applyBorder="1" applyAlignment="1">
      <alignment vertical="center" wrapText="1"/>
    </xf>
    <xf numFmtId="0" fontId="2" fillId="0" borderId="12" xfId="5" applyFont="1" applyFill="1" applyBorder="1" applyAlignment="1">
      <alignment vertical="center" wrapText="1"/>
    </xf>
    <xf numFmtId="0" fontId="2" fillId="0" borderId="16" xfId="5" applyFont="1" applyFill="1" applyBorder="1" applyAlignment="1">
      <alignment vertical="center" wrapText="1"/>
    </xf>
    <xf numFmtId="0" fontId="27" fillId="0" borderId="0" xfId="5" applyFont="1">
      <alignment vertical="center"/>
    </xf>
    <xf numFmtId="0" fontId="2" fillId="0" borderId="15" xfId="5" applyFont="1" applyFill="1" applyBorder="1" applyAlignment="1">
      <alignment horizontal="center"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2" fillId="0" borderId="15" xfId="5" applyFont="1" applyFill="1" applyBorder="1" applyAlignment="1">
      <alignment horizontal="left" vertical="center" wrapText="1"/>
    </xf>
    <xf numFmtId="0" fontId="2" fillId="0" borderId="12" xfId="5" applyFont="1" applyFill="1" applyBorder="1" applyAlignment="1">
      <alignment horizontal="left" vertical="center" wrapText="1"/>
    </xf>
    <xf numFmtId="0" fontId="2" fillId="0" borderId="16" xfId="5" applyFont="1" applyFill="1" applyBorder="1" applyAlignment="1">
      <alignment horizontal="left" vertical="center" wrapText="1"/>
    </xf>
    <xf numFmtId="0" fontId="2" fillId="0" borderId="15" xfId="5" applyFont="1" applyFill="1" applyBorder="1" applyAlignment="1">
      <alignment vertical="center" shrinkToFit="1"/>
    </xf>
    <xf numFmtId="0" fontId="2" fillId="0" borderId="12" xfId="5" applyFont="1" applyFill="1" applyBorder="1" applyAlignment="1">
      <alignment vertical="center" shrinkToFit="1"/>
    </xf>
    <xf numFmtId="0" fontId="2" fillId="0" borderId="16" xfId="5" applyFont="1" applyFill="1" applyBorder="1" applyAlignment="1">
      <alignment vertical="center" shrinkToFit="1"/>
    </xf>
    <xf numFmtId="0" fontId="2" fillId="0" borderId="50" xfId="5" applyFont="1" applyFill="1" applyBorder="1" applyAlignment="1">
      <alignment horizontal="left" vertical="center" shrinkToFit="1"/>
    </xf>
    <xf numFmtId="0" fontId="16" fillId="0" borderId="12" xfId="5" applyFont="1" applyFill="1" applyBorder="1" applyAlignment="1">
      <alignment horizontal="center" vertical="center" wrapText="1"/>
    </xf>
    <xf numFmtId="0" fontId="16" fillId="0" borderId="16" xfId="5" applyFont="1" applyFill="1" applyBorder="1" applyAlignment="1">
      <alignment horizontal="center" vertical="center" wrapText="1"/>
    </xf>
    <xf numFmtId="0" fontId="2" fillId="0" borderId="50" xfId="5" applyFont="1" applyFill="1" applyBorder="1" applyAlignment="1">
      <alignment horizontal="left" vertical="center" wrapText="1" shrinkToFit="1"/>
    </xf>
    <xf numFmtId="9" fontId="2" fillId="0" borderId="15" xfId="5" applyNumberFormat="1" applyFont="1" applyFill="1" applyBorder="1" applyAlignment="1">
      <alignment horizontal="center" vertical="center"/>
    </xf>
    <xf numFmtId="9" fontId="2" fillId="0" borderId="12" xfId="5" applyNumberFormat="1" applyFont="1" applyFill="1" applyBorder="1" applyAlignment="1">
      <alignment horizontal="center" vertical="center"/>
    </xf>
    <xf numFmtId="9" fontId="2" fillId="0" borderId="16" xfId="5" applyNumberFormat="1" applyFont="1" applyFill="1" applyBorder="1" applyAlignment="1">
      <alignment horizontal="center" vertical="center"/>
    </xf>
    <xf numFmtId="0" fontId="2" fillId="0" borderId="15" xfId="5" applyFont="1" applyFill="1" applyBorder="1" applyAlignment="1">
      <alignment horizontal="left" vertical="center" shrinkToFit="1"/>
    </xf>
    <xf numFmtId="0" fontId="2" fillId="0" borderId="12" xfId="5" applyFont="1" applyFill="1" applyBorder="1" applyAlignment="1">
      <alignment horizontal="left" vertical="center" shrinkToFit="1"/>
    </xf>
    <xf numFmtId="0" fontId="2" fillId="0" borderId="16" xfId="5" applyFont="1" applyFill="1" applyBorder="1" applyAlignment="1">
      <alignment horizontal="left" vertical="center" shrinkToFit="1"/>
    </xf>
    <xf numFmtId="38" fontId="10" fillId="0" borderId="15" xfId="6" applyNumberFormat="1" applyFont="1" applyFill="1" applyBorder="1" applyAlignment="1">
      <alignment horizontal="right" vertical="center" wrapText="1"/>
    </xf>
    <xf numFmtId="38" fontId="10" fillId="0" borderId="12" xfId="6" applyNumberFormat="1" applyFont="1" applyFill="1" applyBorder="1" applyAlignment="1">
      <alignment horizontal="right" vertical="center" wrapText="1"/>
    </xf>
    <xf numFmtId="38" fontId="10" fillId="0" borderId="16" xfId="6" applyNumberFormat="1" applyFont="1" applyFill="1" applyBorder="1" applyAlignment="1">
      <alignment horizontal="right" vertical="center" wrapText="1"/>
    </xf>
    <xf numFmtId="0" fontId="2" fillId="0" borderId="15" xfId="5" applyFont="1" applyFill="1" applyBorder="1" applyAlignment="1">
      <alignment horizontal="left" vertical="center" wrapText="1" shrinkToFit="1"/>
    </xf>
    <xf numFmtId="38" fontId="10" fillId="0" borderId="15" xfId="6" applyNumberFormat="1" applyFont="1" applyFill="1" applyBorder="1" applyAlignment="1">
      <alignment vertical="center" wrapText="1"/>
    </xf>
    <xf numFmtId="38" fontId="10" fillId="0" borderId="12" xfId="6" applyNumberFormat="1" applyFont="1" applyFill="1" applyBorder="1" applyAlignment="1">
      <alignment vertical="center" wrapText="1"/>
    </xf>
    <xf numFmtId="38" fontId="10" fillId="0" borderId="16" xfId="6" applyNumberFormat="1" applyFont="1" applyFill="1" applyBorder="1" applyAlignment="1">
      <alignment vertical="center" wrapText="1"/>
    </xf>
    <xf numFmtId="0" fontId="2" fillId="0" borderId="15" xfId="5" applyFont="1" applyFill="1" applyBorder="1" applyAlignment="1">
      <alignment horizontal="center" vertical="center" shrinkToFit="1"/>
    </xf>
    <xf numFmtId="0" fontId="2" fillId="0" borderId="12" xfId="5" applyFont="1" applyFill="1" applyBorder="1" applyAlignment="1">
      <alignment horizontal="center" vertical="center" shrinkToFit="1"/>
    </xf>
    <xf numFmtId="0" fontId="2" fillId="0" borderId="16" xfId="5" applyFont="1" applyFill="1" applyBorder="1" applyAlignment="1">
      <alignment horizontal="center" vertical="center" shrinkToFit="1"/>
    </xf>
    <xf numFmtId="0" fontId="2" fillId="0" borderId="12" xfId="5" applyFont="1" applyFill="1" applyBorder="1" applyAlignment="1">
      <alignment horizontal="left" vertical="center" wrapText="1" shrinkToFit="1"/>
    </xf>
    <xf numFmtId="0" fontId="2" fillId="0" borderId="16" xfId="5" applyFont="1" applyFill="1" applyBorder="1" applyAlignment="1">
      <alignment horizontal="left" vertical="center" wrapText="1" shrinkToFit="1"/>
    </xf>
    <xf numFmtId="183" fontId="10" fillId="0" borderId="15" xfId="6" applyNumberFormat="1" applyFont="1" applyFill="1" applyBorder="1" applyAlignment="1">
      <alignment vertical="center" wrapText="1"/>
    </xf>
    <xf numFmtId="183" fontId="10" fillId="0" borderId="12" xfId="6" applyNumberFormat="1" applyFont="1" applyFill="1" applyBorder="1" applyAlignment="1">
      <alignment vertical="center" wrapText="1"/>
    </xf>
    <xf numFmtId="183" fontId="10" fillId="0" borderId="16" xfId="6" applyNumberFormat="1" applyFont="1" applyFill="1" applyBorder="1" applyAlignment="1">
      <alignment vertical="center" wrapText="1"/>
    </xf>
    <xf numFmtId="40" fontId="10" fillId="0" borderId="15" xfId="6" applyNumberFormat="1" applyFont="1" applyFill="1" applyBorder="1" applyAlignment="1">
      <alignment vertical="center" wrapText="1"/>
    </xf>
    <xf numFmtId="40" fontId="10" fillId="0" borderId="12" xfId="6" applyNumberFormat="1" applyFont="1" applyFill="1" applyBorder="1" applyAlignment="1">
      <alignment vertical="center" wrapText="1"/>
    </xf>
    <xf numFmtId="40" fontId="10" fillId="0" borderId="16" xfId="6" applyNumberFormat="1" applyFont="1" applyFill="1" applyBorder="1" applyAlignment="1">
      <alignment vertical="center" wrapText="1"/>
    </xf>
    <xf numFmtId="0" fontId="16" fillId="0" borderId="15" xfId="5" applyFont="1" applyFill="1" applyBorder="1" applyAlignment="1">
      <alignment vertical="center"/>
    </xf>
    <xf numFmtId="0" fontId="16" fillId="0" borderId="12" xfId="5" applyFont="1" applyFill="1" applyBorder="1" applyAlignment="1">
      <alignment vertical="center"/>
    </xf>
    <xf numFmtId="0" fontId="16" fillId="0" borderId="16" xfId="5" applyFont="1" applyFill="1" applyBorder="1" applyAlignment="1">
      <alignment vertical="center"/>
    </xf>
    <xf numFmtId="0" fontId="2" fillId="0" borderId="0" xfId="5" applyFont="1" applyFill="1" applyBorder="1" applyAlignment="1">
      <alignment horizontal="center" vertical="center" shrinkToFit="1"/>
    </xf>
    <xf numFmtId="0" fontId="2" fillId="0" borderId="0" xfId="5" applyFont="1" applyFill="1" applyBorder="1" applyAlignment="1">
      <alignment vertical="center"/>
    </xf>
    <xf numFmtId="0" fontId="2" fillId="0" borderId="0" xfId="5" applyFont="1" applyFill="1" applyBorder="1" applyAlignment="1">
      <alignment horizontal="center" vertical="center"/>
    </xf>
    <xf numFmtId="184" fontId="10" fillId="0" borderId="15" xfId="6" applyNumberFormat="1" applyFont="1" applyFill="1" applyBorder="1" applyAlignment="1">
      <alignment vertical="center" wrapText="1"/>
    </xf>
    <xf numFmtId="184" fontId="10" fillId="0" borderId="12" xfId="6" applyNumberFormat="1" applyFont="1" applyFill="1" applyBorder="1" applyAlignment="1">
      <alignment vertical="center" wrapText="1"/>
    </xf>
    <xf numFmtId="184" fontId="10" fillId="0" borderId="16" xfId="6" applyNumberFormat="1" applyFont="1" applyFill="1" applyBorder="1" applyAlignment="1">
      <alignment vertical="center" wrapText="1"/>
    </xf>
    <xf numFmtId="0" fontId="10" fillId="0" borderId="12" xfId="0" applyFont="1" applyBorder="1" applyAlignment="1">
      <alignment vertical="center" shrinkToFit="1"/>
    </xf>
    <xf numFmtId="0" fontId="10" fillId="0" borderId="16" xfId="0" applyFont="1" applyBorder="1" applyAlignment="1">
      <alignment vertical="center" shrinkToFit="1"/>
    </xf>
    <xf numFmtId="185" fontId="10" fillId="0" borderId="15" xfId="6" applyNumberFormat="1" applyFont="1" applyFill="1" applyBorder="1" applyAlignment="1">
      <alignment vertical="center" wrapText="1"/>
    </xf>
    <xf numFmtId="185" fontId="10" fillId="0" borderId="12" xfId="6" applyNumberFormat="1" applyFont="1" applyFill="1" applyBorder="1" applyAlignment="1">
      <alignment vertical="center" wrapText="1"/>
    </xf>
    <xf numFmtId="185" fontId="10" fillId="0" borderId="16" xfId="6" applyNumberFormat="1" applyFont="1" applyFill="1" applyBorder="1" applyAlignment="1">
      <alignment vertical="center" wrapText="1"/>
    </xf>
    <xf numFmtId="0" fontId="10" fillId="0" borderId="12" xfId="0" applyFont="1" applyBorder="1" applyAlignment="1">
      <alignment horizontal="left" vertical="center" shrinkToFit="1"/>
    </xf>
    <xf numFmtId="0" fontId="10" fillId="0" borderId="16" xfId="0" applyFont="1" applyBorder="1" applyAlignment="1">
      <alignment horizontal="left" vertical="center" shrinkToFit="1"/>
    </xf>
    <xf numFmtId="186" fontId="19" fillId="0" borderId="15" xfId="0" applyNumberFormat="1"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6" xfId="0" applyFont="1" applyFill="1" applyBorder="1" applyAlignment="1">
      <alignment horizontal="center" vertical="center" shrinkToFit="1"/>
    </xf>
  </cellXfs>
  <cellStyles count="29">
    <cellStyle name="Excel Built-in Normal" xfId="7"/>
    <cellStyle name="パーセント 2" xfId="8"/>
    <cellStyle name="パーセント 2 2" xfId="4"/>
    <cellStyle name="パーセント 3" xfId="9"/>
    <cellStyle name="パーセント 3 2" xfId="10"/>
    <cellStyle name="パーセント 4" xfId="11"/>
    <cellStyle name="パーセント 5" xfId="12"/>
    <cellStyle name="桁区切り 2" xfId="13"/>
    <cellStyle name="桁区切り 2 2" xfId="6"/>
    <cellStyle name="桁区切り 3" xfId="14"/>
    <cellStyle name="桁区切り 3 2" xfId="15"/>
    <cellStyle name="桁区切り 4" xfId="16"/>
    <cellStyle name="標準" xfId="0" builtinId="0"/>
    <cellStyle name="標準 2" xfId="17"/>
    <cellStyle name="標準 2 3" xfId="5"/>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74</xdr:row>
      <xdr:rowOff>257175</xdr:rowOff>
    </xdr:from>
    <xdr:to>
      <xdr:col>38</xdr:col>
      <xdr:colOff>85725</xdr:colOff>
      <xdr:row>105</xdr:row>
      <xdr:rowOff>304800</xdr:rowOff>
    </xdr:to>
    <xdr:pic>
      <xdr:nvPicPr>
        <xdr:cNvPr id="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2171700" y="30118050"/>
          <a:ext cx="4772025" cy="14716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821"/>
  <sheetViews>
    <sheetView tabSelected="1" view="pageLayout" zoomScaleNormal="75" zoomScaleSheetLayoutView="100" workbookViewId="0">
      <selection activeCell="A68" sqref="A68:AX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3.2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23.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177.7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51.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55.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19.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11157</v>
      </c>
      <c r="Q12" s="82"/>
      <c r="R12" s="82"/>
      <c r="S12" s="82"/>
      <c r="T12" s="82"/>
      <c r="U12" s="82"/>
      <c r="V12" s="82"/>
      <c r="W12" s="82">
        <v>5799</v>
      </c>
      <c r="X12" s="82"/>
      <c r="Y12" s="82"/>
      <c r="Z12" s="82"/>
      <c r="AA12" s="82"/>
      <c r="AB12" s="82"/>
      <c r="AC12" s="82"/>
      <c r="AD12" s="82">
        <v>5248</v>
      </c>
      <c r="AE12" s="82"/>
      <c r="AF12" s="82"/>
      <c r="AG12" s="82"/>
      <c r="AH12" s="82"/>
      <c r="AI12" s="82"/>
      <c r="AJ12" s="82"/>
      <c r="AK12" s="82">
        <v>5225</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v>8191</v>
      </c>
      <c r="Q14" s="96"/>
      <c r="R14" s="96"/>
      <c r="S14" s="96"/>
      <c r="T14" s="96"/>
      <c r="U14" s="96"/>
      <c r="V14" s="97"/>
      <c r="W14" s="95">
        <v>564</v>
      </c>
      <c r="X14" s="96"/>
      <c r="Y14" s="96"/>
      <c r="Z14" s="96"/>
      <c r="AA14" s="96"/>
      <c r="AB14" s="96"/>
      <c r="AC14" s="97"/>
      <c r="AD14" s="95">
        <v>1549</v>
      </c>
      <c r="AE14" s="96"/>
      <c r="AF14" s="96"/>
      <c r="AG14" s="96"/>
      <c r="AH14" s="96"/>
      <c r="AI14" s="96"/>
      <c r="AJ14" s="97"/>
      <c r="AK14" s="95">
        <v>1087</v>
      </c>
      <c r="AL14" s="96"/>
      <c r="AM14" s="96"/>
      <c r="AN14" s="96"/>
      <c r="AO14" s="96"/>
      <c r="AP14" s="96"/>
      <c r="AQ14" s="97"/>
      <c r="AR14" s="95"/>
      <c r="AS14" s="96"/>
      <c r="AT14" s="96"/>
      <c r="AU14" s="96"/>
      <c r="AV14" s="96"/>
      <c r="AW14" s="96"/>
      <c r="AX14" s="98"/>
    </row>
    <row r="15" spans="1:50" ht="21" customHeight="1">
      <c r="A15" s="74"/>
      <c r="B15" s="75"/>
      <c r="C15" s="75"/>
      <c r="D15" s="75"/>
      <c r="E15" s="75"/>
      <c r="F15" s="76"/>
      <c r="G15" s="84"/>
      <c r="H15" s="85"/>
      <c r="I15" s="86" t="s">
        <v>38</v>
      </c>
      <c r="J15" s="93"/>
      <c r="K15" s="93"/>
      <c r="L15" s="93"/>
      <c r="M15" s="93"/>
      <c r="N15" s="93"/>
      <c r="O15" s="94"/>
      <c r="P15" s="95">
        <v>-564</v>
      </c>
      <c r="Q15" s="96"/>
      <c r="R15" s="96"/>
      <c r="S15" s="96"/>
      <c r="T15" s="96"/>
      <c r="U15" s="96"/>
      <c r="V15" s="97"/>
      <c r="W15" s="99">
        <v>-1549</v>
      </c>
      <c r="X15" s="96"/>
      <c r="Y15" s="96"/>
      <c r="Z15" s="96"/>
      <c r="AA15" s="96"/>
      <c r="AB15" s="96"/>
      <c r="AC15" s="97"/>
      <c r="AD15" s="99">
        <v>-1087</v>
      </c>
      <c r="AE15" s="96"/>
      <c r="AF15" s="96"/>
      <c r="AG15" s="96"/>
      <c r="AH15" s="96"/>
      <c r="AI15" s="96"/>
      <c r="AJ15" s="97"/>
      <c r="AK15" s="95"/>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90">
        <v>375</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40</v>
      </c>
      <c r="J17" s="106"/>
      <c r="K17" s="106"/>
      <c r="L17" s="106"/>
      <c r="M17" s="106"/>
      <c r="N17" s="106"/>
      <c r="O17" s="107"/>
      <c r="P17" s="108">
        <v>18784</v>
      </c>
      <c r="Q17" s="108"/>
      <c r="R17" s="108"/>
      <c r="S17" s="108"/>
      <c r="T17" s="108"/>
      <c r="U17" s="108"/>
      <c r="V17" s="108"/>
      <c r="W17" s="108">
        <v>5190</v>
      </c>
      <c r="X17" s="108"/>
      <c r="Y17" s="108"/>
      <c r="Z17" s="108"/>
      <c r="AA17" s="108"/>
      <c r="AB17" s="108"/>
      <c r="AC17" s="108"/>
      <c r="AD17" s="108">
        <v>5709</v>
      </c>
      <c r="AE17" s="108"/>
      <c r="AF17" s="108"/>
      <c r="AG17" s="108"/>
      <c r="AH17" s="108"/>
      <c r="AI17" s="108"/>
      <c r="AJ17" s="108"/>
      <c r="AK17" s="108">
        <v>6311</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v>18564</v>
      </c>
      <c r="Q18" s="112"/>
      <c r="R18" s="112"/>
      <c r="S18" s="112"/>
      <c r="T18" s="112"/>
      <c r="U18" s="112"/>
      <c r="V18" s="112"/>
      <c r="W18" s="112">
        <v>4993</v>
      </c>
      <c r="X18" s="112"/>
      <c r="Y18" s="112"/>
      <c r="Z18" s="112"/>
      <c r="AA18" s="112"/>
      <c r="AB18" s="112"/>
      <c r="AC18" s="112"/>
      <c r="AD18" s="112">
        <v>5559</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0.98828790459965932</v>
      </c>
      <c r="Q19" s="119"/>
      <c r="R19" s="119"/>
      <c r="S19" s="119"/>
      <c r="T19" s="119"/>
      <c r="U19" s="119"/>
      <c r="V19" s="120"/>
      <c r="W19" s="118">
        <f>W18/W17</f>
        <v>0.96204238921001928</v>
      </c>
      <c r="X19" s="119"/>
      <c r="Y19" s="119"/>
      <c r="Z19" s="119"/>
      <c r="AA19" s="119"/>
      <c r="AB19" s="119"/>
      <c r="AC19" s="120"/>
      <c r="AD19" s="118">
        <f>AD18/AD17</f>
        <v>0.97372569626904892</v>
      </c>
      <c r="AE19" s="119"/>
      <c r="AF19" s="119"/>
      <c r="AG19" s="119"/>
      <c r="AH19" s="119"/>
      <c r="AI19" s="119"/>
      <c r="AJ19" s="120"/>
      <c r="AK19" s="113"/>
      <c r="AL19" s="113"/>
      <c r="AM19" s="113"/>
      <c r="AN19" s="113"/>
      <c r="AO19" s="113"/>
      <c r="AP19" s="113"/>
      <c r="AQ19" s="113"/>
      <c r="AR19" s="113"/>
      <c r="AS19" s="113"/>
      <c r="AT19" s="113"/>
      <c r="AU19" s="113"/>
      <c r="AV19" s="113"/>
      <c r="AW19" s="113"/>
      <c r="AX19" s="114"/>
    </row>
    <row r="20" spans="1:55" ht="31.7" customHeight="1">
      <c r="A20" s="121" t="s">
        <v>43</v>
      </c>
      <c r="B20" s="122"/>
      <c r="C20" s="122"/>
      <c r="D20" s="122"/>
      <c r="E20" s="122"/>
      <c r="F20" s="123"/>
      <c r="G20" s="124" t="s">
        <v>44</v>
      </c>
      <c r="H20" s="71"/>
      <c r="I20" s="71"/>
      <c r="J20" s="71"/>
      <c r="K20" s="71"/>
      <c r="L20" s="71"/>
      <c r="M20" s="71"/>
      <c r="N20" s="71"/>
      <c r="O20" s="71"/>
      <c r="P20" s="71"/>
      <c r="Q20" s="71"/>
      <c r="R20" s="71"/>
      <c r="S20" s="71"/>
      <c r="T20" s="71"/>
      <c r="U20" s="71"/>
      <c r="V20" s="71"/>
      <c r="W20" s="71"/>
      <c r="X20" s="72"/>
      <c r="Y20" s="125"/>
      <c r="Z20" s="126"/>
      <c r="AA20" s="127"/>
      <c r="AB20" s="128" t="s">
        <v>45</v>
      </c>
      <c r="AC20" s="71"/>
      <c r="AD20" s="72"/>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c r="A21" s="133"/>
      <c r="B21" s="134"/>
      <c r="C21" s="134"/>
      <c r="D21" s="134"/>
      <c r="E21" s="134"/>
      <c r="F21" s="13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49</v>
      </c>
      <c r="AC21" s="142"/>
      <c r="AD21" s="142"/>
      <c r="AE21" s="143">
        <v>88</v>
      </c>
      <c r="AF21" s="143"/>
      <c r="AG21" s="143"/>
      <c r="AH21" s="143"/>
      <c r="AI21" s="143"/>
      <c r="AJ21" s="143">
        <v>88</v>
      </c>
      <c r="AK21" s="143"/>
      <c r="AL21" s="143"/>
      <c r="AM21" s="143"/>
      <c r="AN21" s="143"/>
      <c r="AO21" s="144" t="s">
        <v>50</v>
      </c>
      <c r="AP21" s="143"/>
      <c r="AQ21" s="143"/>
      <c r="AR21" s="143"/>
      <c r="AS21" s="143"/>
      <c r="AT21" s="145"/>
      <c r="AU21" s="145"/>
      <c r="AV21" s="145"/>
      <c r="AW21" s="145"/>
      <c r="AX21" s="146"/>
    </row>
    <row r="22" spans="1:55">
      <c r="A22" s="133"/>
      <c r="B22" s="134"/>
      <c r="C22" s="134"/>
      <c r="D22" s="134"/>
      <c r="E22" s="134"/>
      <c r="F22" s="135"/>
      <c r="G22" s="147"/>
      <c r="H22" s="148"/>
      <c r="I22" s="148"/>
      <c r="J22" s="148"/>
      <c r="K22" s="148"/>
      <c r="L22" s="148"/>
      <c r="M22" s="148"/>
      <c r="N22" s="148"/>
      <c r="O22" s="148"/>
      <c r="P22" s="148"/>
      <c r="Q22" s="148"/>
      <c r="R22" s="148"/>
      <c r="S22" s="148"/>
      <c r="T22" s="148"/>
      <c r="U22" s="148"/>
      <c r="V22" s="148"/>
      <c r="W22" s="148"/>
      <c r="X22" s="149"/>
      <c r="Y22" s="70" t="s">
        <v>51</v>
      </c>
      <c r="Z22" s="71"/>
      <c r="AA22" s="72"/>
      <c r="AB22" s="142" t="s">
        <v>49</v>
      </c>
      <c r="AC22" s="142"/>
      <c r="AD22" s="142"/>
      <c r="AE22" s="150" t="s">
        <v>52</v>
      </c>
      <c r="AF22" s="151"/>
      <c r="AG22" s="151"/>
      <c r="AH22" s="151"/>
      <c r="AI22" s="151"/>
      <c r="AJ22" s="150" t="s">
        <v>52</v>
      </c>
      <c r="AK22" s="151"/>
      <c r="AL22" s="151"/>
      <c r="AM22" s="151"/>
      <c r="AN22" s="151"/>
      <c r="AO22" s="150" t="s">
        <v>52</v>
      </c>
      <c r="AP22" s="151"/>
      <c r="AQ22" s="151"/>
      <c r="AR22" s="151"/>
      <c r="AS22" s="151"/>
      <c r="AT22" s="143">
        <v>95</v>
      </c>
      <c r="AU22" s="143"/>
      <c r="AV22" s="143"/>
      <c r="AW22" s="143"/>
      <c r="AX22" s="143"/>
    </row>
    <row r="23" spans="1:55">
      <c r="A23" s="133"/>
      <c r="B23" s="134"/>
      <c r="C23" s="134"/>
      <c r="D23" s="134"/>
      <c r="E23" s="134"/>
      <c r="F23" s="135"/>
      <c r="G23" s="152"/>
      <c r="H23" s="153"/>
      <c r="I23" s="153"/>
      <c r="J23" s="153"/>
      <c r="K23" s="153"/>
      <c r="L23" s="153"/>
      <c r="M23" s="153"/>
      <c r="N23" s="153"/>
      <c r="O23" s="153"/>
      <c r="P23" s="153"/>
      <c r="Q23" s="153"/>
      <c r="R23" s="153"/>
      <c r="S23" s="153"/>
      <c r="T23" s="153"/>
      <c r="U23" s="153"/>
      <c r="V23" s="153"/>
      <c r="W23" s="153"/>
      <c r="X23" s="154"/>
      <c r="Y23" s="128" t="s">
        <v>53</v>
      </c>
      <c r="Z23" s="71"/>
      <c r="AA23" s="72"/>
      <c r="AB23" s="142" t="s">
        <v>49</v>
      </c>
      <c r="AC23" s="142"/>
      <c r="AD23" s="142"/>
      <c r="AE23" s="143">
        <v>93</v>
      </c>
      <c r="AF23" s="143"/>
      <c r="AG23" s="143"/>
      <c r="AH23" s="143"/>
      <c r="AI23" s="143"/>
      <c r="AJ23" s="143">
        <v>93</v>
      </c>
      <c r="AK23" s="143"/>
      <c r="AL23" s="143"/>
      <c r="AM23" s="143"/>
      <c r="AN23" s="143"/>
      <c r="AO23" s="155"/>
      <c r="AP23" s="155"/>
      <c r="AQ23" s="155"/>
      <c r="AR23" s="155"/>
      <c r="AS23" s="156"/>
      <c r="AT23" s="155"/>
      <c r="AU23" s="155"/>
      <c r="AV23" s="155"/>
      <c r="AW23" s="155"/>
      <c r="AX23" s="156"/>
    </row>
    <row r="24" spans="1:55">
      <c r="A24" s="133"/>
      <c r="B24" s="134"/>
      <c r="C24" s="134"/>
      <c r="D24" s="134"/>
      <c r="E24" s="134"/>
      <c r="F24" s="135"/>
      <c r="G24" s="136" t="s">
        <v>54</v>
      </c>
      <c r="H24" s="137"/>
      <c r="I24" s="137"/>
      <c r="J24" s="137"/>
      <c r="K24" s="137"/>
      <c r="L24" s="137"/>
      <c r="M24" s="137"/>
      <c r="N24" s="137"/>
      <c r="O24" s="137"/>
      <c r="P24" s="137"/>
      <c r="Q24" s="137"/>
      <c r="R24" s="137"/>
      <c r="S24" s="137"/>
      <c r="T24" s="137"/>
      <c r="U24" s="137"/>
      <c r="V24" s="137"/>
      <c r="W24" s="137"/>
      <c r="X24" s="138"/>
      <c r="Y24" s="139" t="s">
        <v>48</v>
      </c>
      <c r="Z24" s="140"/>
      <c r="AA24" s="141"/>
      <c r="AB24" s="142" t="s">
        <v>49</v>
      </c>
      <c r="AC24" s="142"/>
      <c r="AD24" s="142"/>
      <c r="AE24" s="143">
        <v>33</v>
      </c>
      <c r="AF24" s="143"/>
      <c r="AG24" s="143"/>
      <c r="AH24" s="143"/>
      <c r="AI24" s="143"/>
      <c r="AJ24" s="143">
        <v>39</v>
      </c>
      <c r="AK24" s="143"/>
      <c r="AL24" s="143"/>
      <c r="AM24" s="143"/>
      <c r="AN24" s="143"/>
      <c r="AO24" s="157" t="s">
        <v>50</v>
      </c>
      <c r="AP24" s="158"/>
      <c r="AQ24" s="158"/>
      <c r="AR24" s="158"/>
      <c r="AS24" s="158"/>
      <c r="AT24" s="145"/>
      <c r="AU24" s="145"/>
      <c r="AV24" s="145"/>
      <c r="AW24" s="145"/>
      <c r="AX24" s="146"/>
    </row>
    <row r="25" spans="1:55">
      <c r="A25" s="133"/>
      <c r="B25" s="134"/>
      <c r="C25" s="134"/>
      <c r="D25" s="134"/>
      <c r="E25" s="134"/>
      <c r="F25" s="135"/>
      <c r="G25" s="147"/>
      <c r="H25" s="148"/>
      <c r="I25" s="148"/>
      <c r="J25" s="148"/>
      <c r="K25" s="148"/>
      <c r="L25" s="148"/>
      <c r="M25" s="148"/>
      <c r="N25" s="148"/>
      <c r="O25" s="148"/>
      <c r="P25" s="148"/>
      <c r="Q25" s="148"/>
      <c r="R25" s="148"/>
      <c r="S25" s="148"/>
      <c r="T25" s="148"/>
      <c r="U25" s="148"/>
      <c r="V25" s="148"/>
      <c r="W25" s="148"/>
      <c r="X25" s="149"/>
      <c r="Y25" s="70" t="s">
        <v>51</v>
      </c>
      <c r="Z25" s="71"/>
      <c r="AA25" s="72"/>
      <c r="AB25" s="142" t="s">
        <v>49</v>
      </c>
      <c r="AC25" s="142"/>
      <c r="AD25" s="142"/>
      <c r="AE25" s="150" t="s">
        <v>52</v>
      </c>
      <c r="AF25" s="151"/>
      <c r="AG25" s="151"/>
      <c r="AH25" s="151"/>
      <c r="AI25" s="151"/>
      <c r="AJ25" s="150" t="s">
        <v>52</v>
      </c>
      <c r="AK25" s="151"/>
      <c r="AL25" s="151"/>
      <c r="AM25" s="151"/>
      <c r="AN25" s="151"/>
      <c r="AO25" s="150" t="s">
        <v>52</v>
      </c>
      <c r="AP25" s="151"/>
      <c r="AQ25" s="151"/>
      <c r="AR25" s="151"/>
      <c r="AS25" s="151"/>
      <c r="AT25" s="143">
        <v>43</v>
      </c>
      <c r="AU25" s="143"/>
      <c r="AV25" s="143"/>
      <c r="AW25" s="143"/>
      <c r="AX25" s="143"/>
    </row>
    <row r="26" spans="1:55">
      <c r="A26" s="133"/>
      <c r="B26" s="134"/>
      <c r="C26" s="134"/>
      <c r="D26" s="134"/>
      <c r="E26" s="134"/>
      <c r="F26" s="135"/>
      <c r="G26" s="152"/>
      <c r="H26" s="153"/>
      <c r="I26" s="153"/>
      <c r="J26" s="153"/>
      <c r="K26" s="153"/>
      <c r="L26" s="153"/>
      <c r="M26" s="153"/>
      <c r="N26" s="153"/>
      <c r="O26" s="153"/>
      <c r="P26" s="153"/>
      <c r="Q26" s="153"/>
      <c r="R26" s="153"/>
      <c r="S26" s="153"/>
      <c r="T26" s="153"/>
      <c r="U26" s="153"/>
      <c r="V26" s="153"/>
      <c r="W26" s="153"/>
      <c r="X26" s="154"/>
      <c r="Y26" s="128" t="s">
        <v>53</v>
      </c>
      <c r="Z26" s="71"/>
      <c r="AA26" s="72"/>
      <c r="AB26" s="142" t="s">
        <v>49</v>
      </c>
      <c r="AC26" s="142"/>
      <c r="AD26" s="142"/>
      <c r="AE26" s="143">
        <v>77</v>
      </c>
      <c r="AF26" s="143"/>
      <c r="AG26" s="143"/>
      <c r="AH26" s="143"/>
      <c r="AI26" s="143"/>
      <c r="AJ26" s="143">
        <v>91</v>
      </c>
      <c r="AK26" s="143"/>
      <c r="AL26" s="143"/>
      <c r="AM26" s="143"/>
      <c r="AN26" s="143"/>
      <c r="AO26" s="155"/>
      <c r="AP26" s="155"/>
      <c r="AQ26" s="155"/>
      <c r="AR26" s="155"/>
      <c r="AS26" s="156"/>
      <c r="AT26" s="155"/>
      <c r="AU26" s="155"/>
      <c r="AV26" s="155"/>
      <c r="AW26" s="155"/>
      <c r="AX26" s="156"/>
    </row>
    <row r="27" spans="1:55">
      <c r="A27" s="133"/>
      <c r="B27" s="134"/>
      <c r="C27" s="134"/>
      <c r="D27" s="134"/>
      <c r="E27" s="134"/>
      <c r="F27" s="135"/>
      <c r="G27" s="136" t="s">
        <v>55</v>
      </c>
      <c r="H27" s="137"/>
      <c r="I27" s="137"/>
      <c r="J27" s="137"/>
      <c r="K27" s="137"/>
      <c r="L27" s="137"/>
      <c r="M27" s="137"/>
      <c r="N27" s="137"/>
      <c r="O27" s="137"/>
      <c r="P27" s="137"/>
      <c r="Q27" s="137"/>
      <c r="R27" s="137"/>
      <c r="S27" s="137"/>
      <c r="T27" s="137"/>
      <c r="U27" s="137"/>
      <c r="V27" s="137"/>
      <c r="W27" s="137"/>
      <c r="X27" s="138"/>
      <c r="Y27" s="139" t="s">
        <v>48</v>
      </c>
      <c r="Z27" s="140"/>
      <c r="AA27" s="141"/>
      <c r="AB27" s="142" t="s">
        <v>49</v>
      </c>
      <c r="AC27" s="142"/>
      <c r="AD27" s="142"/>
      <c r="AE27" s="143">
        <v>53</v>
      </c>
      <c r="AF27" s="143"/>
      <c r="AG27" s="143"/>
      <c r="AH27" s="143"/>
      <c r="AI27" s="143"/>
      <c r="AJ27" s="143">
        <v>55</v>
      </c>
      <c r="AK27" s="143"/>
      <c r="AL27" s="143"/>
      <c r="AM27" s="143"/>
      <c r="AN27" s="143"/>
      <c r="AO27" s="150" t="s">
        <v>50</v>
      </c>
      <c r="AP27" s="151"/>
      <c r="AQ27" s="151"/>
      <c r="AR27" s="151"/>
      <c r="AS27" s="151"/>
      <c r="AT27" s="145"/>
      <c r="AU27" s="145"/>
      <c r="AV27" s="145"/>
      <c r="AW27" s="145"/>
      <c r="AX27" s="146"/>
    </row>
    <row r="28" spans="1:55">
      <c r="A28" s="133"/>
      <c r="B28" s="134"/>
      <c r="C28" s="134"/>
      <c r="D28" s="134"/>
      <c r="E28" s="134"/>
      <c r="F28" s="135"/>
      <c r="G28" s="147"/>
      <c r="H28" s="148"/>
      <c r="I28" s="148"/>
      <c r="J28" s="148"/>
      <c r="K28" s="148"/>
      <c r="L28" s="148"/>
      <c r="M28" s="148"/>
      <c r="N28" s="148"/>
      <c r="O28" s="148"/>
      <c r="P28" s="148"/>
      <c r="Q28" s="148"/>
      <c r="R28" s="148"/>
      <c r="S28" s="148"/>
      <c r="T28" s="148"/>
      <c r="U28" s="148"/>
      <c r="V28" s="148"/>
      <c r="W28" s="148"/>
      <c r="X28" s="149"/>
      <c r="Y28" s="70" t="s">
        <v>51</v>
      </c>
      <c r="Z28" s="71"/>
      <c r="AA28" s="72"/>
      <c r="AB28" s="142" t="s">
        <v>49</v>
      </c>
      <c r="AC28" s="142"/>
      <c r="AD28" s="142"/>
      <c r="AE28" s="150" t="s">
        <v>52</v>
      </c>
      <c r="AF28" s="151"/>
      <c r="AG28" s="151"/>
      <c r="AH28" s="151"/>
      <c r="AI28" s="151"/>
      <c r="AJ28" s="150" t="s">
        <v>52</v>
      </c>
      <c r="AK28" s="151"/>
      <c r="AL28" s="151"/>
      <c r="AM28" s="151"/>
      <c r="AN28" s="151"/>
      <c r="AO28" s="150" t="s">
        <v>52</v>
      </c>
      <c r="AP28" s="151"/>
      <c r="AQ28" s="151"/>
      <c r="AR28" s="151"/>
      <c r="AS28" s="151"/>
      <c r="AT28" s="143">
        <v>60</v>
      </c>
      <c r="AU28" s="143"/>
      <c r="AV28" s="143"/>
      <c r="AW28" s="143"/>
      <c r="AX28" s="143"/>
    </row>
    <row r="29" spans="1:55">
      <c r="A29" s="159"/>
      <c r="B29" s="160"/>
      <c r="C29" s="160"/>
      <c r="D29" s="160"/>
      <c r="E29" s="160"/>
      <c r="F29" s="161"/>
      <c r="G29" s="152"/>
      <c r="H29" s="153"/>
      <c r="I29" s="153"/>
      <c r="J29" s="153"/>
      <c r="K29" s="153"/>
      <c r="L29" s="153"/>
      <c r="M29" s="153"/>
      <c r="N29" s="153"/>
      <c r="O29" s="153"/>
      <c r="P29" s="153"/>
      <c r="Q29" s="153"/>
      <c r="R29" s="153"/>
      <c r="S29" s="153"/>
      <c r="T29" s="153"/>
      <c r="U29" s="153"/>
      <c r="V29" s="153"/>
      <c r="W29" s="153"/>
      <c r="X29" s="154"/>
      <c r="Y29" s="128" t="s">
        <v>53</v>
      </c>
      <c r="Z29" s="71"/>
      <c r="AA29" s="72"/>
      <c r="AB29" s="142" t="s">
        <v>49</v>
      </c>
      <c r="AC29" s="142"/>
      <c r="AD29" s="142"/>
      <c r="AE29" s="143">
        <v>88</v>
      </c>
      <c r="AF29" s="143"/>
      <c r="AG29" s="143"/>
      <c r="AH29" s="143"/>
      <c r="AI29" s="143"/>
      <c r="AJ29" s="143">
        <v>92</v>
      </c>
      <c r="AK29" s="143"/>
      <c r="AL29" s="143"/>
      <c r="AM29" s="143"/>
      <c r="AN29" s="143"/>
      <c r="AO29" s="155"/>
      <c r="AP29" s="155"/>
      <c r="AQ29" s="155"/>
      <c r="AR29" s="155"/>
      <c r="AS29" s="156"/>
      <c r="AT29" s="155"/>
      <c r="AU29" s="155"/>
      <c r="AV29" s="155"/>
      <c r="AW29" s="155"/>
      <c r="AX29" s="156"/>
    </row>
    <row r="30" spans="1:55" ht="21" customHeight="1">
      <c r="A30" s="121" t="s">
        <v>56</v>
      </c>
      <c r="B30" s="122"/>
      <c r="C30" s="122"/>
      <c r="D30" s="122"/>
      <c r="E30" s="122"/>
      <c r="F30" s="123"/>
      <c r="G30" s="124" t="s">
        <v>57</v>
      </c>
      <c r="H30" s="71"/>
      <c r="I30" s="71"/>
      <c r="J30" s="71"/>
      <c r="K30" s="71"/>
      <c r="L30" s="71"/>
      <c r="M30" s="71"/>
      <c r="N30" s="71"/>
      <c r="O30" s="71"/>
      <c r="P30" s="71"/>
      <c r="Q30" s="71"/>
      <c r="R30" s="71"/>
      <c r="S30" s="71"/>
      <c r="T30" s="71"/>
      <c r="U30" s="71"/>
      <c r="V30" s="71"/>
      <c r="W30" s="71"/>
      <c r="X30" s="72"/>
      <c r="Y30" s="125"/>
      <c r="Z30" s="126"/>
      <c r="AA30" s="127"/>
      <c r="AB30" s="128" t="s">
        <v>45</v>
      </c>
      <c r="AC30" s="71"/>
      <c r="AD30" s="72"/>
      <c r="AE30" s="129" t="s">
        <v>28</v>
      </c>
      <c r="AF30" s="130"/>
      <c r="AG30" s="130"/>
      <c r="AH30" s="130"/>
      <c r="AI30" s="130"/>
      <c r="AJ30" s="129" t="s">
        <v>29</v>
      </c>
      <c r="AK30" s="130"/>
      <c r="AL30" s="130"/>
      <c r="AM30" s="130"/>
      <c r="AN30" s="130"/>
      <c r="AO30" s="129" t="s">
        <v>30</v>
      </c>
      <c r="AP30" s="130"/>
      <c r="AQ30" s="130"/>
      <c r="AR30" s="130"/>
      <c r="AS30" s="130"/>
      <c r="AT30" s="162" t="s">
        <v>58</v>
      </c>
      <c r="AU30" s="163"/>
      <c r="AV30" s="163"/>
      <c r="AW30" s="163"/>
      <c r="AX30" s="164"/>
    </row>
    <row r="31" spans="1:55" ht="21" customHeight="1">
      <c r="A31" s="133"/>
      <c r="B31" s="134"/>
      <c r="C31" s="134"/>
      <c r="D31" s="134"/>
      <c r="E31" s="134"/>
      <c r="F31" s="135"/>
      <c r="G31" s="165" t="s">
        <v>59</v>
      </c>
      <c r="H31" s="137"/>
      <c r="I31" s="137"/>
      <c r="J31" s="137"/>
      <c r="K31" s="137"/>
      <c r="L31" s="137"/>
      <c r="M31" s="137"/>
      <c r="N31" s="137"/>
      <c r="O31" s="137"/>
      <c r="P31" s="137"/>
      <c r="Q31" s="137"/>
      <c r="R31" s="137"/>
      <c r="S31" s="137"/>
      <c r="T31" s="137"/>
      <c r="U31" s="137"/>
      <c r="V31" s="137"/>
      <c r="W31" s="137"/>
      <c r="X31" s="138"/>
      <c r="Y31" s="166" t="s">
        <v>60</v>
      </c>
      <c r="Z31" s="167"/>
      <c r="AA31" s="168"/>
      <c r="AB31" s="169"/>
      <c r="AC31" s="167"/>
      <c r="AD31" s="168"/>
      <c r="AE31" s="142">
        <v>46</v>
      </c>
      <c r="AF31" s="142"/>
      <c r="AG31" s="142"/>
      <c r="AH31" s="142"/>
      <c r="AI31" s="142"/>
      <c r="AJ31" s="158">
        <v>19</v>
      </c>
      <c r="AK31" s="158"/>
      <c r="AL31" s="158"/>
      <c r="AM31" s="158"/>
      <c r="AN31" s="158"/>
      <c r="AO31" s="158">
        <v>16</v>
      </c>
      <c r="AP31" s="158"/>
      <c r="AQ31" s="158"/>
      <c r="AR31" s="158"/>
      <c r="AS31" s="158"/>
      <c r="AT31" s="170" t="s">
        <v>20</v>
      </c>
      <c r="AU31" s="51"/>
      <c r="AV31" s="51"/>
      <c r="AW31" s="51"/>
      <c r="AX31" s="171"/>
      <c r="AY31" s="172"/>
      <c r="AZ31" s="173"/>
      <c r="BA31" s="173"/>
      <c r="BB31" s="173"/>
      <c r="BC31" s="173"/>
    </row>
    <row r="32" spans="1:55" ht="21" customHeight="1">
      <c r="A32" s="159"/>
      <c r="B32" s="160"/>
      <c r="C32" s="160"/>
      <c r="D32" s="160"/>
      <c r="E32" s="160"/>
      <c r="F32" s="161"/>
      <c r="G32" s="152"/>
      <c r="H32" s="153"/>
      <c r="I32" s="153"/>
      <c r="J32" s="153"/>
      <c r="K32" s="153"/>
      <c r="L32" s="153"/>
      <c r="M32" s="153"/>
      <c r="N32" s="153"/>
      <c r="O32" s="153"/>
      <c r="P32" s="153"/>
      <c r="Q32" s="153"/>
      <c r="R32" s="153"/>
      <c r="S32" s="153"/>
      <c r="T32" s="153"/>
      <c r="U32" s="153"/>
      <c r="V32" s="153"/>
      <c r="W32" s="153"/>
      <c r="X32" s="154"/>
      <c r="Y32" s="174" t="s">
        <v>61</v>
      </c>
      <c r="Z32" s="175"/>
      <c r="AA32" s="176"/>
      <c r="AB32" s="177"/>
      <c r="AC32" s="175"/>
      <c r="AD32" s="176"/>
      <c r="AE32" s="170">
        <v>46</v>
      </c>
      <c r="AF32" s="51"/>
      <c r="AG32" s="51"/>
      <c r="AH32" s="51"/>
      <c r="AI32" s="52"/>
      <c r="AJ32" s="178">
        <v>11</v>
      </c>
      <c r="AK32" s="153"/>
      <c r="AL32" s="153"/>
      <c r="AM32" s="153"/>
      <c r="AN32" s="154"/>
      <c r="AO32" s="178">
        <v>15</v>
      </c>
      <c r="AP32" s="153"/>
      <c r="AQ32" s="153"/>
      <c r="AR32" s="153"/>
      <c r="AS32" s="154"/>
      <c r="AT32" s="178">
        <v>6</v>
      </c>
      <c r="AU32" s="153"/>
      <c r="AV32" s="153"/>
      <c r="AW32" s="153"/>
      <c r="AX32" s="179"/>
    </row>
    <row r="33" spans="1:50" ht="21.75" customHeight="1">
      <c r="A33" s="121" t="s">
        <v>62</v>
      </c>
      <c r="B33" s="180"/>
      <c r="C33" s="180"/>
      <c r="D33" s="180"/>
      <c r="E33" s="180"/>
      <c r="F33" s="181"/>
      <c r="G33" s="182" t="s">
        <v>63</v>
      </c>
      <c r="H33" s="71"/>
      <c r="I33" s="71"/>
      <c r="J33" s="71"/>
      <c r="K33" s="71"/>
      <c r="L33" s="71"/>
      <c r="M33" s="71"/>
      <c r="N33" s="71"/>
      <c r="O33" s="71"/>
      <c r="P33" s="71"/>
      <c r="Q33" s="71"/>
      <c r="R33" s="71"/>
      <c r="S33" s="71"/>
      <c r="T33" s="71"/>
      <c r="U33" s="71"/>
      <c r="V33" s="71"/>
      <c r="W33" s="71"/>
      <c r="X33" s="72"/>
      <c r="Y33" s="183"/>
      <c r="Z33" s="184"/>
      <c r="AA33" s="185"/>
      <c r="AB33" s="128" t="s">
        <v>45</v>
      </c>
      <c r="AC33" s="71"/>
      <c r="AD33" s="72"/>
      <c r="AE33" s="70" t="s">
        <v>28</v>
      </c>
      <c r="AF33" s="71"/>
      <c r="AG33" s="71"/>
      <c r="AH33" s="71"/>
      <c r="AI33" s="72"/>
      <c r="AJ33" s="70" t="s">
        <v>29</v>
      </c>
      <c r="AK33" s="71"/>
      <c r="AL33" s="71"/>
      <c r="AM33" s="71"/>
      <c r="AN33" s="72"/>
      <c r="AO33" s="70" t="s">
        <v>30</v>
      </c>
      <c r="AP33" s="71"/>
      <c r="AQ33" s="71"/>
      <c r="AR33" s="71"/>
      <c r="AS33" s="72"/>
      <c r="AT33" s="162" t="s">
        <v>64</v>
      </c>
      <c r="AU33" s="163"/>
      <c r="AV33" s="163"/>
      <c r="AW33" s="163"/>
      <c r="AX33" s="164"/>
    </row>
    <row r="34" spans="1:50" ht="21.75" customHeight="1">
      <c r="A34" s="186"/>
      <c r="B34" s="187"/>
      <c r="C34" s="187"/>
      <c r="D34" s="187"/>
      <c r="E34" s="187"/>
      <c r="F34" s="188"/>
      <c r="G34" s="189" t="s">
        <v>65</v>
      </c>
      <c r="H34" s="189"/>
      <c r="I34" s="189"/>
      <c r="J34" s="189"/>
      <c r="K34" s="189"/>
      <c r="L34" s="189"/>
      <c r="M34" s="189"/>
      <c r="N34" s="189"/>
      <c r="O34" s="189"/>
      <c r="P34" s="189"/>
      <c r="Q34" s="189"/>
      <c r="R34" s="189"/>
      <c r="S34" s="189"/>
      <c r="T34" s="189"/>
      <c r="U34" s="189"/>
      <c r="V34" s="189"/>
      <c r="W34" s="189"/>
      <c r="X34" s="189"/>
      <c r="Y34" s="190" t="s">
        <v>62</v>
      </c>
      <c r="Z34" s="191"/>
      <c r="AA34" s="192"/>
      <c r="AB34" s="193" t="s">
        <v>20</v>
      </c>
      <c r="AC34" s="194"/>
      <c r="AD34" s="195"/>
      <c r="AE34" s="193" t="s">
        <v>20</v>
      </c>
      <c r="AF34" s="194"/>
      <c r="AG34" s="194"/>
      <c r="AH34" s="194"/>
      <c r="AI34" s="195"/>
      <c r="AJ34" s="193" t="s">
        <v>20</v>
      </c>
      <c r="AK34" s="194"/>
      <c r="AL34" s="194"/>
      <c r="AM34" s="194"/>
      <c r="AN34" s="195"/>
      <c r="AO34" s="193" t="s">
        <v>20</v>
      </c>
      <c r="AP34" s="194"/>
      <c r="AQ34" s="194"/>
      <c r="AR34" s="194"/>
      <c r="AS34" s="195"/>
      <c r="AT34" s="193" t="s">
        <v>20</v>
      </c>
      <c r="AU34" s="194"/>
      <c r="AV34" s="194"/>
      <c r="AW34" s="194"/>
      <c r="AX34" s="196"/>
    </row>
    <row r="35" spans="1:50" ht="21.75" customHeight="1">
      <c r="A35" s="197"/>
      <c r="B35" s="198"/>
      <c r="C35" s="198"/>
      <c r="D35" s="198"/>
      <c r="E35" s="198"/>
      <c r="F35" s="199"/>
      <c r="G35" s="200"/>
      <c r="H35" s="200"/>
      <c r="I35" s="200"/>
      <c r="J35" s="200"/>
      <c r="K35" s="200"/>
      <c r="L35" s="200"/>
      <c r="M35" s="200"/>
      <c r="N35" s="200"/>
      <c r="O35" s="200"/>
      <c r="P35" s="200"/>
      <c r="Q35" s="200"/>
      <c r="R35" s="200"/>
      <c r="S35" s="200"/>
      <c r="T35" s="200"/>
      <c r="U35" s="200"/>
      <c r="V35" s="200"/>
      <c r="W35" s="200"/>
      <c r="X35" s="200"/>
      <c r="Y35" s="201" t="s">
        <v>66</v>
      </c>
      <c r="Z35" s="175"/>
      <c r="AA35" s="176"/>
      <c r="AB35" s="202" t="s">
        <v>67</v>
      </c>
      <c r="AC35" s="194"/>
      <c r="AD35" s="195"/>
      <c r="AE35" s="193" t="s">
        <v>20</v>
      </c>
      <c r="AF35" s="194"/>
      <c r="AG35" s="194"/>
      <c r="AH35" s="194"/>
      <c r="AI35" s="195"/>
      <c r="AJ35" s="193" t="s">
        <v>20</v>
      </c>
      <c r="AK35" s="194"/>
      <c r="AL35" s="194"/>
      <c r="AM35" s="194"/>
      <c r="AN35" s="195"/>
      <c r="AO35" s="193" t="s">
        <v>20</v>
      </c>
      <c r="AP35" s="194"/>
      <c r="AQ35" s="194"/>
      <c r="AR35" s="194"/>
      <c r="AS35" s="195"/>
      <c r="AT35" s="193" t="s">
        <v>20</v>
      </c>
      <c r="AU35" s="194"/>
      <c r="AV35" s="194"/>
      <c r="AW35" s="194"/>
      <c r="AX35" s="196"/>
    </row>
    <row r="36" spans="1:50" ht="23.1" customHeight="1">
      <c r="A36" s="203" t="s">
        <v>68</v>
      </c>
      <c r="B36" s="204"/>
      <c r="C36" s="205" t="s">
        <v>69</v>
      </c>
      <c r="D36" s="206"/>
      <c r="E36" s="206"/>
      <c r="F36" s="206"/>
      <c r="G36" s="206"/>
      <c r="H36" s="206"/>
      <c r="I36" s="206"/>
      <c r="J36" s="206"/>
      <c r="K36" s="207"/>
      <c r="L36" s="208" t="s">
        <v>70</v>
      </c>
      <c r="M36" s="208"/>
      <c r="N36" s="208"/>
      <c r="O36" s="208"/>
      <c r="P36" s="208"/>
      <c r="Q36" s="208"/>
      <c r="R36" s="209" t="s">
        <v>32</v>
      </c>
      <c r="S36" s="210"/>
      <c r="T36" s="210"/>
      <c r="U36" s="210"/>
      <c r="V36" s="210"/>
      <c r="W36" s="210"/>
      <c r="X36" s="211" t="s">
        <v>71</v>
      </c>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12"/>
    </row>
    <row r="37" spans="1:50" ht="23.1" customHeight="1">
      <c r="A37" s="213"/>
      <c r="B37" s="214"/>
      <c r="C37" s="215" t="s">
        <v>72</v>
      </c>
      <c r="D37" s="216"/>
      <c r="E37" s="216"/>
      <c r="F37" s="216"/>
      <c r="G37" s="216"/>
      <c r="H37" s="216"/>
      <c r="I37" s="216"/>
      <c r="J37" s="216"/>
      <c r="K37" s="217"/>
      <c r="L37" s="218">
        <v>4505</v>
      </c>
      <c r="M37" s="218"/>
      <c r="N37" s="218"/>
      <c r="O37" s="218"/>
      <c r="P37" s="218"/>
      <c r="Q37" s="218"/>
      <c r="R37" s="219"/>
      <c r="S37" s="219"/>
      <c r="T37" s="219"/>
      <c r="U37" s="219"/>
      <c r="V37" s="219"/>
      <c r="W37" s="219"/>
      <c r="X37" s="220"/>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2"/>
    </row>
    <row r="38" spans="1:50" ht="23.1" customHeight="1">
      <c r="A38" s="213"/>
      <c r="B38" s="214"/>
      <c r="C38" s="223" t="s">
        <v>73</v>
      </c>
      <c r="D38" s="224"/>
      <c r="E38" s="224"/>
      <c r="F38" s="224"/>
      <c r="G38" s="224"/>
      <c r="H38" s="224"/>
      <c r="I38" s="224"/>
      <c r="J38" s="224"/>
      <c r="K38" s="225"/>
      <c r="L38" s="226">
        <v>720</v>
      </c>
      <c r="M38" s="226"/>
      <c r="N38" s="226"/>
      <c r="O38" s="226"/>
      <c r="P38" s="226"/>
      <c r="Q38" s="226"/>
      <c r="R38" s="227"/>
      <c r="S38" s="227"/>
      <c r="T38" s="227"/>
      <c r="U38" s="227"/>
      <c r="V38" s="227"/>
      <c r="W38" s="227"/>
      <c r="X38" s="228"/>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30"/>
    </row>
    <row r="39" spans="1:50" ht="23.1" customHeight="1">
      <c r="A39" s="213"/>
      <c r="B39" s="214"/>
      <c r="C39" s="223"/>
      <c r="D39" s="224"/>
      <c r="E39" s="224"/>
      <c r="F39" s="224"/>
      <c r="G39" s="224"/>
      <c r="H39" s="224"/>
      <c r="I39" s="224"/>
      <c r="J39" s="224"/>
      <c r="K39" s="225"/>
      <c r="L39" s="226"/>
      <c r="M39" s="226"/>
      <c r="N39" s="226"/>
      <c r="O39" s="226"/>
      <c r="P39" s="226"/>
      <c r="Q39" s="226"/>
      <c r="R39" s="227"/>
      <c r="S39" s="227"/>
      <c r="T39" s="227"/>
      <c r="U39" s="227"/>
      <c r="V39" s="227"/>
      <c r="W39" s="227"/>
      <c r="X39" s="231"/>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30"/>
    </row>
    <row r="40" spans="1:50" ht="23.1" customHeight="1">
      <c r="A40" s="213"/>
      <c r="B40" s="214"/>
      <c r="C40" s="223"/>
      <c r="D40" s="224"/>
      <c r="E40" s="224"/>
      <c r="F40" s="224"/>
      <c r="G40" s="224"/>
      <c r="H40" s="224"/>
      <c r="I40" s="224"/>
      <c r="J40" s="224"/>
      <c r="K40" s="225"/>
      <c r="L40" s="226"/>
      <c r="M40" s="226"/>
      <c r="N40" s="226"/>
      <c r="O40" s="226"/>
      <c r="P40" s="226"/>
      <c r="Q40" s="226"/>
      <c r="R40" s="227"/>
      <c r="S40" s="227"/>
      <c r="T40" s="227"/>
      <c r="U40" s="227"/>
      <c r="V40" s="227"/>
      <c r="W40" s="227"/>
      <c r="X40" s="228"/>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30"/>
    </row>
    <row r="41" spans="1:50" ht="23.1" customHeight="1">
      <c r="A41" s="213"/>
      <c r="B41" s="214"/>
      <c r="C41" s="232"/>
      <c r="D41" s="224"/>
      <c r="E41" s="224"/>
      <c r="F41" s="224"/>
      <c r="G41" s="224"/>
      <c r="H41" s="224"/>
      <c r="I41" s="224"/>
      <c r="J41" s="224"/>
      <c r="K41" s="225"/>
      <c r="L41" s="226"/>
      <c r="M41" s="226"/>
      <c r="N41" s="226"/>
      <c r="O41" s="226"/>
      <c r="P41" s="226"/>
      <c r="Q41" s="226"/>
      <c r="R41" s="227"/>
      <c r="S41" s="227"/>
      <c r="T41" s="227"/>
      <c r="U41" s="227"/>
      <c r="V41" s="227"/>
      <c r="W41" s="227"/>
      <c r="X41" s="228"/>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30"/>
    </row>
    <row r="42" spans="1:50" ht="21" customHeight="1" thickBot="1">
      <c r="A42" s="233"/>
      <c r="B42" s="234"/>
      <c r="C42" s="235" t="s">
        <v>40</v>
      </c>
      <c r="D42" s="236"/>
      <c r="E42" s="236"/>
      <c r="F42" s="236"/>
      <c r="G42" s="236"/>
      <c r="H42" s="236"/>
      <c r="I42" s="236"/>
      <c r="J42" s="236"/>
      <c r="K42" s="237"/>
      <c r="L42" s="238">
        <f>SUM(L37:Q41)</f>
        <v>5225</v>
      </c>
      <c r="M42" s="239"/>
      <c r="N42" s="239"/>
      <c r="O42" s="239"/>
      <c r="P42" s="239"/>
      <c r="Q42" s="240"/>
      <c r="R42" s="241"/>
      <c r="S42" s="242"/>
      <c r="T42" s="242"/>
      <c r="U42" s="242"/>
      <c r="V42" s="242"/>
      <c r="W42" s="243"/>
      <c r="X42" s="244"/>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6"/>
    </row>
    <row r="43" spans="1:50" ht="0.95" customHeight="1" thickBot="1">
      <c r="A43" s="247"/>
      <c r="B43" s="248"/>
      <c r="C43" s="249"/>
      <c r="D43" s="249"/>
      <c r="E43" s="249"/>
      <c r="F43" s="249"/>
      <c r="G43" s="249"/>
      <c r="H43" s="249"/>
      <c r="I43" s="249"/>
      <c r="J43" s="249"/>
      <c r="K43" s="249"/>
      <c r="L43" s="250"/>
      <c r="M43" s="250"/>
      <c r="N43" s="250"/>
      <c r="O43" s="250"/>
      <c r="P43" s="250"/>
      <c r="Q43" s="250"/>
      <c r="R43" s="250"/>
      <c r="S43" s="250"/>
      <c r="T43" s="250"/>
      <c r="U43" s="250"/>
      <c r="V43" s="250"/>
      <c r="W43" s="250"/>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2"/>
    </row>
    <row r="44" spans="1:50" ht="21" customHeight="1">
      <c r="A44" s="253" t="s">
        <v>74</v>
      </c>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row>
    <row r="45" spans="1:50" ht="21" customHeight="1">
      <c r="A45" s="256"/>
      <c r="B45" s="257"/>
      <c r="C45" s="258" t="s">
        <v>75</v>
      </c>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60"/>
      <c r="AD45" s="259" t="s">
        <v>76</v>
      </c>
      <c r="AE45" s="259"/>
      <c r="AF45" s="259"/>
      <c r="AG45" s="261" t="s">
        <v>77</v>
      </c>
      <c r="AH45" s="259"/>
      <c r="AI45" s="259"/>
      <c r="AJ45" s="259"/>
      <c r="AK45" s="259"/>
      <c r="AL45" s="259"/>
      <c r="AM45" s="259"/>
      <c r="AN45" s="259"/>
      <c r="AO45" s="259"/>
      <c r="AP45" s="259"/>
      <c r="AQ45" s="259"/>
      <c r="AR45" s="259"/>
      <c r="AS45" s="259"/>
      <c r="AT45" s="259"/>
      <c r="AU45" s="259"/>
      <c r="AV45" s="259"/>
      <c r="AW45" s="259"/>
      <c r="AX45" s="262"/>
    </row>
    <row r="46" spans="1:50" ht="26.25" customHeight="1">
      <c r="A46" s="263" t="s">
        <v>78</v>
      </c>
      <c r="B46" s="264"/>
      <c r="C46" s="265" t="s">
        <v>79</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7"/>
      <c r="AD46" s="268" t="s">
        <v>80</v>
      </c>
      <c r="AE46" s="269"/>
      <c r="AF46" s="269"/>
      <c r="AG46" s="270" t="s">
        <v>81</v>
      </c>
      <c r="AH46" s="271"/>
      <c r="AI46" s="271"/>
      <c r="AJ46" s="271"/>
      <c r="AK46" s="271"/>
      <c r="AL46" s="271"/>
      <c r="AM46" s="271"/>
      <c r="AN46" s="271"/>
      <c r="AO46" s="271"/>
      <c r="AP46" s="271"/>
      <c r="AQ46" s="271"/>
      <c r="AR46" s="271"/>
      <c r="AS46" s="271"/>
      <c r="AT46" s="271"/>
      <c r="AU46" s="271"/>
      <c r="AV46" s="271"/>
      <c r="AW46" s="271"/>
      <c r="AX46" s="272"/>
    </row>
    <row r="47" spans="1:50" ht="26.25" customHeight="1">
      <c r="A47" s="273"/>
      <c r="B47" s="274"/>
      <c r="C47" s="275" t="s">
        <v>82</v>
      </c>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7"/>
      <c r="AD47" s="278" t="s">
        <v>80</v>
      </c>
      <c r="AE47" s="279"/>
      <c r="AF47" s="279"/>
      <c r="AG47" s="280"/>
      <c r="AH47" s="281"/>
      <c r="AI47" s="281"/>
      <c r="AJ47" s="281"/>
      <c r="AK47" s="281"/>
      <c r="AL47" s="281"/>
      <c r="AM47" s="281"/>
      <c r="AN47" s="281"/>
      <c r="AO47" s="281"/>
      <c r="AP47" s="281"/>
      <c r="AQ47" s="281"/>
      <c r="AR47" s="281"/>
      <c r="AS47" s="281"/>
      <c r="AT47" s="281"/>
      <c r="AU47" s="281"/>
      <c r="AV47" s="281"/>
      <c r="AW47" s="281"/>
      <c r="AX47" s="282"/>
    </row>
    <row r="48" spans="1:50" ht="30" customHeight="1">
      <c r="A48" s="283"/>
      <c r="B48" s="284"/>
      <c r="C48" s="285" t="s">
        <v>83</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7"/>
      <c r="AD48" s="288" t="s">
        <v>80</v>
      </c>
      <c r="AE48" s="289"/>
      <c r="AF48" s="289"/>
      <c r="AG48" s="290"/>
      <c r="AH48" s="291"/>
      <c r="AI48" s="291"/>
      <c r="AJ48" s="291"/>
      <c r="AK48" s="291"/>
      <c r="AL48" s="291"/>
      <c r="AM48" s="291"/>
      <c r="AN48" s="291"/>
      <c r="AO48" s="291"/>
      <c r="AP48" s="291"/>
      <c r="AQ48" s="291"/>
      <c r="AR48" s="291"/>
      <c r="AS48" s="291"/>
      <c r="AT48" s="291"/>
      <c r="AU48" s="291"/>
      <c r="AV48" s="291"/>
      <c r="AW48" s="291"/>
      <c r="AX48" s="292"/>
    </row>
    <row r="49" spans="1:50" ht="26.25" customHeight="1">
      <c r="A49" s="293" t="s">
        <v>84</v>
      </c>
      <c r="B49" s="294"/>
      <c r="C49" s="295" t="s">
        <v>85</v>
      </c>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7" t="s">
        <v>80</v>
      </c>
      <c r="AE49" s="298"/>
      <c r="AF49" s="298"/>
      <c r="AG49" s="299" t="s">
        <v>86</v>
      </c>
      <c r="AH49" s="300"/>
      <c r="AI49" s="300"/>
      <c r="AJ49" s="300"/>
      <c r="AK49" s="300"/>
      <c r="AL49" s="300"/>
      <c r="AM49" s="300"/>
      <c r="AN49" s="300"/>
      <c r="AO49" s="300"/>
      <c r="AP49" s="300"/>
      <c r="AQ49" s="300"/>
      <c r="AR49" s="300"/>
      <c r="AS49" s="300"/>
      <c r="AT49" s="300"/>
      <c r="AU49" s="300"/>
      <c r="AV49" s="300"/>
      <c r="AW49" s="300"/>
      <c r="AX49" s="301"/>
    </row>
    <row r="50" spans="1:50" ht="26.25" customHeight="1">
      <c r="A50" s="273"/>
      <c r="B50" s="274"/>
      <c r="C50" s="302" t="s">
        <v>87</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8" t="s">
        <v>80</v>
      </c>
      <c r="AE50" s="279"/>
      <c r="AF50" s="279"/>
      <c r="AG50" s="280"/>
      <c r="AH50" s="281"/>
      <c r="AI50" s="281"/>
      <c r="AJ50" s="281"/>
      <c r="AK50" s="281"/>
      <c r="AL50" s="281"/>
      <c r="AM50" s="281"/>
      <c r="AN50" s="281"/>
      <c r="AO50" s="281"/>
      <c r="AP50" s="281"/>
      <c r="AQ50" s="281"/>
      <c r="AR50" s="281"/>
      <c r="AS50" s="281"/>
      <c r="AT50" s="281"/>
      <c r="AU50" s="281"/>
      <c r="AV50" s="281"/>
      <c r="AW50" s="281"/>
      <c r="AX50" s="282"/>
    </row>
    <row r="51" spans="1:50" ht="26.25" customHeight="1">
      <c r="A51" s="273"/>
      <c r="B51" s="274"/>
      <c r="C51" s="302" t="s">
        <v>88</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20</v>
      </c>
      <c r="AE51" s="279"/>
      <c r="AF51" s="279"/>
      <c r="AG51" s="280"/>
      <c r="AH51" s="281"/>
      <c r="AI51" s="281"/>
      <c r="AJ51" s="281"/>
      <c r="AK51" s="281"/>
      <c r="AL51" s="281"/>
      <c r="AM51" s="281"/>
      <c r="AN51" s="281"/>
      <c r="AO51" s="281"/>
      <c r="AP51" s="281"/>
      <c r="AQ51" s="281"/>
      <c r="AR51" s="281"/>
      <c r="AS51" s="281"/>
      <c r="AT51" s="281"/>
      <c r="AU51" s="281"/>
      <c r="AV51" s="281"/>
      <c r="AW51" s="281"/>
      <c r="AX51" s="282"/>
    </row>
    <row r="52" spans="1:50" ht="26.25" customHeight="1">
      <c r="A52" s="273"/>
      <c r="B52" s="274"/>
      <c r="C52" s="302" t="s">
        <v>89</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8" t="s">
        <v>80</v>
      </c>
      <c r="AE52" s="279"/>
      <c r="AF52" s="279"/>
      <c r="AG52" s="280"/>
      <c r="AH52" s="281"/>
      <c r="AI52" s="281"/>
      <c r="AJ52" s="281"/>
      <c r="AK52" s="281"/>
      <c r="AL52" s="281"/>
      <c r="AM52" s="281"/>
      <c r="AN52" s="281"/>
      <c r="AO52" s="281"/>
      <c r="AP52" s="281"/>
      <c r="AQ52" s="281"/>
      <c r="AR52" s="281"/>
      <c r="AS52" s="281"/>
      <c r="AT52" s="281"/>
      <c r="AU52" s="281"/>
      <c r="AV52" s="281"/>
      <c r="AW52" s="281"/>
      <c r="AX52" s="282"/>
    </row>
    <row r="53" spans="1:50" ht="26.25" customHeight="1">
      <c r="A53" s="273"/>
      <c r="B53" s="274"/>
      <c r="C53" s="302" t="s">
        <v>90</v>
      </c>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303"/>
      <c r="AD53" s="278" t="s">
        <v>80</v>
      </c>
      <c r="AE53" s="279"/>
      <c r="AF53" s="279"/>
      <c r="AG53" s="280"/>
      <c r="AH53" s="281"/>
      <c r="AI53" s="281"/>
      <c r="AJ53" s="281"/>
      <c r="AK53" s="281"/>
      <c r="AL53" s="281"/>
      <c r="AM53" s="281"/>
      <c r="AN53" s="281"/>
      <c r="AO53" s="281"/>
      <c r="AP53" s="281"/>
      <c r="AQ53" s="281"/>
      <c r="AR53" s="281"/>
      <c r="AS53" s="281"/>
      <c r="AT53" s="281"/>
      <c r="AU53" s="281"/>
      <c r="AV53" s="281"/>
      <c r="AW53" s="281"/>
      <c r="AX53" s="282"/>
    </row>
    <row r="54" spans="1:50" ht="26.25" customHeight="1">
      <c r="A54" s="273"/>
      <c r="B54" s="274"/>
      <c r="C54" s="304" t="s">
        <v>91</v>
      </c>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288" t="s">
        <v>20</v>
      </c>
      <c r="AE54" s="289"/>
      <c r="AF54" s="289"/>
      <c r="AG54" s="290"/>
      <c r="AH54" s="291"/>
      <c r="AI54" s="291"/>
      <c r="AJ54" s="291"/>
      <c r="AK54" s="291"/>
      <c r="AL54" s="291"/>
      <c r="AM54" s="291"/>
      <c r="AN54" s="291"/>
      <c r="AO54" s="291"/>
      <c r="AP54" s="291"/>
      <c r="AQ54" s="291"/>
      <c r="AR54" s="291"/>
      <c r="AS54" s="291"/>
      <c r="AT54" s="291"/>
      <c r="AU54" s="291"/>
      <c r="AV54" s="291"/>
      <c r="AW54" s="291"/>
      <c r="AX54" s="292"/>
    </row>
    <row r="55" spans="1:50" ht="30" customHeight="1">
      <c r="A55" s="293" t="s">
        <v>92</v>
      </c>
      <c r="B55" s="294"/>
      <c r="C55" s="306" t="s">
        <v>93</v>
      </c>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8"/>
      <c r="AD55" s="297" t="s">
        <v>80</v>
      </c>
      <c r="AE55" s="298"/>
      <c r="AF55" s="298"/>
      <c r="AG55" s="299" t="s">
        <v>94</v>
      </c>
      <c r="AH55" s="300"/>
      <c r="AI55" s="300"/>
      <c r="AJ55" s="300"/>
      <c r="AK55" s="300"/>
      <c r="AL55" s="300"/>
      <c r="AM55" s="300"/>
      <c r="AN55" s="300"/>
      <c r="AO55" s="300"/>
      <c r="AP55" s="300"/>
      <c r="AQ55" s="300"/>
      <c r="AR55" s="300"/>
      <c r="AS55" s="300"/>
      <c r="AT55" s="300"/>
      <c r="AU55" s="300"/>
      <c r="AV55" s="300"/>
      <c r="AW55" s="300"/>
      <c r="AX55" s="301"/>
    </row>
    <row r="56" spans="1:50" ht="26.25" customHeight="1">
      <c r="A56" s="273"/>
      <c r="B56" s="274"/>
      <c r="C56" s="302" t="s">
        <v>95</v>
      </c>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8" t="s">
        <v>80</v>
      </c>
      <c r="AE56" s="279"/>
      <c r="AF56" s="279"/>
      <c r="AG56" s="280"/>
      <c r="AH56" s="281"/>
      <c r="AI56" s="281"/>
      <c r="AJ56" s="281"/>
      <c r="AK56" s="281"/>
      <c r="AL56" s="281"/>
      <c r="AM56" s="281"/>
      <c r="AN56" s="281"/>
      <c r="AO56" s="281"/>
      <c r="AP56" s="281"/>
      <c r="AQ56" s="281"/>
      <c r="AR56" s="281"/>
      <c r="AS56" s="281"/>
      <c r="AT56" s="281"/>
      <c r="AU56" s="281"/>
      <c r="AV56" s="281"/>
      <c r="AW56" s="281"/>
      <c r="AX56" s="282"/>
    </row>
    <row r="57" spans="1:50" ht="26.25" customHeight="1">
      <c r="A57" s="273"/>
      <c r="B57" s="274"/>
      <c r="C57" s="302" t="s">
        <v>96</v>
      </c>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8" t="s">
        <v>80</v>
      </c>
      <c r="AE57" s="279"/>
      <c r="AF57" s="279"/>
      <c r="AG57" s="280"/>
      <c r="AH57" s="281"/>
      <c r="AI57" s="281"/>
      <c r="AJ57" s="281"/>
      <c r="AK57" s="281"/>
      <c r="AL57" s="281"/>
      <c r="AM57" s="281"/>
      <c r="AN57" s="281"/>
      <c r="AO57" s="281"/>
      <c r="AP57" s="281"/>
      <c r="AQ57" s="281"/>
      <c r="AR57" s="281"/>
      <c r="AS57" s="281"/>
      <c r="AT57" s="281"/>
      <c r="AU57" s="281"/>
      <c r="AV57" s="281"/>
      <c r="AW57" s="281"/>
      <c r="AX57" s="282"/>
    </row>
    <row r="58" spans="1:50" ht="33.6" customHeight="1">
      <c r="A58" s="293" t="s">
        <v>97</v>
      </c>
      <c r="B58" s="294"/>
      <c r="C58" s="309" t="s">
        <v>98</v>
      </c>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296"/>
      <c r="AD58" s="297" t="s">
        <v>20</v>
      </c>
      <c r="AE58" s="298"/>
      <c r="AF58" s="298"/>
      <c r="AG58" s="220"/>
      <c r="AH58" s="311"/>
      <c r="AI58" s="311"/>
      <c r="AJ58" s="311"/>
      <c r="AK58" s="311"/>
      <c r="AL58" s="311"/>
      <c r="AM58" s="311"/>
      <c r="AN58" s="311"/>
      <c r="AO58" s="311"/>
      <c r="AP58" s="311"/>
      <c r="AQ58" s="311"/>
      <c r="AR58" s="311"/>
      <c r="AS58" s="311"/>
      <c r="AT58" s="311"/>
      <c r="AU58" s="311"/>
      <c r="AV58" s="311"/>
      <c r="AW58" s="311"/>
      <c r="AX58" s="312"/>
    </row>
    <row r="59" spans="1:50" ht="15.75" customHeight="1">
      <c r="A59" s="273"/>
      <c r="B59" s="274"/>
      <c r="C59" s="313" t="s">
        <v>0</v>
      </c>
      <c r="D59" s="314"/>
      <c r="E59" s="314"/>
      <c r="F59" s="314"/>
      <c r="G59" s="315" t="s">
        <v>99</v>
      </c>
      <c r="H59" s="316"/>
      <c r="I59" s="316"/>
      <c r="J59" s="316"/>
      <c r="K59" s="316"/>
      <c r="L59" s="316"/>
      <c r="M59" s="316"/>
      <c r="N59" s="316"/>
      <c r="O59" s="316"/>
      <c r="P59" s="316"/>
      <c r="Q59" s="316"/>
      <c r="R59" s="316"/>
      <c r="S59" s="317"/>
      <c r="T59" s="318" t="s">
        <v>100</v>
      </c>
      <c r="U59" s="319"/>
      <c r="V59" s="319"/>
      <c r="W59" s="319"/>
      <c r="X59" s="319"/>
      <c r="Y59" s="319"/>
      <c r="Z59" s="319"/>
      <c r="AA59" s="319"/>
      <c r="AB59" s="319"/>
      <c r="AC59" s="319"/>
      <c r="AD59" s="319"/>
      <c r="AE59" s="319"/>
      <c r="AF59" s="319"/>
      <c r="AG59" s="320"/>
      <c r="AH59" s="321"/>
      <c r="AI59" s="321"/>
      <c r="AJ59" s="321"/>
      <c r="AK59" s="321"/>
      <c r="AL59" s="321"/>
      <c r="AM59" s="321"/>
      <c r="AN59" s="321"/>
      <c r="AO59" s="321"/>
      <c r="AP59" s="321"/>
      <c r="AQ59" s="321"/>
      <c r="AR59" s="321"/>
      <c r="AS59" s="321"/>
      <c r="AT59" s="321"/>
      <c r="AU59" s="321"/>
      <c r="AV59" s="321"/>
      <c r="AW59" s="321"/>
      <c r="AX59" s="322"/>
    </row>
    <row r="60" spans="1:50" ht="26.25" customHeight="1">
      <c r="A60" s="273"/>
      <c r="B60" s="274"/>
      <c r="C60" s="323"/>
      <c r="D60" s="324"/>
      <c r="E60" s="324"/>
      <c r="F60" s="324"/>
      <c r="G60" s="325"/>
      <c r="H60" s="277"/>
      <c r="I60" s="277"/>
      <c r="J60" s="277"/>
      <c r="K60" s="277"/>
      <c r="L60" s="277"/>
      <c r="M60" s="277"/>
      <c r="N60" s="277"/>
      <c r="O60" s="277"/>
      <c r="P60" s="277"/>
      <c r="Q60" s="277"/>
      <c r="R60" s="277"/>
      <c r="S60" s="326"/>
      <c r="T60" s="327"/>
      <c r="U60" s="277"/>
      <c r="V60" s="277"/>
      <c r="W60" s="277"/>
      <c r="X60" s="277"/>
      <c r="Y60" s="277"/>
      <c r="Z60" s="277"/>
      <c r="AA60" s="277"/>
      <c r="AB60" s="277"/>
      <c r="AC60" s="277"/>
      <c r="AD60" s="277"/>
      <c r="AE60" s="277"/>
      <c r="AF60" s="277"/>
      <c r="AG60" s="320"/>
      <c r="AH60" s="321"/>
      <c r="AI60" s="321"/>
      <c r="AJ60" s="321"/>
      <c r="AK60" s="321"/>
      <c r="AL60" s="321"/>
      <c r="AM60" s="321"/>
      <c r="AN60" s="321"/>
      <c r="AO60" s="321"/>
      <c r="AP60" s="321"/>
      <c r="AQ60" s="321"/>
      <c r="AR60" s="321"/>
      <c r="AS60" s="321"/>
      <c r="AT60" s="321"/>
      <c r="AU60" s="321"/>
      <c r="AV60" s="321"/>
      <c r="AW60" s="321"/>
      <c r="AX60" s="322"/>
    </row>
    <row r="61" spans="1:50" ht="26.25" customHeight="1">
      <c r="A61" s="283"/>
      <c r="B61" s="284"/>
      <c r="C61" s="328"/>
      <c r="D61" s="329"/>
      <c r="E61" s="329"/>
      <c r="F61" s="329"/>
      <c r="G61" s="330"/>
      <c r="H61" s="305"/>
      <c r="I61" s="305"/>
      <c r="J61" s="305"/>
      <c r="K61" s="305"/>
      <c r="L61" s="305"/>
      <c r="M61" s="305"/>
      <c r="N61" s="305"/>
      <c r="O61" s="305"/>
      <c r="P61" s="305"/>
      <c r="Q61" s="305"/>
      <c r="R61" s="305"/>
      <c r="S61" s="331"/>
      <c r="T61" s="332"/>
      <c r="U61" s="333"/>
      <c r="V61" s="333"/>
      <c r="W61" s="333"/>
      <c r="X61" s="333"/>
      <c r="Y61" s="333"/>
      <c r="Z61" s="333"/>
      <c r="AA61" s="333"/>
      <c r="AB61" s="333"/>
      <c r="AC61" s="333"/>
      <c r="AD61" s="333"/>
      <c r="AE61" s="333"/>
      <c r="AF61" s="333"/>
      <c r="AG61" s="334"/>
      <c r="AH61" s="335"/>
      <c r="AI61" s="335"/>
      <c r="AJ61" s="335"/>
      <c r="AK61" s="335"/>
      <c r="AL61" s="335"/>
      <c r="AM61" s="335"/>
      <c r="AN61" s="335"/>
      <c r="AO61" s="335"/>
      <c r="AP61" s="335"/>
      <c r="AQ61" s="335"/>
      <c r="AR61" s="335"/>
      <c r="AS61" s="335"/>
      <c r="AT61" s="335"/>
      <c r="AU61" s="335"/>
      <c r="AV61" s="335"/>
      <c r="AW61" s="335"/>
      <c r="AX61" s="336"/>
    </row>
    <row r="62" spans="1:50" ht="57" customHeight="1">
      <c r="A62" s="293" t="s">
        <v>101</v>
      </c>
      <c r="B62" s="337"/>
      <c r="C62" s="338" t="s">
        <v>102</v>
      </c>
      <c r="D62" s="339"/>
      <c r="E62" s="339"/>
      <c r="F62" s="340"/>
      <c r="G62" s="341" t="s">
        <v>103</v>
      </c>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3"/>
    </row>
    <row r="63" spans="1:50" ht="66.75" customHeight="1" thickBot="1">
      <c r="A63" s="344"/>
      <c r="B63" s="345"/>
      <c r="C63" s="346" t="s">
        <v>104</v>
      </c>
      <c r="D63" s="347"/>
      <c r="E63" s="347"/>
      <c r="F63" s="348"/>
      <c r="G63" s="349" t="s">
        <v>105</v>
      </c>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1"/>
    </row>
    <row r="64" spans="1:50" ht="21" customHeight="1">
      <c r="A64" s="352" t="s">
        <v>106</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3"/>
      <c r="AX64" s="354"/>
    </row>
    <row r="65" spans="1:51" ht="120" customHeight="1" thickBot="1">
      <c r="A65" s="355"/>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7"/>
    </row>
    <row r="66" spans="1:51" ht="21" customHeight="1">
      <c r="A66" s="358" t="s">
        <v>107</v>
      </c>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60"/>
    </row>
    <row r="67" spans="1:51" ht="120" customHeight="1" thickBot="1">
      <c r="A67" s="361"/>
      <c r="B67" s="356"/>
      <c r="C67" s="356"/>
      <c r="D67" s="356"/>
      <c r="E67" s="362"/>
      <c r="F67" s="363"/>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5"/>
    </row>
    <row r="68" spans="1:51" ht="21" customHeight="1">
      <c r="A68" s="358" t="s">
        <v>108</v>
      </c>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60"/>
    </row>
    <row r="69" spans="1:51" ht="99.95" customHeight="1" thickBot="1">
      <c r="A69" s="361"/>
      <c r="B69" s="366"/>
      <c r="C69" s="366"/>
      <c r="D69" s="366"/>
      <c r="E69" s="367"/>
      <c r="F69" s="368"/>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70"/>
      <c r="AY69" s="371"/>
    </row>
    <row r="70" spans="1:51" ht="21" customHeight="1">
      <c r="A70" s="372" t="s">
        <v>109</v>
      </c>
      <c r="B70" s="373"/>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4"/>
    </row>
    <row r="71" spans="1:51" ht="99.95" customHeight="1" thickBot="1">
      <c r="A71" s="375"/>
      <c r="B71" s="376"/>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6"/>
      <c r="AF71" s="376"/>
      <c r="AG71" s="376"/>
      <c r="AH71" s="376"/>
      <c r="AI71" s="376"/>
      <c r="AJ71" s="376"/>
      <c r="AK71" s="376"/>
      <c r="AL71" s="376"/>
      <c r="AM71" s="376"/>
      <c r="AN71" s="376"/>
      <c r="AO71" s="376"/>
      <c r="AP71" s="376"/>
      <c r="AQ71" s="376"/>
      <c r="AR71" s="376"/>
      <c r="AS71" s="376"/>
      <c r="AT71" s="376"/>
      <c r="AU71" s="376"/>
      <c r="AV71" s="376"/>
      <c r="AW71" s="376"/>
      <c r="AX71" s="377"/>
    </row>
    <row r="72" spans="1:51" ht="19.7" customHeight="1">
      <c r="A72" s="378" t="s">
        <v>110</v>
      </c>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80"/>
    </row>
    <row r="73" spans="1:51" ht="19.899999999999999" customHeight="1" thickBot="1">
      <c r="A73" s="381"/>
      <c r="B73" s="382"/>
      <c r="C73" s="383" t="s">
        <v>111</v>
      </c>
      <c r="D73" s="384"/>
      <c r="E73" s="384"/>
      <c r="F73" s="384"/>
      <c r="G73" s="384"/>
      <c r="H73" s="384"/>
      <c r="I73" s="384"/>
      <c r="J73" s="385"/>
      <c r="K73" s="386">
        <v>153</v>
      </c>
      <c r="L73" s="386"/>
      <c r="M73" s="386"/>
      <c r="N73" s="386"/>
      <c r="O73" s="386"/>
      <c r="P73" s="386"/>
      <c r="Q73" s="386"/>
      <c r="R73" s="386"/>
      <c r="S73" s="383" t="s">
        <v>112</v>
      </c>
      <c r="T73" s="384"/>
      <c r="U73" s="384"/>
      <c r="V73" s="384"/>
      <c r="W73" s="384"/>
      <c r="X73" s="384"/>
      <c r="Y73" s="384"/>
      <c r="Z73" s="385"/>
      <c r="AA73" s="387">
        <v>173</v>
      </c>
      <c r="AB73" s="386"/>
      <c r="AC73" s="386"/>
      <c r="AD73" s="386"/>
      <c r="AE73" s="386"/>
      <c r="AF73" s="386"/>
      <c r="AG73" s="386"/>
      <c r="AH73" s="386"/>
      <c r="AI73" s="383" t="s">
        <v>113</v>
      </c>
      <c r="AJ73" s="388"/>
      <c r="AK73" s="388"/>
      <c r="AL73" s="388"/>
      <c r="AM73" s="388"/>
      <c r="AN73" s="388"/>
      <c r="AO73" s="388"/>
      <c r="AP73" s="389"/>
      <c r="AQ73" s="390">
        <v>56</v>
      </c>
      <c r="AR73" s="390"/>
      <c r="AS73" s="390"/>
      <c r="AT73" s="390"/>
      <c r="AU73" s="390"/>
      <c r="AV73" s="390"/>
      <c r="AW73" s="390"/>
      <c r="AX73" s="391"/>
    </row>
    <row r="74" spans="1:51" ht="0.95" customHeight="1" thickBot="1">
      <c r="A74" s="392"/>
      <c r="B74" s="393"/>
      <c r="C74" s="394"/>
      <c r="D74" s="394"/>
      <c r="E74" s="394"/>
      <c r="F74" s="394"/>
      <c r="G74" s="394"/>
      <c r="H74" s="394"/>
      <c r="I74" s="394"/>
      <c r="J74" s="394"/>
      <c r="K74" s="393"/>
      <c r="L74" s="393"/>
      <c r="M74" s="393"/>
      <c r="N74" s="393"/>
      <c r="O74" s="393"/>
      <c r="P74" s="393"/>
      <c r="Q74" s="393"/>
      <c r="R74" s="393"/>
      <c r="S74" s="394"/>
      <c r="T74" s="394"/>
      <c r="U74" s="394"/>
      <c r="V74" s="394"/>
      <c r="W74" s="394"/>
      <c r="X74" s="394"/>
      <c r="Y74" s="394"/>
      <c r="Z74" s="394"/>
      <c r="AA74" s="393"/>
      <c r="AB74" s="393"/>
      <c r="AC74" s="393"/>
      <c r="AD74" s="393"/>
      <c r="AE74" s="393"/>
      <c r="AF74" s="393"/>
      <c r="AG74" s="393"/>
      <c r="AH74" s="393"/>
      <c r="AI74" s="394"/>
      <c r="AJ74" s="394"/>
      <c r="AK74" s="394"/>
      <c r="AL74" s="394"/>
      <c r="AM74" s="394"/>
      <c r="AN74" s="394"/>
      <c r="AO74" s="394"/>
      <c r="AP74" s="394"/>
      <c r="AQ74" s="393"/>
      <c r="AR74" s="393"/>
      <c r="AS74" s="393"/>
      <c r="AT74" s="393"/>
      <c r="AU74" s="393"/>
      <c r="AV74" s="393"/>
      <c r="AW74" s="393"/>
      <c r="AX74" s="395"/>
    </row>
    <row r="75" spans="1:51" ht="23.65" customHeight="1">
      <c r="A75" s="396" t="s">
        <v>114</v>
      </c>
      <c r="B75" s="397"/>
      <c r="C75" s="397"/>
      <c r="D75" s="397"/>
      <c r="E75" s="397"/>
      <c r="F75" s="398"/>
      <c r="G75" s="399" t="s">
        <v>115</v>
      </c>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1"/>
    </row>
    <row r="76" spans="1:51" ht="38.65" customHeight="1">
      <c r="A76" s="74"/>
      <c r="B76" s="75"/>
      <c r="C76" s="75"/>
      <c r="D76" s="75"/>
      <c r="E76" s="75"/>
      <c r="F76" s="76"/>
      <c r="G76" s="402"/>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4"/>
    </row>
    <row r="77" spans="1:51" ht="41.25" hidden="1" customHeight="1">
      <c r="A77" s="74"/>
      <c r="B77" s="75"/>
      <c r="C77" s="75"/>
      <c r="D77" s="75"/>
      <c r="E77" s="75"/>
      <c r="F77" s="76"/>
      <c r="G77" s="402"/>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4"/>
    </row>
    <row r="78" spans="1:51" ht="52.35" hidden="1" customHeight="1">
      <c r="A78" s="74"/>
      <c r="B78" s="75"/>
      <c r="C78" s="75"/>
      <c r="D78" s="75"/>
      <c r="E78" s="75"/>
      <c r="F78" s="76"/>
      <c r="G78" s="402"/>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403"/>
      <c r="AW78" s="403"/>
      <c r="AX78" s="404"/>
    </row>
    <row r="79" spans="1:51" ht="52.35" hidden="1" customHeight="1">
      <c r="A79" s="74"/>
      <c r="B79" s="75"/>
      <c r="C79" s="75"/>
      <c r="D79" s="75"/>
      <c r="E79" s="75"/>
      <c r="F79" s="76"/>
      <c r="G79" s="402"/>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4"/>
    </row>
    <row r="80" spans="1:51" ht="52.35" hidden="1" customHeight="1">
      <c r="A80" s="74"/>
      <c r="B80" s="75"/>
      <c r="C80" s="75"/>
      <c r="D80" s="75"/>
      <c r="E80" s="75"/>
      <c r="F80" s="76"/>
      <c r="G80" s="402"/>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4"/>
    </row>
    <row r="81" spans="1:50" ht="52.35" hidden="1" customHeight="1">
      <c r="A81" s="74"/>
      <c r="B81" s="75"/>
      <c r="C81" s="75"/>
      <c r="D81" s="75"/>
      <c r="E81" s="75"/>
      <c r="F81" s="76"/>
      <c r="G81" s="402"/>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4"/>
    </row>
    <row r="82" spans="1:50" ht="52.35" hidden="1" customHeight="1">
      <c r="A82" s="74"/>
      <c r="B82" s="75"/>
      <c r="C82" s="75"/>
      <c r="D82" s="75"/>
      <c r="E82" s="75"/>
      <c r="F82" s="76"/>
      <c r="G82" s="402"/>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c r="AS82" s="403"/>
      <c r="AT82" s="403"/>
      <c r="AU82" s="403"/>
      <c r="AV82" s="403"/>
      <c r="AW82" s="403"/>
      <c r="AX82" s="404"/>
    </row>
    <row r="83" spans="1:50" ht="52.35" hidden="1" customHeight="1">
      <c r="A83" s="74"/>
      <c r="B83" s="75"/>
      <c r="C83" s="75"/>
      <c r="D83" s="75"/>
      <c r="E83" s="75"/>
      <c r="F83" s="76"/>
      <c r="G83" s="402"/>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4"/>
    </row>
    <row r="84" spans="1:50" ht="41.25" customHeight="1">
      <c r="A84" s="74"/>
      <c r="B84" s="75"/>
      <c r="C84" s="75"/>
      <c r="D84" s="75"/>
      <c r="E84" s="75"/>
      <c r="F84" s="76"/>
      <c r="G84" s="402"/>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c r="AS84" s="403"/>
      <c r="AT84" s="403"/>
      <c r="AU84" s="403"/>
      <c r="AV84" s="403"/>
      <c r="AW84" s="403"/>
      <c r="AX84" s="404"/>
    </row>
    <row r="85" spans="1:50" ht="52.5" customHeight="1">
      <c r="A85" s="74"/>
      <c r="B85" s="75"/>
      <c r="C85" s="75"/>
      <c r="D85" s="75"/>
      <c r="E85" s="75"/>
      <c r="F85" s="76"/>
      <c r="G85" s="402"/>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4"/>
    </row>
    <row r="86" spans="1:50" ht="52.5" customHeight="1">
      <c r="A86" s="74"/>
      <c r="B86" s="75"/>
      <c r="C86" s="75"/>
      <c r="D86" s="75"/>
      <c r="E86" s="75"/>
      <c r="F86" s="76"/>
      <c r="G86" s="402"/>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4"/>
    </row>
    <row r="87" spans="1:50" ht="52.5" customHeight="1">
      <c r="A87" s="74"/>
      <c r="B87" s="75"/>
      <c r="C87" s="75"/>
      <c r="D87" s="75"/>
      <c r="E87" s="75"/>
      <c r="F87" s="76"/>
      <c r="G87" s="402"/>
      <c r="H87" s="403"/>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4"/>
    </row>
    <row r="88" spans="1:50" ht="52.5" customHeight="1">
      <c r="A88" s="74"/>
      <c r="B88" s="75"/>
      <c r="C88" s="75"/>
      <c r="D88" s="75"/>
      <c r="E88" s="75"/>
      <c r="F88" s="76"/>
      <c r="G88" s="402"/>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03"/>
      <c r="AJ88" s="403"/>
      <c r="AK88" s="403"/>
      <c r="AL88" s="403"/>
      <c r="AM88" s="403"/>
      <c r="AN88" s="403"/>
      <c r="AO88" s="403"/>
      <c r="AP88" s="403"/>
      <c r="AQ88" s="403"/>
      <c r="AR88" s="403"/>
      <c r="AS88" s="403"/>
      <c r="AT88" s="403"/>
      <c r="AU88" s="403"/>
      <c r="AV88" s="403"/>
      <c r="AW88" s="403"/>
      <c r="AX88" s="404"/>
    </row>
    <row r="89" spans="1:50" ht="52.5" customHeight="1">
      <c r="A89" s="74"/>
      <c r="B89" s="75"/>
      <c r="C89" s="75"/>
      <c r="D89" s="75"/>
      <c r="E89" s="75"/>
      <c r="F89" s="76"/>
      <c r="G89" s="402"/>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c r="AS89" s="403"/>
      <c r="AT89" s="403"/>
      <c r="AU89" s="403"/>
      <c r="AV89" s="403"/>
      <c r="AW89" s="403"/>
      <c r="AX89" s="404"/>
    </row>
    <row r="90" spans="1:50" ht="52.5" customHeight="1">
      <c r="A90" s="74"/>
      <c r="B90" s="75"/>
      <c r="C90" s="75"/>
      <c r="D90" s="75"/>
      <c r="E90" s="75"/>
      <c r="F90" s="76"/>
      <c r="G90" s="402"/>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4"/>
    </row>
    <row r="91" spans="1:50" ht="52.5" customHeight="1">
      <c r="A91" s="74"/>
      <c r="B91" s="75"/>
      <c r="C91" s="75"/>
      <c r="D91" s="75"/>
      <c r="E91" s="75"/>
      <c r="F91" s="76"/>
      <c r="G91" s="402"/>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4"/>
    </row>
    <row r="92" spans="1:50" ht="52.5" customHeight="1">
      <c r="A92" s="74"/>
      <c r="B92" s="75"/>
      <c r="C92" s="75"/>
      <c r="D92" s="75"/>
      <c r="E92" s="75"/>
      <c r="F92" s="76"/>
      <c r="G92" s="402"/>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3"/>
      <c r="AX92" s="404"/>
    </row>
    <row r="93" spans="1:50" ht="52.5" customHeight="1">
      <c r="A93" s="74"/>
      <c r="B93" s="75"/>
      <c r="C93" s="75"/>
      <c r="D93" s="75"/>
      <c r="E93" s="75"/>
      <c r="F93" s="76"/>
      <c r="G93" s="402"/>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4"/>
    </row>
    <row r="94" spans="1:50" ht="42.6" customHeight="1">
      <c r="A94" s="74"/>
      <c r="B94" s="75"/>
      <c r="C94" s="75"/>
      <c r="D94" s="75"/>
      <c r="E94" s="75"/>
      <c r="F94" s="76"/>
      <c r="G94" s="402"/>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4"/>
    </row>
    <row r="95" spans="1:50" ht="52.5" customHeight="1">
      <c r="A95" s="74"/>
      <c r="B95" s="75"/>
      <c r="C95" s="75"/>
      <c r="D95" s="75"/>
      <c r="E95" s="75"/>
      <c r="F95" s="76"/>
      <c r="G95" s="402"/>
      <c r="H95" s="403"/>
      <c r="I95" s="403"/>
      <c r="J95" s="403"/>
      <c r="K95" s="403"/>
      <c r="L95" s="403"/>
      <c r="M95" s="403"/>
      <c r="N95" s="403"/>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4"/>
    </row>
    <row r="96" spans="1:50" ht="52.5" customHeight="1">
      <c r="A96" s="74"/>
      <c r="B96" s="75"/>
      <c r="C96" s="75"/>
      <c r="D96" s="75"/>
      <c r="E96" s="75"/>
      <c r="F96" s="76"/>
      <c r="G96" s="402"/>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4"/>
    </row>
    <row r="97" spans="1:50" ht="52.5" customHeight="1">
      <c r="A97" s="74"/>
      <c r="B97" s="75"/>
      <c r="C97" s="75"/>
      <c r="D97" s="75"/>
      <c r="E97" s="75"/>
      <c r="F97" s="76"/>
      <c r="G97" s="402"/>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4"/>
    </row>
    <row r="98" spans="1:50" ht="52.5" customHeight="1">
      <c r="A98" s="74"/>
      <c r="B98" s="75"/>
      <c r="C98" s="75"/>
      <c r="D98" s="75"/>
      <c r="E98" s="75"/>
      <c r="F98" s="76"/>
      <c r="G98" s="402"/>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4"/>
    </row>
    <row r="99" spans="1:50" ht="52.5" customHeight="1">
      <c r="A99" s="74"/>
      <c r="B99" s="75"/>
      <c r="C99" s="75"/>
      <c r="D99" s="75"/>
      <c r="E99" s="75"/>
      <c r="F99" s="76"/>
      <c r="G99" s="402"/>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4"/>
    </row>
    <row r="100" spans="1:50" ht="52.5" customHeight="1">
      <c r="A100" s="74"/>
      <c r="B100" s="75"/>
      <c r="C100" s="75"/>
      <c r="D100" s="75"/>
      <c r="E100" s="75"/>
      <c r="F100" s="76"/>
      <c r="G100" s="402"/>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4"/>
    </row>
    <row r="101" spans="1:50" ht="52.5" customHeight="1">
      <c r="A101" s="74"/>
      <c r="B101" s="75"/>
      <c r="C101" s="75"/>
      <c r="D101" s="75"/>
      <c r="E101" s="75"/>
      <c r="F101" s="76"/>
      <c r="G101" s="402"/>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4"/>
    </row>
    <row r="102" spans="1:50" ht="52.5" customHeight="1">
      <c r="A102" s="74"/>
      <c r="B102" s="75"/>
      <c r="C102" s="75"/>
      <c r="D102" s="75"/>
      <c r="E102" s="75"/>
      <c r="F102" s="76"/>
      <c r="G102" s="402"/>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4"/>
    </row>
    <row r="103" spans="1:50" ht="52.5" customHeight="1">
      <c r="A103" s="74"/>
      <c r="B103" s="75"/>
      <c r="C103" s="75"/>
      <c r="D103" s="75"/>
      <c r="E103" s="75"/>
      <c r="F103" s="76"/>
      <c r="G103" s="402"/>
      <c r="H103" s="403"/>
      <c r="I103" s="403"/>
      <c r="J103" s="403"/>
      <c r="K103" s="403"/>
      <c r="L103" s="403"/>
      <c r="M103" s="403"/>
      <c r="N103" s="403"/>
      <c r="O103" s="403"/>
      <c r="P103" s="403"/>
      <c r="Q103" s="403"/>
      <c r="R103" s="403"/>
      <c r="S103" s="403"/>
      <c r="T103" s="403"/>
      <c r="U103" s="403"/>
      <c r="V103" s="403"/>
      <c r="W103" s="403"/>
      <c r="X103" s="403"/>
      <c r="Y103" s="403"/>
      <c r="Z103" s="403"/>
      <c r="AA103" s="403"/>
      <c r="AB103" s="403"/>
      <c r="AC103" s="403"/>
      <c r="AD103" s="403"/>
      <c r="AE103" s="403"/>
      <c r="AF103" s="403"/>
      <c r="AG103" s="403"/>
      <c r="AH103" s="403"/>
      <c r="AI103" s="403"/>
      <c r="AJ103" s="403"/>
      <c r="AK103" s="403"/>
      <c r="AL103" s="403"/>
      <c r="AM103" s="403"/>
      <c r="AN103" s="403"/>
      <c r="AO103" s="403"/>
      <c r="AP103" s="403"/>
      <c r="AQ103" s="403"/>
      <c r="AR103" s="403"/>
      <c r="AS103" s="403"/>
      <c r="AT103" s="403"/>
      <c r="AU103" s="403"/>
      <c r="AV103" s="403"/>
      <c r="AW103" s="403"/>
      <c r="AX103" s="404"/>
    </row>
    <row r="104" spans="1:50" ht="47.85" customHeight="1">
      <c r="A104" s="74"/>
      <c r="B104" s="75"/>
      <c r="C104" s="75"/>
      <c r="D104" s="75"/>
      <c r="E104" s="75"/>
      <c r="F104" s="76"/>
      <c r="G104" s="402"/>
      <c r="H104" s="403"/>
      <c r="I104" s="403"/>
      <c r="J104" s="403"/>
      <c r="K104" s="403"/>
      <c r="L104" s="403"/>
      <c r="M104" s="403"/>
      <c r="N104" s="403"/>
      <c r="O104" s="403"/>
      <c r="P104" s="403"/>
      <c r="Q104" s="403"/>
      <c r="R104" s="403"/>
      <c r="S104" s="403"/>
      <c r="T104" s="403"/>
      <c r="U104" s="403"/>
      <c r="V104" s="403"/>
      <c r="W104" s="403"/>
      <c r="X104" s="403"/>
      <c r="Y104" s="403"/>
      <c r="Z104" s="403"/>
      <c r="AA104" s="403"/>
      <c r="AB104" s="403"/>
      <c r="AC104" s="403"/>
      <c r="AD104" s="403"/>
      <c r="AE104" s="403"/>
      <c r="AF104" s="403"/>
      <c r="AG104" s="403"/>
      <c r="AH104" s="403"/>
      <c r="AI104" s="403"/>
      <c r="AJ104" s="403"/>
      <c r="AK104" s="403"/>
      <c r="AL104" s="403"/>
      <c r="AM104" s="403"/>
      <c r="AN104" s="403"/>
      <c r="AO104" s="403"/>
      <c r="AP104" s="403"/>
      <c r="AQ104" s="403"/>
      <c r="AR104" s="403"/>
      <c r="AS104" s="403"/>
      <c r="AT104" s="403"/>
      <c r="AU104" s="403"/>
      <c r="AV104" s="403"/>
      <c r="AW104" s="403"/>
      <c r="AX104" s="404"/>
    </row>
    <row r="105" spans="1:50" ht="18.399999999999999" customHeight="1">
      <c r="A105" s="74"/>
      <c r="B105" s="75"/>
      <c r="C105" s="75"/>
      <c r="D105" s="75"/>
      <c r="E105" s="75"/>
      <c r="F105" s="76"/>
      <c r="G105" s="402"/>
      <c r="H105" s="403"/>
      <c r="I105" s="403"/>
      <c r="J105" s="403"/>
      <c r="K105" s="403"/>
      <c r="L105" s="403"/>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4"/>
    </row>
    <row r="106" spans="1:50" ht="27.75" customHeight="1" thickBot="1">
      <c r="A106" s="405"/>
      <c r="B106" s="406"/>
      <c r="C106" s="406"/>
      <c r="D106" s="406"/>
      <c r="E106" s="406"/>
      <c r="F106" s="407"/>
      <c r="G106" s="408"/>
      <c r="H106" s="409"/>
      <c r="I106" s="409"/>
      <c r="J106" s="409"/>
      <c r="K106" s="409"/>
      <c r="L106" s="409"/>
      <c r="M106" s="409"/>
      <c r="N106" s="409"/>
      <c r="O106" s="409"/>
      <c r="P106" s="409"/>
      <c r="Q106" s="409"/>
      <c r="R106" s="409"/>
      <c r="S106" s="409"/>
      <c r="T106" s="409"/>
      <c r="U106" s="409"/>
      <c r="V106" s="409"/>
      <c r="W106" s="409"/>
      <c r="X106" s="409"/>
      <c r="Y106" s="409"/>
      <c r="Z106" s="409"/>
      <c r="AA106" s="409"/>
      <c r="AB106" s="409"/>
      <c r="AC106" s="409"/>
      <c r="AD106" s="409"/>
      <c r="AE106" s="409"/>
      <c r="AF106" s="409"/>
      <c r="AG106" s="409"/>
      <c r="AH106" s="409"/>
      <c r="AI106" s="409"/>
      <c r="AJ106" s="409"/>
      <c r="AK106" s="409"/>
      <c r="AL106" s="409"/>
      <c r="AM106" s="409"/>
      <c r="AN106" s="409"/>
      <c r="AO106" s="409"/>
      <c r="AP106" s="409"/>
      <c r="AQ106" s="409"/>
      <c r="AR106" s="409"/>
      <c r="AS106" s="409"/>
      <c r="AT106" s="409"/>
      <c r="AU106" s="409"/>
      <c r="AV106" s="409"/>
      <c r="AW106" s="409"/>
      <c r="AX106" s="410"/>
    </row>
    <row r="107" spans="1:50" ht="15.75" hidden="1" customHeight="1" thickBot="1">
      <c r="A107" s="411"/>
      <c r="B107" s="411"/>
      <c r="C107" s="411"/>
      <c r="D107" s="411"/>
      <c r="E107" s="411"/>
      <c r="F107" s="411"/>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2"/>
      <c r="AW107" s="412"/>
      <c r="AX107" s="412"/>
    </row>
    <row r="108" spans="1:50" ht="30" customHeight="1">
      <c r="A108" s="413" t="s">
        <v>116</v>
      </c>
      <c r="B108" s="414"/>
      <c r="C108" s="414"/>
      <c r="D108" s="414"/>
      <c r="E108" s="414"/>
      <c r="F108" s="415"/>
      <c r="G108" s="416" t="s">
        <v>117</v>
      </c>
      <c r="H108" s="417"/>
      <c r="I108" s="417"/>
      <c r="J108" s="417"/>
      <c r="K108" s="417"/>
      <c r="L108" s="417"/>
      <c r="M108" s="417"/>
      <c r="N108" s="417"/>
      <c r="O108" s="417"/>
      <c r="P108" s="417"/>
      <c r="Q108" s="417"/>
      <c r="R108" s="417"/>
      <c r="S108" s="417"/>
      <c r="T108" s="417"/>
      <c r="U108" s="417"/>
      <c r="V108" s="417"/>
      <c r="W108" s="417"/>
      <c r="X108" s="417"/>
      <c r="Y108" s="417"/>
      <c r="Z108" s="417"/>
      <c r="AA108" s="417"/>
      <c r="AB108" s="418"/>
      <c r="AC108" s="419" t="s">
        <v>118</v>
      </c>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1"/>
    </row>
    <row r="109" spans="1:50" ht="24.75" customHeight="1">
      <c r="A109" s="133"/>
      <c r="B109" s="134"/>
      <c r="C109" s="134"/>
      <c r="D109" s="134"/>
      <c r="E109" s="134"/>
      <c r="F109" s="135"/>
      <c r="G109" s="422" t="s">
        <v>69</v>
      </c>
      <c r="H109" s="137"/>
      <c r="I109" s="137"/>
      <c r="J109" s="137"/>
      <c r="K109" s="137"/>
      <c r="L109" s="423" t="s">
        <v>119</v>
      </c>
      <c r="M109" s="51"/>
      <c r="N109" s="51"/>
      <c r="O109" s="51"/>
      <c r="P109" s="51"/>
      <c r="Q109" s="51"/>
      <c r="R109" s="51"/>
      <c r="S109" s="51"/>
      <c r="T109" s="51"/>
      <c r="U109" s="51"/>
      <c r="V109" s="51"/>
      <c r="W109" s="51"/>
      <c r="X109" s="52"/>
      <c r="Y109" s="424" t="s">
        <v>120</v>
      </c>
      <c r="Z109" s="425"/>
      <c r="AA109" s="425"/>
      <c r="AB109" s="426"/>
      <c r="AC109" s="427" t="s">
        <v>69</v>
      </c>
      <c r="AD109" s="428"/>
      <c r="AE109" s="428"/>
      <c r="AF109" s="428"/>
      <c r="AG109" s="428"/>
      <c r="AH109" s="429" t="s">
        <v>119</v>
      </c>
      <c r="AI109" s="430"/>
      <c r="AJ109" s="430"/>
      <c r="AK109" s="430"/>
      <c r="AL109" s="430"/>
      <c r="AM109" s="430"/>
      <c r="AN109" s="430"/>
      <c r="AO109" s="430"/>
      <c r="AP109" s="430"/>
      <c r="AQ109" s="430"/>
      <c r="AR109" s="430"/>
      <c r="AS109" s="430"/>
      <c r="AT109" s="431"/>
      <c r="AU109" s="432" t="s">
        <v>120</v>
      </c>
      <c r="AV109" s="433"/>
      <c r="AW109" s="433"/>
      <c r="AX109" s="434"/>
    </row>
    <row r="110" spans="1:50" ht="24.75" customHeight="1">
      <c r="A110" s="133"/>
      <c r="B110" s="134"/>
      <c r="C110" s="134"/>
      <c r="D110" s="134"/>
      <c r="E110" s="134"/>
      <c r="F110" s="135"/>
      <c r="G110" s="435" t="s">
        <v>73</v>
      </c>
      <c r="H110" s="436"/>
      <c r="I110" s="436"/>
      <c r="J110" s="436"/>
      <c r="K110" s="437"/>
      <c r="L110" s="438" t="s">
        <v>121</v>
      </c>
      <c r="M110" s="439"/>
      <c r="N110" s="439"/>
      <c r="O110" s="439"/>
      <c r="P110" s="439"/>
      <c r="Q110" s="439"/>
      <c r="R110" s="439"/>
      <c r="S110" s="439"/>
      <c r="T110" s="439"/>
      <c r="U110" s="439"/>
      <c r="V110" s="439"/>
      <c r="W110" s="439"/>
      <c r="X110" s="440"/>
      <c r="Y110" s="441">
        <v>643</v>
      </c>
      <c r="Z110" s="442"/>
      <c r="AA110" s="442"/>
      <c r="AB110" s="443"/>
      <c r="AC110" s="444" t="s">
        <v>72</v>
      </c>
      <c r="AD110" s="445"/>
      <c r="AE110" s="445"/>
      <c r="AF110" s="445"/>
      <c r="AG110" s="446"/>
      <c r="AH110" s="447" t="s">
        <v>122</v>
      </c>
      <c r="AI110" s="448"/>
      <c r="AJ110" s="448"/>
      <c r="AK110" s="448"/>
      <c r="AL110" s="448"/>
      <c r="AM110" s="448"/>
      <c r="AN110" s="448"/>
      <c r="AO110" s="448"/>
      <c r="AP110" s="448"/>
      <c r="AQ110" s="448"/>
      <c r="AR110" s="448"/>
      <c r="AS110" s="448"/>
      <c r="AT110" s="449"/>
      <c r="AU110" s="450">
        <v>3936</v>
      </c>
      <c r="AV110" s="451"/>
      <c r="AW110" s="451"/>
      <c r="AX110" s="452"/>
    </row>
    <row r="111" spans="1:50" ht="24.75" customHeight="1">
      <c r="A111" s="133"/>
      <c r="B111" s="134"/>
      <c r="C111" s="134"/>
      <c r="D111" s="134"/>
      <c r="E111" s="134"/>
      <c r="F111" s="135"/>
      <c r="G111" s="453"/>
      <c r="H111" s="279"/>
      <c r="I111" s="279"/>
      <c r="J111" s="279"/>
      <c r="K111" s="454"/>
      <c r="L111" s="455"/>
      <c r="M111" s="456"/>
      <c r="N111" s="456"/>
      <c r="O111" s="456"/>
      <c r="P111" s="456"/>
      <c r="Q111" s="456"/>
      <c r="R111" s="456"/>
      <c r="S111" s="456"/>
      <c r="T111" s="456"/>
      <c r="U111" s="456"/>
      <c r="V111" s="456"/>
      <c r="W111" s="456"/>
      <c r="X111" s="457"/>
      <c r="Y111" s="458"/>
      <c r="Z111" s="459"/>
      <c r="AA111" s="459"/>
      <c r="AB111" s="460"/>
      <c r="AC111" s="461"/>
      <c r="AD111" s="462"/>
      <c r="AE111" s="462"/>
      <c r="AF111" s="462"/>
      <c r="AG111" s="463"/>
      <c r="AH111" s="464"/>
      <c r="AI111" s="465"/>
      <c r="AJ111" s="465"/>
      <c r="AK111" s="465"/>
      <c r="AL111" s="465"/>
      <c r="AM111" s="465"/>
      <c r="AN111" s="465"/>
      <c r="AO111" s="465"/>
      <c r="AP111" s="465"/>
      <c r="AQ111" s="465"/>
      <c r="AR111" s="465"/>
      <c r="AS111" s="465"/>
      <c r="AT111" s="466"/>
      <c r="AU111" s="467"/>
      <c r="AV111" s="468"/>
      <c r="AW111" s="468"/>
      <c r="AX111" s="469"/>
    </row>
    <row r="112" spans="1:50" ht="24.75" customHeight="1">
      <c r="A112" s="133"/>
      <c r="B112" s="134"/>
      <c r="C112" s="134"/>
      <c r="D112" s="134"/>
      <c r="E112" s="134"/>
      <c r="F112" s="135"/>
      <c r="G112" s="470"/>
      <c r="H112" s="279"/>
      <c r="I112" s="279"/>
      <c r="J112" s="279"/>
      <c r="K112" s="454"/>
      <c r="L112" s="455"/>
      <c r="M112" s="456"/>
      <c r="N112" s="456"/>
      <c r="O112" s="456"/>
      <c r="P112" s="456"/>
      <c r="Q112" s="456"/>
      <c r="R112" s="456"/>
      <c r="S112" s="456"/>
      <c r="T112" s="456"/>
      <c r="U112" s="456"/>
      <c r="V112" s="456"/>
      <c r="W112" s="456"/>
      <c r="X112" s="457"/>
      <c r="Y112" s="458"/>
      <c r="Z112" s="459"/>
      <c r="AA112" s="459"/>
      <c r="AB112" s="460"/>
      <c r="AC112" s="461"/>
      <c r="AD112" s="462"/>
      <c r="AE112" s="462"/>
      <c r="AF112" s="462"/>
      <c r="AG112" s="463"/>
      <c r="AH112" s="464"/>
      <c r="AI112" s="465"/>
      <c r="AJ112" s="465"/>
      <c r="AK112" s="465"/>
      <c r="AL112" s="465"/>
      <c r="AM112" s="465"/>
      <c r="AN112" s="465"/>
      <c r="AO112" s="465"/>
      <c r="AP112" s="465"/>
      <c r="AQ112" s="465"/>
      <c r="AR112" s="465"/>
      <c r="AS112" s="465"/>
      <c r="AT112" s="466"/>
      <c r="AU112" s="467"/>
      <c r="AV112" s="468"/>
      <c r="AW112" s="468"/>
      <c r="AX112" s="469"/>
    </row>
    <row r="113" spans="1:50" ht="24.75" customHeight="1">
      <c r="A113" s="133"/>
      <c r="B113" s="134"/>
      <c r="C113" s="134"/>
      <c r="D113" s="134"/>
      <c r="E113" s="134"/>
      <c r="F113" s="135"/>
      <c r="G113" s="470"/>
      <c r="H113" s="279"/>
      <c r="I113" s="279"/>
      <c r="J113" s="279"/>
      <c r="K113" s="454"/>
      <c r="L113" s="455"/>
      <c r="M113" s="456"/>
      <c r="N113" s="456"/>
      <c r="O113" s="456"/>
      <c r="P113" s="456"/>
      <c r="Q113" s="456"/>
      <c r="R113" s="456"/>
      <c r="S113" s="456"/>
      <c r="T113" s="456"/>
      <c r="U113" s="456"/>
      <c r="V113" s="456"/>
      <c r="W113" s="456"/>
      <c r="X113" s="457"/>
      <c r="Y113" s="458"/>
      <c r="Z113" s="459"/>
      <c r="AA113" s="459"/>
      <c r="AB113" s="460"/>
      <c r="AC113" s="461"/>
      <c r="AD113" s="462"/>
      <c r="AE113" s="462"/>
      <c r="AF113" s="462"/>
      <c r="AG113" s="463"/>
      <c r="AH113" s="464"/>
      <c r="AI113" s="465"/>
      <c r="AJ113" s="465"/>
      <c r="AK113" s="465"/>
      <c r="AL113" s="465"/>
      <c r="AM113" s="465"/>
      <c r="AN113" s="465"/>
      <c r="AO113" s="465"/>
      <c r="AP113" s="465"/>
      <c r="AQ113" s="465"/>
      <c r="AR113" s="465"/>
      <c r="AS113" s="465"/>
      <c r="AT113" s="466"/>
      <c r="AU113" s="467"/>
      <c r="AV113" s="468"/>
      <c r="AW113" s="468"/>
      <c r="AX113" s="469"/>
    </row>
    <row r="114" spans="1:50" ht="24.75" customHeight="1">
      <c r="A114" s="133"/>
      <c r="B114" s="134"/>
      <c r="C114" s="134"/>
      <c r="D114" s="134"/>
      <c r="E114" s="134"/>
      <c r="F114" s="135"/>
      <c r="G114" s="470"/>
      <c r="H114" s="279"/>
      <c r="I114" s="279"/>
      <c r="J114" s="279"/>
      <c r="K114" s="454"/>
      <c r="L114" s="455"/>
      <c r="M114" s="456"/>
      <c r="N114" s="456"/>
      <c r="O114" s="456"/>
      <c r="P114" s="456"/>
      <c r="Q114" s="456"/>
      <c r="R114" s="456"/>
      <c r="S114" s="456"/>
      <c r="T114" s="456"/>
      <c r="U114" s="456"/>
      <c r="V114" s="456"/>
      <c r="W114" s="456"/>
      <c r="X114" s="457"/>
      <c r="Y114" s="458"/>
      <c r="Z114" s="459"/>
      <c r="AA114" s="459"/>
      <c r="AB114" s="459"/>
      <c r="AC114" s="461"/>
      <c r="AD114" s="462"/>
      <c r="AE114" s="462"/>
      <c r="AF114" s="462"/>
      <c r="AG114" s="463"/>
      <c r="AH114" s="464"/>
      <c r="AI114" s="465"/>
      <c r="AJ114" s="465"/>
      <c r="AK114" s="465"/>
      <c r="AL114" s="465"/>
      <c r="AM114" s="465"/>
      <c r="AN114" s="465"/>
      <c r="AO114" s="465"/>
      <c r="AP114" s="465"/>
      <c r="AQ114" s="465"/>
      <c r="AR114" s="465"/>
      <c r="AS114" s="465"/>
      <c r="AT114" s="466"/>
      <c r="AU114" s="467"/>
      <c r="AV114" s="468"/>
      <c r="AW114" s="468"/>
      <c r="AX114" s="469"/>
    </row>
    <row r="115" spans="1:50" ht="24.75" customHeight="1">
      <c r="A115" s="133"/>
      <c r="B115" s="134"/>
      <c r="C115" s="134"/>
      <c r="D115" s="134"/>
      <c r="E115" s="134"/>
      <c r="F115" s="135"/>
      <c r="G115" s="470"/>
      <c r="H115" s="279"/>
      <c r="I115" s="279"/>
      <c r="J115" s="279"/>
      <c r="K115" s="454"/>
      <c r="L115" s="455"/>
      <c r="M115" s="456"/>
      <c r="N115" s="456"/>
      <c r="O115" s="456"/>
      <c r="P115" s="456"/>
      <c r="Q115" s="456"/>
      <c r="R115" s="456"/>
      <c r="S115" s="456"/>
      <c r="T115" s="456"/>
      <c r="U115" s="456"/>
      <c r="V115" s="456"/>
      <c r="W115" s="456"/>
      <c r="X115" s="457"/>
      <c r="Y115" s="458"/>
      <c r="Z115" s="459"/>
      <c r="AA115" s="459"/>
      <c r="AB115" s="459"/>
      <c r="AC115" s="461"/>
      <c r="AD115" s="462"/>
      <c r="AE115" s="462"/>
      <c r="AF115" s="462"/>
      <c r="AG115" s="463"/>
      <c r="AH115" s="464"/>
      <c r="AI115" s="465"/>
      <c r="AJ115" s="465"/>
      <c r="AK115" s="465"/>
      <c r="AL115" s="465"/>
      <c r="AM115" s="465"/>
      <c r="AN115" s="465"/>
      <c r="AO115" s="465"/>
      <c r="AP115" s="465"/>
      <c r="AQ115" s="465"/>
      <c r="AR115" s="465"/>
      <c r="AS115" s="465"/>
      <c r="AT115" s="466"/>
      <c r="AU115" s="467"/>
      <c r="AV115" s="468"/>
      <c r="AW115" s="468"/>
      <c r="AX115" s="469"/>
    </row>
    <row r="116" spans="1:50" ht="24.75" customHeight="1">
      <c r="A116" s="133"/>
      <c r="B116" s="134"/>
      <c r="C116" s="134"/>
      <c r="D116" s="134"/>
      <c r="E116" s="134"/>
      <c r="F116" s="135"/>
      <c r="G116" s="470"/>
      <c r="H116" s="279"/>
      <c r="I116" s="279"/>
      <c r="J116" s="279"/>
      <c r="K116" s="454"/>
      <c r="L116" s="455"/>
      <c r="M116" s="456"/>
      <c r="N116" s="456"/>
      <c r="O116" s="456"/>
      <c r="P116" s="456"/>
      <c r="Q116" s="456"/>
      <c r="R116" s="456"/>
      <c r="S116" s="456"/>
      <c r="T116" s="456"/>
      <c r="U116" s="456"/>
      <c r="V116" s="456"/>
      <c r="W116" s="456"/>
      <c r="X116" s="457"/>
      <c r="Y116" s="458"/>
      <c r="Z116" s="459"/>
      <c r="AA116" s="459"/>
      <c r="AB116" s="459"/>
      <c r="AC116" s="461"/>
      <c r="AD116" s="462"/>
      <c r="AE116" s="462"/>
      <c r="AF116" s="462"/>
      <c r="AG116" s="463"/>
      <c r="AH116" s="464"/>
      <c r="AI116" s="465"/>
      <c r="AJ116" s="465"/>
      <c r="AK116" s="465"/>
      <c r="AL116" s="465"/>
      <c r="AM116" s="465"/>
      <c r="AN116" s="465"/>
      <c r="AO116" s="465"/>
      <c r="AP116" s="465"/>
      <c r="AQ116" s="465"/>
      <c r="AR116" s="465"/>
      <c r="AS116" s="465"/>
      <c r="AT116" s="466"/>
      <c r="AU116" s="467"/>
      <c r="AV116" s="468"/>
      <c r="AW116" s="468"/>
      <c r="AX116" s="469"/>
    </row>
    <row r="117" spans="1:50" ht="24.75" customHeight="1">
      <c r="A117" s="133"/>
      <c r="B117" s="134"/>
      <c r="C117" s="134"/>
      <c r="D117" s="134"/>
      <c r="E117" s="134"/>
      <c r="F117" s="135"/>
      <c r="G117" s="471"/>
      <c r="H117" s="289"/>
      <c r="I117" s="289"/>
      <c r="J117" s="289"/>
      <c r="K117" s="472"/>
      <c r="L117" s="473"/>
      <c r="M117" s="474"/>
      <c r="N117" s="474"/>
      <c r="O117" s="474"/>
      <c r="P117" s="474"/>
      <c r="Q117" s="474"/>
      <c r="R117" s="474"/>
      <c r="S117" s="474"/>
      <c r="T117" s="474"/>
      <c r="U117" s="474"/>
      <c r="V117" s="474"/>
      <c r="W117" s="474"/>
      <c r="X117" s="475"/>
      <c r="Y117" s="476"/>
      <c r="Z117" s="477"/>
      <c r="AA117" s="477"/>
      <c r="AB117" s="477"/>
      <c r="AC117" s="478"/>
      <c r="AD117" s="479"/>
      <c r="AE117" s="479"/>
      <c r="AF117" s="479"/>
      <c r="AG117" s="480"/>
      <c r="AH117" s="481"/>
      <c r="AI117" s="482"/>
      <c r="AJ117" s="482"/>
      <c r="AK117" s="482"/>
      <c r="AL117" s="482"/>
      <c r="AM117" s="482"/>
      <c r="AN117" s="482"/>
      <c r="AO117" s="482"/>
      <c r="AP117" s="482"/>
      <c r="AQ117" s="482"/>
      <c r="AR117" s="482"/>
      <c r="AS117" s="482"/>
      <c r="AT117" s="483"/>
      <c r="AU117" s="484"/>
      <c r="AV117" s="485"/>
      <c r="AW117" s="485"/>
      <c r="AX117" s="486"/>
    </row>
    <row r="118" spans="1:50" ht="24.75" customHeight="1">
      <c r="A118" s="133"/>
      <c r="B118" s="134"/>
      <c r="C118" s="134"/>
      <c r="D118" s="134"/>
      <c r="E118" s="134"/>
      <c r="F118" s="135"/>
      <c r="G118" s="487" t="s">
        <v>40</v>
      </c>
      <c r="H118" s="51"/>
      <c r="I118" s="51"/>
      <c r="J118" s="51"/>
      <c r="K118" s="51"/>
      <c r="L118" s="488"/>
      <c r="M118" s="126"/>
      <c r="N118" s="126"/>
      <c r="O118" s="126"/>
      <c r="P118" s="126"/>
      <c r="Q118" s="126"/>
      <c r="R118" s="126"/>
      <c r="S118" s="126"/>
      <c r="T118" s="126"/>
      <c r="U118" s="126"/>
      <c r="V118" s="126"/>
      <c r="W118" s="126"/>
      <c r="X118" s="127"/>
      <c r="Y118" s="489">
        <f>SUM(Y110:AB117)</f>
        <v>643</v>
      </c>
      <c r="Z118" s="490"/>
      <c r="AA118" s="490"/>
      <c r="AB118" s="491"/>
      <c r="AC118" s="492" t="s">
        <v>40</v>
      </c>
      <c r="AD118" s="430"/>
      <c r="AE118" s="430"/>
      <c r="AF118" s="430"/>
      <c r="AG118" s="430"/>
      <c r="AH118" s="493"/>
      <c r="AI118" s="494"/>
      <c r="AJ118" s="494"/>
      <c r="AK118" s="494"/>
      <c r="AL118" s="494"/>
      <c r="AM118" s="494"/>
      <c r="AN118" s="494"/>
      <c r="AO118" s="494"/>
      <c r="AP118" s="494"/>
      <c r="AQ118" s="494"/>
      <c r="AR118" s="494"/>
      <c r="AS118" s="494"/>
      <c r="AT118" s="495"/>
      <c r="AU118" s="496">
        <f>SUM(AU110:AX117)</f>
        <v>3936</v>
      </c>
      <c r="AV118" s="497"/>
      <c r="AW118" s="497"/>
      <c r="AX118" s="498"/>
    </row>
    <row r="119" spans="1:50" ht="30" customHeight="1">
      <c r="A119" s="133"/>
      <c r="B119" s="134"/>
      <c r="C119" s="134"/>
      <c r="D119" s="134"/>
      <c r="E119" s="134"/>
      <c r="F119" s="135"/>
      <c r="G119" s="499" t="s">
        <v>123</v>
      </c>
      <c r="H119" s="500"/>
      <c r="I119" s="500"/>
      <c r="J119" s="500"/>
      <c r="K119" s="500"/>
      <c r="L119" s="500"/>
      <c r="M119" s="500"/>
      <c r="N119" s="500"/>
      <c r="O119" s="500"/>
      <c r="P119" s="500"/>
      <c r="Q119" s="500"/>
      <c r="R119" s="500"/>
      <c r="S119" s="500"/>
      <c r="T119" s="500"/>
      <c r="U119" s="500"/>
      <c r="V119" s="500"/>
      <c r="W119" s="500"/>
      <c r="X119" s="500"/>
      <c r="Y119" s="500"/>
      <c r="Z119" s="500"/>
      <c r="AA119" s="500"/>
      <c r="AB119" s="501"/>
      <c r="AC119" s="502" t="s">
        <v>124</v>
      </c>
      <c r="AD119" s="503"/>
      <c r="AE119" s="503"/>
      <c r="AF119" s="503"/>
      <c r="AG119" s="503"/>
      <c r="AH119" s="503"/>
      <c r="AI119" s="503"/>
      <c r="AJ119" s="503"/>
      <c r="AK119" s="503"/>
      <c r="AL119" s="503"/>
      <c r="AM119" s="503"/>
      <c r="AN119" s="503"/>
      <c r="AO119" s="503"/>
      <c r="AP119" s="503"/>
      <c r="AQ119" s="503"/>
      <c r="AR119" s="503"/>
      <c r="AS119" s="503"/>
      <c r="AT119" s="503"/>
      <c r="AU119" s="503"/>
      <c r="AV119" s="503"/>
      <c r="AW119" s="503"/>
      <c r="AX119" s="504"/>
    </row>
    <row r="120" spans="1:50" ht="25.5" customHeight="1">
      <c r="A120" s="133"/>
      <c r="B120" s="134"/>
      <c r="C120" s="134"/>
      <c r="D120" s="134"/>
      <c r="E120" s="134"/>
      <c r="F120" s="135"/>
      <c r="G120" s="422" t="s">
        <v>69</v>
      </c>
      <c r="H120" s="137"/>
      <c r="I120" s="137"/>
      <c r="J120" s="137"/>
      <c r="K120" s="137"/>
      <c r="L120" s="423" t="s">
        <v>119</v>
      </c>
      <c r="M120" s="51"/>
      <c r="N120" s="51"/>
      <c r="O120" s="51"/>
      <c r="P120" s="51"/>
      <c r="Q120" s="51"/>
      <c r="R120" s="51"/>
      <c r="S120" s="51"/>
      <c r="T120" s="51"/>
      <c r="U120" s="51"/>
      <c r="V120" s="51"/>
      <c r="W120" s="51"/>
      <c r="X120" s="52"/>
      <c r="Y120" s="424" t="s">
        <v>120</v>
      </c>
      <c r="Z120" s="425"/>
      <c r="AA120" s="425"/>
      <c r="AB120" s="426"/>
      <c r="AC120" s="427" t="s">
        <v>69</v>
      </c>
      <c r="AD120" s="428"/>
      <c r="AE120" s="428"/>
      <c r="AF120" s="428"/>
      <c r="AG120" s="428"/>
      <c r="AH120" s="429" t="s">
        <v>119</v>
      </c>
      <c r="AI120" s="430"/>
      <c r="AJ120" s="430"/>
      <c r="AK120" s="430"/>
      <c r="AL120" s="430"/>
      <c r="AM120" s="430"/>
      <c r="AN120" s="430"/>
      <c r="AO120" s="430"/>
      <c r="AP120" s="430"/>
      <c r="AQ120" s="430"/>
      <c r="AR120" s="430"/>
      <c r="AS120" s="430"/>
      <c r="AT120" s="431"/>
      <c r="AU120" s="432" t="s">
        <v>120</v>
      </c>
      <c r="AV120" s="433"/>
      <c r="AW120" s="433"/>
      <c r="AX120" s="434"/>
    </row>
    <row r="121" spans="1:50" ht="24.75" customHeight="1">
      <c r="A121" s="133"/>
      <c r="B121" s="134"/>
      <c r="C121" s="134"/>
      <c r="D121" s="134"/>
      <c r="E121" s="134"/>
      <c r="F121" s="135"/>
      <c r="G121" s="505" t="s">
        <v>125</v>
      </c>
      <c r="H121" s="506"/>
      <c r="I121" s="506"/>
      <c r="J121" s="506"/>
      <c r="K121" s="507"/>
      <c r="L121" s="438" t="s">
        <v>126</v>
      </c>
      <c r="M121" s="439"/>
      <c r="N121" s="439"/>
      <c r="O121" s="439"/>
      <c r="P121" s="439"/>
      <c r="Q121" s="439"/>
      <c r="R121" s="439"/>
      <c r="S121" s="439"/>
      <c r="T121" s="439"/>
      <c r="U121" s="439"/>
      <c r="V121" s="439"/>
      <c r="W121" s="439"/>
      <c r="X121" s="440"/>
      <c r="Y121" s="441">
        <v>636</v>
      </c>
      <c r="Z121" s="442"/>
      <c r="AA121" s="442"/>
      <c r="AB121" s="443"/>
      <c r="AC121" s="505" t="s">
        <v>125</v>
      </c>
      <c r="AD121" s="506"/>
      <c r="AE121" s="506"/>
      <c r="AF121" s="506"/>
      <c r="AG121" s="507"/>
      <c r="AH121" s="447" t="s">
        <v>127</v>
      </c>
      <c r="AI121" s="448"/>
      <c r="AJ121" s="448"/>
      <c r="AK121" s="448"/>
      <c r="AL121" s="448"/>
      <c r="AM121" s="448"/>
      <c r="AN121" s="448"/>
      <c r="AO121" s="448"/>
      <c r="AP121" s="448"/>
      <c r="AQ121" s="448"/>
      <c r="AR121" s="448"/>
      <c r="AS121" s="448"/>
      <c r="AT121" s="449"/>
      <c r="AU121" s="450">
        <v>130</v>
      </c>
      <c r="AV121" s="451"/>
      <c r="AW121" s="451"/>
      <c r="AX121" s="452"/>
    </row>
    <row r="122" spans="1:50" ht="24.75" customHeight="1">
      <c r="A122" s="133"/>
      <c r="B122" s="134"/>
      <c r="C122" s="134"/>
      <c r="D122" s="134"/>
      <c r="E122" s="134"/>
      <c r="F122" s="135"/>
      <c r="G122" s="470"/>
      <c r="H122" s="279"/>
      <c r="I122" s="279"/>
      <c r="J122" s="279"/>
      <c r="K122" s="454"/>
      <c r="L122" s="455"/>
      <c r="M122" s="456"/>
      <c r="N122" s="456"/>
      <c r="O122" s="456"/>
      <c r="P122" s="456"/>
      <c r="Q122" s="456"/>
      <c r="R122" s="456"/>
      <c r="S122" s="456"/>
      <c r="T122" s="456"/>
      <c r="U122" s="456"/>
      <c r="V122" s="456"/>
      <c r="W122" s="456"/>
      <c r="X122" s="457"/>
      <c r="Y122" s="458"/>
      <c r="Z122" s="459"/>
      <c r="AA122" s="459"/>
      <c r="AB122" s="460"/>
      <c r="AC122" s="461"/>
      <c r="AD122" s="462"/>
      <c r="AE122" s="462"/>
      <c r="AF122" s="462"/>
      <c r="AG122" s="463"/>
      <c r="AH122" s="464"/>
      <c r="AI122" s="465"/>
      <c r="AJ122" s="465"/>
      <c r="AK122" s="465"/>
      <c r="AL122" s="465"/>
      <c r="AM122" s="465"/>
      <c r="AN122" s="465"/>
      <c r="AO122" s="465"/>
      <c r="AP122" s="465"/>
      <c r="AQ122" s="465"/>
      <c r="AR122" s="465"/>
      <c r="AS122" s="465"/>
      <c r="AT122" s="466"/>
      <c r="AU122" s="467"/>
      <c r="AV122" s="468"/>
      <c r="AW122" s="468"/>
      <c r="AX122" s="469"/>
    </row>
    <row r="123" spans="1:50" ht="24.75" customHeight="1">
      <c r="A123" s="133"/>
      <c r="B123" s="134"/>
      <c r="C123" s="134"/>
      <c r="D123" s="134"/>
      <c r="E123" s="134"/>
      <c r="F123" s="135"/>
      <c r="G123" s="470"/>
      <c r="H123" s="279"/>
      <c r="I123" s="279"/>
      <c r="J123" s="279"/>
      <c r="K123" s="454"/>
      <c r="L123" s="455"/>
      <c r="M123" s="456"/>
      <c r="N123" s="456"/>
      <c r="O123" s="456"/>
      <c r="P123" s="456"/>
      <c r="Q123" s="456"/>
      <c r="R123" s="456"/>
      <c r="S123" s="456"/>
      <c r="T123" s="456"/>
      <c r="U123" s="456"/>
      <c r="V123" s="456"/>
      <c r="W123" s="456"/>
      <c r="X123" s="457"/>
      <c r="Y123" s="458"/>
      <c r="Z123" s="459"/>
      <c r="AA123" s="459"/>
      <c r="AB123" s="460"/>
      <c r="AC123" s="461"/>
      <c r="AD123" s="462"/>
      <c r="AE123" s="462"/>
      <c r="AF123" s="462"/>
      <c r="AG123" s="463"/>
      <c r="AH123" s="464"/>
      <c r="AI123" s="465"/>
      <c r="AJ123" s="465"/>
      <c r="AK123" s="465"/>
      <c r="AL123" s="465"/>
      <c r="AM123" s="465"/>
      <c r="AN123" s="465"/>
      <c r="AO123" s="465"/>
      <c r="AP123" s="465"/>
      <c r="AQ123" s="465"/>
      <c r="AR123" s="465"/>
      <c r="AS123" s="465"/>
      <c r="AT123" s="466"/>
      <c r="AU123" s="467"/>
      <c r="AV123" s="468"/>
      <c r="AW123" s="468"/>
      <c r="AX123" s="469"/>
    </row>
    <row r="124" spans="1:50" ht="24.75" customHeight="1">
      <c r="A124" s="133"/>
      <c r="B124" s="134"/>
      <c r="C124" s="134"/>
      <c r="D124" s="134"/>
      <c r="E124" s="134"/>
      <c r="F124" s="135"/>
      <c r="G124" s="470"/>
      <c r="H124" s="279"/>
      <c r="I124" s="279"/>
      <c r="J124" s="279"/>
      <c r="K124" s="454"/>
      <c r="L124" s="455"/>
      <c r="M124" s="456"/>
      <c r="N124" s="456"/>
      <c r="O124" s="456"/>
      <c r="P124" s="456"/>
      <c r="Q124" s="456"/>
      <c r="R124" s="456"/>
      <c r="S124" s="456"/>
      <c r="T124" s="456"/>
      <c r="U124" s="456"/>
      <c r="V124" s="456"/>
      <c r="W124" s="456"/>
      <c r="X124" s="457"/>
      <c r="Y124" s="458"/>
      <c r="Z124" s="459"/>
      <c r="AA124" s="459"/>
      <c r="AB124" s="460"/>
      <c r="AC124" s="461"/>
      <c r="AD124" s="462"/>
      <c r="AE124" s="462"/>
      <c r="AF124" s="462"/>
      <c r="AG124" s="463"/>
      <c r="AH124" s="464"/>
      <c r="AI124" s="465"/>
      <c r="AJ124" s="465"/>
      <c r="AK124" s="465"/>
      <c r="AL124" s="465"/>
      <c r="AM124" s="465"/>
      <c r="AN124" s="465"/>
      <c r="AO124" s="465"/>
      <c r="AP124" s="465"/>
      <c r="AQ124" s="465"/>
      <c r="AR124" s="465"/>
      <c r="AS124" s="465"/>
      <c r="AT124" s="466"/>
      <c r="AU124" s="467"/>
      <c r="AV124" s="468"/>
      <c r="AW124" s="468"/>
      <c r="AX124" s="469"/>
    </row>
    <row r="125" spans="1:50" ht="24.75" customHeight="1">
      <c r="A125" s="133"/>
      <c r="B125" s="134"/>
      <c r="C125" s="134"/>
      <c r="D125" s="134"/>
      <c r="E125" s="134"/>
      <c r="F125" s="135"/>
      <c r="G125" s="470"/>
      <c r="H125" s="279"/>
      <c r="I125" s="279"/>
      <c r="J125" s="279"/>
      <c r="K125" s="454"/>
      <c r="L125" s="455"/>
      <c r="M125" s="456"/>
      <c r="N125" s="456"/>
      <c r="O125" s="456"/>
      <c r="P125" s="456"/>
      <c r="Q125" s="456"/>
      <c r="R125" s="456"/>
      <c r="S125" s="456"/>
      <c r="T125" s="456"/>
      <c r="U125" s="456"/>
      <c r="V125" s="456"/>
      <c r="W125" s="456"/>
      <c r="X125" s="457"/>
      <c r="Y125" s="458"/>
      <c r="Z125" s="459"/>
      <c r="AA125" s="459"/>
      <c r="AB125" s="459"/>
      <c r="AC125" s="461"/>
      <c r="AD125" s="462"/>
      <c r="AE125" s="462"/>
      <c r="AF125" s="462"/>
      <c r="AG125" s="463"/>
      <c r="AH125" s="464"/>
      <c r="AI125" s="465"/>
      <c r="AJ125" s="465"/>
      <c r="AK125" s="465"/>
      <c r="AL125" s="465"/>
      <c r="AM125" s="465"/>
      <c r="AN125" s="465"/>
      <c r="AO125" s="465"/>
      <c r="AP125" s="465"/>
      <c r="AQ125" s="465"/>
      <c r="AR125" s="465"/>
      <c r="AS125" s="465"/>
      <c r="AT125" s="466"/>
      <c r="AU125" s="467"/>
      <c r="AV125" s="468"/>
      <c r="AW125" s="468"/>
      <c r="AX125" s="469"/>
    </row>
    <row r="126" spans="1:50" ht="24.75" customHeight="1">
      <c r="A126" s="133"/>
      <c r="B126" s="134"/>
      <c r="C126" s="134"/>
      <c r="D126" s="134"/>
      <c r="E126" s="134"/>
      <c r="F126" s="135"/>
      <c r="G126" s="470"/>
      <c r="H126" s="279"/>
      <c r="I126" s="279"/>
      <c r="J126" s="279"/>
      <c r="K126" s="454"/>
      <c r="L126" s="455"/>
      <c r="M126" s="456"/>
      <c r="N126" s="456"/>
      <c r="O126" s="456"/>
      <c r="P126" s="456"/>
      <c r="Q126" s="456"/>
      <c r="R126" s="456"/>
      <c r="S126" s="456"/>
      <c r="T126" s="456"/>
      <c r="U126" s="456"/>
      <c r="V126" s="456"/>
      <c r="W126" s="456"/>
      <c r="X126" s="457"/>
      <c r="Y126" s="458"/>
      <c r="Z126" s="459"/>
      <c r="AA126" s="459"/>
      <c r="AB126" s="459"/>
      <c r="AC126" s="461"/>
      <c r="AD126" s="462"/>
      <c r="AE126" s="462"/>
      <c r="AF126" s="462"/>
      <c r="AG126" s="463"/>
      <c r="AH126" s="464"/>
      <c r="AI126" s="465"/>
      <c r="AJ126" s="465"/>
      <c r="AK126" s="465"/>
      <c r="AL126" s="465"/>
      <c r="AM126" s="465"/>
      <c r="AN126" s="465"/>
      <c r="AO126" s="465"/>
      <c r="AP126" s="465"/>
      <c r="AQ126" s="465"/>
      <c r="AR126" s="465"/>
      <c r="AS126" s="465"/>
      <c r="AT126" s="466"/>
      <c r="AU126" s="467"/>
      <c r="AV126" s="468"/>
      <c r="AW126" s="468"/>
      <c r="AX126" s="469"/>
    </row>
    <row r="127" spans="1:50" ht="24.75" customHeight="1">
      <c r="A127" s="133"/>
      <c r="B127" s="134"/>
      <c r="C127" s="134"/>
      <c r="D127" s="134"/>
      <c r="E127" s="134"/>
      <c r="F127" s="135"/>
      <c r="G127" s="470"/>
      <c r="H127" s="279"/>
      <c r="I127" s="279"/>
      <c r="J127" s="279"/>
      <c r="K127" s="454"/>
      <c r="L127" s="455"/>
      <c r="M127" s="456"/>
      <c r="N127" s="456"/>
      <c r="O127" s="456"/>
      <c r="P127" s="456"/>
      <c r="Q127" s="456"/>
      <c r="R127" s="456"/>
      <c r="S127" s="456"/>
      <c r="T127" s="456"/>
      <c r="U127" s="456"/>
      <c r="V127" s="456"/>
      <c r="W127" s="456"/>
      <c r="X127" s="457"/>
      <c r="Y127" s="458"/>
      <c r="Z127" s="459"/>
      <c r="AA127" s="459"/>
      <c r="AB127" s="459"/>
      <c r="AC127" s="461"/>
      <c r="AD127" s="462"/>
      <c r="AE127" s="462"/>
      <c r="AF127" s="462"/>
      <c r="AG127" s="463"/>
      <c r="AH127" s="464"/>
      <c r="AI127" s="465"/>
      <c r="AJ127" s="465"/>
      <c r="AK127" s="465"/>
      <c r="AL127" s="465"/>
      <c r="AM127" s="465"/>
      <c r="AN127" s="465"/>
      <c r="AO127" s="465"/>
      <c r="AP127" s="465"/>
      <c r="AQ127" s="465"/>
      <c r="AR127" s="465"/>
      <c r="AS127" s="465"/>
      <c r="AT127" s="466"/>
      <c r="AU127" s="467"/>
      <c r="AV127" s="468"/>
      <c r="AW127" s="468"/>
      <c r="AX127" s="469"/>
    </row>
    <row r="128" spans="1:50" ht="24.75" customHeight="1">
      <c r="A128" s="133"/>
      <c r="B128" s="134"/>
      <c r="C128" s="134"/>
      <c r="D128" s="134"/>
      <c r="E128" s="134"/>
      <c r="F128" s="135"/>
      <c r="G128" s="471"/>
      <c r="H128" s="289"/>
      <c r="I128" s="289"/>
      <c r="J128" s="289"/>
      <c r="K128" s="472"/>
      <c r="L128" s="473"/>
      <c r="M128" s="474"/>
      <c r="N128" s="474"/>
      <c r="O128" s="474"/>
      <c r="P128" s="474"/>
      <c r="Q128" s="474"/>
      <c r="R128" s="474"/>
      <c r="S128" s="474"/>
      <c r="T128" s="474"/>
      <c r="U128" s="474"/>
      <c r="V128" s="474"/>
      <c r="W128" s="474"/>
      <c r="X128" s="475"/>
      <c r="Y128" s="476"/>
      <c r="Z128" s="477"/>
      <c r="AA128" s="477"/>
      <c r="AB128" s="477"/>
      <c r="AC128" s="478"/>
      <c r="AD128" s="479"/>
      <c r="AE128" s="479"/>
      <c r="AF128" s="479"/>
      <c r="AG128" s="480"/>
      <c r="AH128" s="481"/>
      <c r="AI128" s="482"/>
      <c r="AJ128" s="482"/>
      <c r="AK128" s="482"/>
      <c r="AL128" s="482"/>
      <c r="AM128" s="482"/>
      <c r="AN128" s="482"/>
      <c r="AO128" s="482"/>
      <c r="AP128" s="482"/>
      <c r="AQ128" s="482"/>
      <c r="AR128" s="482"/>
      <c r="AS128" s="482"/>
      <c r="AT128" s="483"/>
      <c r="AU128" s="484"/>
      <c r="AV128" s="485"/>
      <c r="AW128" s="485"/>
      <c r="AX128" s="486"/>
    </row>
    <row r="129" spans="1:50" ht="24.75" customHeight="1">
      <c r="A129" s="133"/>
      <c r="B129" s="134"/>
      <c r="C129" s="134"/>
      <c r="D129" s="134"/>
      <c r="E129" s="134"/>
      <c r="F129" s="135"/>
      <c r="G129" s="487" t="s">
        <v>40</v>
      </c>
      <c r="H129" s="51"/>
      <c r="I129" s="51"/>
      <c r="J129" s="51"/>
      <c r="K129" s="51"/>
      <c r="L129" s="488"/>
      <c r="M129" s="126"/>
      <c r="N129" s="126"/>
      <c r="O129" s="126"/>
      <c r="P129" s="126"/>
      <c r="Q129" s="126"/>
      <c r="R129" s="126"/>
      <c r="S129" s="126"/>
      <c r="T129" s="126"/>
      <c r="U129" s="126"/>
      <c r="V129" s="126"/>
      <c r="W129" s="126"/>
      <c r="X129" s="127"/>
      <c r="Y129" s="489">
        <f>SUM(Y121:AB128)</f>
        <v>636</v>
      </c>
      <c r="Z129" s="490"/>
      <c r="AA129" s="490"/>
      <c r="AB129" s="491"/>
      <c r="AC129" s="492" t="s">
        <v>40</v>
      </c>
      <c r="AD129" s="430"/>
      <c r="AE129" s="430"/>
      <c r="AF129" s="430"/>
      <c r="AG129" s="430"/>
      <c r="AH129" s="493"/>
      <c r="AI129" s="494"/>
      <c r="AJ129" s="494"/>
      <c r="AK129" s="494"/>
      <c r="AL129" s="494"/>
      <c r="AM129" s="494"/>
      <c r="AN129" s="494"/>
      <c r="AO129" s="494"/>
      <c r="AP129" s="494"/>
      <c r="AQ129" s="494"/>
      <c r="AR129" s="494"/>
      <c r="AS129" s="494"/>
      <c r="AT129" s="495"/>
      <c r="AU129" s="496">
        <f>SUM(AU121:AX128)</f>
        <v>130</v>
      </c>
      <c r="AV129" s="497"/>
      <c r="AW129" s="497"/>
      <c r="AX129" s="498"/>
    </row>
    <row r="130" spans="1:50" ht="30" customHeight="1">
      <c r="A130" s="133"/>
      <c r="B130" s="134"/>
      <c r="C130" s="134"/>
      <c r="D130" s="134"/>
      <c r="E130" s="134"/>
      <c r="F130" s="135"/>
      <c r="G130" s="502" t="s">
        <v>128</v>
      </c>
      <c r="H130" s="503"/>
      <c r="I130" s="503"/>
      <c r="J130" s="503"/>
      <c r="K130" s="503"/>
      <c r="L130" s="503"/>
      <c r="M130" s="503"/>
      <c r="N130" s="503"/>
      <c r="O130" s="503"/>
      <c r="P130" s="503"/>
      <c r="Q130" s="503"/>
      <c r="R130" s="503"/>
      <c r="S130" s="503"/>
      <c r="T130" s="503"/>
      <c r="U130" s="503"/>
      <c r="V130" s="503"/>
      <c r="W130" s="503"/>
      <c r="X130" s="503"/>
      <c r="Y130" s="503"/>
      <c r="Z130" s="503"/>
      <c r="AA130" s="503"/>
      <c r="AB130" s="508"/>
      <c r="AC130" s="502" t="s">
        <v>129</v>
      </c>
      <c r="AD130" s="503"/>
      <c r="AE130" s="503"/>
      <c r="AF130" s="503"/>
      <c r="AG130" s="503"/>
      <c r="AH130" s="503"/>
      <c r="AI130" s="503"/>
      <c r="AJ130" s="503"/>
      <c r="AK130" s="503"/>
      <c r="AL130" s="503"/>
      <c r="AM130" s="503"/>
      <c r="AN130" s="503"/>
      <c r="AO130" s="503"/>
      <c r="AP130" s="503"/>
      <c r="AQ130" s="503"/>
      <c r="AR130" s="503"/>
      <c r="AS130" s="503"/>
      <c r="AT130" s="503"/>
      <c r="AU130" s="503"/>
      <c r="AV130" s="503"/>
      <c r="AW130" s="503"/>
      <c r="AX130" s="504"/>
    </row>
    <row r="131" spans="1:50" ht="24.75" customHeight="1">
      <c r="A131" s="133"/>
      <c r="B131" s="134"/>
      <c r="C131" s="134"/>
      <c r="D131" s="134"/>
      <c r="E131" s="134"/>
      <c r="F131" s="135"/>
      <c r="G131" s="427" t="s">
        <v>69</v>
      </c>
      <c r="H131" s="428"/>
      <c r="I131" s="428"/>
      <c r="J131" s="428"/>
      <c r="K131" s="428"/>
      <c r="L131" s="429" t="s">
        <v>119</v>
      </c>
      <c r="M131" s="430"/>
      <c r="N131" s="430"/>
      <c r="O131" s="430"/>
      <c r="P131" s="430"/>
      <c r="Q131" s="430"/>
      <c r="R131" s="430"/>
      <c r="S131" s="430"/>
      <c r="T131" s="430"/>
      <c r="U131" s="430"/>
      <c r="V131" s="430"/>
      <c r="W131" s="430"/>
      <c r="X131" s="431"/>
      <c r="Y131" s="432" t="s">
        <v>120</v>
      </c>
      <c r="Z131" s="433"/>
      <c r="AA131" s="433"/>
      <c r="AB131" s="509"/>
      <c r="AC131" s="427" t="s">
        <v>69</v>
      </c>
      <c r="AD131" s="428"/>
      <c r="AE131" s="428"/>
      <c r="AF131" s="428"/>
      <c r="AG131" s="428"/>
      <c r="AH131" s="429" t="s">
        <v>119</v>
      </c>
      <c r="AI131" s="430"/>
      <c r="AJ131" s="430"/>
      <c r="AK131" s="430"/>
      <c r="AL131" s="430"/>
      <c r="AM131" s="430"/>
      <c r="AN131" s="430"/>
      <c r="AO131" s="430"/>
      <c r="AP131" s="430"/>
      <c r="AQ131" s="430"/>
      <c r="AR131" s="430"/>
      <c r="AS131" s="430"/>
      <c r="AT131" s="431"/>
      <c r="AU131" s="432" t="s">
        <v>120</v>
      </c>
      <c r="AV131" s="433"/>
      <c r="AW131" s="433"/>
      <c r="AX131" s="434"/>
    </row>
    <row r="132" spans="1:50" ht="24.75" customHeight="1">
      <c r="A132" s="133"/>
      <c r="B132" s="134"/>
      <c r="C132" s="134"/>
      <c r="D132" s="134"/>
      <c r="E132" s="134"/>
      <c r="F132" s="135"/>
      <c r="G132" s="444" t="s">
        <v>72</v>
      </c>
      <c r="H132" s="445"/>
      <c r="I132" s="445"/>
      <c r="J132" s="445"/>
      <c r="K132" s="446"/>
      <c r="L132" s="447" t="s">
        <v>130</v>
      </c>
      <c r="M132" s="448"/>
      <c r="N132" s="448"/>
      <c r="O132" s="448"/>
      <c r="P132" s="448"/>
      <c r="Q132" s="448"/>
      <c r="R132" s="448"/>
      <c r="S132" s="448"/>
      <c r="T132" s="448"/>
      <c r="U132" s="448"/>
      <c r="V132" s="448"/>
      <c r="W132" s="448"/>
      <c r="X132" s="449"/>
      <c r="Y132" s="450">
        <v>277</v>
      </c>
      <c r="Z132" s="451"/>
      <c r="AA132" s="451"/>
      <c r="AB132" s="510"/>
      <c r="AC132" s="444" t="s">
        <v>72</v>
      </c>
      <c r="AD132" s="445"/>
      <c r="AE132" s="445"/>
      <c r="AF132" s="445"/>
      <c r="AG132" s="446"/>
      <c r="AH132" s="447" t="s">
        <v>131</v>
      </c>
      <c r="AI132" s="448"/>
      <c r="AJ132" s="448"/>
      <c r="AK132" s="448"/>
      <c r="AL132" s="448"/>
      <c r="AM132" s="448"/>
      <c r="AN132" s="448"/>
      <c r="AO132" s="448"/>
      <c r="AP132" s="448"/>
      <c r="AQ132" s="448"/>
      <c r="AR132" s="448"/>
      <c r="AS132" s="448"/>
      <c r="AT132" s="449"/>
      <c r="AU132" s="450">
        <v>40</v>
      </c>
      <c r="AV132" s="451"/>
      <c r="AW132" s="451"/>
      <c r="AX132" s="452"/>
    </row>
    <row r="133" spans="1:50" ht="24.75" customHeight="1">
      <c r="A133" s="133"/>
      <c r="B133" s="134"/>
      <c r="C133" s="134"/>
      <c r="D133" s="134"/>
      <c r="E133" s="134"/>
      <c r="F133" s="135"/>
      <c r="G133" s="461"/>
      <c r="H133" s="462"/>
      <c r="I133" s="462"/>
      <c r="J133" s="462"/>
      <c r="K133" s="463"/>
      <c r="L133" s="464"/>
      <c r="M133" s="465"/>
      <c r="N133" s="465"/>
      <c r="O133" s="465"/>
      <c r="P133" s="465"/>
      <c r="Q133" s="465"/>
      <c r="R133" s="465"/>
      <c r="S133" s="465"/>
      <c r="T133" s="465"/>
      <c r="U133" s="465"/>
      <c r="V133" s="465"/>
      <c r="W133" s="465"/>
      <c r="X133" s="466"/>
      <c r="Y133" s="467"/>
      <c r="Z133" s="468"/>
      <c r="AA133" s="468"/>
      <c r="AB133" s="511"/>
      <c r="AC133" s="461"/>
      <c r="AD133" s="462"/>
      <c r="AE133" s="462"/>
      <c r="AF133" s="462"/>
      <c r="AG133" s="463"/>
      <c r="AH133" s="464"/>
      <c r="AI133" s="465"/>
      <c r="AJ133" s="465"/>
      <c r="AK133" s="465"/>
      <c r="AL133" s="465"/>
      <c r="AM133" s="465"/>
      <c r="AN133" s="465"/>
      <c r="AO133" s="465"/>
      <c r="AP133" s="465"/>
      <c r="AQ133" s="465"/>
      <c r="AR133" s="465"/>
      <c r="AS133" s="465"/>
      <c r="AT133" s="466"/>
      <c r="AU133" s="467"/>
      <c r="AV133" s="468"/>
      <c r="AW133" s="468"/>
      <c r="AX133" s="469"/>
    </row>
    <row r="134" spans="1:50" ht="24.75" customHeight="1">
      <c r="A134" s="133"/>
      <c r="B134" s="134"/>
      <c r="C134" s="134"/>
      <c r="D134" s="134"/>
      <c r="E134" s="134"/>
      <c r="F134" s="135"/>
      <c r="G134" s="461"/>
      <c r="H134" s="462"/>
      <c r="I134" s="462"/>
      <c r="J134" s="462"/>
      <c r="K134" s="463"/>
      <c r="L134" s="464"/>
      <c r="M134" s="465"/>
      <c r="N134" s="465"/>
      <c r="O134" s="465"/>
      <c r="P134" s="465"/>
      <c r="Q134" s="465"/>
      <c r="R134" s="465"/>
      <c r="S134" s="465"/>
      <c r="T134" s="465"/>
      <c r="U134" s="465"/>
      <c r="V134" s="465"/>
      <c r="W134" s="465"/>
      <c r="X134" s="466"/>
      <c r="Y134" s="467"/>
      <c r="Z134" s="468"/>
      <c r="AA134" s="468"/>
      <c r="AB134" s="511"/>
      <c r="AC134" s="461"/>
      <c r="AD134" s="462"/>
      <c r="AE134" s="462"/>
      <c r="AF134" s="462"/>
      <c r="AG134" s="463"/>
      <c r="AH134" s="464"/>
      <c r="AI134" s="465"/>
      <c r="AJ134" s="465"/>
      <c r="AK134" s="465"/>
      <c r="AL134" s="465"/>
      <c r="AM134" s="465"/>
      <c r="AN134" s="465"/>
      <c r="AO134" s="465"/>
      <c r="AP134" s="465"/>
      <c r="AQ134" s="465"/>
      <c r="AR134" s="465"/>
      <c r="AS134" s="465"/>
      <c r="AT134" s="466"/>
      <c r="AU134" s="467"/>
      <c r="AV134" s="468"/>
      <c r="AW134" s="468"/>
      <c r="AX134" s="469"/>
    </row>
    <row r="135" spans="1:50" ht="24.75" customHeight="1">
      <c r="A135" s="133"/>
      <c r="B135" s="134"/>
      <c r="C135" s="134"/>
      <c r="D135" s="134"/>
      <c r="E135" s="134"/>
      <c r="F135" s="135"/>
      <c r="G135" s="461"/>
      <c r="H135" s="462"/>
      <c r="I135" s="462"/>
      <c r="J135" s="462"/>
      <c r="K135" s="463"/>
      <c r="L135" s="464"/>
      <c r="M135" s="465"/>
      <c r="N135" s="465"/>
      <c r="O135" s="465"/>
      <c r="P135" s="465"/>
      <c r="Q135" s="465"/>
      <c r="R135" s="465"/>
      <c r="S135" s="465"/>
      <c r="T135" s="465"/>
      <c r="U135" s="465"/>
      <c r="V135" s="465"/>
      <c r="W135" s="465"/>
      <c r="X135" s="466"/>
      <c r="Y135" s="467"/>
      <c r="Z135" s="468"/>
      <c r="AA135" s="468"/>
      <c r="AB135" s="511"/>
      <c r="AC135" s="461"/>
      <c r="AD135" s="462"/>
      <c r="AE135" s="462"/>
      <c r="AF135" s="462"/>
      <c r="AG135" s="463"/>
      <c r="AH135" s="464"/>
      <c r="AI135" s="465"/>
      <c r="AJ135" s="465"/>
      <c r="AK135" s="465"/>
      <c r="AL135" s="465"/>
      <c r="AM135" s="465"/>
      <c r="AN135" s="465"/>
      <c r="AO135" s="465"/>
      <c r="AP135" s="465"/>
      <c r="AQ135" s="465"/>
      <c r="AR135" s="465"/>
      <c r="AS135" s="465"/>
      <c r="AT135" s="466"/>
      <c r="AU135" s="467"/>
      <c r="AV135" s="468"/>
      <c r="AW135" s="468"/>
      <c r="AX135" s="469"/>
    </row>
    <row r="136" spans="1:50" ht="24.75" customHeight="1">
      <c r="A136" s="133"/>
      <c r="B136" s="134"/>
      <c r="C136" s="134"/>
      <c r="D136" s="134"/>
      <c r="E136" s="134"/>
      <c r="F136" s="135"/>
      <c r="G136" s="461"/>
      <c r="H136" s="462"/>
      <c r="I136" s="462"/>
      <c r="J136" s="462"/>
      <c r="K136" s="463"/>
      <c r="L136" s="464"/>
      <c r="M136" s="465"/>
      <c r="N136" s="465"/>
      <c r="O136" s="465"/>
      <c r="P136" s="465"/>
      <c r="Q136" s="465"/>
      <c r="R136" s="465"/>
      <c r="S136" s="465"/>
      <c r="T136" s="465"/>
      <c r="U136" s="465"/>
      <c r="V136" s="465"/>
      <c r="W136" s="465"/>
      <c r="X136" s="466"/>
      <c r="Y136" s="467"/>
      <c r="Z136" s="468"/>
      <c r="AA136" s="468"/>
      <c r="AB136" s="468"/>
      <c r="AC136" s="461"/>
      <c r="AD136" s="462"/>
      <c r="AE136" s="462"/>
      <c r="AF136" s="462"/>
      <c r="AG136" s="463"/>
      <c r="AH136" s="464"/>
      <c r="AI136" s="465"/>
      <c r="AJ136" s="465"/>
      <c r="AK136" s="465"/>
      <c r="AL136" s="465"/>
      <c r="AM136" s="465"/>
      <c r="AN136" s="465"/>
      <c r="AO136" s="465"/>
      <c r="AP136" s="465"/>
      <c r="AQ136" s="465"/>
      <c r="AR136" s="465"/>
      <c r="AS136" s="465"/>
      <c r="AT136" s="466"/>
      <c r="AU136" s="467"/>
      <c r="AV136" s="468"/>
      <c r="AW136" s="468"/>
      <c r="AX136" s="469"/>
    </row>
    <row r="137" spans="1:50" ht="24.75" customHeight="1">
      <c r="A137" s="133"/>
      <c r="B137" s="134"/>
      <c r="C137" s="134"/>
      <c r="D137" s="134"/>
      <c r="E137" s="134"/>
      <c r="F137" s="135"/>
      <c r="G137" s="461"/>
      <c r="H137" s="462"/>
      <c r="I137" s="462"/>
      <c r="J137" s="462"/>
      <c r="K137" s="463"/>
      <c r="L137" s="464"/>
      <c r="M137" s="465"/>
      <c r="N137" s="465"/>
      <c r="O137" s="465"/>
      <c r="P137" s="465"/>
      <c r="Q137" s="465"/>
      <c r="R137" s="465"/>
      <c r="S137" s="465"/>
      <c r="T137" s="465"/>
      <c r="U137" s="465"/>
      <c r="V137" s="465"/>
      <c r="W137" s="465"/>
      <c r="X137" s="466"/>
      <c r="Y137" s="467"/>
      <c r="Z137" s="468"/>
      <c r="AA137" s="468"/>
      <c r="AB137" s="468"/>
      <c r="AC137" s="461"/>
      <c r="AD137" s="462"/>
      <c r="AE137" s="462"/>
      <c r="AF137" s="462"/>
      <c r="AG137" s="463"/>
      <c r="AH137" s="464"/>
      <c r="AI137" s="465"/>
      <c r="AJ137" s="465"/>
      <c r="AK137" s="465"/>
      <c r="AL137" s="465"/>
      <c r="AM137" s="465"/>
      <c r="AN137" s="465"/>
      <c r="AO137" s="465"/>
      <c r="AP137" s="465"/>
      <c r="AQ137" s="465"/>
      <c r="AR137" s="465"/>
      <c r="AS137" s="465"/>
      <c r="AT137" s="466"/>
      <c r="AU137" s="467"/>
      <c r="AV137" s="468"/>
      <c r="AW137" s="468"/>
      <c r="AX137" s="469"/>
    </row>
    <row r="138" spans="1:50" ht="24.75" customHeight="1">
      <c r="A138" s="133"/>
      <c r="B138" s="134"/>
      <c r="C138" s="134"/>
      <c r="D138" s="134"/>
      <c r="E138" s="134"/>
      <c r="F138" s="135"/>
      <c r="G138" s="461"/>
      <c r="H138" s="462"/>
      <c r="I138" s="462"/>
      <c r="J138" s="462"/>
      <c r="K138" s="463"/>
      <c r="L138" s="464"/>
      <c r="M138" s="465"/>
      <c r="N138" s="465"/>
      <c r="O138" s="465"/>
      <c r="P138" s="465"/>
      <c r="Q138" s="465"/>
      <c r="R138" s="465"/>
      <c r="S138" s="465"/>
      <c r="T138" s="465"/>
      <c r="U138" s="465"/>
      <c r="V138" s="465"/>
      <c r="W138" s="465"/>
      <c r="X138" s="466"/>
      <c r="Y138" s="467"/>
      <c r="Z138" s="468"/>
      <c r="AA138" s="468"/>
      <c r="AB138" s="468"/>
      <c r="AC138" s="461"/>
      <c r="AD138" s="462"/>
      <c r="AE138" s="462"/>
      <c r="AF138" s="462"/>
      <c r="AG138" s="463"/>
      <c r="AH138" s="464"/>
      <c r="AI138" s="465"/>
      <c r="AJ138" s="465"/>
      <c r="AK138" s="465"/>
      <c r="AL138" s="465"/>
      <c r="AM138" s="465"/>
      <c r="AN138" s="465"/>
      <c r="AO138" s="465"/>
      <c r="AP138" s="465"/>
      <c r="AQ138" s="465"/>
      <c r="AR138" s="465"/>
      <c r="AS138" s="465"/>
      <c r="AT138" s="466"/>
      <c r="AU138" s="467"/>
      <c r="AV138" s="468"/>
      <c r="AW138" s="468"/>
      <c r="AX138" s="469"/>
    </row>
    <row r="139" spans="1:50" ht="24.75" customHeight="1">
      <c r="A139" s="133"/>
      <c r="B139" s="134"/>
      <c r="C139" s="134"/>
      <c r="D139" s="134"/>
      <c r="E139" s="134"/>
      <c r="F139" s="135"/>
      <c r="G139" s="478"/>
      <c r="H139" s="479"/>
      <c r="I139" s="479"/>
      <c r="J139" s="479"/>
      <c r="K139" s="480"/>
      <c r="L139" s="481"/>
      <c r="M139" s="482"/>
      <c r="N139" s="482"/>
      <c r="O139" s="482"/>
      <c r="P139" s="482"/>
      <c r="Q139" s="482"/>
      <c r="R139" s="482"/>
      <c r="S139" s="482"/>
      <c r="T139" s="482"/>
      <c r="U139" s="482"/>
      <c r="V139" s="482"/>
      <c r="W139" s="482"/>
      <c r="X139" s="483"/>
      <c r="Y139" s="484"/>
      <c r="Z139" s="485"/>
      <c r="AA139" s="485"/>
      <c r="AB139" s="485"/>
      <c r="AC139" s="478"/>
      <c r="AD139" s="479"/>
      <c r="AE139" s="479"/>
      <c r="AF139" s="479"/>
      <c r="AG139" s="480"/>
      <c r="AH139" s="481"/>
      <c r="AI139" s="482"/>
      <c r="AJ139" s="482"/>
      <c r="AK139" s="482"/>
      <c r="AL139" s="482"/>
      <c r="AM139" s="482"/>
      <c r="AN139" s="482"/>
      <c r="AO139" s="482"/>
      <c r="AP139" s="482"/>
      <c r="AQ139" s="482"/>
      <c r="AR139" s="482"/>
      <c r="AS139" s="482"/>
      <c r="AT139" s="483"/>
      <c r="AU139" s="484"/>
      <c r="AV139" s="485"/>
      <c r="AW139" s="485"/>
      <c r="AX139" s="486"/>
    </row>
    <row r="140" spans="1:50" ht="24.75" customHeight="1">
      <c r="A140" s="133"/>
      <c r="B140" s="134"/>
      <c r="C140" s="134"/>
      <c r="D140" s="134"/>
      <c r="E140" s="134"/>
      <c r="F140" s="135"/>
      <c r="G140" s="492" t="s">
        <v>40</v>
      </c>
      <c r="H140" s="430"/>
      <c r="I140" s="430"/>
      <c r="J140" s="430"/>
      <c r="K140" s="430"/>
      <c r="L140" s="493"/>
      <c r="M140" s="494"/>
      <c r="N140" s="494"/>
      <c r="O140" s="494"/>
      <c r="P140" s="494"/>
      <c r="Q140" s="494"/>
      <c r="R140" s="494"/>
      <c r="S140" s="494"/>
      <c r="T140" s="494"/>
      <c r="U140" s="494"/>
      <c r="V140" s="494"/>
      <c r="W140" s="494"/>
      <c r="X140" s="495"/>
      <c r="Y140" s="496">
        <f>SUM(Y132:AB139)</f>
        <v>277</v>
      </c>
      <c r="Z140" s="497"/>
      <c r="AA140" s="497"/>
      <c r="AB140" s="512"/>
      <c r="AC140" s="492" t="s">
        <v>40</v>
      </c>
      <c r="AD140" s="430"/>
      <c r="AE140" s="430"/>
      <c r="AF140" s="430"/>
      <c r="AG140" s="430"/>
      <c r="AH140" s="493"/>
      <c r="AI140" s="494"/>
      <c r="AJ140" s="494"/>
      <c r="AK140" s="494"/>
      <c r="AL140" s="494"/>
      <c r="AM140" s="494"/>
      <c r="AN140" s="494"/>
      <c r="AO140" s="494"/>
      <c r="AP140" s="494"/>
      <c r="AQ140" s="494"/>
      <c r="AR140" s="494"/>
      <c r="AS140" s="494"/>
      <c r="AT140" s="495"/>
      <c r="AU140" s="496">
        <f>SUM(AU132:AX139)</f>
        <v>40</v>
      </c>
      <c r="AV140" s="497"/>
      <c r="AW140" s="497"/>
      <c r="AX140" s="498"/>
    </row>
    <row r="141" spans="1:50" ht="30" customHeight="1">
      <c r="A141" s="133"/>
      <c r="B141" s="134"/>
      <c r="C141" s="134"/>
      <c r="D141" s="134"/>
      <c r="E141" s="134"/>
      <c r="F141" s="135"/>
      <c r="G141" s="502" t="s">
        <v>132</v>
      </c>
      <c r="H141" s="503"/>
      <c r="I141" s="503"/>
      <c r="J141" s="503"/>
      <c r="K141" s="503"/>
      <c r="L141" s="503"/>
      <c r="M141" s="503"/>
      <c r="N141" s="503"/>
      <c r="O141" s="503"/>
      <c r="P141" s="503"/>
      <c r="Q141" s="503"/>
      <c r="R141" s="503"/>
      <c r="S141" s="503"/>
      <c r="T141" s="503"/>
      <c r="U141" s="503"/>
      <c r="V141" s="503"/>
      <c r="W141" s="503"/>
      <c r="X141" s="503"/>
      <c r="Y141" s="503"/>
      <c r="Z141" s="503"/>
      <c r="AA141" s="503"/>
      <c r="AB141" s="508"/>
      <c r="AC141" s="502" t="s">
        <v>133</v>
      </c>
      <c r="AD141" s="503"/>
      <c r="AE141" s="503"/>
      <c r="AF141" s="503"/>
      <c r="AG141" s="503"/>
      <c r="AH141" s="503"/>
      <c r="AI141" s="503"/>
      <c r="AJ141" s="503"/>
      <c r="AK141" s="503"/>
      <c r="AL141" s="503"/>
      <c r="AM141" s="503"/>
      <c r="AN141" s="503"/>
      <c r="AO141" s="503"/>
      <c r="AP141" s="503"/>
      <c r="AQ141" s="503"/>
      <c r="AR141" s="503"/>
      <c r="AS141" s="503"/>
      <c r="AT141" s="503"/>
      <c r="AU141" s="503"/>
      <c r="AV141" s="503"/>
      <c r="AW141" s="503"/>
      <c r="AX141" s="504"/>
    </row>
    <row r="142" spans="1:50" ht="24.75" customHeight="1">
      <c r="A142" s="133"/>
      <c r="B142" s="134"/>
      <c r="C142" s="134"/>
      <c r="D142" s="134"/>
      <c r="E142" s="134"/>
      <c r="F142" s="135"/>
      <c r="G142" s="427" t="s">
        <v>69</v>
      </c>
      <c r="H142" s="428"/>
      <c r="I142" s="428"/>
      <c r="J142" s="428"/>
      <c r="K142" s="428"/>
      <c r="L142" s="429" t="s">
        <v>119</v>
      </c>
      <c r="M142" s="430"/>
      <c r="N142" s="430"/>
      <c r="O142" s="430"/>
      <c r="P142" s="430"/>
      <c r="Q142" s="430"/>
      <c r="R142" s="430"/>
      <c r="S142" s="430"/>
      <c r="T142" s="430"/>
      <c r="U142" s="430"/>
      <c r="V142" s="430"/>
      <c r="W142" s="430"/>
      <c r="X142" s="431"/>
      <c r="Y142" s="432" t="s">
        <v>120</v>
      </c>
      <c r="Z142" s="433"/>
      <c r="AA142" s="433"/>
      <c r="AB142" s="509"/>
      <c r="AC142" s="427" t="s">
        <v>69</v>
      </c>
      <c r="AD142" s="428"/>
      <c r="AE142" s="428"/>
      <c r="AF142" s="428"/>
      <c r="AG142" s="428"/>
      <c r="AH142" s="429" t="s">
        <v>119</v>
      </c>
      <c r="AI142" s="430"/>
      <c r="AJ142" s="430"/>
      <c r="AK142" s="430"/>
      <c r="AL142" s="430"/>
      <c r="AM142" s="430"/>
      <c r="AN142" s="430"/>
      <c r="AO142" s="430"/>
      <c r="AP142" s="430"/>
      <c r="AQ142" s="430"/>
      <c r="AR142" s="430"/>
      <c r="AS142" s="430"/>
      <c r="AT142" s="431"/>
      <c r="AU142" s="432" t="s">
        <v>120</v>
      </c>
      <c r="AV142" s="433"/>
      <c r="AW142" s="433"/>
      <c r="AX142" s="434"/>
    </row>
    <row r="143" spans="1:50" ht="24.75" customHeight="1">
      <c r="A143" s="133"/>
      <c r="B143" s="134"/>
      <c r="C143" s="134"/>
      <c r="D143" s="134"/>
      <c r="E143" s="134"/>
      <c r="F143" s="135"/>
      <c r="G143" s="444" t="s">
        <v>72</v>
      </c>
      <c r="H143" s="445"/>
      <c r="I143" s="445"/>
      <c r="J143" s="445"/>
      <c r="K143" s="446"/>
      <c r="L143" s="447" t="s">
        <v>134</v>
      </c>
      <c r="M143" s="448"/>
      <c r="N143" s="448"/>
      <c r="O143" s="448"/>
      <c r="P143" s="448"/>
      <c r="Q143" s="448"/>
      <c r="R143" s="448"/>
      <c r="S143" s="448"/>
      <c r="T143" s="448"/>
      <c r="U143" s="448"/>
      <c r="V143" s="448"/>
      <c r="W143" s="448"/>
      <c r="X143" s="449"/>
      <c r="Y143" s="450">
        <v>87</v>
      </c>
      <c r="Z143" s="451"/>
      <c r="AA143" s="451"/>
      <c r="AB143" s="510"/>
      <c r="AC143" s="444" t="s">
        <v>72</v>
      </c>
      <c r="AD143" s="445"/>
      <c r="AE143" s="445"/>
      <c r="AF143" s="445"/>
      <c r="AG143" s="446"/>
      <c r="AH143" s="513" t="s">
        <v>135</v>
      </c>
      <c r="AI143" s="514"/>
      <c r="AJ143" s="514"/>
      <c r="AK143" s="514"/>
      <c r="AL143" s="514"/>
      <c r="AM143" s="514"/>
      <c r="AN143" s="514"/>
      <c r="AO143" s="514"/>
      <c r="AP143" s="514"/>
      <c r="AQ143" s="514"/>
      <c r="AR143" s="514"/>
      <c r="AS143" s="514"/>
      <c r="AT143" s="515"/>
      <c r="AU143" s="450">
        <v>25</v>
      </c>
      <c r="AV143" s="451"/>
      <c r="AW143" s="451"/>
      <c r="AX143" s="452"/>
    </row>
    <row r="144" spans="1:50" ht="24.75" customHeight="1">
      <c r="A144" s="133"/>
      <c r="B144" s="134"/>
      <c r="C144" s="134"/>
      <c r="D144" s="134"/>
      <c r="E144" s="134"/>
      <c r="F144" s="135"/>
      <c r="G144" s="461"/>
      <c r="H144" s="462"/>
      <c r="I144" s="462"/>
      <c r="J144" s="462"/>
      <c r="K144" s="463"/>
      <c r="L144" s="464"/>
      <c r="M144" s="465"/>
      <c r="N144" s="465"/>
      <c r="O144" s="465"/>
      <c r="P144" s="465"/>
      <c r="Q144" s="465"/>
      <c r="R144" s="465"/>
      <c r="S144" s="465"/>
      <c r="T144" s="465"/>
      <c r="U144" s="465"/>
      <c r="V144" s="465"/>
      <c r="W144" s="465"/>
      <c r="X144" s="466"/>
      <c r="Y144" s="467"/>
      <c r="Z144" s="468"/>
      <c r="AA144" s="468"/>
      <c r="AB144" s="511"/>
      <c r="AC144" s="461"/>
      <c r="AD144" s="462"/>
      <c r="AE144" s="462"/>
      <c r="AF144" s="462"/>
      <c r="AG144" s="463"/>
      <c r="AH144" s="464"/>
      <c r="AI144" s="465"/>
      <c r="AJ144" s="465"/>
      <c r="AK144" s="465"/>
      <c r="AL144" s="465"/>
      <c r="AM144" s="465"/>
      <c r="AN144" s="465"/>
      <c r="AO144" s="465"/>
      <c r="AP144" s="465"/>
      <c r="AQ144" s="465"/>
      <c r="AR144" s="465"/>
      <c r="AS144" s="465"/>
      <c r="AT144" s="466"/>
      <c r="AU144" s="467"/>
      <c r="AV144" s="468"/>
      <c r="AW144" s="468"/>
      <c r="AX144" s="469"/>
    </row>
    <row r="145" spans="1:50" ht="24.75" customHeight="1">
      <c r="A145" s="133"/>
      <c r="B145" s="134"/>
      <c r="C145" s="134"/>
      <c r="D145" s="134"/>
      <c r="E145" s="134"/>
      <c r="F145" s="135"/>
      <c r="G145" s="461"/>
      <c r="H145" s="462"/>
      <c r="I145" s="462"/>
      <c r="J145" s="462"/>
      <c r="K145" s="463"/>
      <c r="L145" s="464"/>
      <c r="M145" s="465"/>
      <c r="N145" s="465"/>
      <c r="O145" s="465"/>
      <c r="P145" s="465"/>
      <c r="Q145" s="465"/>
      <c r="R145" s="465"/>
      <c r="S145" s="465"/>
      <c r="T145" s="465"/>
      <c r="U145" s="465"/>
      <c r="V145" s="465"/>
      <c r="W145" s="465"/>
      <c r="X145" s="466"/>
      <c r="Y145" s="467"/>
      <c r="Z145" s="468"/>
      <c r="AA145" s="468"/>
      <c r="AB145" s="511"/>
      <c r="AC145" s="461"/>
      <c r="AD145" s="462"/>
      <c r="AE145" s="462"/>
      <c r="AF145" s="462"/>
      <c r="AG145" s="463"/>
      <c r="AH145" s="464"/>
      <c r="AI145" s="465"/>
      <c r="AJ145" s="465"/>
      <c r="AK145" s="465"/>
      <c r="AL145" s="465"/>
      <c r="AM145" s="465"/>
      <c r="AN145" s="465"/>
      <c r="AO145" s="465"/>
      <c r="AP145" s="465"/>
      <c r="AQ145" s="465"/>
      <c r="AR145" s="465"/>
      <c r="AS145" s="465"/>
      <c r="AT145" s="466"/>
      <c r="AU145" s="467"/>
      <c r="AV145" s="468"/>
      <c r="AW145" s="468"/>
      <c r="AX145" s="469"/>
    </row>
    <row r="146" spans="1:50" ht="24.75" customHeight="1">
      <c r="A146" s="133"/>
      <c r="B146" s="134"/>
      <c r="C146" s="134"/>
      <c r="D146" s="134"/>
      <c r="E146" s="134"/>
      <c r="F146" s="135"/>
      <c r="G146" s="461"/>
      <c r="H146" s="462"/>
      <c r="I146" s="462"/>
      <c r="J146" s="462"/>
      <c r="K146" s="463"/>
      <c r="L146" s="464"/>
      <c r="M146" s="465"/>
      <c r="N146" s="465"/>
      <c r="O146" s="465"/>
      <c r="P146" s="465"/>
      <c r="Q146" s="465"/>
      <c r="R146" s="465"/>
      <c r="S146" s="465"/>
      <c r="T146" s="465"/>
      <c r="U146" s="465"/>
      <c r="V146" s="465"/>
      <c r="W146" s="465"/>
      <c r="X146" s="466"/>
      <c r="Y146" s="467"/>
      <c r="Z146" s="468"/>
      <c r="AA146" s="468"/>
      <c r="AB146" s="511"/>
      <c r="AC146" s="461"/>
      <c r="AD146" s="462"/>
      <c r="AE146" s="462"/>
      <c r="AF146" s="462"/>
      <c r="AG146" s="463"/>
      <c r="AH146" s="464"/>
      <c r="AI146" s="465"/>
      <c r="AJ146" s="465"/>
      <c r="AK146" s="465"/>
      <c r="AL146" s="465"/>
      <c r="AM146" s="465"/>
      <c r="AN146" s="465"/>
      <c r="AO146" s="465"/>
      <c r="AP146" s="465"/>
      <c r="AQ146" s="465"/>
      <c r="AR146" s="465"/>
      <c r="AS146" s="465"/>
      <c r="AT146" s="466"/>
      <c r="AU146" s="467"/>
      <c r="AV146" s="468"/>
      <c r="AW146" s="468"/>
      <c r="AX146" s="469"/>
    </row>
    <row r="147" spans="1:50" ht="24.75" customHeight="1">
      <c r="A147" s="133"/>
      <c r="B147" s="134"/>
      <c r="C147" s="134"/>
      <c r="D147" s="134"/>
      <c r="E147" s="134"/>
      <c r="F147" s="135"/>
      <c r="G147" s="461"/>
      <c r="H147" s="462"/>
      <c r="I147" s="462"/>
      <c r="J147" s="462"/>
      <c r="K147" s="463"/>
      <c r="L147" s="464"/>
      <c r="M147" s="465"/>
      <c r="N147" s="465"/>
      <c r="O147" s="465"/>
      <c r="P147" s="465"/>
      <c r="Q147" s="465"/>
      <c r="R147" s="465"/>
      <c r="S147" s="465"/>
      <c r="T147" s="465"/>
      <c r="U147" s="465"/>
      <c r="V147" s="465"/>
      <c r="W147" s="465"/>
      <c r="X147" s="466"/>
      <c r="Y147" s="467"/>
      <c r="Z147" s="468"/>
      <c r="AA147" s="468"/>
      <c r="AB147" s="468"/>
      <c r="AC147" s="461"/>
      <c r="AD147" s="462"/>
      <c r="AE147" s="462"/>
      <c r="AF147" s="462"/>
      <c r="AG147" s="463"/>
      <c r="AH147" s="464"/>
      <c r="AI147" s="465"/>
      <c r="AJ147" s="465"/>
      <c r="AK147" s="465"/>
      <c r="AL147" s="465"/>
      <c r="AM147" s="465"/>
      <c r="AN147" s="465"/>
      <c r="AO147" s="465"/>
      <c r="AP147" s="465"/>
      <c r="AQ147" s="465"/>
      <c r="AR147" s="465"/>
      <c r="AS147" s="465"/>
      <c r="AT147" s="466"/>
      <c r="AU147" s="467"/>
      <c r="AV147" s="468"/>
      <c r="AW147" s="468"/>
      <c r="AX147" s="469"/>
    </row>
    <row r="148" spans="1:50" ht="24.75" customHeight="1">
      <c r="A148" s="133"/>
      <c r="B148" s="134"/>
      <c r="C148" s="134"/>
      <c r="D148" s="134"/>
      <c r="E148" s="134"/>
      <c r="F148" s="135"/>
      <c r="G148" s="461"/>
      <c r="H148" s="462"/>
      <c r="I148" s="462"/>
      <c r="J148" s="462"/>
      <c r="K148" s="463"/>
      <c r="L148" s="464"/>
      <c r="M148" s="465"/>
      <c r="N148" s="465"/>
      <c r="O148" s="465"/>
      <c r="P148" s="465"/>
      <c r="Q148" s="465"/>
      <c r="R148" s="465"/>
      <c r="S148" s="465"/>
      <c r="T148" s="465"/>
      <c r="U148" s="465"/>
      <c r="V148" s="465"/>
      <c r="W148" s="465"/>
      <c r="X148" s="466"/>
      <c r="Y148" s="467"/>
      <c r="Z148" s="468"/>
      <c r="AA148" s="468"/>
      <c r="AB148" s="468"/>
      <c r="AC148" s="461"/>
      <c r="AD148" s="462"/>
      <c r="AE148" s="462"/>
      <c r="AF148" s="462"/>
      <c r="AG148" s="463"/>
      <c r="AH148" s="464"/>
      <c r="AI148" s="465"/>
      <c r="AJ148" s="465"/>
      <c r="AK148" s="465"/>
      <c r="AL148" s="465"/>
      <c r="AM148" s="465"/>
      <c r="AN148" s="465"/>
      <c r="AO148" s="465"/>
      <c r="AP148" s="465"/>
      <c r="AQ148" s="465"/>
      <c r="AR148" s="465"/>
      <c r="AS148" s="465"/>
      <c r="AT148" s="466"/>
      <c r="AU148" s="467"/>
      <c r="AV148" s="468"/>
      <c r="AW148" s="468"/>
      <c r="AX148" s="469"/>
    </row>
    <row r="149" spans="1:50" ht="24.75" customHeight="1">
      <c r="A149" s="133"/>
      <c r="B149" s="134"/>
      <c r="C149" s="134"/>
      <c r="D149" s="134"/>
      <c r="E149" s="134"/>
      <c r="F149" s="135"/>
      <c r="G149" s="461"/>
      <c r="H149" s="462"/>
      <c r="I149" s="462"/>
      <c r="J149" s="462"/>
      <c r="K149" s="463"/>
      <c r="L149" s="464"/>
      <c r="M149" s="465"/>
      <c r="N149" s="465"/>
      <c r="O149" s="465"/>
      <c r="P149" s="465"/>
      <c r="Q149" s="465"/>
      <c r="R149" s="465"/>
      <c r="S149" s="465"/>
      <c r="T149" s="465"/>
      <c r="U149" s="465"/>
      <c r="V149" s="465"/>
      <c r="W149" s="465"/>
      <c r="X149" s="466"/>
      <c r="Y149" s="467"/>
      <c r="Z149" s="468"/>
      <c r="AA149" s="468"/>
      <c r="AB149" s="468"/>
      <c r="AC149" s="461"/>
      <c r="AD149" s="462"/>
      <c r="AE149" s="462"/>
      <c r="AF149" s="462"/>
      <c r="AG149" s="463"/>
      <c r="AH149" s="464"/>
      <c r="AI149" s="465"/>
      <c r="AJ149" s="465"/>
      <c r="AK149" s="465"/>
      <c r="AL149" s="465"/>
      <c r="AM149" s="465"/>
      <c r="AN149" s="465"/>
      <c r="AO149" s="465"/>
      <c r="AP149" s="465"/>
      <c r="AQ149" s="465"/>
      <c r="AR149" s="465"/>
      <c r="AS149" s="465"/>
      <c r="AT149" s="466"/>
      <c r="AU149" s="467"/>
      <c r="AV149" s="468"/>
      <c r="AW149" s="468"/>
      <c r="AX149" s="469"/>
    </row>
    <row r="150" spans="1:50" ht="24.75" customHeight="1">
      <c r="A150" s="133"/>
      <c r="B150" s="134"/>
      <c r="C150" s="134"/>
      <c r="D150" s="134"/>
      <c r="E150" s="134"/>
      <c r="F150" s="135"/>
      <c r="G150" s="478"/>
      <c r="H150" s="479"/>
      <c r="I150" s="479"/>
      <c r="J150" s="479"/>
      <c r="K150" s="480"/>
      <c r="L150" s="481"/>
      <c r="M150" s="482"/>
      <c r="N150" s="482"/>
      <c r="O150" s="482"/>
      <c r="P150" s="482"/>
      <c r="Q150" s="482"/>
      <c r="R150" s="482"/>
      <c r="S150" s="482"/>
      <c r="T150" s="482"/>
      <c r="U150" s="482"/>
      <c r="V150" s="482"/>
      <c r="W150" s="482"/>
      <c r="X150" s="483"/>
      <c r="Y150" s="484"/>
      <c r="Z150" s="485"/>
      <c r="AA150" s="485"/>
      <c r="AB150" s="485"/>
      <c r="AC150" s="478"/>
      <c r="AD150" s="479"/>
      <c r="AE150" s="479"/>
      <c r="AF150" s="479"/>
      <c r="AG150" s="480"/>
      <c r="AH150" s="481"/>
      <c r="AI150" s="482"/>
      <c r="AJ150" s="482"/>
      <c r="AK150" s="482"/>
      <c r="AL150" s="482"/>
      <c r="AM150" s="482"/>
      <c r="AN150" s="482"/>
      <c r="AO150" s="482"/>
      <c r="AP150" s="482"/>
      <c r="AQ150" s="482"/>
      <c r="AR150" s="482"/>
      <c r="AS150" s="482"/>
      <c r="AT150" s="483"/>
      <c r="AU150" s="484"/>
      <c r="AV150" s="485"/>
      <c r="AW150" s="485"/>
      <c r="AX150" s="486"/>
    </row>
    <row r="151" spans="1:50" ht="24.75" customHeight="1" thickBot="1">
      <c r="A151" s="516"/>
      <c r="B151" s="517"/>
      <c r="C151" s="517"/>
      <c r="D151" s="517"/>
      <c r="E151" s="517"/>
      <c r="F151" s="518"/>
      <c r="G151" s="519" t="s">
        <v>40</v>
      </c>
      <c r="H151" s="520"/>
      <c r="I151" s="520"/>
      <c r="J151" s="520"/>
      <c r="K151" s="520"/>
      <c r="L151" s="521"/>
      <c r="M151" s="522"/>
      <c r="N151" s="522"/>
      <c r="O151" s="522"/>
      <c r="P151" s="522"/>
      <c r="Q151" s="522"/>
      <c r="R151" s="522"/>
      <c r="S151" s="522"/>
      <c r="T151" s="522"/>
      <c r="U151" s="522"/>
      <c r="V151" s="522"/>
      <c r="W151" s="522"/>
      <c r="X151" s="523"/>
      <c r="Y151" s="524">
        <f>SUM(Y143:AB150)</f>
        <v>87</v>
      </c>
      <c r="Z151" s="525"/>
      <c r="AA151" s="525"/>
      <c r="AB151" s="526"/>
      <c r="AC151" s="519" t="s">
        <v>40</v>
      </c>
      <c r="AD151" s="520"/>
      <c r="AE151" s="520"/>
      <c r="AF151" s="520"/>
      <c r="AG151" s="520"/>
      <c r="AH151" s="521"/>
      <c r="AI151" s="522"/>
      <c r="AJ151" s="522"/>
      <c r="AK151" s="522"/>
      <c r="AL151" s="522"/>
      <c r="AM151" s="522"/>
      <c r="AN151" s="522"/>
      <c r="AO151" s="522"/>
      <c r="AP151" s="522"/>
      <c r="AQ151" s="522"/>
      <c r="AR151" s="522"/>
      <c r="AS151" s="522"/>
      <c r="AT151" s="523"/>
      <c r="AU151" s="524">
        <f>SUM(AU143:AX150)</f>
        <v>25</v>
      </c>
      <c r="AV151" s="525"/>
      <c r="AW151" s="525"/>
      <c r="AX151" s="527"/>
    </row>
    <row r="152" spans="1:50" ht="24.75" customHeight="1">
      <c r="A152" s="528"/>
      <c r="B152" s="528"/>
      <c r="C152" s="528"/>
      <c r="D152" s="528"/>
      <c r="E152" s="528"/>
      <c r="F152" s="528"/>
      <c r="G152" s="529"/>
      <c r="H152" s="529"/>
      <c r="I152" s="529"/>
      <c r="J152" s="529"/>
      <c r="K152" s="529"/>
      <c r="L152" s="530"/>
      <c r="M152" s="529"/>
      <c r="N152" s="529"/>
      <c r="O152" s="529"/>
      <c r="P152" s="529"/>
      <c r="Q152" s="529"/>
      <c r="R152" s="529"/>
      <c r="S152" s="529"/>
      <c r="T152" s="529"/>
      <c r="U152" s="529"/>
      <c r="V152" s="529"/>
      <c r="W152" s="529"/>
      <c r="X152" s="529"/>
      <c r="Y152" s="531"/>
      <c r="Z152" s="531"/>
      <c r="AA152" s="531"/>
      <c r="AB152" s="531"/>
      <c r="AC152" s="529"/>
      <c r="AD152" s="529"/>
      <c r="AE152" s="529"/>
      <c r="AF152" s="529"/>
      <c r="AG152" s="529"/>
      <c r="AH152" s="530"/>
      <c r="AI152" s="529"/>
      <c r="AJ152" s="529"/>
      <c r="AK152" s="529"/>
      <c r="AL152" s="529"/>
      <c r="AM152" s="529"/>
      <c r="AN152" s="529"/>
      <c r="AO152" s="529"/>
      <c r="AP152" s="529"/>
      <c r="AQ152" s="529"/>
      <c r="AR152" s="529"/>
      <c r="AS152" s="529"/>
      <c r="AT152" s="529"/>
      <c r="AU152" s="531"/>
      <c r="AV152" s="531"/>
      <c r="AW152" s="531"/>
      <c r="AX152" s="531"/>
    </row>
    <row r="153" spans="1:50" ht="14.25" thickBot="1">
      <c r="A153" s="532"/>
      <c r="B153" s="532"/>
      <c r="C153" s="532"/>
      <c r="D153" s="532"/>
      <c r="E153" s="532"/>
      <c r="F153" s="532"/>
      <c r="G153" s="532"/>
      <c r="H153" s="532"/>
      <c r="I153" s="532"/>
      <c r="J153" s="532"/>
      <c r="K153" s="532"/>
      <c r="L153" s="532"/>
      <c r="M153" s="532"/>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2"/>
      <c r="AL153" s="532"/>
      <c r="AM153" s="532"/>
      <c r="AN153" s="532"/>
      <c r="AO153" s="532"/>
      <c r="AP153" s="532"/>
      <c r="AQ153" s="532"/>
      <c r="AR153" s="532"/>
      <c r="AS153" s="532"/>
      <c r="AT153" s="532"/>
      <c r="AU153" s="532"/>
      <c r="AV153" s="532"/>
      <c r="AW153" s="532"/>
      <c r="AX153" s="532"/>
    </row>
    <row r="154" spans="1:50" ht="30" customHeight="1">
      <c r="A154" s="133" t="s">
        <v>116</v>
      </c>
      <c r="B154" s="134"/>
      <c r="C154" s="134"/>
      <c r="D154" s="134"/>
      <c r="E154" s="134"/>
      <c r="F154" s="135"/>
      <c r="G154" s="533" t="s">
        <v>136</v>
      </c>
      <c r="H154" s="534"/>
      <c r="I154" s="534"/>
      <c r="J154" s="534"/>
      <c r="K154" s="534"/>
      <c r="L154" s="534"/>
      <c r="M154" s="534"/>
      <c r="N154" s="534"/>
      <c r="O154" s="534"/>
      <c r="P154" s="534"/>
      <c r="Q154" s="534"/>
      <c r="R154" s="534"/>
      <c r="S154" s="534"/>
      <c r="T154" s="534"/>
      <c r="U154" s="534"/>
      <c r="V154" s="534"/>
      <c r="W154" s="534"/>
      <c r="X154" s="534"/>
      <c r="Y154" s="534"/>
      <c r="Z154" s="534"/>
      <c r="AA154" s="534"/>
      <c r="AB154" s="535"/>
      <c r="AC154" s="533" t="s">
        <v>137</v>
      </c>
      <c r="AD154" s="534"/>
      <c r="AE154" s="534"/>
      <c r="AF154" s="534"/>
      <c r="AG154" s="534"/>
      <c r="AH154" s="534"/>
      <c r="AI154" s="534"/>
      <c r="AJ154" s="534"/>
      <c r="AK154" s="534"/>
      <c r="AL154" s="534"/>
      <c r="AM154" s="534"/>
      <c r="AN154" s="534"/>
      <c r="AO154" s="534"/>
      <c r="AP154" s="534"/>
      <c r="AQ154" s="534"/>
      <c r="AR154" s="534"/>
      <c r="AS154" s="534"/>
      <c r="AT154" s="534"/>
      <c r="AU154" s="534"/>
      <c r="AV154" s="534"/>
      <c r="AW154" s="534"/>
      <c r="AX154" s="536"/>
    </row>
    <row r="155" spans="1:50" ht="24.75" customHeight="1">
      <c r="A155" s="133"/>
      <c r="B155" s="134"/>
      <c r="C155" s="134"/>
      <c r="D155" s="134"/>
      <c r="E155" s="134"/>
      <c r="F155" s="135"/>
      <c r="G155" s="427" t="s">
        <v>69</v>
      </c>
      <c r="H155" s="428"/>
      <c r="I155" s="428"/>
      <c r="J155" s="428"/>
      <c r="K155" s="428"/>
      <c r="L155" s="429" t="s">
        <v>119</v>
      </c>
      <c r="M155" s="430"/>
      <c r="N155" s="430"/>
      <c r="O155" s="430"/>
      <c r="P155" s="430"/>
      <c r="Q155" s="430"/>
      <c r="R155" s="430"/>
      <c r="S155" s="430"/>
      <c r="T155" s="430"/>
      <c r="U155" s="430"/>
      <c r="V155" s="430"/>
      <c r="W155" s="430"/>
      <c r="X155" s="431"/>
      <c r="Y155" s="432" t="s">
        <v>120</v>
      </c>
      <c r="Z155" s="433"/>
      <c r="AA155" s="433"/>
      <c r="AB155" s="509"/>
      <c r="AC155" s="427" t="s">
        <v>69</v>
      </c>
      <c r="AD155" s="428"/>
      <c r="AE155" s="428"/>
      <c r="AF155" s="428"/>
      <c r="AG155" s="428"/>
      <c r="AH155" s="429" t="s">
        <v>119</v>
      </c>
      <c r="AI155" s="430"/>
      <c r="AJ155" s="430"/>
      <c r="AK155" s="430"/>
      <c r="AL155" s="430"/>
      <c r="AM155" s="430"/>
      <c r="AN155" s="430"/>
      <c r="AO155" s="430"/>
      <c r="AP155" s="430"/>
      <c r="AQ155" s="430"/>
      <c r="AR155" s="430"/>
      <c r="AS155" s="430"/>
      <c r="AT155" s="431"/>
      <c r="AU155" s="432" t="s">
        <v>120</v>
      </c>
      <c r="AV155" s="433"/>
      <c r="AW155" s="433"/>
      <c r="AX155" s="434"/>
    </row>
    <row r="156" spans="1:50" ht="24.75" customHeight="1">
      <c r="A156" s="133"/>
      <c r="B156" s="134"/>
      <c r="C156" s="134"/>
      <c r="D156" s="134"/>
      <c r="E156" s="134"/>
      <c r="F156" s="135"/>
      <c r="G156" s="444" t="s">
        <v>72</v>
      </c>
      <c r="H156" s="445"/>
      <c r="I156" s="445"/>
      <c r="J156" s="445"/>
      <c r="K156" s="446"/>
      <c r="L156" s="537" t="s">
        <v>138</v>
      </c>
      <c r="M156" s="538"/>
      <c r="N156" s="538"/>
      <c r="O156" s="538"/>
      <c r="P156" s="538"/>
      <c r="Q156" s="538"/>
      <c r="R156" s="538"/>
      <c r="S156" s="538"/>
      <c r="T156" s="538"/>
      <c r="U156" s="538"/>
      <c r="V156" s="538"/>
      <c r="W156" s="538"/>
      <c r="X156" s="539"/>
      <c r="Y156" s="450">
        <v>13</v>
      </c>
      <c r="Z156" s="451"/>
      <c r="AA156" s="451"/>
      <c r="AB156" s="510"/>
      <c r="AC156" s="444" t="s">
        <v>72</v>
      </c>
      <c r="AD156" s="445"/>
      <c r="AE156" s="445"/>
      <c r="AF156" s="445"/>
      <c r="AG156" s="446"/>
      <c r="AH156" s="540" t="s">
        <v>139</v>
      </c>
      <c r="AI156" s="541"/>
      <c r="AJ156" s="541"/>
      <c r="AK156" s="541"/>
      <c r="AL156" s="541"/>
      <c r="AM156" s="541"/>
      <c r="AN156" s="541"/>
      <c r="AO156" s="541"/>
      <c r="AP156" s="541"/>
      <c r="AQ156" s="541"/>
      <c r="AR156" s="541"/>
      <c r="AS156" s="541"/>
      <c r="AT156" s="542"/>
      <c r="AU156" s="450">
        <v>1496</v>
      </c>
      <c r="AV156" s="451"/>
      <c r="AW156" s="451"/>
      <c r="AX156" s="452"/>
    </row>
    <row r="157" spans="1:50" ht="24.75" customHeight="1">
      <c r="A157" s="133"/>
      <c r="B157" s="134"/>
      <c r="C157" s="134"/>
      <c r="D157" s="134"/>
      <c r="E157" s="134"/>
      <c r="F157" s="135"/>
      <c r="G157" s="461"/>
      <c r="H157" s="462"/>
      <c r="I157" s="462"/>
      <c r="J157" s="462"/>
      <c r="K157" s="463"/>
      <c r="L157" s="464"/>
      <c r="M157" s="465"/>
      <c r="N157" s="465"/>
      <c r="O157" s="465"/>
      <c r="P157" s="465"/>
      <c r="Q157" s="465"/>
      <c r="R157" s="465"/>
      <c r="S157" s="465"/>
      <c r="T157" s="465"/>
      <c r="U157" s="465"/>
      <c r="V157" s="465"/>
      <c r="W157" s="465"/>
      <c r="X157" s="466"/>
      <c r="Y157" s="467"/>
      <c r="Z157" s="468"/>
      <c r="AA157" s="468"/>
      <c r="AB157" s="511"/>
      <c r="AC157" s="461"/>
      <c r="AD157" s="462"/>
      <c r="AE157" s="462"/>
      <c r="AF157" s="462"/>
      <c r="AG157" s="463"/>
      <c r="AH157" s="464"/>
      <c r="AI157" s="465"/>
      <c r="AJ157" s="465"/>
      <c r="AK157" s="465"/>
      <c r="AL157" s="465"/>
      <c r="AM157" s="465"/>
      <c r="AN157" s="465"/>
      <c r="AO157" s="465"/>
      <c r="AP157" s="465"/>
      <c r="AQ157" s="465"/>
      <c r="AR157" s="465"/>
      <c r="AS157" s="465"/>
      <c r="AT157" s="466"/>
      <c r="AU157" s="467"/>
      <c r="AV157" s="468"/>
      <c r="AW157" s="468"/>
      <c r="AX157" s="469"/>
    </row>
    <row r="158" spans="1:50" ht="24.75" customHeight="1">
      <c r="A158" s="133"/>
      <c r="B158" s="134"/>
      <c r="C158" s="134"/>
      <c r="D158" s="134"/>
      <c r="E158" s="134"/>
      <c r="F158" s="135"/>
      <c r="G158" s="461"/>
      <c r="H158" s="462"/>
      <c r="I158" s="462"/>
      <c r="J158" s="462"/>
      <c r="K158" s="463"/>
      <c r="L158" s="464"/>
      <c r="M158" s="465"/>
      <c r="N158" s="465"/>
      <c r="O158" s="465"/>
      <c r="P158" s="465"/>
      <c r="Q158" s="465"/>
      <c r="R158" s="465"/>
      <c r="S158" s="465"/>
      <c r="T158" s="465"/>
      <c r="U158" s="465"/>
      <c r="V158" s="465"/>
      <c r="W158" s="465"/>
      <c r="X158" s="466"/>
      <c r="Y158" s="467"/>
      <c r="Z158" s="468"/>
      <c r="AA158" s="468"/>
      <c r="AB158" s="511"/>
      <c r="AC158" s="461"/>
      <c r="AD158" s="462"/>
      <c r="AE158" s="462"/>
      <c r="AF158" s="462"/>
      <c r="AG158" s="463"/>
      <c r="AH158" s="464"/>
      <c r="AI158" s="465"/>
      <c r="AJ158" s="465"/>
      <c r="AK158" s="465"/>
      <c r="AL158" s="465"/>
      <c r="AM158" s="465"/>
      <c r="AN158" s="465"/>
      <c r="AO158" s="465"/>
      <c r="AP158" s="465"/>
      <c r="AQ158" s="465"/>
      <c r="AR158" s="465"/>
      <c r="AS158" s="465"/>
      <c r="AT158" s="466"/>
      <c r="AU158" s="467"/>
      <c r="AV158" s="468"/>
      <c r="AW158" s="468"/>
      <c r="AX158" s="469"/>
    </row>
    <row r="159" spans="1:50" ht="24.75" customHeight="1">
      <c r="A159" s="133"/>
      <c r="B159" s="134"/>
      <c r="C159" s="134"/>
      <c r="D159" s="134"/>
      <c r="E159" s="134"/>
      <c r="F159" s="135"/>
      <c r="G159" s="461"/>
      <c r="H159" s="462"/>
      <c r="I159" s="462"/>
      <c r="J159" s="462"/>
      <c r="K159" s="463"/>
      <c r="L159" s="464"/>
      <c r="M159" s="465"/>
      <c r="N159" s="465"/>
      <c r="O159" s="465"/>
      <c r="P159" s="465"/>
      <c r="Q159" s="465"/>
      <c r="R159" s="465"/>
      <c r="S159" s="465"/>
      <c r="T159" s="465"/>
      <c r="U159" s="465"/>
      <c r="V159" s="465"/>
      <c r="W159" s="465"/>
      <c r="X159" s="466"/>
      <c r="Y159" s="467"/>
      <c r="Z159" s="468"/>
      <c r="AA159" s="468"/>
      <c r="AB159" s="511"/>
      <c r="AC159" s="461"/>
      <c r="AD159" s="462"/>
      <c r="AE159" s="462"/>
      <c r="AF159" s="462"/>
      <c r="AG159" s="463"/>
      <c r="AH159" s="464"/>
      <c r="AI159" s="465"/>
      <c r="AJ159" s="465"/>
      <c r="AK159" s="465"/>
      <c r="AL159" s="465"/>
      <c r="AM159" s="465"/>
      <c r="AN159" s="465"/>
      <c r="AO159" s="465"/>
      <c r="AP159" s="465"/>
      <c r="AQ159" s="465"/>
      <c r="AR159" s="465"/>
      <c r="AS159" s="465"/>
      <c r="AT159" s="466"/>
      <c r="AU159" s="467"/>
      <c r="AV159" s="468"/>
      <c r="AW159" s="468"/>
      <c r="AX159" s="469"/>
    </row>
    <row r="160" spans="1:50" ht="24.75" customHeight="1">
      <c r="A160" s="133"/>
      <c r="B160" s="134"/>
      <c r="C160" s="134"/>
      <c r="D160" s="134"/>
      <c r="E160" s="134"/>
      <c r="F160" s="135"/>
      <c r="G160" s="461"/>
      <c r="H160" s="462"/>
      <c r="I160" s="462"/>
      <c r="J160" s="462"/>
      <c r="K160" s="463"/>
      <c r="L160" s="464"/>
      <c r="M160" s="465"/>
      <c r="N160" s="465"/>
      <c r="O160" s="465"/>
      <c r="P160" s="465"/>
      <c r="Q160" s="465"/>
      <c r="R160" s="465"/>
      <c r="S160" s="465"/>
      <c r="T160" s="465"/>
      <c r="U160" s="465"/>
      <c r="V160" s="465"/>
      <c r="W160" s="465"/>
      <c r="X160" s="466"/>
      <c r="Y160" s="467"/>
      <c r="Z160" s="468"/>
      <c r="AA160" s="468"/>
      <c r="AB160" s="468"/>
      <c r="AC160" s="461"/>
      <c r="AD160" s="462"/>
      <c r="AE160" s="462"/>
      <c r="AF160" s="462"/>
      <c r="AG160" s="463"/>
      <c r="AH160" s="464"/>
      <c r="AI160" s="465"/>
      <c r="AJ160" s="465"/>
      <c r="AK160" s="465"/>
      <c r="AL160" s="465"/>
      <c r="AM160" s="465"/>
      <c r="AN160" s="465"/>
      <c r="AO160" s="465"/>
      <c r="AP160" s="465"/>
      <c r="AQ160" s="465"/>
      <c r="AR160" s="465"/>
      <c r="AS160" s="465"/>
      <c r="AT160" s="466"/>
      <c r="AU160" s="467"/>
      <c r="AV160" s="468"/>
      <c r="AW160" s="468"/>
      <c r="AX160" s="469"/>
    </row>
    <row r="161" spans="1:50" ht="24.75" customHeight="1">
      <c r="A161" s="133"/>
      <c r="B161" s="134"/>
      <c r="C161" s="134"/>
      <c r="D161" s="134"/>
      <c r="E161" s="134"/>
      <c r="F161" s="135"/>
      <c r="G161" s="461"/>
      <c r="H161" s="462"/>
      <c r="I161" s="462"/>
      <c r="J161" s="462"/>
      <c r="K161" s="463"/>
      <c r="L161" s="464"/>
      <c r="M161" s="465"/>
      <c r="N161" s="465"/>
      <c r="O161" s="465"/>
      <c r="P161" s="465"/>
      <c r="Q161" s="465"/>
      <c r="R161" s="465"/>
      <c r="S161" s="465"/>
      <c r="T161" s="465"/>
      <c r="U161" s="465"/>
      <c r="V161" s="465"/>
      <c r="W161" s="465"/>
      <c r="X161" s="466"/>
      <c r="Y161" s="467"/>
      <c r="Z161" s="468"/>
      <c r="AA161" s="468"/>
      <c r="AB161" s="468"/>
      <c r="AC161" s="461"/>
      <c r="AD161" s="462"/>
      <c r="AE161" s="462"/>
      <c r="AF161" s="462"/>
      <c r="AG161" s="463"/>
      <c r="AH161" s="464"/>
      <c r="AI161" s="465"/>
      <c r="AJ161" s="465"/>
      <c r="AK161" s="465"/>
      <c r="AL161" s="465"/>
      <c r="AM161" s="465"/>
      <c r="AN161" s="465"/>
      <c r="AO161" s="465"/>
      <c r="AP161" s="465"/>
      <c r="AQ161" s="465"/>
      <c r="AR161" s="465"/>
      <c r="AS161" s="465"/>
      <c r="AT161" s="466"/>
      <c r="AU161" s="467"/>
      <c r="AV161" s="468"/>
      <c r="AW161" s="468"/>
      <c r="AX161" s="469"/>
    </row>
    <row r="162" spans="1:50" ht="24.75" customHeight="1">
      <c r="A162" s="133"/>
      <c r="B162" s="134"/>
      <c r="C162" s="134"/>
      <c r="D162" s="134"/>
      <c r="E162" s="134"/>
      <c r="F162" s="135"/>
      <c r="G162" s="461"/>
      <c r="H162" s="462"/>
      <c r="I162" s="462"/>
      <c r="J162" s="462"/>
      <c r="K162" s="463"/>
      <c r="L162" s="464"/>
      <c r="M162" s="465"/>
      <c r="N162" s="465"/>
      <c r="O162" s="465"/>
      <c r="P162" s="465"/>
      <c r="Q162" s="465"/>
      <c r="R162" s="465"/>
      <c r="S162" s="465"/>
      <c r="T162" s="465"/>
      <c r="U162" s="465"/>
      <c r="V162" s="465"/>
      <c r="W162" s="465"/>
      <c r="X162" s="466"/>
      <c r="Y162" s="467"/>
      <c r="Z162" s="468"/>
      <c r="AA162" s="468"/>
      <c r="AB162" s="468"/>
      <c r="AC162" s="461"/>
      <c r="AD162" s="462"/>
      <c r="AE162" s="462"/>
      <c r="AF162" s="462"/>
      <c r="AG162" s="463"/>
      <c r="AH162" s="464"/>
      <c r="AI162" s="465"/>
      <c r="AJ162" s="465"/>
      <c r="AK162" s="465"/>
      <c r="AL162" s="465"/>
      <c r="AM162" s="465"/>
      <c r="AN162" s="465"/>
      <c r="AO162" s="465"/>
      <c r="AP162" s="465"/>
      <c r="AQ162" s="465"/>
      <c r="AR162" s="465"/>
      <c r="AS162" s="465"/>
      <c r="AT162" s="466"/>
      <c r="AU162" s="467"/>
      <c r="AV162" s="468"/>
      <c r="AW162" s="468"/>
      <c r="AX162" s="469"/>
    </row>
    <row r="163" spans="1:50" ht="24.75" customHeight="1">
      <c r="A163" s="133"/>
      <c r="B163" s="134"/>
      <c r="C163" s="134"/>
      <c r="D163" s="134"/>
      <c r="E163" s="134"/>
      <c r="F163" s="135"/>
      <c r="G163" s="478"/>
      <c r="H163" s="479"/>
      <c r="I163" s="479"/>
      <c r="J163" s="479"/>
      <c r="K163" s="480"/>
      <c r="L163" s="481"/>
      <c r="M163" s="482"/>
      <c r="N163" s="482"/>
      <c r="O163" s="482"/>
      <c r="P163" s="482"/>
      <c r="Q163" s="482"/>
      <c r="R163" s="482"/>
      <c r="S163" s="482"/>
      <c r="T163" s="482"/>
      <c r="U163" s="482"/>
      <c r="V163" s="482"/>
      <c r="W163" s="482"/>
      <c r="X163" s="483"/>
      <c r="Y163" s="484"/>
      <c r="Z163" s="485"/>
      <c r="AA163" s="485"/>
      <c r="AB163" s="485"/>
      <c r="AC163" s="478"/>
      <c r="AD163" s="479"/>
      <c r="AE163" s="479"/>
      <c r="AF163" s="479"/>
      <c r="AG163" s="480"/>
      <c r="AH163" s="481"/>
      <c r="AI163" s="482"/>
      <c r="AJ163" s="482"/>
      <c r="AK163" s="482"/>
      <c r="AL163" s="482"/>
      <c r="AM163" s="482"/>
      <c r="AN163" s="482"/>
      <c r="AO163" s="482"/>
      <c r="AP163" s="482"/>
      <c r="AQ163" s="482"/>
      <c r="AR163" s="482"/>
      <c r="AS163" s="482"/>
      <c r="AT163" s="483"/>
      <c r="AU163" s="484"/>
      <c r="AV163" s="485"/>
      <c r="AW163" s="485"/>
      <c r="AX163" s="486"/>
    </row>
    <row r="164" spans="1:50" ht="24.75" customHeight="1">
      <c r="A164" s="133"/>
      <c r="B164" s="134"/>
      <c r="C164" s="134"/>
      <c r="D164" s="134"/>
      <c r="E164" s="134"/>
      <c r="F164" s="135"/>
      <c r="G164" s="492" t="s">
        <v>40</v>
      </c>
      <c r="H164" s="430"/>
      <c r="I164" s="430"/>
      <c r="J164" s="430"/>
      <c r="K164" s="430"/>
      <c r="L164" s="493"/>
      <c r="M164" s="494"/>
      <c r="N164" s="494"/>
      <c r="O164" s="494"/>
      <c r="P164" s="494"/>
      <c r="Q164" s="494"/>
      <c r="R164" s="494"/>
      <c r="S164" s="494"/>
      <c r="T164" s="494"/>
      <c r="U164" s="494"/>
      <c r="V164" s="494"/>
      <c r="W164" s="494"/>
      <c r="X164" s="495"/>
      <c r="Y164" s="496">
        <f>SUM(Y156:AB163)</f>
        <v>13</v>
      </c>
      <c r="Z164" s="497"/>
      <c r="AA164" s="497"/>
      <c r="AB164" s="512"/>
      <c r="AC164" s="492" t="s">
        <v>40</v>
      </c>
      <c r="AD164" s="430"/>
      <c r="AE164" s="430"/>
      <c r="AF164" s="430"/>
      <c r="AG164" s="430"/>
      <c r="AH164" s="493"/>
      <c r="AI164" s="494"/>
      <c r="AJ164" s="494"/>
      <c r="AK164" s="494"/>
      <c r="AL164" s="494"/>
      <c r="AM164" s="494"/>
      <c r="AN164" s="494"/>
      <c r="AO164" s="494"/>
      <c r="AP164" s="494"/>
      <c r="AQ164" s="494"/>
      <c r="AR164" s="494"/>
      <c r="AS164" s="494"/>
      <c r="AT164" s="495"/>
      <c r="AU164" s="496">
        <f>SUM(AU156:AX163)</f>
        <v>1496</v>
      </c>
      <c r="AV164" s="497"/>
      <c r="AW164" s="497"/>
      <c r="AX164" s="498"/>
    </row>
    <row r="165" spans="1:50" ht="30" customHeight="1">
      <c r="A165" s="133"/>
      <c r="B165" s="134"/>
      <c r="C165" s="134"/>
      <c r="D165" s="134"/>
      <c r="E165" s="134"/>
      <c r="F165" s="135"/>
      <c r="G165" s="543" t="s">
        <v>140</v>
      </c>
      <c r="H165" s="503"/>
      <c r="I165" s="503"/>
      <c r="J165" s="503"/>
      <c r="K165" s="503"/>
      <c r="L165" s="503"/>
      <c r="M165" s="503"/>
      <c r="N165" s="503"/>
      <c r="O165" s="503"/>
      <c r="P165" s="503"/>
      <c r="Q165" s="503"/>
      <c r="R165" s="503"/>
      <c r="S165" s="503"/>
      <c r="T165" s="503"/>
      <c r="U165" s="503"/>
      <c r="V165" s="503"/>
      <c r="W165" s="503"/>
      <c r="X165" s="503"/>
      <c r="Y165" s="503"/>
      <c r="Z165" s="503"/>
      <c r="AA165" s="503"/>
      <c r="AB165" s="508"/>
      <c r="AC165" s="544" t="s">
        <v>141</v>
      </c>
      <c r="AD165" s="545"/>
      <c r="AE165" s="545"/>
      <c r="AF165" s="545"/>
      <c r="AG165" s="545"/>
      <c r="AH165" s="545"/>
      <c r="AI165" s="545"/>
      <c r="AJ165" s="545"/>
      <c r="AK165" s="545"/>
      <c r="AL165" s="545"/>
      <c r="AM165" s="545"/>
      <c r="AN165" s="545"/>
      <c r="AO165" s="545"/>
      <c r="AP165" s="545"/>
      <c r="AQ165" s="545"/>
      <c r="AR165" s="545"/>
      <c r="AS165" s="545"/>
      <c r="AT165" s="545"/>
      <c r="AU165" s="545"/>
      <c r="AV165" s="545"/>
      <c r="AW165" s="545"/>
      <c r="AX165" s="546"/>
    </row>
    <row r="166" spans="1:50" ht="25.5" customHeight="1">
      <c r="A166" s="133"/>
      <c r="B166" s="134"/>
      <c r="C166" s="134"/>
      <c r="D166" s="134"/>
      <c r="E166" s="134"/>
      <c r="F166" s="135"/>
      <c r="G166" s="427" t="s">
        <v>69</v>
      </c>
      <c r="H166" s="428"/>
      <c r="I166" s="428"/>
      <c r="J166" s="428"/>
      <c r="K166" s="428"/>
      <c r="L166" s="429" t="s">
        <v>119</v>
      </c>
      <c r="M166" s="430"/>
      <c r="N166" s="430"/>
      <c r="O166" s="430"/>
      <c r="P166" s="430"/>
      <c r="Q166" s="430"/>
      <c r="R166" s="430"/>
      <c r="S166" s="430"/>
      <c r="T166" s="430"/>
      <c r="U166" s="430"/>
      <c r="V166" s="430"/>
      <c r="W166" s="430"/>
      <c r="X166" s="431"/>
      <c r="Y166" s="432" t="s">
        <v>120</v>
      </c>
      <c r="Z166" s="433"/>
      <c r="AA166" s="433"/>
      <c r="AB166" s="509"/>
      <c r="AC166" s="427" t="s">
        <v>69</v>
      </c>
      <c r="AD166" s="428"/>
      <c r="AE166" s="428"/>
      <c r="AF166" s="428"/>
      <c r="AG166" s="428"/>
      <c r="AH166" s="429" t="s">
        <v>119</v>
      </c>
      <c r="AI166" s="430"/>
      <c r="AJ166" s="430"/>
      <c r="AK166" s="430"/>
      <c r="AL166" s="430"/>
      <c r="AM166" s="430"/>
      <c r="AN166" s="430"/>
      <c r="AO166" s="430"/>
      <c r="AP166" s="430"/>
      <c r="AQ166" s="430"/>
      <c r="AR166" s="430"/>
      <c r="AS166" s="430"/>
      <c r="AT166" s="431"/>
      <c r="AU166" s="432" t="s">
        <v>120</v>
      </c>
      <c r="AV166" s="433"/>
      <c r="AW166" s="433"/>
      <c r="AX166" s="434"/>
    </row>
    <row r="167" spans="1:50" ht="24.75" customHeight="1">
      <c r="A167" s="133"/>
      <c r="B167" s="134"/>
      <c r="C167" s="134"/>
      <c r="D167" s="134"/>
      <c r="E167" s="134"/>
      <c r="F167" s="135"/>
      <c r="G167" s="444" t="s">
        <v>72</v>
      </c>
      <c r="H167" s="445"/>
      <c r="I167" s="445"/>
      <c r="J167" s="445"/>
      <c r="K167" s="446"/>
      <c r="L167" s="447" t="s">
        <v>142</v>
      </c>
      <c r="M167" s="448"/>
      <c r="N167" s="448"/>
      <c r="O167" s="448"/>
      <c r="P167" s="448"/>
      <c r="Q167" s="448"/>
      <c r="R167" s="448"/>
      <c r="S167" s="448"/>
      <c r="T167" s="448"/>
      <c r="U167" s="448"/>
      <c r="V167" s="448"/>
      <c r="W167" s="448"/>
      <c r="X167" s="449"/>
      <c r="Y167" s="450">
        <v>13</v>
      </c>
      <c r="Z167" s="451"/>
      <c r="AA167" s="451"/>
      <c r="AB167" s="510"/>
      <c r="AC167" s="444" t="s">
        <v>72</v>
      </c>
      <c r="AD167" s="445"/>
      <c r="AE167" s="445"/>
      <c r="AF167" s="445"/>
      <c r="AG167" s="446"/>
      <c r="AH167" s="447" t="s">
        <v>143</v>
      </c>
      <c r="AI167" s="448"/>
      <c r="AJ167" s="448"/>
      <c r="AK167" s="448"/>
      <c r="AL167" s="448"/>
      <c r="AM167" s="448"/>
      <c r="AN167" s="448"/>
      <c r="AO167" s="448"/>
      <c r="AP167" s="448"/>
      <c r="AQ167" s="448"/>
      <c r="AR167" s="448"/>
      <c r="AS167" s="448"/>
      <c r="AT167" s="449"/>
      <c r="AU167" s="450">
        <v>1494</v>
      </c>
      <c r="AV167" s="451"/>
      <c r="AW167" s="451"/>
      <c r="AX167" s="452"/>
    </row>
    <row r="168" spans="1:50" ht="24.75" customHeight="1">
      <c r="A168" s="133"/>
      <c r="B168" s="134"/>
      <c r="C168" s="134"/>
      <c r="D168" s="134"/>
      <c r="E168" s="134"/>
      <c r="F168" s="135"/>
      <c r="G168" s="461"/>
      <c r="H168" s="462"/>
      <c r="I168" s="462"/>
      <c r="J168" s="462"/>
      <c r="K168" s="463"/>
      <c r="L168" s="464"/>
      <c r="M168" s="465"/>
      <c r="N168" s="465"/>
      <c r="O168" s="465"/>
      <c r="P168" s="465"/>
      <c r="Q168" s="465"/>
      <c r="R168" s="465"/>
      <c r="S168" s="465"/>
      <c r="T168" s="465"/>
      <c r="U168" s="465"/>
      <c r="V168" s="465"/>
      <c r="W168" s="465"/>
      <c r="X168" s="466"/>
      <c r="Y168" s="467"/>
      <c r="Z168" s="468"/>
      <c r="AA168" s="468"/>
      <c r="AB168" s="511"/>
      <c r="AC168" s="461"/>
      <c r="AD168" s="462"/>
      <c r="AE168" s="462"/>
      <c r="AF168" s="462"/>
      <c r="AG168" s="463"/>
      <c r="AH168" s="464"/>
      <c r="AI168" s="465"/>
      <c r="AJ168" s="465"/>
      <c r="AK168" s="465"/>
      <c r="AL168" s="465"/>
      <c r="AM168" s="465"/>
      <c r="AN168" s="465"/>
      <c r="AO168" s="465"/>
      <c r="AP168" s="465"/>
      <c r="AQ168" s="465"/>
      <c r="AR168" s="465"/>
      <c r="AS168" s="465"/>
      <c r="AT168" s="466"/>
      <c r="AU168" s="467"/>
      <c r="AV168" s="468"/>
      <c r="AW168" s="468"/>
      <c r="AX168" s="469"/>
    </row>
    <row r="169" spans="1:50" ht="24.75" customHeight="1">
      <c r="A169" s="133"/>
      <c r="B169" s="134"/>
      <c r="C169" s="134"/>
      <c r="D169" s="134"/>
      <c r="E169" s="134"/>
      <c r="F169" s="135"/>
      <c r="G169" s="461"/>
      <c r="H169" s="462"/>
      <c r="I169" s="462"/>
      <c r="J169" s="462"/>
      <c r="K169" s="463"/>
      <c r="L169" s="464"/>
      <c r="M169" s="465"/>
      <c r="N169" s="465"/>
      <c r="O169" s="465"/>
      <c r="P169" s="465"/>
      <c r="Q169" s="465"/>
      <c r="R169" s="465"/>
      <c r="S169" s="465"/>
      <c r="T169" s="465"/>
      <c r="U169" s="465"/>
      <c r="V169" s="465"/>
      <c r="W169" s="465"/>
      <c r="X169" s="466"/>
      <c r="Y169" s="467"/>
      <c r="Z169" s="468"/>
      <c r="AA169" s="468"/>
      <c r="AB169" s="511"/>
      <c r="AC169" s="461"/>
      <c r="AD169" s="462"/>
      <c r="AE169" s="462"/>
      <c r="AF169" s="462"/>
      <c r="AG169" s="463"/>
      <c r="AH169" s="464"/>
      <c r="AI169" s="465"/>
      <c r="AJ169" s="465"/>
      <c r="AK169" s="465"/>
      <c r="AL169" s="465"/>
      <c r="AM169" s="465"/>
      <c r="AN169" s="465"/>
      <c r="AO169" s="465"/>
      <c r="AP169" s="465"/>
      <c r="AQ169" s="465"/>
      <c r="AR169" s="465"/>
      <c r="AS169" s="465"/>
      <c r="AT169" s="466"/>
      <c r="AU169" s="467"/>
      <c r="AV169" s="468"/>
      <c r="AW169" s="468"/>
      <c r="AX169" s="469"/>
    </row>
    <row r="170" spans="1:50" ht="24.75" customHeight="1">
      <c r="A170" s="133"/>
      <c r="B170" s="134"/>
      <c r="C170" s="134"/>
      <c r="D170" s="134"/>
      <c r="E170" s="134"/>
      <c r="F170" s="135"/>
      <c r="G170" s="461"/>
      <c r="H170" s="462"/>
      <c r="I170" s="462"/>
      <c r="J170" s="462"/>
      <c r="K170" s="463"/>
      <c r="L170" s="464"/>
      <c r="M170" s="465"/>
      <c r="N170" s="465"/>
      <c r="O170" s="465"/>
      <c r="P170" s="465"/>
      <c r="Q170" s="465"/>
      <c r="R170" s="465"/>
      <c r="S170" s="465"/>
      <c r="T170" s="465"/>
      <c r="U170" s="465"/>
      <c r="V170" s="465"/>
      <c r="W170" s="465"/>
      <c r="X170" s="466"/>
      <c r="Y170" s="467"/>
      <c r="Z170" s="468"/>
      <c r="AA170" s="468"/>
      <c r="AB170" s="511"/>
      <c r="AC170" s="461"/>
      <c r="AD170" s="462"/>
      <c r="AE170" s="462"/>
      <c r="AF170" s="462"/>
      <c r="AG170" s="463"/>
      <c r="AH170" s="464"/>
      <c r="AI170" s="465"/>
      <c r="AJ170" s="465"/>
      <c r="AK170" s="465"/>
      <c r="AL170" s="465"/>
      <c r="AM170" s="465"/>
      <c r="AN170" s="465"/>
      <c r="AO170" s="465"/>
      <c r="AP170" s="465"/>
      <c r="AQ170" s="465"/>
      <c r="AR170" s="465"/>
      <c r="AS170" s="465"/>
      <c r="AT170" s="466"/>
      <c r="AU170" s="467"/>
      <c r="AV170" s="468"/>
      <c r="AW170" s="468"/>
      <c r="AX170" s="469"/>
    </row>
    <row r="171" spans="1:50" ht="24.75" customHeight="1">
      <c r="A171" s="133"/>
      <c r="B171" s="134"/>
      <c r="C171" s="134"/>
      <c r="D171" s="134"/>
      <c r="E171" s="134"/>
      <c r="F171" s="135"/>
      <c r="G171" s="461"/>
      <c r="H171" s="462"/>
      <c r="I171" s="462"/>
      <c r="J171" s="462"/>
      <c r="K171" s="463"/>
      <c r="L171" s="464"/>
      <c r="M171" s="465"/>
      <c r="N171" s="465"/>
      <c r="O171" s="465"/>
      <c r="P171" s="465"/>
      <c r="Q171" s="465"/>
      <c r="R171" s="465"/>
      <c r="S171" s="465"/>
      <c r="T171" s="465"/>
      <c r="U171" s="465"/>
      <c r="V171" s="465"/>
      <c r="W171" s="465"/>
      <c r="X171" s="466"/>
      <c r="Y171" s="467"/>
      <c r="Z171" s="468"/>
      <c r="AA171" s="468"/>
      <c r="AB171" s="468"/>
      <c r="AC171" s="461"/>
      <c r="AD171" s="462"/>
      <c r="AE171" s="462"/>
      <c r="AF171" s="462"/>
      <c r="AG171" s="463"/>
      <c r="AH171" s="464"/>
      <c r="AI171" s="465"/>
      <c r="AJ171" s="465"/>
      <c r="AK171" s="465"/>
      <c r="AL171" s="465"/>
      <c r="AM171" s="465"/>
      <c r="AN171" s="465"/>
      <c r="AO171" s="465"/>
      <c r="AP171" s="465"/>
      <c r="AQ171" s="465"/>
      <c r="AR171" s="465"/>
      <c r="AS171" s="465"/>
      <c r="AT171" s="466"/>
      <c r="AU171" s="467"/>
      <c r="AV171" s="468"/>
      <c r="AW171" s="468"/>
      <c r="AX171" s="469"/>
    </row>
    <row r="172" spans="1:50" ht="24.75" customHeight="1">
      <c r="A172" s="133"/>
      <c r="B172" s="134"/>
      <c r="C172" s="134"/>
      <c r="D172" s="134"/>
      <c r="E172" s="134"/>
      <c r="F172" s="135"/>
      <c r="G172" s="461"/>
      <c r="H172" s="462"/>
      <c r="I172" s="462"/>
      <c r="J172" s="462"/>
      <c r="K172" s="463"/>
      <c r="L172" s="464"/>
      <c r="M172" s="465"/>
      <c r="N172" s="465"/>
      <c r="O172" s="465"/>
      <c r="P172" s="465"/>
      <c r="Q172" s="465"/>
      <c r="R172" s="465"/>
      <c r="S172" s="465"/>
      <c r="T172" s="465"/>
      <c r="U172" s="465"/>
      <c r="V172" s="465"/>
      <c r="W172" s="465"/>
      <c r="X172" s="466"/>
      <c r="Y172" s="467"/>
      <c r="Z172" s="468"/>
      <c r="AA172" s="468"/>
      <c r="AB172" s="468"/>
      <c r="AC172" s="461"/>
      <c r="AD172" s="462"/>
      <c r="AE172" s="462"/>
      <c r="AF172" s="462"/>
      <c r="AG172" s="463"/>
      <c r="AH172" s="464"/>
      <c r="AI172" s="465"/>
      <c r="AJ172" s="465"/>
      <c r="AK172" s="465"/>
      <c r="AL172" s="465"/>
      <c r="AM172" s="465"/>
      <c r="AN172" s="465"/>
      <c r="AO172" s="465"/>
      <c r="AP172" s="465"/>
      <c r="AQ172" s="465"/>
      <c r="AR172" s="465"/>
      <c r="AS172" s="465"/>
      <c r="AT172" s="466"/>
      <c r="AU172" s="467"/>
      <c r="AV172" s="468"/>
      <c r="AW172" s="468"/>
      <c r="AX172" s="469"/>
    </row>
    <row r="173" spans="1:50" ht="24.75" customHeight="1">
      <c r="A173" s="133"/>
      <c r="B173" s="134"/>
      <c r="C173" s="134"/>
      <c r="D173" s="134"/>
      <c r="E173" s="134"/>
      <c r="F173" s="135"/>
      <c r="G173" s="461"/>
      <c r="H173" s="462"/>
      <c r="I173" s="462"/>
      <c r="J173" s="462"/>
      <c r="K173" s="463"/>
      <c r="L173" s="464"/>
      <c r="M173" s="465"/>
      <c r="N173" s="465"/>
      <c r="O173" s="465"/>
      <c r="P173" s="465"/>
      <c r="Q173" s="465"/>
      <c r="R173" s="465"/>
      <c r="S173" s="465"/>
      <c r="T173" s="465"/>
      <c r="U173" s="465"/>
      <c r="V173" s="465"/>
      <c r="W173" s="465"/>
      <c r="X173" s="466"/>
      <c r="Y173" s="467"/>
      <c r="Z173" s="468"/>
      <c r="AA173" s="468"/>
      <c r="AB173" s="468"/>
      <c r="AC173" s="461"/>
      <c r="AD173" s="462"/>
      <c r="AE173" s="462"/>
      <c r="AF173" s="462"/>
      <c r="AG173" s="463"/>
      <c r="AH173" s="464"/>
      <c r="AI173" s="465"/>
      <c r="AJ173" s="465"/>
      <c r="AK173" s="465"/>
      <c r="AL173" s="465"/>
      <c r="AM173" s="465"/>
      <c r="AN173" s="465"/>
      <c r="AO173" s="465"/>
      <c r="AP173" s="465"/>
      <c r="AQ173" s="465"/>
      <c r="AR173" s="465"/>
      <c r="AS173" s="465"/>
      <c r="AT173" s="466"/>
      <c r="AU173" s="467"/>
      <c r="AV173" s="468"/>
      <c r="AW173" s="468"/>
      <c r="AX173" s="469"/>
    </row>
    <row r="174" spans="1:50" ht="24.75" customHeight="1">
      <c r="A174" s="133"/>
      <c r="B174" s="134"/>
      <c r="C174" s="134"/>
      <c r="D174" s="134"/>
      <c r="E174" s="134"/>
      <c r="F174" s="135"/>
      <c r="G174" s="478"/>
      <c r="H174" s="479"/>
      <c r="I174" s="479"/>
      <c r="J174" s="479"/>
      <c r="K174" s="480"/>
      <c r="L174" s="481"/>
      <c r="M174" s="482"/>
      <c r="N174" s="482"/>
      <c r="O174" s="482"/>
      <c r="P174" s="482"/>
      <c r="Q174" s="482"/>
      <c r="R174" s="482"/>
      <c r="S174" s="482"/>
      <c r="T174" s="482"/>
      <c r="U174" s="482"/>
      <c r="V174" s="482"/>
      <c r="W174" s="482"/>
      <c r="X174" s="483"/>
      <c r="Y174" s="484"/>
      <c r="Z174" s="485"/>
      <c r="AA174" s="485"/>
      <c r="AB174" s="485"/>
      <c r="AC174" s="478"/>
      <c r="AD174" s="479"/>
      <c r="AE174" s="479"/>
      <c r="AF174" s="479"/>
      <c r="AG174" s="480"/>
      <c r="AH174" s="481"/>
      <c r="AI174" s="482"/>
      <c r="AJ174" s="482"/>
      <c r="AK174" s="482"/>
      <c r="AL174" s="482"/>
      <c r="AM174" s="482"/>
      <c r="AN174" s="482"/>
      <c r="AO174" s="482"/>
      <c r="AP174" s="482"/>
      <c r="AQ174" s="482"/>
      <c r="AR174" s="482"/>
      <c r="AS174" s="482"/>
      <c r="AT174" s="483"/>
      <c r="AU174" s="484"/>
      <c r="AV174" s="485"/>
      <c r="AW174" s="485"/>
      <c r="AX174" s="486"/>
    </row>
    <row r="175" spans="1:50" ht="24.75" customHeight="1">
      <c r="A175" s="133"/>
      <c r="B175" s="134"/>
      <c r="C175" s="134"/>
      <c r="D175" s="134"/>
      <c r="E175" s="134"/>
      <c r="F175" s="135"/>
      <c r="G175" s="492" t="s">
        <v>40</v>
      </c>
      <c r="H175" s="430"/>
      <c r="I175" s="430"/>
      <c r="J175" s="430"/>
      <c r="K175" s="430"/>
      <c r="L175" s="493"/>
      <c r="M175" s="494"/>
      <c r="N175" s="494"/>
      <c r="O175" s="494"/>
      <c r="P175" s="494"/>
      <c r="Q175" s="494"/>
      <c r="R175" s="494"/>
      <c r="S175" s="494"/>
      <c r="T175" s="494"/>
      <c r="U175" s="494"/>
      <c r="V175" s="494"/>
      <c r="W175" s="494"/>
      <c r="X175" s="495"/>
      <c r="Y175" s="496">
        <f>SUM(Y167:AB174)</f>
        <v>13</v>
      </c>
      <c r="Z175" s="497"/>
      <c r="AA175" s="497"/>
      <c r="AB175" s="512"/>
      <c r="AC175" s="492" t="s">
        <v>40</v>
      </c>
      <c r="AD175" s="430"/>
      <c r="AE175" s="430"/>
      <c r="AF175" s="430"/>
      <c r="AG175" s="430"/>
      <c r="AH175" s="493"/>
      <c r="AI175" s="494"/>
      <c r="AJ175" s="494"/>
      <c r="AK175" s="494"/>
      <c r="AL175" s="494"/>
      <c r="AM175" s="494"/>
      <c r="AN175" s="494"/>
      <c r="AO175" s="494"/>
      <c r="AP175" s="494"/>
      <c r="AQ175" s="494"/>
      <c r="AR175" s="494"/>
      <c r="AS175" s="494"/>
      <c r="AT175" s="495"/>
      <c r="AU175" s="496">
        <f>SUM(AU167:AX174)</f>
        <v>1494</v>
      </c>
      <c r="AV175" s="497"/>
      <c r="AW175" s="497"/>
      <c r="AX175" s="498"/>
    </row>
    <row r="176" spans="1:50" ht="30" customHeight="1">
      <c r="A176" s="133"/>
      <c r="B176" s="134"/>
      <c r="C176" s="134"/>
      <c r="D176" s="134"/>
      <c r="E176" s="134"/>
      <c r="F176" s="135"/>
      <c r="G176" s="502" t="s">
        <v>144</v>
      </c>
      <c r="H176" s="503"/>
      <c r="I176" s="503"/>
      <c r="J176" s="503"/>
      <c r="K176" s="503"/>
      <c r="L176" s="503"/>
      <c r="M176" s="503"/>
      <c r="N176" s="503"/>
      <c r="O176" s="503"/>
      <c r="P176" s="503"/>
      <c r="Q176" s="503"/>
      <c r="R176" s="503"/>
      <c r="S176" s="503"/>
      <c r="T176" s="503"/>
      <c r="U176" s="503"/>
      <c r="V176" s="503"/>
      <c r="W176" s="503"/>
      <c r="X176" s="503"/>
      <c r="Y176" s="503"/>
      <c r="Z176" s="503"/>
      <c r="AA176" s="503"/>
      <c r="AB176" s="508"/>
      <c r="AC176" s="547" t="s">
        <v>145</v>
      </c>
      <c r="AD176" s="548"/>
      <c r="AE176" s="548"/>
      <c r="AF176" s="548"/>
      <c r="AG176" s="548"/>
      <c r="AH176" s="548"/>
      <c r="AI176" s="548"/>
      <c r="AJ176" s="548"/>
      <c r="AK176" s="548"/>
      <c r="AL176" s="548"/>
      <c r="AM176" s="548"/>
      <c r="AN176" s="548"/>
      <c r="AO176" s="548"/>
      <c r="AP176" s="548"/>
      <c r="AQ176" s="548"/>
      <c r="AR176" s="548"/>
      <c r="AS176" s="548"/>
      <c r="AT176" s="548"/>
      <c r="AU176" s="548"/>
      <c r="AV176" s="548"/>
      <c r="AW176" s="548"/>
      <c r="AX176" s="549"/>
    </row>
    <row r="177" spans="1:50" ht="24.75" customHeight="1">
      <c r="A177" s="133"/>
      <c r="B177" s="134"/>
      <c r="C177" s="134"/>
      <c r="D177" s="134"/>
      <c r="E177" s="134"/>
      <c r="F177" s="135"/>
      <c r="G177" s="427" t="s">
        <v>69</v>
      </c>
      <c r="H177" s="428"/>
      <c r="I177" s="428"/>
      <c r="J177" s="428"/>
      <c r="K177" s="428"/>
      <c r="L177" s="429" t="s">
        <v>119</v>
      </c>
      <c r="M177" s="430"/>
      <c r="N177" s="430"/>
      <c r="O177" s="430"/>
      <c r="P177" s="430"/>
      <c r="Q177" s="430"/>
      <c r="R177" s="430"/>
      <c r="S177" s="430"/>
      <c r="T177" s="430"/>
      <c r="U177" s="430"/>
      <c r="V177" s="430"/>
      <c r="W177" s="430"/>
      <c r="X177" s="431"/>
      <c r="Y177" s="432" t="s">
        <v>120</v>
      </c>
      <c r="Z177" s="433"/>
      <c r="AA177" s="433"/>
      <c r="AB177" s="509"/>
      <c r="AC177" s="427" t="s">
        <v>69</v>
      </c>
      <c r="AD177" s="428"/>
      <c r="AE177" s="428"/>
      <c r="AF177" s="428"/>
      <c r="AG177" s="428"/>
      <c r="AH177" s="429" t="s">
        <v>119</v>
      </c>
      <c r="AI177" s="430"/>
      <c r="AJ177" s="430"/>
      <c r="AK177" s="430"/>
      <c r="AL177" s="430"/>
      <c r="AM177" s="430"/>
      <c r="AN177" s="430"/>
      <c r="AO177" s="430"/>
      <c r="AP177" s="430"/>
      <c r="AQ177" s="430"/>
      <c r="AR177" s="430"/>
      <c r="AS177" s="430"/>
      <c r="AT177" s="431"/>
      <c r="AU177" s="432" t="s">
        <v>120</v>
      </c>
      <c r="AV177" s="433"/>
      <c r="AW177" s="433"/>
      <c r="AX177" s="434"/>
    </row>
    <row r="178" spans="1:50" ht="24.75" customHeight="1">
      <c r="A178" s="133"/>
      <c r="B178" s="134"/>
      <c r="C178" s="134"/>
      <c r="D178" s="134"/>
      <c r="E178" s="134"/>
      <c r="F178" s="135"/>
      <c r="G178" s="444" t="s">
        <v>72</v>
      </c>
      <c r="H178" s="445"/>
      <c r="I178" s="445"/>
      <c r="J178" s="445"/>
      <c r="K178" s="446"/>
      <c r="L178" s="537" t="s">
        <v>146</v>
      </c>
      <c r="M178" s="538"/>
      <c r="N178" s="538"/>
      <c r="O178" s="538"/>
      <c r="P178" s="538"/>
      <c r="Q178" s="538"/>
      <c r="R178" s="538"/>
      <c r="S178" s="538"/>
      <c r="T178" s="538"/>
      <c r="U178" s="538"/>
      <c r="V178" s="538"/>
      <c r="W178" s="538"/>
      <c r="X178" s="539"/>
      <c r="Y178" s="450">
        <v>25</v>
      </c>
      <c r="Z178" s="451"/>
      <c r="AA178" s="451"/>
      <c r="AB178" s="510"/>
      <c r="AC178" s="444" t="s">
        <v>72</v>
      </c>
      <c r="AD178" s="445"/>
      <c r="AE178" s="445"/>
      <c r="AF178" s="445"/>
      <c r="AG178" s="446"/>
      <c r="AH178" s="447" t="s">
        <v>147</v>
      </c>
      <c r="AI178" s="448"/>
      <c r="AJ178" s="448"/>
      <c r="AK178" s="448"/>
      <c r="AL178" s="448"/>
      <c r="AM178" s="448"/>
      <c r="AN178" s="448"/>
      <c r="AO178" s="448"/>
      <c r="AP178" s="448"/>
      <c r="AQ178" s="448"/>
      <c r="AR178" s="448"/>
      <c r="AS178" s="448"/>
      <c r="AT178" s="449"/>
      <c r="AU178" s="450">
        <v>200</v>
      </c>
      <c r="AV178" s="451"/>
      <c r="AW178" s="451"/>
      <c r="AX178" s="452"/>
    </row>
    <row r="179" spans="1:50" ht="24.75" customHeight="1">
      <c r="A179" s="133"/>
      <c r="B179" s="134"/>
      <c r="C179" s="134"/>
      <c r="D179" s="134"/>
      <c r="E179" s="134"/>
      <c r="F179" s="135"/>
      <c r="G179" s="461"/>
      <c r="H179" s="462"/>
      <c r="I179" s="462"/>
      <c r="J179" s="462"/>
      <c r="K179" s="463"/>
      <c r="L179" s="464"/>
      <c r="M179" s="465"/>
      <c r="N179" s="465"/>
      <c r="O179" s="465"/>
      <c r="P179" s="465"/>
      <c r="Q179" s="465"/>
      <c r="R179" s="465"/>
      <c r="S179" s="465"/>
      <c r="T179" s="465"/>
      <c r="U179" s="465"/>
      <c r="V179" s="465"/>
      <c r="W179" s="465"/>
      <c r="X179" s="466"/>
      <c r="Y179" s="467"/>
      <c r="Z179" s="468"/>
      <c r="AA179" s="468"/>
      <c r="AB179" s="511"/>
      <c r="AC179" s="461"/>
      <c r="AD179" s="462"/>
      <c r="AE179" s="462"/>
      <c r="AF179" s="462"/>
      <c r="AG179" s="463"/>
      <c r="AH179" s="464"/>
      <c r="AI179" s="465"/>
      <c r="AJ179" s="465"/>
      <c r="AK179" s="465"/>
      <c r="AL179" s="465"/>
      <c r="AM179" s="465"/>
      <c r="AN179" s="465"/>
      <c r="AO179" s="465"/>
      <c r="AP179" s="465"/>
      <c r="AQ179" s="465"/>
      <c r="AR179" s="465"/>
      <c r="AS179" s="465"/>
      <c r="AT179" s="466"/>
      <c r="AU179" s="467"/>
      <c r="AV179" s="468"/>
      <c r="AW179" s="468"/>
      <c r="AX179" s="469"/>
    </row>
    <row r="180" spans="1:50" ht="24.75" customHeight="1">
      <c r="A180" s="133"/>
      <c r="B180" s="134"/>
      <c r="C180" s="134"/>
      <c r="D180" s="134"/>
      <c r="E180" s="134"/>
      <c r="F180" s="135"/>
      <c r="G180" s="461"/>
      <c r="H180" s="462"/>
      <c r="I180" s="462"/>
      <c r="J180" s="462"/>
      <c r="K180" s="463"/>
      <c r="L180" s="464"/>
      <c r="M180" s="465"/>
      <c r="N180" s="465"/>
      <c r="O180" s="465"/>
      <c r="P180" s="465"/>
      <c r="Q180" s="465"/>
      <c r="R180" s="465"/>
      <c r="S180" s="465"/>
      <c r="T180" s="465"/>
      <c r="U180" s="465"/>
      <c r="V180" s="465"/>
      <c r="W180" s="465"/>
      <c r="X180" s="466"/>
      <c r="Y180" s="467"/>
      <c r="Z180" s="468"/>
      <c r="AA180" s="468"/>
      <c r="AB180" s="511"/>
      <c r="AC180" s="461"/>
      <c r="AD180" s="462"/>
      <c r="AE180" s="462"/>
      <c r="AF180" s="462"/>
      <c r="AG180" s="463"/>
      <c r="AH180" s="464"/>
      <c r="AI180" s="465"/>
      <c r="AJ180" s="465"/>
      <c r="AK180" s="465"/>
      <c r="AL180" s="465"/>
      <c r="AM180" s="465"/>
      <c r="AN180" s="465"/>
      <c r="AO180" s="465"/>
      <c r="AP180" s="465"/>
      <c r="AQ180" s="465"/>
      <c r="AR180" s="465"/>
      <c r="AS180" s="465"/>
      <c r="AT180" s="466"/>
      <c r="AU180" s="467"/>
      <c r="AV180" s="468"/>
      <c r="AW180" s="468"/>
      <c r="AX180" s="469"/>
    </row>
    <row r="181" spans="1:50" ht="24.75" customHeight="1">
      <c r="A181" s="133"/>
      <c r="B181" s="134"/>
      <c r="C181" s="134"/>
      <c r="D181" s="134"/>
      <c r="E181" s="134"/>
      <c r="F181" s="135"/>
      <c r="G181" s="461"/>
      <c r="H181" s="462"/>
      <c r="I181" s="462"/>
      <c r="J181" s="462"/>
      <c r="K181" s="463"/>
      <c r="L181" s="464"/>
      <c r="M181" s="465"/>
      <c r="N181" s="465"/>
      <c r="O181" s="465"/>
      <c r="P181" s="465"/>
      <c r="Q181" s="465"/>
      <c r="R181" s="465"/>
      <c r="S181" s="465"/>
      <c r="T181" s="465"/>
      <c r="U181" s="465"/>
      <c r="V181" s="465"/>
      <c r="W181" s="465"/>
      <c r="X181" s="466"/>
      <c r="Y181" s="467"/>
      <c r="Z181" s="468"/>
      <c r="AA181" s="468"/>
      <c r="AB181" s="511"/>
      <c r="AC181" s="461"/>
      <c r="AD181" s="462"/>
      <c r="AE181" s="462"/>
      <c r="AF181" s="462"/>
      <c r="AG181" s="463"/>
      <c r="AH181" s="464"/>
      <c r="AI181" s="465"/>
      <c r="AJ181" s="465"/>
      <c r="AK181" s="465"/>
      <c r="AL181" s="465"/>
      <c r="AM181" s="465"/>
      <c r="AN181" s="465"/>
      <c r="AO181" s="465"/>
      <c r="AP181" s="465"/>
      <c r="AQ181" s="465"/>
      <c r="AR181" s="465"/>
      <c r="AS181" s="465"/>
      <c r="AT181" s="466"/>
      <c r="AU181" s="467"/>
      <c r="AV181" s="468"/>
      <c r="AW181" s="468"/>
      <c r="AX181" s="469"/>
    </row>
    <row r="182" spans="1:50" ht="24.75" customHeight="1">
      <c r="A182" s="133"/>
      <c r="B182" s="134"/>
      <c r="C182" s="134"/>
      <c r="D182" s="134"/>
      <c r="E182" s="134"/>
      <c r="F182" s="135"/>
      <c r="G182" s="461"/>
      <c r="H182" s="462"/>
      <c r="I182" s="462"/>
      <c r="J182" s="462"/>
      <c r="K182" s="463"/>
      <c r="L182" s="464"/>
      <c r="M182" s="465"/>
      <c r="N182" s="465"/>
      <c r="O182" s="465"/>
      <c r="P182" s="465"/>
      <c r="Q182" s="465"/>
      <c r="R182" s="465"/>
      <c r="S182" s="465"/>
      <c r="T182" s="465"/>
      <c r="U182" s="465"/>
      <c r="V182" s="465"/>
      <c r="W182" s="465"/>
      <c r="X182" s="466"/>
      <c r="Y182" s="467"/>
      <c r="Z182" s="468"/>
      <c r="AA182" s="468"/>
      <c r="AB182" s="468"/>
      <c r="AC182" s="461"/>
      <c r="AD182" s="462"/>
      <c r="AE182" s="462"/>
      <c r="AF182" s="462"/>
      <c r="AG182" s="463"/>
      <c r="AH182" s="464"/>
      <c r="AI182" s="465"/>
      <c r="AJ182" s="465"/>
      <c r="AK182" s="465"/>
      <c r="AL182" s="465"/>
      <c r="AM182" s="465"/>
      <c r="AN182" s="465"/>
      <c r="AO182" s="465"/>
      <c r="AP182" s="465"/>
      <c r="AQ182" s="465"/>
      <c r="AR182" s="465"/>
      <c r="AS182" s="465"/>
      <c r="AT182" s="466"/>
      <c r="AU182" s="467"/>
      <c r="AV182" s="468"/>
      <c r="AW182" s="468"/>
      <c r="AX182" s="469"/>
    </row>
    <row r="183" spans="1:50" ht="24.75" customHeight="1">
      <c r="A183" s="133"/>
      <c r="B183" s="134"/>
      <c r="C183" s="134"/>
      <c r="D183" s="134"/>
      <c r="E183" s="134"/>
      <c r="F183" s="135"/>
      <c r="G183" s="461"/>
      <c r="H183" s="462"/>
      <c r="I183" s="462"/>
      <c r="J183" s="462"/>
      <c r="K183" s="463"/>
      <c r="L183" s="464"/>
      <c r="M183" s="465"/>
      <c r="N183" s="465"/>
      <c r="O183" s="465"/>
      <c r="P183" s="465"/>
      <c r="Q183" s="465"/>
      <c r="R183" s="465"/>
      <c r="S183" s="465"/>
      <c r="T183" s="465"/>
      <c r="U183" s="465"/>
      <c r="V183" s="465"/>
      <c r="W183" s="465"/>
      <c r="X183" s="466"/>
      <c r="Y183" s="467"/>
      <c r="Z183" s="468"/>
      <c r="AA183" s="468"/>
      <c r="AB183" s="468"/>
      <c r="AC183" s="461"/>
      <c r="AD183" s="462"/>
      <c r="AE183" s="462"/>
      <c r="AF183" s="462"/>
      <c r="AG183" s="463"/>
      <c r="AH183" s="464"/>
      <c r="AI183" s="465"/>
      <c r="AJ183" s="465"/>
      <c r="AK183" s="465"/>
      <c r="AL183" s="465"/>
      <c r="AM183" s="465"/>
      <c r="AN183" s="465"/>
      <c r="AO183" s="465"/>
      <c r="AP183" s="465"/>
      <c r="AQ183" s="465"/>
      <c r="AR183" s="465"/>
      <c r="AS183" s="465"/>
      <c r="AT183" s="466"/>
      <c r="AU183" s="467"/>
      <c r="AV183" s="468"/>
      <c r="AW183" s="468"/>
      <c r="AX183" s="469"/>
    </row>
    <row r="184" spans="1:50" ht="24.75" customHeight="1">
      <c r="A184" s="133"/>
      <c r="B184" s="134"/>
      <c r="C184" s="134"/>
      <c r="D184" s="134"/>
      <c r="E184" s="134"/>
      <c r="F184" s="135"/>
      <c r="G184" s="461"/>
      <c r="H184" s="462"/>
      <c r="I184" s="462"/>
      <c r="J184" s="462"/>
      <c r="K184" s="463"/>
      <c r="L184" s="464"/>
      <c r="M184" s="465"/>
      <c r="N184" s="465"/>
      <c r="O184" s="465"/>
      <c r="P184" s="465"/>
      <c r="Q184" s="465"/>
      <c r="R184" s="465"/>
      <c r="S184" s="465"/>
      <c r="T184" s="465"/>
      <c r="U184" s="465"/>
      <c r="V184" s="465"/>
      <c r="W184" s="465"/>
      <c r="X184" s="466"/>
      <c r="Y184" s="467"/>
      <c r="Z184" s="468"/>
      <c r="AA184" s="468"/>
      <c r="AB184" s="468"/>
      <c r="AC184" s="461"/>
      <c r="AD184" s="462"/>
      <c r="AE184" s="462"/>
      <c r="AF184" s="462"/>
      <c r="AG184" s="463"/>
      <c r="AH184" s="464"/>
      <c r="AI184" s="465"/>
      <c r="AJ184" s="465"/>
      <c r="AK184" s="465"/>
      <c r="AL184" s="465"/>
      <c r="AM184" s="465"/>
      <c r="AN184" s="465"/>
      <c r="AO184" s="465"/>
      <c r="AP184" s="465"/>
      <c r="AQ184" s="465"/>
      <c r="AR184" s="465"/>
      <c r="AS184" s="465"/>
      <c r="AT184" s="466"/>
      <c r="AU184" s="467"/>
      <c r="AV184" s="468"/>
      <c r="AW184" s="468"/>
      <c r="AX184" s="469"/>
    </row>
    <row r="185" spans="1:50" ht="24.75" customHeight="1">
      <c r="A185" s="133"/>
      <c r="B185" s="134"/>
      <c r="C185" s="134"/>
      <c r="D185" s="134"/>
      <c r="E185" s="134"/>
      <c r="F185" s="135"/>
      <c r="G185" s="478"/>
      <c r="H185" s="479"/>
      <c r="I185" s="479"/>
      <c r="J185" s="479"/>
      <c r="K185" s="480"/>
      <c r="L185" s="481"/>
      <c r="M185" s="482"/>
      <c r="N185" s="482"/>
      <c r="O185" s="482"/>
      <c r="P185" s="482"/>
      <c r="Q185" s="482"/>
      <c r="R185" s="482"/>
      <c r="S185" s="482"/>
      <c r="T185" s="482"/>
      <c r="U185" s="482"/>
      <c r="V185" s="482"/>
      <c r="W185" s="482"/>
      <c r="X185" s="483"/>
      <c r="Y185" s="484"/>
      <c r="Z185" s="485"/>
      <c r="AA185" s="485"/>
      <c r="AB185" s="485"/>
      <c r="AC185" s="478"/>
      <c r="AD185" s="479"/>
      <c r="AE185" s="479"/>
      <c r="AF185" s="479"/>
      <c r="AG185" s="480"/>
      <c r="AH185" s="481"/>
      <c r="AI185" s="482"/>
      <c r="AJ185" s="482"/>
      <c r="AK185" s="482"/>
      <c r="AL185" s="482"/>
      <c r="AM185" s="482"/>
      <c r="AN185" s="482"/>
      <c r="AO185" s="482"/>
      <c r="AP185" s="482"/>
      <c r="AQ185" s="482"/>
      <c r="AR185" s="482"/>
      <c r="AS185" s="482"/>
      <c r="AT185" s="483"/>
      <c r="AU185" s="484"/>
      <c r="AV185" s="485"/>
      <c r="AW185" s="485"/>
      <c r="AX185" s="486"/>
    </row>
    <row r="186" spans="1:50" ht="24.75" customHeight="1">
      <c r="A186" s="133"/>
      <c r="B186" s="134"/>
      <c r="C186" s="134"/>
      <c r="D186" s="134"/>
      <c r="E186" s="134"/>
      <c r="F186" s="135"/>
      <c r="G186" s="492" t="s">
        <v>40</v>
      </c>
      <c r="H186" s="430"/>
      <c r="I186" s="430"/>
      <c r="J186" s="430"/>
      <c r="K186" s="430"/>
      <c r="L186" s="493"/>
      <c r="M186" s="494"/>
      <c r="N186" s="494"/>
      <c r="O186" s="494"/>
      <c r="P186" s="494"/>
      <c r="Q186" s="494"/>
      <c r="R186" s="494"/>
      <c r="S186" s="494"/>
      <c r="T186" s="494"/>
      <c r="U186" s="494"/>
      <c r="V186" s="494"/>
      <c r="W186" s="494"/>
      <c r="X186" s="495"/>
      <c r="Y186" s="496">
        <f>SUM(Y178:AB185)</f>
        <v>25</v>
      </c>
      <c r="Z186" s="497"/>
      <c r="AA186" s="497"/>
      <c r="AB186" s="512"/>
      <c r="AC186" s="492" t="s">
        <v>40</v>
      </c>
      <c r="AD186" s="430"/>
      <c r="AE186" s="430"/>
      <c r="AF186" s="430"/>
      <c r="AG186" s="430"/>
      <c r="AH186" s="493"/>
      <c r="AI186" s="494"/>
      <c r="AJ186" s="494"/>
      <c r="AK186" s="494"/>
      <c r="AL186" s="494"/>
      <c r="AM186" s="494"/>
      <c r="AN186" s="494"/>
      <c r="AO186" s="494"/>
      <c r="AP186" s="494"/>
      <c r="AQ186" s="494"/>
      <c r="AR186" s="494"/>
      <c r="AS186" s="494"/>
      <c r="AT186" s="495"/>
      <c r="AU186" s="496">
        <f>SUM(AU178:AX185)</f>
        <v>200</v>
      </c>
      <c r="AV186" s="497"/>
      <c r="AW186" s="497"/>
      <c r="AX186" s="498"/>
    </row>
    <row r="187" spans="1:50" ht="30" customHeight="1">
      <c r="A187" s="133"/>
      <c r="B187" s="134"/>
      <c r="C187" s="134"/>
      <c r="D187" s="134"/>
      <c r="E187" s="134"/>
      <c r="F187" s="135"/>
      <c r="G187" s="502" t="s">
        <v>148</v>
      </c>
      <c r="H187" s="503"/>
      <c r="I187" s="503"/>
      <c r="J187" s="503"/>
      <c r="K187" s="503"/>
      <c r="L187" s="503"/>
      <c r="M187" s="503"/>
      <c r="N187" s="503"/>
      <c r="O187" s="503"/>
      <c r="P187" s="503"/>
      <c r="Q187" s="503"/>
      <c r="R187" s="503"/>
      <c r="S187" s="503"/>
      <c r="T187" s="503"/>
      <c r="U187" s="503"/>
      <c r="V187" s="503"/>
      <c r="W187" s="503"/>
      <c r="X187" s="503"/>
      <c r="Y187" s="503"/>
      <c r="Z187" s="503"/>
      <c r="AA187" s="503"/>
      <c r="AB187" s="508"/>
      <c r="AC187" s="547" t="s">
        <v>149</v>
      </c>
      <c r="AD187" s="548"/>
      <c r="AE187" s="548"/>
      <c r="AF187" s="548"/>
      <c r="AG187" s="548"/>
      <c r="AH187" s="548"/>
      <c r="AI187" s="548"/>
      <c r="AJ187" s="548"/>
      <c r="AK187" s="548"/>
      <c r="AL187" s="548"/>
      <c r="AM187" s="548"/>
      <c r="AN187" s="548"/>
      <c r="AO187" s="548"/>
      <c r="AP187" s="548"/>
      <c r="AQ187" s="548"/>
      <c r="AR187" s="548"/>
      <c r="AS187" s="548"/>
      <c r="AT187" s="548"/>
      <c r="AU187" s="548"/>
      <c r="AV187" s="548"/>
      <c r="AW187" s="548"/>
      <c r="AX187" s="549"/>
    </row>
    <row r="188" spans="1:50" ht="24.75" customHeight="1">
      <c r="A188" s="133"/>
      <c r="B188" s="134"/>
      <c r="C188" s="134"/>
      <c r="D188" s="134"/>
      <c r="E188" s="134"/>
      <c r="F188" s="135"/>
      <c r="G188" s="427" t="s">
        <v>69</v>
      </c>
      <c r="H188" s="428"/>
      <c r="I188" s="428"/>
      <c r="J188" s="428"/>
      <c r="K188" s="428"/>
      <c r="L188" s="429" t="s">
        <v>119</v>
      </c>
      <c r="M188" s="430"/>
      <c r="N188" s="430"/>
      <c r="O188" s="430"/>
      <c r="P188" s="430"/>
      <c r="Q188" s="430"/>
      <c r="R188" s="430"/>
      <c r="S188" s="430"/>
      <c r="T188" s="430"/>
      <c r="U188" s="430"/>
      <c r="V188" s="430"/>
      <c r="W188" s="430"/>
      <c r="X188" s="431"/>
      <c r="Y188" s="432" t="s">
        <v>120</v>
      </c>
      <c r="Z188" s="433"/>
      <c r="AA188" s="433"/>
      <c r="AB188" s="509"/>
      <c r="AC188" s="427" t="s">
        <v>69</v>
      </c>
      <c r="AD188" s="428"/>
      <c r="AE188" s="428"/>
      <c r="AF188" s="428"/>
      <c r="AG188" s="428"/>
      <c r="AH188" s="429" t="s">
        <v>119</v>
      </c>
      <c r="AI188" s="430"/>
      <c r="AJ188" s="430"/>
      <c r="AK188" s="430"/>
      <c r="AL188" s="430"/>
      <c r="AM188" s="430"/>
      <c r="AN188" s="430"/>
      <c r="AO188" s="430"/>
      <c r="AP188" s="430"/>
      <c r="AQ188" s="430"/>
      <c r="AR188" s="430"/>
      <c r="AS188" s="430"/>
      <c r="AT188" s="431"/>
      <c r="AU188" s="432" t="s">
        <v>120</v>
      </c>
      <c r="AV188" s="433"/>
      <c r="AW188" s="433"/>
      <c r="AX188" s="434"/>
    </row>
    <row r="189" spans="1:50" ht="24.75" customHeight="1">
      <c r="A189" s="133"/>
      <c r="B189" s="134"/>
      <c r="C189" s="134"/>
      <c r="D189" s="134"/>
      <c r="E189" s="134"/>
      <c r="F189" s="135"/>
      <c r="G189" s="444" t="s">
        <v>72</v>
      </c>
      <c r="H189" s="445"/>
      <c r="I189" s="445"/>
      <c r="J189" s="445"/>
      <c r="K189" s="446"/>
      <c r="L189" s="447" t="s">
        <v>150</v>
      </c>
      <c r="M189" s="448"/>
      <c r="N189" s="448"/>
      <c r="O189" s="448"/>
      <c r="P189" s="448"/>
      <c r="Q189" s="448"/>
      <c r="R189" s="448"/>
      <c r="S189" s="448"/>
      <c r="T189" s="448"/>
      <c r="U189" s="448"/>
      <c r="V189" s="448"/>
      <c r="W189" s="448"/>
      <c r="X189" s="449"/>
      <c r="Y189" s="450">
        <v>15</v>
      </c>
      <c r="Z189" s="451"/>
      <c r="AA189" s="451"/>
      <c r="AB189" s="510"/>
      <c r="AC189" s="444" t="s">
        <v>72</v>
      </c>
      <c r="AD189" s="445"/>
      <c r="AE189" s="445"/>
      <c r="AF189" s="445"/>
      <c r="AG189" s="446"/>
      <c r="AH189" s="447" t="s">
        <v>151</v>
      </c>
      <c r="AI189" s="448"/>
      <c r="AJ189" s="448"/>
      <c r="AK189" s="448"/>
      <c r="AL189" s="448"/>
      <c r="AM189" s="448"/>
      <c r="AN189" s="448"/>
      <c r="AO189" s="448"/>
      <c r="AP189" s="448"/>
      <c r="AQ189" s="448"/>
      <c r="AR189" s="448"/>
      <c r="AS189" s="448"/>
      <c r="AT189" s="449"/>
      <c r="AU189" s="450">
        <v>180</v>
      </c>
      <c r="AV189" s="451"/>
      <c r="AW189" s="451"/>
      <c r="AX189" s="452"/>
    </row>
    <row r="190" spans="1:50" ht="24.75" customHeight="1">
      <c r="A190" s="133"/>
      <c r="B190" s="134"/>
      <c r="C190" s="134"/>
      <c r="D190" s="134"/>
      <c r="E190" s="134"/>
      <c r="F190" s="135"/>
      <c r="G190" s="461"/>
      <c r="H190" s="462"/>
      <c r="I190" s="462"/>
      <c r="J190" s="462"/>
      <c r="K190" s="463"/>
      <c r="L190" s="464"/>
      <c r="M190" s="465"/>
      <c r="N190" s="465"/>
      <c r="O190" s="465"/>
      <c r="P190" s="465"/>
      <c r="Q190" s="465"/>
      <c r="R190" s="465"/>
      <c r="S190" s="465"/>
      <c r="T190" s="465"/>
      <c r="U190" s="465"/>
      <c r="V190" s="465"/>
      <c r="W190" s="465"/>
      <c r="X190" s="466"/>
      <c r="Y190" s="467"/>
      <c r="Z190" s="468"/>
      <c r="AA190" s="468"/>
      <c r="AB190" s="511"/>
      <c r="AC190" s="461"/>
      <c r="AD190" s="462"/>
      <c r="AE190" s="462"/>
      <c r="AF190" s="462"/>
      <c r="AG190" s="463"/>
      <c r="AH190" s="464"/>
      <c r="AI190" s="465"/>
      <c r="AJ190" s="465"/>
      <c r="AK190" s="465"/>
      <c r="AL190" s="465"/>
      <c r="AM190" s="465"/>
      <c r="AN190" s="465"/>
      <c r="AO190" s="465"/>
      <c r="AP190" s="465"/>
      <c r="AQ190" s="465"/>
      <c r="AR190" s="465"/>
      <c r="AS190" s="465"/>
      <c r="AT190" s="466"/>
      <c r="AU190" s="467"/>
      <c r="AV190" s="468"/>
      <c r="AW190" s="468"/>
      <c r="AX190" s="469"/>
    </row>
    <row r="191" spans="1:50" ht="24.75" customHeight="1">
      <c r="A191" s="133"/>
      <c r="B191" s="134"/>
      <c r="C191" s="134"/>
      <c r="D191" s="134"/>
      <c r="E191" s="134"/>
      <c r="F191" s="135"/>
      <c r="G191" s="461"/>
      <c r="H191" s="462"/>
      <c r="I191" s="462"/>
      <c r="J191" s="462"/>
      <c r="K191" s="463"/>
      <c r="L191" s="464"/>
      <c r="M191" s="465"/>
      <c r="N191" s="465"/>
      <c r="O191" s="465"/>
      <c r="P191" s="465"/>
      <c r="Q191" s="465"/>
      <c r="R191" s="465"/>
      <c r="S191" s="465"/>
      <c r="T191" s="465"/>
      <c r="U191" s="465"/>
      <c r="V191" s="465"/>
      <c r="W191" s="465"/>
      <c r="X191" s="466"/>
      <c r="Y191" s="467"/>
      <c r="Z191" s="468"/>
      <c r="AA191" s="468"/>
      <c r="AB191" s="511"/>
      <c r="AC191" s="461"/>
      <c r="AD191" s="462"/>
      <c r="AE191" s="462"/>
      <c r="AF191" s="462"/>
      <c r="AG191" s="463"/>
      <c r="AH191" s="464"/>
      <c r="AI191" s="465"/>
      <c r="AJ191" s="465"/>
      <c r="AK191" s="465"/>
      <c r="AL191" s="465"/>
      <c r="AM191" s="465"/>
      <c r="AN191" s="465"/>
      <c r="AO191" s="465"/>
      <c r="AP191" s="465"/>
      <c r="AQ191" s="465"/>
      <c r="AR191" s="465"/>
      <c r="AS191" s="465"/>
      <c r="AT191" s="466"/>
      <c r="AU191" s="467"/>
      <c r="AV191" s="468"/>
      <c r="AW191" s="468"/>
      <c r="AX191" s="469"/>
    </row>
    <row r="192" spans="1:50" ht="24.75" customHeight="1">
      <c r="A192" s="133"/>
      <c r="B192" s="134"/>
      <c r="C192" s="134"/>
      <c r="D192" s="134"/>
      <c r="E192" s="134"/>
      <c r="F192" s="135"/>
      <c r="G192" s="461"/>
      <c r="H192" s="462"/>
      <c r="I192" s="462"/>
      <c r="J192" s="462"/>
      <c r="K192" s="463"/>
      <c r="L192" s="464"/>
      <c r="M192" s="465"/>
      <c r="N192" s="465"/>
      <c r="O192" s="465"/>
      <c r="P192" s="465"/>
      <c r="Q192" s="465"/>
      <c r="R192" s="465"/>
      <c r="S192" s="465"/>
      <c r="T192" s="465"/>
      <c r="U192" s="465"/>
      <c r="V192" s="465"/>
      <c r="W192" s="465"/>
      <c r="X192" s="466"/>
      <c r="Y192" s="467"/>
      <c r="Z192" s="468"/>
      <c r="AA192" s="468"/>
      <c r="AB192" s="511"/>
      <c r="AC192" s="461"/>
      <c r="AD192" s="462"/>
      <c r="AE192" s="462"/>
      <c r="AF192" s="462"/>
      <c r="AG192" s="463"/>
      <c r="AH192" s="464"/>
      <c r="AI192" s="465"/>
      <c r="AJ192" s="465"/>
      <c r="AK192" s="465"/>
      <c r="AL192" s="465"/>
      <c r="AM192" s="465"/>
      <c r="AN192" s="465"/>
      <c r="AO192" s="465"/>
      <c r="AP192" s="465"/>
      <c r="AQ192" s="465"/>
      <c r="AR192" s="465"/>
      <c r="AS192" s="465"/>
      <c r="AT192" s="466"/>
      <c r="AU192" s="467"/>
      <c r="AV192" s="468"/>
      <c r="AW192" s="468"/>
      <c r="AX192" s="469"/>
    </row>
    <row r="193" spans="1:50" ht="24.75" customHeight="1">
      <c r="A193" s="133"/>
      <c r="B193" s="134"/>
      <c r="C193" s="134"/>
      <c r="D193" s="134"/>
      <c r="E193" s="134"/>
      <c r="F193" s="135"/>
      <c r="G193" s="461"/>
      <c r="H193" s="462"/>
      <c r="I193" s="462"/>
      <c r="J193" s="462"/>
      <c r="K193" s="463"/>
      <c r="L193" s="464"/>
      <c r="M193" s="465"/>
      <c r="N193" s="465"/>
      <c r="O193" s="465"/>
      <c r="P193" s="465"/>
      <c r="Q193" s="465"/>
      <c r="R193" s="465"/>
      <c r="S193" s="465"/>
      <c r="T193" s="465"/>
      <c r="U193" s="465"/>
      <c r="V193" s="465"/>
      <c r="W193" s="465"/>
      <c r="X193" s="466"/>
      <c r="Y193" s="467"/>
      <c r="Z193" s="468"/>
      <c r="AA193" s="468"/>
      <c r="AB193" s="468"/>
      <c r="AC193" s="461"/>
      <c r="AD193" s="462"/>
      <c r="AE193" s="462"/>
      <c r="AF193" s="462"/>
      <c r="AG193" s="463"/>
      <c r="AH193" s="464"/>
      <c r="AI193" s="465"/>
      <c r="AJ193" s="465"/>
      <c r="AK193" s="465"/>
      <c r="AL193" s="465"/>
      <c r="AM193" s="465"/>
      <c r="AN193" s="465"/>
      <c r="AO193" s="465"/>
      <c r="AP193" s="465"/>
      <c r="AQ193" s="465"/>
      <c r="AR193" s="465"/>
      <c r="AS193" s="465"/>
      <c r="AT193" s="466"/>
      <c r="AU193" s="467"/>
      <c r="AV193" s="468"/>
      <c r="AW193" s="468"/>
      <c r="AX193" s="469"/>
    </row>
    <row r="194" spans="1:50" ht="24.75" customHeight="1">
      <c r="A194" s="133"/>
      <c r="B194" s="134"/>
      <c r="C194" s="134"/>
      <c r="D194" s="134"/>
      <c r="E194" s="134"/>
      <c r="F194" s="135"/>
      <c r="G194" s="461"/>
      <c r="H194" s="462"/>
      <c r="I194" s="462"/>
      <c r="J194" s="462"/>
      <c r="K194" s="463"/>
      <c r="L194" s="464"/>
      <c r="M194" s="465"/>
      <c r="N194" s="465"/>
      <c r="O194" s="465"/>
      <c r="P194" s="465"/>
      <c r="Q194" s="465"/>
      <c r="R194" s="465"/>
      <c r="S194" s="465"/>
      <c r="T194" s="465"/>
      <c r="U194" s="465"/>
      <c r="V194" s="465"/>
      <c r="W194" s="465"/>
      <c r="X194" s="466"/>
      <c r="Y194" s="467"/>
      <c r="Z194" s="468"/>
      <c r="AA194" s="468"/>
      <c r="AB194" s="468"/>
      <c r="AC194" s="461"/>
      <c r="AD194" s="462"/>
      <c r="AE194" s="462"/>
      <c r="AF194" s="462"/>
      <c r="AG194" s="463"/>
      <c r="AH194" s="464"/>
      <c r="AI194" s="465"/>
      <c r="AJ194" s="465"/>
      <c r="AK194" s="465"/>
      <c r="AL194" s="465"/>
      <c r="AM194" s="465"/>
      <c r="AN194" s="465"/>
      <c r="AO194" s="465"/>
      <c r="AP194" s="465"/>
      <c r="AQ194" s="465"/>
      <c r="AR194" s="465"/>
      <c r="AS194" s="465"/>
      <c r="AT194" s="466"/>
      <c r="AU194" s="467"/>
      <c r="AV194" s="468"/>
      <c r="AW194" s="468"/>
      <c r="AX194" s="469"/>
    </row>
    <row r="195" spans="1:50" ht="24.75" customHeight="1">
      <c r="A195" s="133"/>
      <c r="B195" s="134"/>
      <c r="C195" s="134"/>
      <c r="D195" s="134"/>
      <c r="E195" s="134"/>
      <c r="F195" s="135"/>
      <c r="G195" s="461"/>
      <c r="H195" s="462"/>
      <c r="I195" s="462"/>
      <c r="J195" s="462"/>
      <c r="K195" s="463"/>
      <c r="L195" s="464"/>
      <c r="M195" s="465"/>
      <c r="N195" s="465"/>
      <c r="O195" s="465"/>
      <c r="P195" s="465"/>
      <c r="Q195" s="465"/>
      <c r="R195" s="465"/>
      <c r="S195" s="465"/>
      <c r="T195" s="465"/>
      <c r="U195" s="465"/>
      <c r="V195" s="465"/>
      <c r="W195" s="465"/>
      <c r="X195" s="466"/>
      <c r="Y195" s="467"/>
      <c r="Z195" s="468"/>
      <c r="AA195" s="468"/>
      <c r="AB195" s="468"/>
      <c r="AC195" s="461"/>
      <c r="AD195" s="462"/>
      <c r="AE195" s="462"/>
      <c r="AF195" s="462"/>
      <c r="AG195" s="463"/>
      <c r="AH195" s="464"/>
      <c r="AI195" s="465"/>
      <c r="AJ195" s="465"/>
      <c r="AK195" s="465"/>
      <c r="AL195" s="465"/>
      <c r="AM195" s="465"/>
      <c r="AN195" s="465"/>
      <c r="AO195" s="465"/>
      <c r="AP195" s="465"/>
      <c r="AQ195" s="465"/>
      <c r="AR195" s="465"/>
      <c r="AS195" s="465"/>
      <c r="AT195" s="466"/>
      <c r="AU195" s="467"/>
      <c r="AV195" s="468"/>
      <c r="AW195" s="468"/>
      <c r="AX195" s="469"/>
    </row>
    <row r="196" spans="1:50" ht="24.75" customHeight="1">
      <c r="A196" s="133"/>
      <c r="B196" s="134"/>
      <c r="C196" s="134"/>
      <c r="D196" s="134"/>
      <c r="E196" s="134"/>
      <c r="F196" s="135"/>
      <c r="G196" s="478"/>
      <c r="H196" s="479"/>
      <c r="I196" s="479"/>
      <c r="J196" s="479"/>
      <c r="K196" s="480"/>
      <c r="L196" s="481"/>
      <c r="M196" s="482"/>
      <c r="N196" s="482"/>
      <c r="O196" s="482"/>
      <c r="P196" s="482"/>
      <c r="Q196" s="482"/>
      <c r="R196" s="482"/>
      <c r="S196" s="482"/>
      <c r="T196" s="482"/>
      <c r="U196" s="482"/>
      <c r="V196" s="482"/>
      <c r="W196" s="482"/>
      <c r="X196" s="483"/>
      <c r="Y196" s="484"/>
      <c r="Z196" s="485"/>
      <c r="AA196" s="485"/>
      <c r="AB196" s="485"/>
      <c r="AC196" s="478"/>
      <c r="AD196" s="479"/>
      <c r="AE196" s="479"/>
      <c r="AF196" s="479"/>
      <c r="AG196" s="480"/>
      <c r="AH196" s="481"/>
      <c r="AI196" s="482"/>
      <c r="AJ196" s="482"/>
      <c r="AK196" s="482"/>
      <c r="AL196" s="482"/>
      <c r="AM196" s="482"/>
      <c r="AN196" s="482"/>
      <c r="AO196" s="482"/>
      <c r="AP196" s="482"/>
      <c r="AQ196" s="482"/>
      <c r="AR196" s="482"/>
      <c r="AS196" s="482"/>
      <c r="AT196" s="483"/>
      <c r="AU196" s="484"/>
      <c r="AV196" s="485"/>
      <c r="AW196" s="485"/>
      <c r="AX196" s="486"/>
    </row>
    <row r="197" spans="1:50" ht="24.75" customHeight="1" thickBot="1">
      <c r="A197" s="516"/>
      <c r="B197" s="517"/>
      <c r="C197" s="517"/>
      <c r="D197" s="517"/>
      <c r="E197" s="517"/>
      <c r="F197" s="518"/>
      <c r="G197" s="519" t="s">
        <v>40</v>
      </c>
      <c r="H197" s="520"/>
      <c r="I197" s="520"/>
      <c r="J197" s="520"/>
      <c r="K197" s="520"/>
      <c r="L197" s="521"/>
      <c r="M197" s="522"/>
      <c r="N197" s="522"/>
      <c r="O197" s="522"/>
      <c r="P197" s="522"/>
      <c r="Q197" s="522"/>
      <c r="R197" s="522"/>
      <c r="S197" s="522"/>
      <c r="T197" s="522"/>
      <c r="U197" s="522"/>
      <c r="V197" s="522"/>
      <c r="W197" s="522"/>
      <c r="X197" s="523"/>
      <c r="Y197" s="524">
        <f>SUM(Y189:AB196)</f>
        <v>15</v>
      </c>
      <c r="Z197" s="525"/>
      <c r="AA197" s="525"/>
      <c r="AB197" s="526"/>
      <c r="AC197" s="519" t="s">
        <v>40</v>
      </c>
      <c r="AD197" s="520"/>
      <c r="AE197" s="520"/>
      <c r="AF197" s="520"/>
      <c r="AG197" s="520"/>
      <c r="AH197" s="521"/>
      <c r="AI197" s="522"/>
      <c r="AJ197" s="522"/>
      <c r="AK197" s="522"/>
      <c r="AL197" s="522"/>
      <c r="AM197" s="522"/>
      <c r="AN197" s="522"/>
      <c r="AO197" s="522"/>
      <c r="AP197" s="522"/>
      <c r="AQ197" s="522"/>
      <c r="AR197" s="522"/>
      <c r="AS197" s="522"/>
      <c r="AT197" s="523"/>
      <c r="AU197" s="524">
        <f>SUM(AU189:AX196)</f>
        <v>180</v>
      </c>
      <c r="AV197" s="525"/>
      <c r="AW197" s="525"/>
      <c r="AX197" s="527"/>
    </row>
    <row r="198" spans="1:50" ht="24.75" customHeight="1">
      <c r="A198" s="528"/>
      <c r="B198" s="528"/>
      <c r="C198" s="528"/>
      <c r="D198" s="528"/>
      <c r="E198" s="528"/>
      <c r="F198" s="528"/>
      <c r="G198" s="529"/>
      <c r="H198" s="529"/>
      <c r="I198" s="529"/>
      <c r="J198" s="529"/>
      <c r="K198" s="529"/>
      <c r="L198" s="530"/>
      <c r="M198" s="529"/>
      <c r="N198" s="529"/>
      <c r="O198" s="529"/>
      <c r="P198" s="529"/>
      <c r="Q198" s="529"/>
      <c r="R198" s="529"/>
      <c r="S198" s="529"/>
      <c r="T198" s="529"/>
      <c r="U198" s="529"/>
      <c r="V198" s="529"/>
      <c r="W198" s="529"/>
      <c r="X198" s="529"/>
      <c r="Y198" s="531"/>
      <c r="Z198" s="531"/>
      <c r="AA198" s="531"/>
      <c r="AB198" s="531"/>
      <c r="AC198" s="529"/>
      <c r="AD198" s="529"/>
      <c r="AE198" s="529"/>
      <c r="AF198" s="529"/>
      <c r="AG198" s="529"/>
      <c r="AH198" s="530"/>
      <c r="AI198" s="529"/>
      <c r="AJ198" s="529"/>
      <c r="AK198" s="529"/>
      <c r="AL198" s="529"/>
      <c r="AM198" s="529"/>
      <c r="AN198" s="529"/>
      <c r="AO198" s="529"/>
      <c r="AP198" s="529"/>
      <c r="AQ198" s="529"/>
      <c r="AR198" s="529"/>
      <c r="AS198" s="529"/>
      <c r="AT198" s="529"/>
      <c r="AU198" s="531"/>
      <c r="AV198" s="531"/>
      <c r="AW198" s="531"/>
      <c r="AX198" s="531"/>
    </row>
    <row r="199" spans="1:50" ht="14.25" thickBot="1">
      <c r="A199" s="532"/>
      <c r="B199" s="532"/>
      <c r="C199" s="532"/>
      <c r="D199" s="532"/>
      <c r="E199" s="532"/>
      <c r="F199" s="532"/>
      <c r="G199" s="532"/>
      <c r="H199" s="532"/>
      <c r="I199" s="532"/>
      <c r="J199" s="532"/>
      <c r="K199" s="532"/>
      <c r="L199" s="532"/>
      <c r="M199" s="532"/>
      <c r="N199" s="532"/>
      <c r="O199" s="532"/>
      <c r="P199" s="532"/>
      <c r="Q199" s="532"/>
      <c r="R199" s="532"/>
      <c r="S199" s="532"/>
      <c r="T199" s="532"/>
      <c r="U199" s="532"/>
      <c r="V199" s="532"/>
      <c r="W199" s="532"/>
      <c r="X199" s="532"/>
      <c r="Y199" s="532"/>
      <c r="Z199" s="532"/>
      <c r="AA199" s="532"/>
      <c r="AB199" s="532"/>
      <c r="AC199" s="532"/>
      <c r="AD199" s="532"/>
      <c r="AE199" s="532"/>
      <c r="AF199" s="532"/>
      <c r="AG199" s="532"/>
      <c r="AH199" s="532"/>
      <c r="AI199" s="532"/>
      <c r="AJ199" s="532"/>
      <c r="AK199" s="532"/>
      <c r="AL199" s="532"/>
      <c r="AM199" s="532"/>
      <c r="AN199" s="532"/>
      <c r="AO199" s="532"/>
      <c r="AP199" s="532"/>
      <c r="AQ199" s="532"/>
      <c r="AR199" s="532"/>
      <c r="AS199" s="532"/>
      <c r="AT199" s="532"/>
      <c r="AU199" s="532"/>
      <c r="AV199" s="532"/>
      <c r="AW199" s="532"/>
      <c r="AX199" s="532"/>
    </row>
    <row r="200" spans="1:50" ht="30" customHeight="1">
      <c r="A200" s="133" t="s">
        <v>116</v>
      </c>
      <c r="B200" s="134"/>
      <c r="C200" s="134"/>
      <c r="D200" s="134"/>
      <c r="E200" s="134"/>
      <c r="F200" s="135"/>
      <c r="G200" s="550" t="s">
        <v>152</v>
      </c>
      <c r="H200" s="551"/>
      <c r="I200" s="551"/>
      <c r="J200" s="551"/>
      <c r="K200" s="551"/>
      <c r="L200" s="551"/>
      <c r="M200" s="551"/>
      <c r="N200" s="551"/>
      <c r="O200" s="551"/>
      <c r="P200" s="551"/>
      <c r="Q200" s="551"/>
      <c r="R200" s="551"/>
      <c r="S200" s="551"/>
      <c r="T200" s="551"/>
      <c r="U200" s="551"/>
      <c r="V200" s="551"/>
      <c r="W200" s="551"/>
      <c r="X200" s="551"/>
      <c r="Y200" s="551"/>
      <c r="Z200" s="551"/>
      <c r="AA200" s="551"/>
      <c r="AB200" s="552"/>
      <c r="AC200" s="419" t="s">
        <v>153</v>
      </c>
      <c r="AD200" s="420"/>
      <c r="AE200" s="420"/>
      <c r="AF200" s="420"/>
      <c r="AG200" s="420"/>
      <c r="AH200" s="420"/>
      <c r="AI200" s="420"/>
      <c r="AJ200" s="420"/>
      <c r="AK200" s="420"/>
      <c r="AL200" s="420"/>
      <c r="AM200" s="420"/>
      <c r="AN200" s="420"/>
      <c r="AO200" s="420"/>
      <c r="AP200" s="420"/>
      <c r="AQ200" s="420"/>
      <c r="AR200" s="420"/>
      <c r="AS200" s="420"/>
      <c r="AT200" s="420"/>
      <c r="AU200" s="420"/>
      <c r="AV200" s="420"/>
      <c r="AW200" s="420"/>
      <c r="AX200" s="421"/>
    </row>
    <row r="201" spans="1:50" ht="24.75" customHeight="1">
      <c r="A201" s="133"/>
      <c r="B201" s="134"/>
      <c r="C201" s="134"/>
      <c r="D201" s="134"/>
      <c r="E201" s="134"/>
      <c r="F201" s="135"/>
      <c r="G201" s="427" t="s">
        <v>69</v>
      </c>
      <c r="H201" s="553"/>
      <c r="I201" s="553"/>
      <c r="J201" s="553"/>
      <c r="K201" s="553"/>
      <c r="L201" s="429" t="s">
        <v>119</v>
      </c>
      <c r="M201" s="554"/>
      <c r="N201" s="554"/>
      <c r="O201" s="554"/>
      <c r="P201" s="554"/>
      <c r="Q201" s="554"/>
      <c r="R201" s="554"/>
      <c r="S201" s="554"/>
      <c r="T201" s="554"/>
      <c r="U201" s="554"/>
      <c r="V201" s="554"/>
      <c r="W201" s="554"/>
      <c r="X201" s="555"/>
      <c r="Y201" s="556" t="s">
        <v>120</v>
      </c>
      <c r="Z201" s="557"/>
      <c r="AA201" s="557"/>
      <c r="AB201" s="558"/>
      <c r="AC201" s="427" t="s">
        <v>69</v>
      </c>
      <c r="AD201" s="553"/>
      <c r="AE201" s="553"/>
      <c r="AF201" s="553"/>
      <c r="AG201" s="553"/>
      <c r="AH201" s="429" t="s">
        <v>119</v>
      </c>
      <c r="AI201" s="554"/>
      <c r="AJ201" s="554"/>
      <c r="AK201" s="554"/>
      <c r="AL201" s="554"/>
      <c r="AM201" s="554"/>
      <c r="AN201" s="554"/>
      <c r="AO201" s="554"/>
      <c r="AP201" s="554"/>
      <c r="AQ201" s="554"/>
      <c r="AR201" s="554"/>
      <c r="AS201" s="554"/>
      <c r="AT201" s="555"/>
      <c r="AU201" s="556" t="s">
        <v>120</v>
      </c>
      <c r="AV201" s="557"/>
      <c r="AW201" s="557"/>
      <c r="AX201" s="559"/>
    </row>
    <row r="202" spans="1:50" ht="24.75" customHeight="1">
      <c r="A202" s="133"/>
      <c r="B202" s="134"/>
      <c r="C202" s="134"/>
      <c r="D202" s="134"/>
      <c r="E202" s="134"/>
      <c r="F202" s="135"/>
      <c r="G202" s="560" t="s">
        <v>72</v>
      </c>
      <c r="H202" s="561"/>
      <c r="I202" s="561"/>
      <c r="J202" s="561"/>
      <c r="K202" s="562"/>
      <c r="L202" s="563" t="s">
        <v>154</v>
      </c>
      <c r="M202" s="564"/>
      <c r="N202" s="564"/>
      <c r="O202" s="564"/>
      <c r="P202" s="564"/>
      <c r="Q202" s="564"/>
      <c r="R202" s="564"/>
      <c r="S202" s="564"/>
      <c r="T202" s="564"/>
      <c r="U202" s="564"/>
      <c r="V202" s="564"/>
      <c r="W202" s="564"/>
      <c r="X202" s="565"/>
      <c r="Y202" s="450">
        <v>195</v>
      </c>
      <c r="Z202" s="451"/>
      <c r="AA202" s="451"/>
      <c r="AB202" s="452"/>
      <c r="AC202" s="560" t="s">
        <v>72</v>
      </c>
      <c r="AD202" s="561"/>
      <c r="AE202" s="561"/>
      <c r="AF202" s="561"/>
      <c r="AG202" s="562"/>
      <c r="AH202" s="566" t="s">
        <v>155</v>
      </c>
      <c r="AI202" s="567"/>
      <c r="AJ202" s="567"/>
      <c r="AK202" s="567"/>
      <c r="AL202" s="567"/>
      <c r="AM202" s="567"/>
      <c r="AN202" s="567"/>
      <c r="AO202" s="567"/>
      <c r="AP202" s="567"/>
      <c r="AQ202" s="567"/>
      <c r="AR202" s="567"/>
      <c r="AS202" s="567"/>
      <c r="AT202" s="568"/>
      <c r="AU202" s="569">
        <v>38</v>
      </c>
      <c r="AV202" s="570"/>
      <c r="AW202" s="570"/>
      <c r="AX202" s="571"/>
    </row>
    <row r="203" spans="1:50" ht="24.75" customHeight="1">
      <c r="A203" s="133"/>
      <c r="B203" s="134"/>
      <c r="C203" s="134"/>
      <c r="D203" s="134"/>
      <c r="E203" s="134"/>
      <c r="F203" s="135"/>
      <c r="G203" s="572"/>
      <c r="H203" s="573"/>
      <c r="I203" s="573"/>
      <c r="J203" s="573"/>
      <c r="K203" s="574"/>
      <c r="L203" s="575"/>
      <c r="M203" s="576"/>
      <c r="N203" s="576"/>
      <c r="O203" s="576"/>
      <c r="P203" s="576"/>
      <c r="Q203" s="576"/>
      <c r="R203" s="576"/>
      <c r="S203" s="576"/>
      <c r="T203" s="576"/>
      <c r="U203" s="576"/>
      <c r="V203" s="576"/>
      <c r="W203" s="576"/>
      <c r="X203" s="577"/>
      <c r="Y203" s="578"/>
      <c r="Z203" s="579"/>
      <c r="AA203" s="579"/>
      <c r="AB203" s="580"/>
      <c r="AC203" s="572"/>
      <c r="AD203" s="573"/>
      <c r="AE203" s="573"/>
      <c r="AF203" s="573"/>
      <c r="AG203" s="574"/>
      <c r="AH203" s="575"/>
      <c r="AI203" s="576"/>
      <c r="AJ203" s="576"/>
      <c r="AK203" s="576"/>
      <c r="AL203" s="576"/>
      <c r="AM203" s="576"/>
      <c r="AN203" s="576"/>
      <c r="AO203" s="576"/>
      <c r="AP203" s="576"/>
      <c r="AQ203" s="576"/>
      <c r="AR203" s="576"/>
      <c r="AS203" s="576"/>
      <c r="AT203" s="577"/>
      <c r="AU203" s="578"/>
      <c r="AV203" s="579"/>
      <c r="AW203" s="579"/>
      <c r="AX203" s="581"/>
    </row>
    <row r="204" spans="1:50" ht="24.75" customHeight="1">
      <c r="A204" s="133"/>
      <c r="B204" s="134"/>
      <c r="C204" s="134"/>
      <c r="D204" s="134"/>
      <c r="E204" s="134"/>
      <c r="F204" s="135"/>
      <c r="G204" s="572"/>
      <c r="H204" s="573"/>
      <c r="I204" s="573"/>
      <c r="J204" s="573"/>
      <c r="K204" s="574"/>
      <c r="L204" s="575"/>
      <c r="M204" s="576"/>
      <c r="N204" s="576"/>
      <c r="O204" s="576"/>
      <c r="P204" s="576"/>
      <c r="Q204" s="576"/>
      <c r="R204" s="576"/>
      <c r="S204" s="576"/>
      <c r="T204" s="576"/>
      <c r="U204" s="576"/>
      <c r="V204" s="576"/>
      <c r="W204" s="576"/>
      <c r="X204" s="577"/>
      <c r="Y204" s="578"/>
      <c r="Z204" s="579"/>
      <c r="AA204" s="579"/>
      <c r="AB204" s="580"/>
      <c r="AC204" s="572"/>
      <c r="AD204" s="573"/>
      <c r="AE204" s="573"/>
      <c r="AF204" s="573"/>
      <c r="AG204" s="574"/>
      <c r="AH204" s="575"/>
      <c r="AI204" s="576"/>
      <c r="AJ204" s="576"/>
      <c r="AK204" s="576"/>
      <c r="AL204" s="576"/>
      <c r="AM204" s="576"/>
      <c r="AN204" s="576"/>
      <c r="AO204" s="576"/>
      <c r="AP204" s="576"/>
      <c r="AQ204" s="576"/>
      <c r="AR204" s="576"/>
      <c r="AS204" s="576"/>
      <c r="AT204" s="577"/>
      <c r="AU204" s="578"/>
      <c r="AV204" s="579"/>
      <c r="AW204" s="579"/>
      <c r="AX204" s="581"/>
    </row>
    <row r="205" spans="1:50" ht="24.75" customHeight="1">
      <c r="A205" s="133"/>
      <c r="B205" s="134"/>
      <c r="C205" s="134"/>
      <c r="D205" s="134"/>
      <c r="E205" s="134"/>
      <c r="F205" s="135"/>
      <c r="G205" s="572"/>
      <c r="H205" s="573"/>
      <c r="I205" s="573"/>
      <c r="J205" s="573"/>
      <c r="K205" s="574"/>
      <c r="L205" s="575"/>
      <c r="M205" s="576"/>
      <c r="N205" s="576"/>
      <c r="O205" s="576"/>
      <c r="P205" s="576"/>
      <c r="Q205" s="576"/>
      <c r="R205" s="576"/>
      <c r="S205" s="576"/>
      <c r="T205" s="576"/>
      <c r="U205" s="576"/>
      <c r="V205" s="576"/>
      <c r="W205" s="576"/>
      <c r="X205" s="577"/>
      <c r="Y205" s="578"/>
      <c r="Z205" s="579"/>
      <c r="AA205" s="579"/>
      <c r="AB205" s="580"/>
      <c r="AC205" s="572"/>
      <c r="AD205" s="573"/>
      <c r="AE205" s="573"/>
      <c r="AF205" s="573"/>
      <c r="AG205" s="574"/>
      <c r="AH205" s="575"/>
      <c r="AI205" s="576"/>
      <c r="AJ205" s="576"/>
      <c r="AK205" s="576"/>
      <c r="AL205" s="576"/>
      <c r="AM205" s="576"/>
      <c r="AN205" s="576"/>
      <c r="AO205" s="576"/>
      <c r="AP205" s="576"/>
      <c r="AQ205" s="576"/>
      <c r="AR205" s="576"/>
      <c r="AS205" s="576"/>
      <c r="AT205" s="577"/>
      <c r="AU205" s="578"/>
      <c r="AV205" s="579"/>
      <c r="AW205" s="579"/>
      <c r="AX205" s="581"/>
    </row>
    <row r="206" spans="1:50" ht="24.75" customHeight="1">
      <c r="A206" s="133"/>
      <c r="B206" s="134"/>
      <c r="C206" s="134"/>
      <c r="D206" s="134"/>
      <c r="E206" s="134"/>
      <c r="F206" s="135"/>
      <c r="G206" s="572"/>
      <c r="H206" s="573"/>
      <c r="I206" s="573"/>
      <c r="J206" s="573"/>
      <c r="K206" s="574"/>
      <c r="L206" s="575"/>
      <c r="M206" s="576"/>
      <c r="N206" s="576"/>
      <c r="O206" s="576"/>
      <c r="P206" s="576"/>
      <c r="Q206" s="576"/>
      <c r="R206" s="576"/>
      <c r="S206" s="576"/>
      <c r="T206" s="576"/>
      <c r="U206" s="576"/>
      <c r="V206" s="576"/>
      <c r="W206" s="576"/>
      <c r="X206" s="577"/>
      <c r="Y206" s="578"/>
      <c r="Z206" s="579"/>
      <c r="AA206" s="579"/>
      <c r="AB206" s="579"/>
      <c r="AC206" s="572"/>
      <c r="AD206" s="573"/>
      <c r="AE206" s="573"/>
      <c r="AF206" s="573"/>
      <c r="AG206" s="574"/>
      <c r="AH206" s="575"/>
      <c r="AI206" s="576"/>
      <c r="AJ206" s="576"/>
      <c r="AK206" s="576"/>
      <c r="AL206" s="576"/>
      <c r="AM206" s="576"/>
      <c r="AN206" s="576"/>
      <c r="AO206" s="576"/>
      <c r="AP206" s="576"/>
      <c r="AQ206" s="576"/>
      <c r="AR206" s="576"/>
      <c r="AS206" s="576"/>
      <c r="AT206" s="577"/>
      <c r="AU206" s="578"/>
      <c r="AV206" s="579"/>
      <c r="AW206" s="579"/>
      <c r="AX206" s="581"/>
    </row>
    <row r="207" spans="1:50" ht="24.75" customHeight="1">
      <c r="A207" s="133"/>
      <c r="B207" s="134"/>
      <c r="C207" s="134"/>
      <c r="D207" s="134"/>
      <c r="E207" s="134"/>
      <c r="F207" s="135"/>
      <c r="G207" s="572"/>
      <c r="H207" s="573"/>
      <c r="I207" s="573"/>
      <c r="J207" s="573"/>
      <c r="K207" s="574"/>
      <c r="L207" s="575"/>
      <c r="M207" s="576"/>
      <c r="N207" s="576"/>
      <c r="O207" s="576"/>
      <c r="P207" s="576"/>
      <c r="Q207" s="576"/>
      <c r="R207" s="576"/>
      <c r="S207" s="576"/>
      <c r="T207" s="576"/>
      <c r="U207" s="576"/>
      <c r="V207" s="576"/>
      <c r="W207" s="576"/>
      <c r="X207" s="577"/>
      <c r="Y207" s="578"/>
      <c r="Z207" s="579"/>
      <c r="AA207" s="579"/>
      <c r="AB207" s="579"/>
      <c r="AC207" s="572"/>
      <c r="AD207" s="573"/>
      <c r="AE207" s="573"/>
      <c r="AF207" s="573"/>
      <c r="AG207" s="574"/>
      <c r="AH207" s="575"/>
      <c r="AI207" s="576"/>
      <c r="AJ207" s="576"/>
      <c r="AK207" s="576"/>
      <c r="AL207" s="576"/>
      <c r="AM207" s="576"/>
      <c r="AN207" s="576"/>
      <c r="AO207" s="576"/>
      <c r="AP207" s="576"/>
      <c r="AQ207" s="576"/>
      <c r="AR207" s="576"/>
      <c r="AS207" s="576"/>
      <c r="AT207" s="577"/>
      <c r="AU207" s="578"/>
      <c r="AV207" s="579"/>
      <c r="AW207" s="579"/>
      <c r="AX207" s="581"/>
    </row>
    <row r="208" spans="1:50" ht="24.75" customHeight="1">
      <c r="A208" s="133"/>
      <c r="B208" s="134"/>
      <c r="C208" s="134"/>
      <c r="D208" s="134"/>
      <c r="E208" s="134"/>
      <c r="F208" s="135"/>
      <c r="G208" s="572"/>
      <c r="H208" s="573"/>
      <c r="I208" s="573"/>
      <c r="J208" s="573"/>
      <c r="K208" s="574"/>
      <c r="L208" s="575"/>
      <c r="M208" s="576"/>
      <c r="N208" s="576"/>
      <c r="O208" s="576"/>
      <c r="P208" s="576"/>
      <c r="Q208" s="576"/>
      <c r="R208" s="576"/>
      <c r="S208" s="576"/>
      <c r="T208" s="576"/>
      <c r="U208" s="576"/>
      <c r="V208" s="576"/>
      <c r="W208" s="576"/>
      <c r="X208" s="577"/>
      <c r="Y208" s="578"/>
      <c r="Z208" s="579"/>
      <c r="AA208" s="579"/>
      <c r="AB208" s="579"/>
      <c r="AC208" s="572"/>
      <c r="AD208" s="573"/>
      <c r="AE208" s="573"/>
      <c r="AF208" s="573"/>
      <c r="AG208" s="574"/>
      <c r="AH208" s="575"/>
      <c r="AI208" s="576"/>
      <c r="AJ208" s="576"/>
      <c r="AK208" s="576"/>
      <c r="AL208" s="576"/>
      <c r="AM208" s="576"/>
      <c r="AN208" s="576"/>
      <c r="AO208" s="576"/>
      <c r="AP208" s="576"/>
      <c r="AQ208" s="576"/>
      <c r="AR208" s="576"/>
      <c r="AS208" s="576"/>
      <c r="AT208" s="577"/>
      <c r="AU208" s="578"/>
      <c r="AV208" s="579"/>
      <c r="AW208" s="579"/>
      <c r="AX208" s="581"/>
    </row>
    <row r="209" spans="1:50" ht="24.75" customHeight="1">
      <c r="A209" s="133"/>
      <c r="B209" s="134"/>
      <c r="C209" s="134"/>
      <c r="D209" s="134"/>
      <c r="E209" s="134"/>
      <c r="F209" s="135"/>
      <c r="G209" s="582"/>
      <c r="H209" s="583"/>
      <c r="I209" s="583"/>
      <c r="J209" s="583"/>
      <c r="K209" s="584"/>
      <c r="L209" s="585"/>
      <c r="M209" s="586"/>
      <c r="N209" s="586"/>
      <c r="O209" s="586"/>
      <c r="P209" s="586"/>
      <c r="Q209" s="586"/>
      <c r="R209" s="586"/>
      <c r="S209" s="586"/>
      <c r="T209" s="586"/>
      <c r="U209" s="586"/>
      <c r="V209" s="586"/>
      <c r="W209" s="586"/>
      <c r="X209" s="587"/>
      <c r="Y209" s="588"/>
      <c r="Z209" s="589"/>
      <c r="AA209" s="589"/>
      <c r="AB209" s="589"/>
      <c r="AC209" s="582"/>
      <c r="AD209" s="583"/>
      <c r="AE209" s="583"/>
      <c r="AF209" s="583"/>
      <c r="AG209" s="584"/>
      <c r="AH209" s="585"/>
      <c r="AI209" s="586"/>
      <c r="AJ209" s="586"/>
      <c r="AK209" s="586"/>
      <c r="AL209" s="586"/>
      <c r="AM209" s="586"/>
      <c r="AN209" s="586"/>
      <c r="AO209" s="586"/>
      <c r="AP209" s="586"/>
      <c r="AQ209" s="586"/>
      <c r="AR209" s="586"/>
      <c r="AS209" s="586"/>
      <c r="AT209" s="587"/>
      <c r="AU209" s="588"/>
      <c r="AV209" s="589"/>
      <c r="AW209" s="589"/>
      <c r="AX209" s="590"/>
    </row>
    <row r="210" spans="1:50" ht="24.75" customHeight="1">
      <c r="A210" s="133"/>
      <c r="B210" s="134"/>
      <c r="C210" s="134"/>
      <c r="D210" s="134"/>
      <c r="E210" s="134"/>
      <c r="F210" s="135"/>
      <c r="G210" s="591" t="s">
        <v>40</v>
      </c>
      <c r="H210" s="554"/>
      <c r="I210" s="554"/>
      <c r="J210" s="554"/>
      <c r="K210" s="554"/>
      <c r="L210" s="592"/>
      <c r="M210" s="593"/>
      <c r="N210" s="593"/>
      <c r="O210" s="593"/>
      <c r="P210" s="593"/>
      <c r="Q210" s="593"/>
      <c r="R210" s="593"/>
      <c r="S210" s="593"/>
      <c r="T210" s="593"/>
      <c r="U210" s="593"/>
      <c r="V210" s="593"/>
      <c r="W210" s="593"/>
      <c r="X210" s="594"/>
      <c r="Y210" s="595">
        <f>SUM(Y202:AB209)</f>
        <v>195</v>
      </c>
      <c r="Z210" s="596"/>
      <c r="AA210" s="596"/>
      <c r="AB210" s="597"/>
      <c r="AC210" s="591"/>
      <c r="AD210" s="554"/>
      <c r="AE210" s="554"/>
      <c r="AF210" s="554"/>
      <c r="AG210" s="554"/>
      <c r="AH210" s="592"/>
      <c r="AI210" s="593"/>
      <c r="AJ210" s="593"/>
      <c r="AK210" s="593"/>
      <c r="AL210" s="593"/>
      <c r="AM210" s="593"/>
      <c r="AN210" s="593"/>
      <c r="AO210" s="593"/>
      <c r="AP210" s="593"/>
      <c r="AQ210" s="593"/>
      <c r="AR210" s="593"/>
      <c r="AS210" s="593"/>
      <c r="AT210" s="594"/>
      <c r="AU210" s="595">
        <f>SUM(AU202:AX209)</f>
        <v>38</v>
      </c>
      <c r="AV210" s="596"/>
      <c r="AW210" s="596"/>
      <c r="AX210" s="598"/>
    </row>
    <row r="211" spans="1:50" ht="30" customHeight="1">
      <c r="A211" s="133"/>
      <c r="B211" s="134"/>
      <c r="C211" s="134"/>
      <c r="D211" s="134"/>
      <c r="E211" s="134"/>
      <c r="F211" s="135"/>
      <c r="G211" s="547" t="s">
        <v>156</v>
      </c>
      <c r="H211" s="548"/>
      <c r="I211" s="548"/>
      <c r="J211" s="548"/>
      <c r="K211" s="548"/>
      <c r="L211" s="548"/>
      <c r="M211" s="548"/>
      <c r="N211" s="548"/>
      <c r="O211" s="548"/>
      <c r="P211" s="548"/>
      <c r="Q211" s="548"/>
      <c r="R211" s="548"/>
      <c r="S211" s="548"/>
      <c r="T211" s="548"/>
      <c r="U211" s="548"/>
      <c r="V211" s="548"/>
      <c r="W211" s="548"/>
      <c r="X211" s="548"/>
      <c r="Y211" s="548"/>
      <c r="Z211" s="548"/>
      <c r="AA211" s="548"/>
      <c r="AB211" s="599"/>
      <c r="AC211" s="502" t="s">
        <v>157</v>
      </c>
      <c r="AD211" s="503"/>
      <c r="AE211" s="503"/>
      <c r="AF211" s="503"/>
      <c r="AG211" s="503"/>
      <c r="AH211" s="503"/>
      <c r="AI211" s="503"/>
      <c r="AJ211" s="503"/>
      <c r="AK211" s="503"/>
      <c r="AL211" s="503"/>
      <c r="AM211" s="503"/>
      <c r="AN211" s="503"/>
      <c r="AO211" s="503"/>
      <c r="AP211" s="503"/>
      <c r="AQ211" s="503"/>
      <c r="AR211" s="503"/>
      <c r="AS211" s="503"/>
      <c r="AT211" s="503"/>
      <c r="AU211" s="503"/>
      <c r="AV211" s="503"/>
      <c r="AW211" s="503"/>
      <c r="AX211" s="504"/>
    </row>
    <row r="212" spans="1:50" ht="25.5" customHeight="1">
      <c r="A212" s="133"/>
      <c r="B212" s="134"/>
      <c r="C212" s="134"/>
      <c r="D212" s="134"/>
      <c r="E212" s="134"/>
      <c r="F212" s="135"/>
      <c r="G212" s="427" t="s">
        <v>69</v>
      </c>
      <c r="H212" s="553"/>
      <c r="I212" s="553"/>
      <c r="J212" s="553"/>
      <c r="K212" s="553"/>
      <c r="L212" s="429" t="s">
        <v>119</v>
      </c>
      <c r="M212" s="554"/>
      <c r="N212" s="554"/>
      <c r="O212" s="554"/>
      <c r="P212" s="554"/>
      <c r="Q212" s="554"/>
      <c r="R212" s="554"/>
      <c r="S212" s="554"/>
      <c r="T212" s="554"/>
      <c r="U212" s="554"/>
      <c r="V212" s="554"/>
      <c r="W212" s="554"/>
      <c r="X212" s="555"/>
      <c r="Y212" s="556" t="s">
        <v>120</v>
      </c>
      <c r="Z212" s="557"/>
      <c r="AA212" s="557"/>
      <c r="AB212" s="558"/>
      <c r="AC212" s="427" t="s">
        <v>69</v>
      </c>
      <c r="AD212" s="553"/>
      <c r="AE212" s="553"/>
      <c r="AF212" s="553"/>
      <c r="AG212" s="553"/>
      <c r="AH212" s="429" t="s">
        <v>119</v>
      </c>
      <c r="AI212" s="554"/>
      <c r="AJ212" s="554"/>
      <c r="AK212" s="554"/>
      <c r="AL212" s="554"/>
      <c r="AM212" s="554"/>
      <c r="AN212" s="554"/>
      <c r="AO212" s="554"/>
      <c r="AP212" s="554"/>
      <c r="AQ212" s="554"/>
      <c r="AR212" s="554"/>
      <c r="AS212" s="554"/>
      <c r="AT212" s="555"/>
      <c r="AU212" s="556" t="s">
        <v>120</v>
      </c>
      <c r="AV212" s="557"/>
      <c r="AW212" s="557"/>
      <c r="AX212" s="559"/>
    </row>
    <row r="213" spans="1:50" ht="24.75" customHeight="1">
      <c r="A213" s="133"/>
      <c r="B213" s="134"/>
      <c r="C213" s="134"/>
      <c r="D213" s="134"/>
      <c r="E213" s="134"/>
      <c r="F213" s="135"/>
      <c r="G213" s="560" t="s">
        <v>72</v>
      </c>
      <c r="H213" s="561"/>
      <c r="I213" s="561"/>
      <c r="J213" s="561"/>
      <c r="K213" s="562"/>
      <c r="L213" s="566" t="s">
        <v>158</v>
      </c>
      <c r="M213" s="567"/>
      <c r="N213" s="567"/>
      <c r="O213" s="567"/>
      <c r="P213" s="567"/>
      <c r="Q213" s="567"/>
      <c r="R213" s="567"/>
      <c r="S213" s="567"/>
      <c r="T213" s="567"/>
      <c r="U213" s="567"/>
      <c r="V213" s="567"/>
      <c r="W213" s="567"/>
      <c r="X213" s="568"/>
      <c r="Y213" s="569">
        <v>40</v>
      </c>
      <c r="Z213" s="570"/>
      <c r="AA213" s="570"/>
      <c r="AB213" s="600"/>
      <c r="AC213" s="560" t="s">
        <v>72</v>
      </c>
      <c r="AD213" s="561"/>
      <c r="AE213" s="561"/>
      <c r="AF213" s="561"/>
      <c r="AG213" s="562"/>
      <c r="AH213" s="566" t="s">
        <v>159</v>
      </c>
      <c r="AI213" s="567"/>
      <c r="AJ213" s="567"/>
      <c r="AK213" s="567"/>
      <c r="AL213" s="567"/>
      <c r="AM213" s="567"/>
      <c r="AN213" s="567"/>
      <c r="AO213" s="567"/>
      <c r="AP213" s="567"/>
      <c r="AQ213" s="567"/>
      <c r="AR213" s="567"/>
      <c r="AS213" s="567"/>
      <c r="AT213" s="568"/>
      <c r="AU213" s="569">
        <v>27</v>
      </c>
      <c r="AV213" s="570"/>
      <c r="AW213" s="570"/>
      <c r="AX213" s="571"/>
    </row>
    <row r="214" spans="1:50" ht="24.75" customHeight="1">
      <c r="A214" s="133"/>
      <c r="B214" s="134"/>
      <c r="C214" s="134"/>
      <c r="D214" s="134"/>
      <c r="E214" s="134"/>
      <c r="F214" s="135"/>
      <c r="G214" s="572"/>
      <c r="H214" s="573"/>
      <c r="I214" s="573"/>
      <c r="J214" s="573"/>
      <c r="K214" s="574"/>
      <c r="L214" s="575"/>
      <c r="M214" s="576"/>
      <c r="N214" s="576"/>
      <c r="O214" s="576"/>
      <c r="P214" s="576"/>
      <c r="Q214" s="576"/>
      <c r="R214" s="576"/>
      <c r="S214" s="576"/>
      <c r="T214" s="576"/>
      <c r="U214" s="576"/>
      <c r="V214" s="576"/>
      <c r="W214" s="576"/>
      <c r="X214" s="577"/>
      <c r="Y214" s="578"/>
      <c r="Z214" s="579"/>
      <c r="AA214" s="579"/>
      <c r="AB214" s="580"/>
      <c r="AC214" s="572"/>
      <c r="AD214" s="573"/>
      <c r="AE214" s="573"/>
      <c r="AF214" s="573"/>
      <c r="AG214" s="574"/>
      <c r="AH214" s="575"/>
      <c r="AI214" s="576"/>
      <c r="AJ214" s="576"/>
      <c r="AK214" s="576"/>
      <c r="AL214" s="576"/>
      <c r="AM214" s="576"/>
      <c r="AN214" s="576"/>
      <c r="AO214" s="576"/>
      <c r="AP214" s="576"/>
      <c r="AQ214" s="576"/>
      <c r="AR214" s="576"/>
      <c r="AS214" s="576"/>
      <c r="AT214" s="577"/>
      <c r="AU214" s="578"/>
      <c r="AV214" s="579"/>
      <c r="AW214" s="579"/>
      <c r="AX214" s="581"/>
    </row>
    <row r="215" spans="1:50" ht="24.75" customHeight="1">
      <c r="A215" s="133"/>
      <c r="B215" s="134"/>
      <c r="C215" s="134"/>
      <c r="D215" s="134"/>
      <c r="E215" s="134"/>
      <c r="F215" s="135"/>
      <c r="G215" s="572"/>
      <c r="H215" s="573"/>
      <c r="I215" s="573"/>
      <c r="J215" s="573"/>
      <c r="K215" s="574"/>
      <c r="L215" s="575"/>
      <c r="M215" s="576"/>
      <c r="N215" s="576"/>
      <c r="O215" s="576"/>
      <c r="P215" s="576"/>
      <c r="Q215" s="576"/>
      <c r="R215" s="576"/>
      <c r="S215" s="576"/>
      <c r="T215" s="576"/>
      <c r="U215" s="576"/>
      <c r="V215" s="576"/>
      <c r="W215" s="576"/>
      <c r="X215" s="577"/>
      <c r="Y215" s="578"/>
      <c r="Z215" s="579"/>
      <c r="AA215" s="579"/>
      <c r="AB215" s="580"/>
      <c r="AC215" s="572"/>
      <c r="AD215" s="573"/>
      <c r="AE215" s="573"/>
      <c r="AF215" s="573"/>
      <c r="AG215" s="574"/>
      <c r="AH215" s="575"/>
      <c r="AI215" s="576"/>
      <c r="AJ215" s="576"/>
      <c r="AK215" s="576"/>
      <c r="AL215" s="576"/>
      <c r="AM215" s="576"/>
      <c r="AN215" s="576"/>
      <c r="AO215" s="576"/>
      <c r="AP215" s="576"/>
      <c r="AQ215" s="576"/>
      <c r="AR215" s="576"/>
      <c r="AS215" s="576"/>
      <c r="AT215" s="577"/>
      <c r="AU215" s="578"/>
      <c r="AV215" s="579"/>
      <c r="AW215" s="579"/>
      <c r="AX215" s="581"/>
    </row>
    <row r="216" spans="1:50" ht="24.75" customHeight="1">
      <c r="A216" s="133"/>
      <c r="B216" s="134"/>
      <c r="C216" s="134"/>
      <c r="D216" s="134"/>
      <c r="E216" s="134"/>
      <c r="F216" s="135"/>
      <c r="G216" s="572"/>
      <c r="H216" s="573"/>
      <c r="I216" s="573"/>
      <c r="J216" s="573"/>
      <c r="K216" s="574"/>
      <c r="L216" s="575"/>
      <c r="M216" s="576"/>
      <c r="N216" s="576"/>
      <c r="O216" s="576"/>
      <c r="P216" s="576"/>
      <c r="Q216" s="576"/>
      <c r="R216" s="576"/>
      <c r="S216" s="576"/>
      <c r="T216" s="576"/>
      <c r="U216" s="576"/>
      <c r="V216" s="576"/>
      <c r="W216" s="576"/>
      <c r="X216" s="577"/>
      <c r="Y216" s="578"/>
      <c r="Z216" s="579"/>
      <c r="AA216" s="579"/>
      <c r="AB216" s="580"/>
      <c r="AC216" s="572"/>
      <c r="AD216" s="573"/>
      <c r="AE216" s="573"/>
      <c r="AF216" s="573"/>
      <c r="AG216" s="574"/>
      <c r="AH216" s="575"/>
      <c r="AI216" s="576"/>
      <c r="AJ216" s="576"/>
      <c r="AK216" s="576"/>
      <c r="AL216" s="576"/>
      <c r="AM216" s="576"/>
      <c r="AN216" s="576"/>
      <c r="AO216" s="576"/>
      <c r="AP216" s="576"/>
      <c r="AQ216" s="576"/>
      <c r="AR216" s="576"/>
      <c r="AS216" s="576"/>
      <c r="AT216" s="577"/>
      <c r="AU216" s="578"/>
      <c r="AV216" s="579"/>
      <c r="AW216" s="579"/>
      <c r="AX216" s="581"/>
    </row>
    <row r="217" spans="1:50" ht="24.75" customHeight="1">
      <c r="A217" s="133"/>
      <c r="B217" s="134"/>
      <c r="C217" s="134"/>
      <c r="D217" s="134"/>
      <c r="E217" s="134"/>
      <c r="F217" s="135"/>
      <c r="G217" s="572"/>
      <c r="H217" s="573"/>
      <c r="I217" s="573"/>
      <c r="J217" s="573"/>
      <c r="K217" s="574"/>
      <c r="L217" s="575"/>
      <c r="M217" s="576"/>
      <c r="N217" s="576"/>
      <c r="O217" s="576"/>
      <c r="P217" s="576"/>
      <c r="Q217" s="576"/>
      <c r="R217" s="576"/>
      <c r="S217" s="576"/>
      <c r="T217" s="576"/>
      <c r="U217" s="576"/>
      <c r="V217" s="576"/>
      <c r="W217" s="576"/>
      <c r="X217" s="577"/>
      <c r="Y217" s="578"/>
      <c r="Z217" s="579"/>
      <c r="AA217" s="579"/>
      <c r="AB217" s="579"/>
      <c r="AC217" s="572"/>
      <c r="AD217" s="573"/>
      <c r="AE217" s="573"/>
      <c r="AF217" s="573"/>
      <c r="AG217" s="574"/>
      <c r="AH217" s="575"/>
      <c r="AI217" s="576"/>
      <c r="AJ217" s="576"/>
      <c r="AK217" s="576"/>
      <c r="AL217" s="576"/>
      <c r="AM217" s="576"/>
      <c r="AN217" s="576"/>
      <c r="AO217" s="576"/>
      <c r="AP217" s="576"/>
      <c r="AQ217" s="576"/>
      <c r="AR217" s="576"/>
      <c r="AS217" s="576"/>
      <c r="AT217" s="577"/>
      <c r="AU217" s="578"/>
      <c r="AV217" s="579"/>
      <c r="AW217" s="579"/>
      <c r="AX217" s="581"/>
    </row>
    <row r="218" spans="1:50" ht="24.75" customHeight="1">
      <c r="A218" s="133"/>
      <c r="B218" s="134"/>
      <c r="C218" s="134"/>
      <c r="D218" s="134"/>
      <c r="E218" s="134"/>
      <c r="F218" s="135"/>
      <c r="G218" s="572"/>
      <c r="H218" s="573"/>
      <c r="I218" s="573"/>
      <c r="J218" s="573"/>
      <c r="K218" s="574"/>
      <c r="L218" s="575"/>
      <c r="M218" s="576"/>
      <c r="N218" s="576"/>
      <c r="O218" s="576"/>
      <c r="P218" s="576"/>
      <c r="Q218" s="576"/>
      <c r="R218" s="576"/>
      <c r="S218" s="576"/>
      <c r="T218" s="576"/>
      <c r="U218" s="576"/>
      <c r="V218" s="576"/>
      <c r="W218" s="576"/>
      <c r="X218" s="577"/>
      <c r="Y218" s="578"/>
      <c r="Z218" s="579"/>
      <c r="AA218" s="579"/>
      <c r="AB218" s="579"/>
      <c r="AC218" s="572"/>
      <c r="AD218" s="573"/>
      <c r="AE218" s="573"/>
      <c r="AF218" s="573"/>
      <c r="AG218" s="574"/>
      <c r="AH218" s="575"/>
      <c r="AI218" s="576"/>
      <c r="AJ218" s="576"/>
      <c r="AK218" s="576"/>
      <c r="AL218" s="576"/>
      <c r="AM218" s="576"/>
      <c r="AN218" s="576"/>
      <c r="AO218" s="576"/>
      <c r="AP218" s="576"/>
      <c r="AQ218" s="576"/>
      <c r="AR218" s="576"/>
      <c r="AS218" s="576"/>
      <c r="AT218" s="577"/>
      <c r="AU218" s="578"/>
      <c r="AV218" s="579"/>
      <c r="AW218" s="579"/>
      <c r="AX218" s="581"/>
    </row>
    <row r="219" spans="1:50" ht="24.75" customHeight="1">
      <c r="A219" s="133"/>
      <c r="B219" s="134"/>
      <c r="C219" s="134"/>
      <c r="D219" s="134"/>
      <c r="E219" s="134"/>
      <c r="F219" s="135"/>
      <c r="G219" s="572"/>
      <c r="H219" s="573"/>
      <c r="I219" s="573"/>
      <c r="J219" s="573"/>
      <c r="K219" s="574"/>
      <c r="L219" s="575"/>
      <c r="M219" s="576"/>
      <c r="N219" s="576"/>
      <c r="O219" s="576"/>
      <c r="P219" s="576"/>
      <c r="Q219" s="576"/>
      <c r="R219" s="576"/>
      <c r="S219" s="576"/>
      <c r="T219" s="576"/>
      <c r="U219" s="576"/>
      <c r="V219" s="576"/>
      <c r="W219" s="576"/>
      <c r="X219" s="577"/>
      <c r="Y219" s="578"/>
      <c r="Z219" s="579"/>
      <c r="AA219" s="579"/>
      <c r="AB219" s="579"/>
      <c r="AC219" s="572"/>
      <c r="AD219" s="573"/>
      <c r="AE219" s="573"/>
      <c r="AF219" s="573"/>
      <c r="AG219" s="574"/>
      <c r="AH219" s="575"/>
      <c r="AI219" s="576"/>
      <c r="AJ219" s="576"/>
      <c r="AK219" s="576"/>
      <c r="AL219" s="576"/>
      <c r="AM219" s="576"/>
      <c r="AN219" s="576"/>
      <c r="AO219" s="576"/>
      <c r="AP219" s="576"/>
      <c r="AQ219" s="576"/>
      <c r="AR219" s="576"/>
      <c r="AS219" s="576"/>
      <c r="AT219" s="577"/>
      <c r="AU219" s="578"/>
      <c r="AV219" s="579"/>
      <c r="AW219" s="579"/>
      <c r="AX219" s="581"/>
    </row>
    <row r="220" spans="1:50" ht="24.75" customHeight="1">
      <c r="A220" s="133"/>
      <c r="B220" s="134"/>
      <c r="C220" s="134"/>
      <c r="D220" s="134"/>
      <c r="E220" s="134"/>
      <c r="F220" s="135"/>
      <c r="G220" s="582"/>
      <c r="H220" s="583"/>
      <c r="I220" s="583"/>
      <c r="J220" s="583"/>
      <c r="K220" s="584"/>
      <c r="L220" s="585"/>
      <c r="M220" s="586"/>
      <c r="N220" s="586"/>
      <c r="O220" s="586"/>
      <c r="P220" s="586"/>
      <c r="Q220" s="586"/>
      <c r="R220" s="586"/>
      <c r="S220" s="586"/>
      <c r="T220" s="586"/>
      <c r="U220" s="586"/>
      <c r="V220" s="586"/>
      <c r="W220" s="586"/>
      <c r="X220" s="587"/>
      <c r="Y220" s="588"/>
      <c r="Z220" s="589"/>
      <c r="AA220" s="589"/>
      <c r="AB220" s="589"/>
      <c r="AC220" s="582"/>
      <c r="AD220" s="583"/>
      <c r="AE220" s="583"/>
      <c r="AF220" s="583"/>
      <c r="AG220" s="584"/>
      <c r="AH220" s="585"/>
      <c r="AI220" s="586"/>
      <c r="AJ220" s="586"/>
      <c r="AK220" s="586"/>
      <c r="AL220" s="586"/>
      <c r="AM220" s="586"/>
      <c r="AN220" s="586"/>
      <c r="AO220" s="586"/>
      <c r="AP220" s="586"/>
      <c r="AQ220" s="586"/>
      <c r="AR220" s="586"/>
      <c r="AS220" s="586"/>
      <c r="AT220" s="587"/>
      <c r="AU220" s="588"/>
      <c r="AV220" s="589"/>
      <c r="AW220" s="589"/>
      <c r="AX220" s="590"/>
    </row>
    <row r="221" spans="1:50" ht="24.75" customHeight="1">
      <c r="A221" s="133"/>
      <c r="B221" s="134"/>
      <c r="C221" s="134"/>
      <c r="D221" s="134"/>
      <c r="E221" s="134"/>
      <c r="F221" s="135"/>
      <c r="G221" s="591" t="s">
        <v>40</v>
      </c>
      <c r="H221" s="554"/>
      <c r="I221" s="554"/>
      <c r="J221" s="554"/>
      <c r="K221" s="554"/>
      <c r="L221" s="592"/>
      <c r="M221" s="593"/>
      <c r="N221" s="593"/>
      <c r="O221" s="593"/>
      <c r="P221" s="593"/>
      <c r="Q221" s="593"/>
      <c r="R221" s="593"/>
      <c r="S221" s="593"/>
      <c r="T221" s="593"/>
      <c r="U221" s="593"/>
      <c r="V221" s="593"/>
      <c r="W221" s="593"/>
      <c r="X221" s="594"/>
      <c r="Y221" s="595">
        <f>SUM(Y213:AB220)</f>
        <v>40</v>
      </c>
      <c r="Z221" s="596"/>
      <c r="AA221" s="596"/>
      <c r="AB221" s="597"/>
      <c r="AC221" s="591"/>
      <c r="AD221" s="554"/>
      <c r="AE221" s="554"/>
      <c r="AF221" s="554"/>
      <c r="AG221" s="554"/>
      <c r="AH221" s="592"/>
      <c r="AI221" s="593"/>
      <c r="AJ221" s="593"/>
      <c r="AK221" s="593"/>
      <c r="AL221" s="593"/>
      <c r="AM221" s="593"/>
      <c r="AN221" s="593"/>
      <c r="AO221" s="593"/>
      <c r="AP221" s="593"/>
      <c r="AQ221" s="593"/>
      <c r="AR221" s="593"/>
      <c r="AS221" s="593"/>
      <c r="AT221" s="594"/>
      <c r="AU221" s="595">
        <f>SUM(AU213:AX220)</f>
        <v>27</v>
      </c>
      <c r="AV221" s="596"/>
      <c r="AW221" s="596"/>
      <c r="AX221" s="598"/>
    </row>
    <row r="222" spans="1:50" ht="30" customHeight="1">
      <c r="A222" s="133"/>
      <c r="B222" s="134"/>
      <c r="C222" s="134"/>
      <c r="D222" s="134"/>
      <c r="E222" s="134"/>
      <c r="F222" s="135"/>
      <c r="G222" s="502" t="s">
        <v>160</v>
      </c>
      <c r="H222" s="503"/>
      <c r="I222" s="503"/>
      <c r="J222" s="503"/>
      <c r="K222" s="503"/>
      <c r="L222" s="503"/>
      <c r="M222" s="503"/>
      <c r="N222" s="503"/>
      <c r="O222" s="503"/>
      <c r="P222" s="503"/>
      <c r="Q222" s="503"/>
      <c r="R222" s="503"/>
      <c r="S222" s="503"/>
      <c r="T222" s="503"/>
      <c r="U222" s="503"/>
      <c r="V222" s="503"/>
      <c r="W222" s="503"/>
      <c r="X222" s="503"/>
      <c r="Y222" s="503"/>
      <c r="Z222" s="503"/>
      <c r="AA222" s="503"/>
      <c r="AB222" s="508"/>
      <c r="AC222" s="502" t="s">
        <v>161</v>
      </c>
      <c r="AD222" s="503"/>
      <c r="AE222" s="503"/>
      <c r="AF222" s="503"/>
      <c r="AG222" s="503"/>
      <c r="AH222" s="503"/>
      <c r="AI222" s="503"/>
      <c r="AJ222" s="503"/>
      <c r="AK222" s="503"/>
      <c r="AL222" s="503"/>
      <c r="AM222" s="503"/>
      <c r="AN222" s="503"/>
      <c r="AO222" s="503"/>
      <c r="AP222" s="503"/>
      <c r="AQ222" s="503"/>
      <c r="AR222" s="503"/>
      <c r="AS222" s="503"/>
      <c r="AT222" s="503"/>
      <c r="AU222" s="503"/>
      <c r="AV222" s="503"/>
      <c r="AW222" s="503"/>
      <c r="AX222" s="504"/>
    </row>
    <row r="223" spans="1:50" ht="24.75" customHeight="1">
      <c r="A223" s="133"/>
      <c r="B223" s="134"/>
      <c r="C223" s="134"/>
      <c r="D223" s="134"/>
      <c r="E223" s="134"/>
      <c r="F223" s="135"/>
      <c r="G223" s="427" t="s">
        <v>69</v>
      </c>
      <c r="H223" s="553"/>
      <c r="I223" s="553"/>
      <c r="J223" s="553"/>
      <c r="K223" s="553"/>
      <c r="L223" s="429" t="s">
        <v>119</v>
      </c>
      <c r="M223" s="554"/>
      <c r="N223" s="554"/>
      <c r="O223" s="554"/>
      <c r="P223" s="554"/>
      <c r="Q223" s="554"/>
      <c r="R223" s="554"/>
      <c r="S223" s="554"/>
      <c r="T223" s="554"/>
      <c r="U223" s="554"/>
      <c r="V223" s="554"/>
      <c r="W223" s="554"/>
      <c r="X223" s="555"/>
      <c r="Y223" s="556" t="s">
        <v>120</v>
      </c>
      <c r="Z223" s="557"/>
      <c r="AA223" s="557"/>
      <c r="AB223" s="558"/>
      <c r="AC223" s="427" t="s">
        <v>69</v>
      </c>
      <c r="AD223" s="553"/>
      <c r="AE223" s="553"/>
      <c r="AF223" s="553"/>
      <c r="AG223" s="553"/>
      <c r="AH223" s="429" t="s">
        <v>119</v>
      </c>
      <c r="AI223" s="554"/>
      <c r="AJ223" s="554"/>
      <c r="AK223" s="554"/>
      <c r="AL223" s="554"/>
      <c r="AM223" s="554"/>
      <c r="AN223" s="554"/>
      <c r="AO223" s="554"/>
      <c r="AP223" s="554"/>
      <c r="AQ223" s="554"/>
      <c r="AR223" s="554"/>
      <c r="AS223" s="554"/>
      <c r="AT223" s="555"/>
      <c r="AU223" s="556" t="s">
        <v>120</v>
      </c>
      <c r="AV223" s="557"/>
      <c r="AW223" s="557"/>
      <c r="AX223" s="559"/>
    </row>
    <row r="224" spans="1:50" ht="24.75" customHeight="1">
      <c r="A224" s="133"/>
      <c r="B224" s="134"/>
      <c r="C224" s="134"/>
      <c r="D224" s="134"/>
      <c r="E224" s="134"/>
      <c r="F224" s="135"/>
      <c r="G224" s="560" t="s">
        <v>72</v>
      </c>
      <c r="H224" s="561"/>
      <c r="I224" s="561"/>
      <c r="J224" s="561"/>
      <c r="K224" s="562"/>
      <c r="L224" s="566" t="s">
        <v>162</v>
      </c>
      <c r="M224" s="567"/>
      <c r="N224" s="567"/>
      <c r="O224" s="567"/>
      <c r="P224" s="567"/>
      <c r="Q224" s="567"/>
      <c r="R224" s="567"/>
      <c r="S224" s="567"/>
      <c r="T224" s="567"/>
      <c r="U224" s="567"/>
      <c r="V224" s="567"/>
      <c r="W224" s="567"/>
      <c r="X224" s="568"/>
      <c r="Y224" s="569">
        <v>40</v>
      </c>
      <c r="Z224" s="570"/>
      <c r="AA224" s="570"/>
      <c r="AB224" s="600"/>
      <c r="AC224" s="560" t="s">
        <v>72</v>
      </c>
      <c r="AD224" s="561"/>
      <c r="AE224" s="561"/>
      <c r="AF224" s="561"/>
      <c r="AG224" s="562"/>
      <c r="AH224" s="566" t="s">
        <v>163</v>
      </c>
      <c r="AI224" s="567"/>
      <c r="AJ224" s="567"/>
      <c r="AK224" s="567"/>
      <c r="AL224" s="567"/>
      <c r="AM224" s="567"/>
      <c r="AN224" s="567"/>
      <c r="AO224" s="567"/>
      <c r="AP224" s="567"/>
      <c r="AQ224" s="567"/>
      <c r="AR224" s="567"/>
      <c r="AS224" s="567"/>
      <c r="AT224" s="568"/>
      <c r="AU224" s="569">
        <v>5</v>
      </c>
      <c r="AV224" s="570"/>
      <c r="AW224" s="570"/>
      <c r="AX224" s="571"/>
    </row>
    <row r="225" spans="1:50" ht="24.75" customHeight="1">
      <c r="A225" s="133"/>
      <c r="B225" s="134"/>
      <c r="C225" s="134"/>
      <c r="D225" s="134"/>
      <c r="E225" s="134"/>
      <c r="F225" s="135"/>
      <c r="G225" s="572"/>
      <c r="H225" s="573"/>
      <c r="I225" s="573"/>
      <c r="J225" s="573"/>
      <c r="K225" s="574"/>
      <c r="L225" s="575"/>
      <c r="M225" s="576"/>
      <c r="N225" s="576"/>
      <c r="O225" s="576"/>
      <c r="P225" s="576"/>
      <c r="Q225" s="576"/>
      <c r="R225" s="576"/>
      <c r="S225" s="576"/>
      <c r="T225" s="576"/>
      <c r="U225" s="576"/>
      <c r="V225" s="576"/>
      <c r="W225" s="576"/>
      <c r="X225" s="577"/>
      <c r="Y225" s="578"/>
      <c r="Z225" s="579"/>
      <c r="AA225" s="579"/>
      <c r="AB225" s="580"/>
      <c r="AC225" s="572"/>
      <c r="AD225" s="573"/>
      <c r="AE225" s="573"/>
      <c r="AF225" s="573"/>
      <c r="AG225" s="574"/>
      <c r="AH225" s="575"/>
      <c r="AI225" s="576"/>
      <c r="AJ225" s="576"/>
      <c r="AK225" s="576"/>
      <c r="AL225" s="576"/>
      <c r="AM225" s="576"/>
      <c r="AN225" s="576"/>
      <c r="AO225" s="576"/>
      <c r="AP225" s="576"/>
      <c r="AQ225" s="576"/>
      <c r="AR225" s="576"/>
      <c r="AS225" s="576"/>
      <c r="AT225" s="577"/>
      <c r="AU225" s="578"/>
      <c r="AV225" s="579"/>
      <c r="AW225" s="579"/>
      <c r="AX225" s="581"/>
    </row>
    <row r="226" spans="1:50" ht="24.75" customHeight="1">
      <c r="A226" s="133"/>
      <c r="B226" s="134"/>
      <c r="C226" s="134"/>
      <c r="D226" s="134"/>
      <c r="E226" s="134"/>
      <c r="F226" s="135"/>
      <c r="G226" s="572"/>
      <c r="H226" s="573"/>
      <c r="I226" s="573"/>
      <c r="J226" s="573"/>
      <c r="K226" s="574"/>
      <c r="L226" s="575"/>
      <c r="M226" s="576"/>
      <c r="N226" s="576"/>
      <c r="O226" s="576"/>
      <c r="P226" s="576"/>
      <c r="Q226" s="576"/>
      <c r="R226" s="576"/>
      <c r="S226" s="576"/>
      <c r="T226" s="576"/>
      <c r="U226" s="576"/>
      <c r="V226" s="576"/>
      <c r="W226" s="576"/>
      <c r="X226" s="577"/>
      <c r="Y226" s="578"/>
      <c r="Z226" s="579"/>
      <c r="AA226" s="579"/>
      <c r="AB226" s="580"/>
      <c r="AC226" s="572"/>
      <c r="AD226" s="573"/>
      <c r="AE226" s="573"/>
      <c r="AF226" s="573"/>
      <c r="AG226" s="574"/>
      <c r="AH226" s="575"/>
      <c r="AI226" s="576"/>
      <c r="AJ226" s="576"/>
      <c r="AK226" s="576"/>
      <c r="AL226" s="576"/>
      <c r="AM226" s="576"/>
      <c r="AN226" s="576"/>
      <c r="AO226" s="576"/>
      <c r="AP226" s="576"/>
      <c r="AQ226" s="576"/>
      <c r="AR226" s="576"/>
      <c r="AS226" s="576"/>
      <c r="AT226" s="577"/>
      <c r="AU226" s="578"/>
      <c r="AV226" s="579"/>
      <c r="AW226" s="579"/>
      <c r="AX226" s="581"/>
    </row>
    <row r="227" spans="1:50" ht="24.75" customHeight="1">
      <c r="A227" s="133"/>
      <c r="B227" s="134"/>
      <c r="C227" s="134"/>
      <c r="D227" s="134"/>
      <c r="E227" s="134"/>
      <c r="F227" s="135"/>
      <c r="G227" s="572"/>
      <c r="H227" s="573"/>
      <c r="I227" s="573"/>
      <c r="J227" s="573"/>
      <c r="K227" s="574"/>
      <c r="L227" s="575"/>
      <c r="M227" s="576"/>
      <c r="N227" s="576"/>
      <c r="O227" s="576"/>
      <c r="P227" s="576"/>
      <c r="Q227" s="576"/>
      <c r="R227" s="576"/>
      <c r="S227" s="576"/>
      <c r="T227" s="576"/>
      <c r="U227" s="576"/>
      <c r="V227" s="576"/>
      <c r="W227" s="576"/>
      <c r="X227" s="577"/>
      <c r="Y227" s="578"/>
      <c r="Z227" s="579"/>
      <c r="AA227" s="579"/>
      <c r="AB227" s="580"/>
      <c r="AC227" s="572"/>
      <c r="AD227" s="573"/>
      <c r="AE227" s="573"/>
      <c r="AF227" s="573"/>
      <c r="AG227" s="574"/>
      <c r="AH227" s="575"/>
      <c r="AI227" s="576"/>
      <c r="AJ227" s="576"/>
      <c r="AK227" s="576"/>
      <c r="AL227" s="576"/>
      <c r="AM227" s="576"/>
      <c r="AN227" s="576"/>
      <c r="AO227" s="576"/>
      <c r="AP227" s="576"/>
      <c r="AQ227" s="576"/>
      <c r="AR227" s="576"/>
      <c r="AS227" s="576"/>
      <c r="AT227" s="577"/>
      <c r="AU227" s="578"/>
      <c r="AV227" s="579"/>
      <c r="AW227" s="579"/>
      <c r="AX227" s="581"/>
    </row>
    <row r="228" spans="1:50" ht="24.75" customHeight="1">
      <c r="A228" s="133"/>
      <c r="B228" s="134"/>
      <c r="C228" s="134"/>
      <c r="D228" s="134"/>
      <c r="E228" s="134"/>
      <c r="F228" s="135"/>
      <c r="G228" s="572"/>
      <c r="H228" s="573"/>
      <c r="I228" s="573"/>
      <c r="J228" s="573"/>
      <c r="K228" s="574"/>
      <c r="L228" s="575"/>
      <c r="M228" s="576"/>
      <c r="N228" s="576"/>
      <c r="O228" s="576"/>
      <c r="P228" s="576"/>
      <c r="Q228" s="576"/>
      <c r="R228" s="576"/>
      <c r="S228" s="576"/>
      <c r="T228" s="576"/>
      <c r="U228" s="576"/>
      <c r="V228" s="576"/>
      <c r="W228" s="576"/>
      <c r="X228" s="577"/>
      <c r="Y228" s="578"/>
      <c r="Z228" s="579"/>
      <c r="AA228" s="579"/>
      <c r="AB228" s="579"/>
      <c r="AC228" s="572"/>
      <c r="AD228" s="573"/>
      <c r="AE228" s="573"/>
      <c r="AF228" s="573"/>
      <c r="AG228" s="574"/>
      <c r="AH228" s="575"/>
      <c r="AI228" s="576"/>
      <c r="AJ228" s="576"/>
      <c r="AK228" s="576"/>
      <c r="AL228" s="576"/>
      <c r="AM228" s="576"/>
      <c r="AN228" s="576"/>
      <c r="AO228" s="576"/>
      <c r="AP228" s="576"/>
      <c r="AQ228" s="576"/>
      <c r="AR228" s="576"/>
      <c r="AS228" s="576"/>
      <c r="AT228" s="577"/>
      <c r="AU228" s="578"/>
      <c r="AV228" s="579"/>
      <c r="AW228" s="579"/>
      <c r="AX228" s="581"/>
    </row>
    <row r="229" spans="1:50" ht="24.75" customHeight="1">
      <c r="A229" s="133"/>
      <c r="B229" s="134"/>
      <c r="C229" s="134"/>
      <c r="D229" s="134"/>
      <c r="E229" s="134"/>
      <c r="F229" s="135"/>
      <c r="G229" s="572"/>
      <c r="H229" s="573"/>
      <c r="I229" s="573"/>
      <c r="J229" s="573"/>
      <c r="K229" s="574"/>
      <c r="L229" s="575"/>
      <c r="M229" s="576"/>
      <c r="N229" s="576"/>
      <c r="O229" s="576"/>
      <c r="P229" s="576"/>
      <c r="Q229" s="576"/>
      <c r="R229" s="576"/>
      <c r="S229" s="576"/>
      <c r="T229" s="576"/>
      <c r="U229" s="576"/>
      <c r="V229" s="576"/>
      <c r="W229" s="576"/>
      <c r="X229" s="577"/>
      <c r="Y229" s="578"/>
      <c r="Z229" s="579"/>
      <c r="AA229" s="579"/>
      <c r="AB229" s="579"/>
      <c r="AC229" s="572"/>
      <c r="AD229" s="573"/>
      <c r="AE229" s="573"/>
      <c r="AF229" s="573"/>
      <c r="AG229" s="574"/>
      <c r="AH229" s="575"/>
      <c r="AI229" s="576"/>
      <c r="AJ229" s="576"/>
      <c r="AK229" s="576"/>
      <c r="AL229" s="576"/>
      <c r="AM229" s="576"/>
      <c r="AN229" s="576"/>
      <c r="AO229" s="576"/>
      <c r="AP229" s="576"/>
      <c r="AQ229" s="576"/>
      <c r="AR229" s="576"/>
      <c r="AS229" s="576"/>
      <c r="AT229" s="577"/>
      <c r="AU229" s="578"/>
      <c r="AV229" s="579"/>
      <c r="AW229" s="579"/>
      <c r="AX229" s="581"/>
    </row>
    <row r="230" spans="1:50" ht="24.75" customHeight="1">
      <c r="A230" s="133"/>
      <c r="B230" s="134"/>
      <c r="C230" s="134"/>
      <c r="D230" s="134"/>
      <c r="E230" s="134"/>
      <c r="F230" s="135"/>
      <c r="G230" s="572"/>
      <c r="H230" s="573"/>
      <c r="I230" s="573"/>
      <c r="J230" s="573"/>
      <c r="K230" s="574"/>
      <c r="L230" s="575"/>
      <c r="M230" s="576"/>
      <c r="N230" s="576"/>
      <c r="O230" s="576"/>
      <c r="P230" s="576"/>
      <c r="Q230" s="576"/>
      <c r="R230" s="576"/>
      <c r="S230" s="576"/>
      <c r="T230" s="576"/>
      <c r="U230" s="576"/>
      <c r="V230" s="576"/>
      <c r="W230" s="576"/>
      <c r="X230" s="577"/>
      <c r="Y230" s="578"/>
      <c r="Z230" s="579"/>
      <c r="AA230" s="579"/>
      <c r="AB230" s="579"/>
      <c r="AC230" s="572"/>
      <c r="AD230" s="573"/>
      <c r="AE230" s="573"/>
      <c r="AF230" s="573"/>
      <c r="AG230" s="574"/>
      <c r="AH230" s="575"/>
      <c r="AI230" s="576"/>
      <c r="AJ230" s="576"/>
      <c r="AK230" s="576"/>
      <c r="AL230" s="576"/>
      <c r="AM230" s="576"/>
      <c r="AN230" s="576"/>
      <c r="AO230" s="576"/>
      <c r="AP230" s="576"/>
      <c r="AQ230" s="576"/>
      <c r="AR230" s="576"/>
      <c r="AS230" s="576"/>
      <c r="AT230" s="577"/>
      <c r="AU230" s="578"/>
      <c r="AV230" s="579"/>
      <c r="AW230" s="579"/>
      <c r="AX230" s="581"/>
    </row>
    <row r="231" spans="1:50" ht="24.75" customHeight="1">
      <c r="A231" s="133"/>
      <c r="B231" s="134"/>
      <c r="C231" s="134"/>
      <c r="D231" s="134"/>
      <c r="E231" s="134"/>
      <c r="F231" s="135"/>
      <c r="G231" s="582"/>
      <c r="H231" s="583"/>
      <c r="I231" s="583"/>
      <c r="J231" s="583"/>
      <c r="K231" s="584"/>
      <c r="L231" s="585"/>
      <c r="M231" s="586"/>
      <c r="N231" s="586"/>
      <c r="O231" s="586"/>
      <c r="P231" s="586"/>
      <c r="Q231" s="586"/>
      <c r="R231" s="586"/>
      <c r="S231" s="586"/>
      <c r="T231" s="586"/>
      <c r="U231" s="586"/>
      <c r="V231" s="586"/>
      <c r="W231" s="586"/>
      <c r="X231" s="587"/>
      <c r="Y231" s="588"/>
      <c r="Z231" s="589"/>
      <c r="AA231" s="589"/>
      <c r="AB231" s="589"/>
      <c r="AC231" s="582"/>
      <c r="AD231" s="583"/>
      <c r="AE231" s="583"/>
      <c r="AF231" s="583"/>
      <c r="AG231" s="584"/>
      <c r="AH231" s="585"/>
      <c r="AI231" s="586"/>
      <c r="AJ231" s="586"/>
      <c r="AK231" s="586"/>
      <c r="AL231" s="586"/>
      <c r="AM231" s="586"/>
      <c r="AN231" s="586"/>
      <c r="AO231" s="586"/>
      <c r="AP231" s="586"/>
      <c r="AQ231" s="586"/>
      <c r="AR231" s="586"/>
      <c r="AS231" s="586"/>
      <c r="AT231" s="587"/>
      <c r="AU231" s="588"/>
      <c r="AV231" s="589"/>
      <c r="AW231" s="589"/>
      <c r="AX231" s="590"/>
    </row>
    <row r="232" spans="1:50" ht="24.75" customHeight="1" thickBot="1">
      <c r="A232" s="133"/>
      <c r="B232" s="134"/>
      <c r="C232" s="134"/>
      <c r="D232" s="134"/>
      <c r="E232" s="134"/>
      <c r="F232" s="135"/>
      <c r="G232" s="601" t="s">
        <v>40</v>
      </c>
      <c r="H232" s="602"/>
      <c r="I232" s="602"/>
      <c r="J232" s="602"/>
      <c r="K232" s="602"/>
      <c r="L232" s="603"/>
      <c r="M232" s="604"/>
      <c r="N232" s="604"/>
      <c r="O232" s="604"/>
      <c r="P232" s="604"/>
      <c r="Q232" s="604"/>
      <c r="R232" s="604"/>
      <c r="S232" s="604"/>
      <c r="T232" s="604"/>
      <c r="U232" s="604"/>
      <c r="V232" s="604"/>
      <c r="W232" s="604"/>
      <c r="X232" s="605"/>
      <c r="Y232" s="606">
        <f>SUM(Y224:AB231)</f>
        <v>40</v>
      </c>
      <c r="Z232" s="607"/>
      <c r="AA232" s="607"/>
      <c r="AB232" s="608"/>
      <c r="AC232" s="591" t="s">
        <v>40</v>
      </c>
      <c r="AD232" s="554"/>
      <c r="AE232" s="554"/>
      <c r="AF232" s="554"/>
      <c r="AG232" s="554"/>
      <c r="AH232" s="592"/>
      <c r="AI232" s="593"/>
      <c r="AJ232" s="593"/>
      <c r="AK232" s="593"/>
      <c r="AL232" s="593"/>
      <c r="AM232" s="593"/>
      <c r="AN232" s="593"/>
      <c r="AO232" s="593"/>
      <c r="AP232" s="593"/>
      <c r="AQ232" s="593"/>
      <c r="AR232" s="593"/>
      <c r="AS232" s="593"/>
      <c r="AT232" s="594"/>
      <c r="AU232" s="595">
        <f>SUM(AU224:AX231)</f>
        <v>5</v>
      </c>
      <c r="AV232" s="596"/>
      <c r="AW232" s="596"/>
      <c r="AX232" s="598"/>
    </row>
    <row r="233" spans="1:50" ht="30" customHeight="1" thickTop="1">
      <c r="A233" s="133"/>
      <c r="B233" s="134"/>
      <c r="C233" s="134"/>
      <c r="D233" s="134"/>
      <c r="E233" s="134"/>
      <c r="F233" s="135"/>
      <c r="G233" s="533" t="s">
        <v>164</v>
      </c>
      <c r="H233" s="534"/>
      <c r="I233" s="534"/>
      <c r="J233" s="534"/>
      <c r="K233" s="534"/>
      <c r="L233" s="534"/>
      <c r="M233" s="534"/>
      <c r="N233" s="534"/>
      <c r="O233" s="534"/>
      <c r="P233" s="534"/>
      <c r="Q233" s="534"/>
      <c r="R233" s="534"/>
      <c r="S233" s="534"/>
      <c r="T233" s="534"/>
      <c r="U233" s="534"/>
      <c r="V233" s="534"/>
      <c r="W233" s="534"/>
      <c r="X233" s="534"/>
      <c r="Y233" s="534"/>
      <c r="Z233" s="534"/>
      <c r="AA233" s="534"/>
      <c r="AB233" s="535"/>
      <c r="AC233" s="502" t="s">
        <v>165</v>
      </c>
      <c r="AD233" s="503"/>
      <c r="AE233" s="503"/>
      <c r="AF233" s="503"/>
      <c r="AG233" s="503"/>
      <c r="AH233" s="503"/>
      <c r="AI233" s="503"/>
      <c r="AJ233" s="503"/>
      <c r="AK233" s="503"/>
      <c r="AL233" s="503"/>
      <c r="AM233" s="503"/>
      <c r="AN233" s="503"/>
      <c r="AO233" s="503"/>
      <c r="AP233" s="503"/>
      <c r="AQ233" s="503"/>
      <c r="AR233" s="503"/>
      <c r="AS233" s="503"/>
      <c r="AT233" s="503"/>
      <c r="AU233" s="503"/>
      <c r="AV233" s="503"/>
      <c r="AW233" s="503"/>
      <c r="AX233" s="504"/>
    </row>
    <row r="234" spans="1:50" ht="24.75" customHeight="1">
      <c r="A234" s="133"/>
      <c r="B234" s="134"/>
      <c r="C234" s="134"/>
      <c r="D234" s="134"/>
      <c r="E234" s="134"/>
      <c r="F234" s="135"/>
      <c r="G234" s="427" t="s">
        <v>69</v>
      </c>
      <c r="H234" s="553"/>
      <c r="I234" s="553"/>
      <c r="J234" s="553"/>
      <c r="K234" s="553"/>
      <c r="L234" s="429" t="s">
        <v>119</v>
      </c>
      <c r="M234" s="554"/>
      <c r="N234" s="554"/>
      <c r="O234" s="554"/>
      <c r="P234" s="554"/>
      <c r="Q234" s="554"/>
      <c r="R234" s="554"/>
      <c r="S234" s="554"/>
      <c r="T234" s="554"/>
      <c r="U234" s="554"/>
      <c r="V234" s="554"/>
      <c r="W234" s="554"/>
      <c r="X234" s="555"/>
      <c r="Y234" s="556" t="s">
        <v>120</v>
      </c>
      <c r="Z234" s="557"/>
      <c r="AA234" s="557"/>
      <c r="AB234" s="558"/>
      <c r="AC234" s="427" t="s">
        <v>69</v>
      </c>
      <c r="AD234" s="553"/>
      <c r="AE234" s="553"/>
      <c r="AF234" s="553"/>
      <c r="AG234" s="553"/>
      <c r="AH234" s="429" t="s">
        <v>119</v>
      </c>
      <c r="AI234" s="554"/>
      <c r="AJ234" s="554"/>
      <c r="AK234" s="554"/>
      <c r="AL234" s="554"/>
      <c r="AM234" s="554"/>
      <c r="AN234" s="554"/>
      <c r="AO234" s="554"/>
      <c r="AP234" s="554"/>
      <c r="AQ234" s="554"/>
      <c r="AR234" s="554"/>
      <c r="AS234" s="554"/>
      <c r="AT234" s="555"/>
      <c r="AU234" s="556" t="s">
        <v>120</v>
      </c>
      <c r="AV234" s="557"/>
      <c r="AW234" s="557"/>
      <c r="AX234" s="559"/>
    </row>
    <row r="235" spans="1:50" ht="24.75" customHeight="1">
      <c r="A235" s="133"/>
      <c r="B235" s="134"/>
      <c r="C235" s="134"/>
      <c r="D235" s="134"/>
      <c r="E235" s="134"/>
      <c r="F235" s="135"/>
      <c r="G235" s="560" t="s">
        <v>72</v>
      </c>
      <c r="H235" s="561"/>
      <c r="I235" s="561"/>
      <c r="J235" s="561"/>
      <c r="K235" s="562"/>
      <c r="L235" s="566" t="s">
        <v>166</v>
      </c>
      <c r="M235" s="567"/>
      <c r="N235" s="567"/>
      <c r="O235" s="567"/>
      <c r="P235" s="567"/>
      <c r="Q235" s="567"/>
      <c r="R235" s="567"/>
      <c r="S235" s="567"/>
      <c r="T235" s="567"/>
      <c r="U235" s="567"/>
      <c r="V235" s="567"/>
      <c r="W235" s="567"/>
      <c r="X235" s="568"/>
      <c r="Y235" s="569">
        <v>40</v>
      </c>
      <c r="Z235" s="570"/>
      <c r="AA235" s="570"/>
      <c r="AB235" s="600"/>
      <c r="AC235" s="560" t="s">
        <v>72</v>
      </c>
      <c r="AD235" s="561"/>
      <c r="AE235" s="561"/>
      <c r="AF235" s="561"/>
      <c r="AG235" s="562"/>
      <c r="AH235" s="447" t="s">
        <v>167</v>
      </c>
      <c r="AI235" s="448"/>
      <c r="AJ235" s="448"/>
      <c r="AK235" s="448"/>
      <c r="AL235" s="448"/>
      <c r="AM235" s="448"/>
      <c r="AN235" s="448"/>
      <c r="AO235" s="448"/>
      <c r="AP235" s="448"/>
      <c r="AQ235" s="448"/>
      <c r="AR235" s="448"/>
      <c r="AS235" s="448"/>
      <c r="AT235" s="449"/>
      <c r="AU235" s="569">
        <v>182</v>
      </c>
      <c r="AV235" s="570"/>
      <c r="AW235" s="570"/>
      <c r="AX235" s="571"/>
    </row>
    <row r="236" spans="1:50" ht="24.75" customHeight="1">
      <c r="A236" s="133"/>
      <c r="B236" s="134"/>
      <c r="C236" s="134"/>
      <c r="D236" s="134"/>
      <c r="E236" s="134"/>
      <c r="F236" s="135"/>
      <c r="G236" s="572"/>
      <c r="H236" s="573"/>
      <c r="I236" s="573"/>
      <c r="J236" s="573"/>
      <c r="K236" s="574"/>
      <c r="L236" s="575"/>
      <c r="M236" s="576"/>
      <c r="N236" s="576"/>
      <c r="O236" s="576"/>
      <c r="P236" s="576"/>
      <c r="Q236" s="576"/>
      <c r="R236" s="576"/>
      <c r="S236" s="576"/>
      <c r="T236" s="576"/>
      <c r="U236" s="576"/>
      <c r="V236" s="576"/>
      <c r="W236" s="576"/>
      <c r="X236" s="577"/>
      <c r="Y236" s="578"/>
      <c r="Z236" s="579"/>
      <c r="AA236" s="579"/>
      <c r="AB236" s="580"/>
      <c r="AC236" s="572"/>
      <c r="AD236" s="573"/>
      <c r="AE236" s="573"/>
      <c r="AF236" s="573"/>
      <c r="AG236" s="574"/>
      <c r="AH236" s="575"/>
      <c r="AI236" s="576"/>
      <c r="AJ236" s="576"/>
      <c r="AK236" s="576"/>
      <c r="AL236" s="576"/>
      <c r="AM236" s="576"/>
      <c r="AN236" s="576"/>
      <c r="AO236" s="576"/>
      <c r="AP236" s="576"/>
      <c r="AQ236" s="576"/>
      <c r="AR236" s="576"/>
      <c r="AS236" s="576"/>
      <c r="AT236" s="577"/>
      <c r="AU236" s="578"/>
      <c r="AV236" s="579"/>
      <c r="AW236" s="579"/>
      <c r="AX236" s="581"/>
    </row>
    <row r="237" spans="1:50" ht="24.75" customHeight="1">
      <c r="A237" s="133"/>
      <c r="B237" s="134"/>
      <c r="C237" s="134"/>
      <c r="D237" s="134"/>
      <c r="E237" s="134"/>
      <c r="F237" s="135"/>
      <c r="G237" s="572"/>
      <c r="H237" s="573"/>
      <c r="I237" s="573"/>
      <c r="J237" s="573"/>
      <c r="K237" s="574"/>
      <c r="L237" s="575"/>
      <c r="M237" s="576"/>
      <c r="N237" s="576"/>
      <c r="O237" s="576"/>
      <c r="P237" s="576"/>
      <c r="Q237" s="576"/>
      <c r="R237" s="576"/>
      <c r="S237" s="576"/>
      <c r="T237" s="576"/>
      <c r="U237" s="576"/>
      <c r="V237" s="576"/>
      <c r="W237" s="576"/>
      <c r="X237" s="577"/>
      <c r="Y237" s="578"/>
      <c r="Z237" s="579"/>
      <c r="AA237" s="579"/>
      <c r="AB237" s="580"/>
      <c r="AC237" s="572"/>
      <c r="AD237" s="573"/>
      <c r="AE237" s="573"/>
      <c r="AF237" s="573"/>
      <c r="AG237" s="574"/>
      <c r="AH237" s="575"/>
      <c r="AI237" s="576"/>
      <c r="AJ237" s="576"/>
      <c r="AK237" s="576"/>
      <c r="AL237" s="576"/>
      <c r="AM237" s="576"/>
      <c r="AN237" s="576"/>
      <c r="AO237" s="576"/>
      <c r="AP237" s="576"/>
      <c r="AQ237" s="576"/>
      <c r="AR237" s="576"/>
      <c r="AS237" s="576"/>
      <c r="AT237" s="577"/>
      <c r="AU237" s="578"/>
      <c r="AV237" s="579"/>
      <c r="AW237" s="579"/>
      <c r="AX237" s="581"/>
    </row>
    <row r="238" spans="1:50" ht="24.75" customHeight="1">
      <c r="A238" s="133"/>
      <c r="B238" s="134"/>
      <c r="C238" s="134"/>
      <c r="D238" s="134"/>
      <c r="E238" s="134"/>
      <c r="F238" s="135"/>
      <c r="G238" s="572"/>
      <c r="H238" s="573"/>
      <c r="I238" s="573"/>
      <c r="J238" s="573"/>
      <c r="K238" s="574"/>
      <c r="L238" s="575"/>
      <c r="M238" s="576"/>
      <c r="N238" s="576"/>
      <c r="O238" s="576"/>
      <c r="P238" s="576"/>
      <c r="Q238" s="576"/>
      <c r="R238" s="576"/>
      <c r="S238" s="576"/>
      <c r="T238" s="576"/>
      <c r="U238" s="576"/>
      <c r="V238" s="576"/>
      <c r="W238" s="576"/>
      <c r="X238" s="577"/>
      <c r="Y238" s="578"/>
      <c r="Z238" s="579"/>
      <c r="AA238" s="579"/>
      <c r="AB238" s="580"/>
      <c r="AC238" s="572"/>
      <c r="AD238" s="573"/>
      <c r="AE238" s="573"/>
      <c r="AF238" s="573"/>
      <c r="AG238" s="574"/>
      <c r="AH238" s="575"/>
      <c r="AI238" s="576"/>
      <c r="AJ238" s="576"/>
      <c r="AK238" s="576"/>
      <c r="AL238" s="576"/>
      <c r="AM238" s="576"/>
      <c r="AN238" s="576"/>
      <c r="AO238" s="576"/>
      <c r="AP238" s="576"/>
      <c r="AQ238" s="576"/>
      <c r="AR238" s="576"/>
      <c r="AS238" s="576"/>
      <c r="AT238" s="577"/>
      <c r="AU238" s="578"/>
      <c r="AV238" s="579"/>
      <c r="AW238" s="579"/>
      <c r="AX238" s="581"/>
    </row>
    <row r="239" spans="1:50" ht="24.75" customHeight="1">
      <c r="A239" s="133"/>
      <c r="B239" s="134"/>
      <c r="C239" s="134"/>
      <c r="D239" s="134"/>
      <c r="E239" s="134"/>
      <c r="F239" s="135"/>
      <c r="G239" s="572"/>
      <c r="H239" s="573"/>
      <c r="I239" s="573"/>
      <c r="J239" s="573"/>
      <c r="K239" s="574"/>
      <c r="L239" s="575"/>
      <c r="M239" s="576"/>
      <c r="N239" s="576"/>
      <c r="O239" s="576"/>
      <c r="P239" s="576"/>
      <c r="Q239" s="576"/>
      <c r="R239" s="576"/>
      <c r="S239" s="576"/>
      <c r="T239" s="576"/>
      <c r="U239" s="576"/>
      <c r="V239" s="576"/>
      <c r="W239" s="576"/>
      <c r="X239" s="577"/>
      <c r="Y239" s="578"/>
      <c r="Z239" s="579"/>
      <c r="AA239" s="579"/>
      <c r="AB239" s="579"/>
      <c r="AC239" s="572"/>
      <c r="AD239" s="573"/>
      <c r="AE239" s="573"/>
      <c r="AF239" s="573"/>
      <c r="AG239" s="574"/>
      <c r="AH239" s="575"/>
      <c r="AI239" s="576"/>
      <c r="AJ239" s="576"/>
      <c r="AK239" s="576"/>
      <c r="AL239" s="576"/>
      <c r="AM239" s="576"/>
      <c r="AN239" s="576"/>
      <c r="AO239" s="576"/>
      <c r="AP239" s="576"/>
      <c r="AQ239" s="576"/>
      <c r="AR239" s="576"/>
      <c r="AS239" s="576"/>
      <c r="AT239" s="577"/>
      <c r="AU239" s="578"/>
      <c r="AV239" s="579"/>
      <c r="AW239" s="579"/>
      <c r="AX239" s="581"/>
    </row>
    <row r="240" spans="1:50" ht="24.75" customHeight="1">
      <c r="A240" s="133"/>
      <c r="B240" s="134"/>
      <c r="C240" s="134"/>
      <c r="D240" s="134"/>
      <c r="E240" s="134"/>
      <c r="F240" s="135"/>
      <c r="G240" s="572"/>
      <c r="H240" s="573"/>
      <c r="I240" s="573"/>
      <c r="J240" s="573"/>
      <c r="K240" s="574"/>
      <c r="L240" s="575"/>
      <c r="M240" s="576"/>
      <c r="N240" s="576"/>
      <c r="O240" s="576"/>
      <c r="P240" s="576"/>
      <c r="Q240" s="576"/>
      <c r="R240" s="576"/>
      <c r="S240" s="576"/>
      <c r="T240" s="576"/>
      <c r="U240" s="576"/>
      <c r="V240" s="576"/>
      <c r="W240" s="576"/>
      <c r="X240" s="577"/>
      <c r="Y240" s="578"/>
      <c r="Z240" s="579"/>
      <c r="AA240" s="579"/>
      <c r="AB240" s="579"/>
      <c r="AC240" s="572"/>
      <c r="AD240" s="573"/>
      <c r="AE240" s="573"/>
      <c r="AF240" s="573"/>
      <c r="AG240" s="574"/>
      <c r="AH240" s="575"/>
      <c r="AI240" s="576"/>
      <c r="AJ240" s="576"/>
      <c r="AK240" s="576"/>
      <c r="AL240" s="576"/>
      <c r="AM240" s="576"/>
      <c r="AN240" s="576"/>
      <c r="AO240" s="576"/>
      <c r="AP240" s="576"/>
      <c r="AQ240" s="576"/>
      <c r="AR240" s="576"/>
      <c r="AS240" s="576"/>
      <c r="AT240" s="577"/>
      <c r="AU240" s="578"/>
      <c r="AV240" s="579"/>
      <c r="AW240" s="579"/>
      <c r="AX240" s="581"/>
    </row>
    <row r="241" spans="1:50" ht="24.75" customHeight="1">
      <c r="A241" s="133"/>
      <c r="B241" s="134"/>
      <c r="C241" s="134"/>
      <c r="D241" s="134"/>
      <c r="E241" s="134"/>
      <c r="F241" s="135"/>
      <c r="G241" s="572"/>
      <c r="H241" s="573"/>
      <c r="I241" s="573"/>
      <c r="J241" s="573"/>
      <c r="K241" s="574"/>
      <c r="L241" s="575"/>
      <c r="M241" s="576"/>
      <c r="N241" s="576"/>
      <c r="O241" s="576"/>
      <c r="P241" s="576"/>
      <c r="Q241" s="576"/>
      <c r="R241" s="576"/>
      <c r="S241" s="576"/>
      <c r="T241" s="576"/>
      <c r="U241" s="576"/>
      <c r="V241" s="576"/>
      <c r="W241" s="576"/>
      <c r="X241" s="577"/>
      <c r="Y241" s="578"/>
      <c r="Z241" s="579"/>
      <c r="AA241" s="579"/>
      <c r="AB241" s="579"/>
      <c r="AC241" s="572"/>
      <c r="AD241" s="573"/>
      <c r="AE241" s="573"/>
      <c r="AF241" s="573"/>
      <c r="AG241" s="574"/>
      <c r="AH241" s="575"/>
      <c r="AI241" s="576"/>
      <c r="AJ241" s="576"/>
      <c r="AK241" s="576"/>
      <c r="AL241" s="576"/>
      <c r="AM241" s="576"/>
      <c r="AN241" s="576"/>
      <c r="AO241" s="576"/>
      <c r="AP241" s="576"/>
      <c r="AQ241" s="576"/>
      <c r="AR241" s="576"/>
      <c r="AS241" s="576"/>
      <c r="AT241" s="577"/>
      <c r="AU241" s="578"/>
      <c r="AV241" s="579"/>
      <c r="AW241" s="579"/>
      <c r="AX241" s="581"/>
    </row>
    <row r="242" spans="1:50" ht="24.75" customHeight="1">
      <c r="A242" s="133"/>
      <c r="B242" s="134"/>
      <c r="C242" s="134"/>
      <c r="D242" s="134"/>
      <c r="E242" s="134"/>
      <c r="F242" s="135"/>
      <c r="G242" s="582"/>
      <c r="H242" s="583"/>
      <c r="I242" s="583"/>
      <c r="J242" s="583"/>
      <c r="K242" s="584"/>
      <c r="L242" s="585"/>
      <c r="M242" s="586"/>
      <c r="N242" s="586"/>
      <c r="O242" s="586"/>
      <c r="P242" s="586"/>
      <c r="Q242" s="586"/>
      <c r="R242" s="586"/>
      <c r="S242" s="586"/>
      <c r="T242" s="586"/>
      <c r="U242" s="586"/>
      <c r="V242" s="586"/>
      <c r="W242" s="586"/>
      <c r="X242" s="587"/>
      <c r="Y242" s="588"/>
      <c r="Z242" s="589"/>
      <c r="AA242" s="589"/>
      <c r="AB242" s="589"/>
      <c r="AC242" s="582"/>
      <c r="AD242" s="583"/>
      <c r="AE242" s="583"/>
      <c r="AF242" s="583"/>
      <c r="AG242" s="584"/>
      <c r="AH242" s="585"/>
      <c r="AI242" s="586"/>
      <c r="AJ242" s="586"/>
      <c r="AK242" s="586"/>
      <c r="AL242" s="586"/>
      <c r="AM242" s="586"/>
      <c r="AN242" s="586"/>
      <c r="AO242" s="586"/>
      <c r="AP242" s="586"/>
      <c r="AQ242" s="586"/>
      <c r="AR242" s="586"/>
      <c r="AS242" s="586"/>
      <c r="AT242" s="587"/>
      <c r="AU242" s="588"/>
      <c r="AV242" s="589"/>
      <c r="AW242" s="589"/>
      <c r="AX242" s="590"/>
    </row>
    <row r="243" spans="1:50" ht="24.75" customHeight="1" thickBot="1">
      <c r="A243" s="516"/>
      <c r="B243" s="517"/>
      <c r="C243" s="517"/>
      <c r="D243" s="517"/>
      <c r="E243" s="517"/>
      <c r="F243" s="518"/>
      <c r="G243" s="609"/>
      <c r="H243" s="610"/>
      <c r="I243" s="610"/>
      <c r="J243" s="610"/>
      <c r="K243" s="610"/>
      <c r="L243" s="611"/>
      <c r="M243" s="612"/>
      <c r="N243" s="612"/>
      <c r="O243" s="612"/>
      <c r="P243" s="612"/>
      <c r="Q243" s="612"/>
      <c r="R243" s="612"/>
      <c r="S243" s="612"/>
      <c r="T243" s="612"/>
      <c r="U243" s="612"/>
      <c r="V243" s="612"/>
      <c r="W243" s="612"/>
      <c r="X243" s="613"/>
      <c r="Y243" s="614"/>
      <c r="Z243" s="615"/>
      <c r="AA243" s="615"/>
      <c r="AB243" s="616"/>
      <c r="AC243" s="609"/>
      <c r="AD243" s="610"/>
      <c r="AE243" s="610"/>
      <c r="AF243" s="610"/>
      <c r="AG243" s="610"/>
      <c r="AH243" s="611"/>
      <c r="AI243" s="612"/>
      <c r="AJ243" s="612"/>
      <c r="AK243" s="612"/>
      <c r="AL243" s="612"/>
      <c r="AM243" s="612"/>
      <c r="AN243" s="612"/>
      <c r="AO243" s="612"/>
      <c r="AP243" s="612"/>
      <c r="AQ243" s="612"/>
      <c r="AR243" s="612"/>
      <c r="AS243" s="612"/>
      <c r="AT243" s="613"/>
      <c r="AU243" s="614">
        <f>SUM(AU235:AX242)</f>
        <v>182</v>
      </c>
      <c r="AV243" s="615"/>
      <c r="AW243" s="615"/>
      <c r="AX243" s="617"/>
    </row>
    <row r="244" spans="1:50" ht="24.75" customHeight="1">
      <c r="A244" s="528"/>
      <c r="B244" s="528"/>
      <c r="C244" s="528"/>
      <c r="D244" s="528"/>
      <c r="E244" s="528"/>
      <c r="F244" s="528"/>
      <c r="G244" s="529"/>
      <c r="H244" s="529"/>
      <c r="I244" s="529"/>
      <c r="J244" s="529"/>
      <c r="K244" s="529"/>
      <c r="L244" s="530"/>
      <c r="M244" s="529"/>
      <c r="N244" s="529"/>
      <c r="O244" s="529"/>
      <c r="P244" s="529"/>
      <c r="Q244" s="529"/>
      <c r="R244" s="529"/>
      <c r="S244" s="529"/>
      <c r="T244" s="529"/>
      <c r="U244" s="529"/>
      <c r="V244" s="529"/>
      <c r="W244" s="529"/>
      <c r="X244" s="529"/>
      <c r="Y244" s="531"/>
      <c r="Z244" s="531"/>
      <c r="AA244" s="531"/>
      <c r="AB244" s="531"/>
      <c r="AC244" s="529"/>
      <c r="AD244" s="529"/>
      <c r="AE244" s="529"/>
      <c r="AF244" s="529"/>
      <c r="AG244" s="529"/>
      <c r="AH244" s="530"/>
      <c r="AI244" s="529"/>
      <c r="AJ244" s="529"/>
      <c r="AK244" s="529"/>
      <c r="AL244" s="529"/>
      <c r="AM244" s="529"/>
      <c r="AN244" s="529"/>
      <c r="AO244" s="529"/>
      <c r="AP244" s="529"/>
      <c r="AQ244" s="529"/>
      <c r="AR244" s="529"/>
      <c r="AS244" s="529"/>
      <c r="AT244" s="529"/>
      <c r="AU244" s="531"/>
      <c r="AV244" s="531"/>
      <c r="AW244" s="531"/>
      <c r="AX244" s="531"/>
    </row>
    <row r="245" spans="1:50" ht="14.25" thickBot="1">
      <c r="A245" s="532"/>
      <c r="B245" s="532"/>
      <c r="C245" s="532"/>
      <c r="D245" s="532"/>
      <c r="E245" s="532"/>
      <c r="F245" s="532"/>
      <c r="G245" s="532"/>
      <c r="H245" s="532"/>
      <c r="I245" s="532"/>
      <c r="J245" s="532"/>
      <c r="K245" s="532"/>
      <c r="L245" s="532"/>
      <c r="M245" s="532"/>
      <c r="N245" s="532"/>
      <c r="O245" s="532"/>
      <c r="P245" s="532"/>
      <c r="Q245" s="532"/>
      <c r="R245" s="532"/>
      <c r="S245" s="532"/>
      <c r="T245" s="532"/>
      <c r="U245" s="532"/>
      <c r="V245" s="532"/>
      <c r="W245" s="532"/>
      <c r="X245" s="532"/>
      <c r="Y245" s="532"/>
      <c r="Z245" s="532"/>
      <c r="AA245" s="532"/>
      <c r="AB245" s="532"/>
      <c r="AC245" s="532"/>
      <c r="AD245" s="532"/>
      <c r="AE245" s="532"/>
      <c r="AF245" s="532"/>
      <c r="AG245" s="532"/>
      <c r="AH245" s="532"/>
      <c r="AI245" s="532"/>
      <c r="AJ245" s="532"/>
      <c r="AK245" s="532"/>
      <c r="AL245" s="532"/>
      <c r="AM245" s="532"/>
      <c r="AN245" s="532"/>
      <c r="AO245" s="532"/>
      <c r="AP245" s="532"/>
      <c r="AQ245" s="532"/>
      <c r="AR245" s="532"/>
      <c r="AS245" s="532"/>
      <c r="AT245" s="532"/>
      <c r="AU245" s="532"/>
      <c r="AV245" s="532"/>
      <c r="AW245" s="532"/>
      <c r="AX245" s="532"/>
    </row>
    <row r="246" spans="1:50" ht="30" customHeight="1">
      <c r="A246" s="133" t="s">
        <v>116</v>
      </c>
      <c r="B246" s="134"/>
      <c r="C246" s="134"/>
      <c r="D246" s="134"/>
      <c r="E246" s="134"/>
      <c r="F246" s="135"/>
      <c r="G246" s="533" t="s">
        <v>168</v>
      </c>
      <c r="H246" s="534"/>
      <c r="I246" s="534"/>
      <c r="J246" s="534"/>
      <c r="K246" s="534"/>
      <c r="L246" s="534"/>
      <c r="M246" s="534"/>
      <c r="N246" s="534"/>
      <c r="O246" s="534"/>
      <c r="P246" s="534"/>
      <c r="Q246" s="534"/>
      <c r="R246" s="534"/>
      <c r="S246" s="534"/>
      <c r="T246" s="534"/>
      <c r="U246" s="534"/>
      <c r="V246" s="534"/>
      <c r="W246" s="534"/>
      <c r="X246" s="534"/>
      <c r="Y246" s="534"/>
      <c r="Z246" s="534"/>
      <c r="AA246" s="534"/>
      <c r="AB246" s="535"/>
      <c r="AC246" s="419" t="s">
        <v>169</v>
      </c>
      <c r="AD246" s="420"/>
      <c r="AE246" s="420"/>
      <c r="AF246" s="420"/>
      <c r="AG246" s="420"/>
      <c r="AH246" s="420"/>
      <c r="AI246" s="420"/>
      <c r="AJ246" s="420"/>
      <c r="AK246" s="420"/>
      <c r="AL246" s="420"/>
      <c r="AM246" s="420"/>
      <c r="AN246" s="420"/>
      <c r="AO246" s="420"/>
      <c r="AP246" s="420"/>
      <c r="AQ246" s="420"/>
      <c r="AR246" s="420"/>
      <c r="AS246" s="420"/>
      <c r="AT246" s="420"/>
      <c r="AU246" s="420"/>
      <c r="AV246" s="420"/>
      <c r="AW246" s="420"/>
      <c r="AX246" s="421"/>
    </row>
    <row r="247" spans="1:50" ht="24.75" customHeight="1">
      <c r="A247" s="133"/>
      <c r="B247" s="134"/>
      <c r="C247" s="134"/>
      <c r="D247" s="134"/>
      <c r="E247" s="134"/>
      <c r="F247" s="135"/>
      <c r="G247" s="427" t="s">
        <v>69</v>
      </c>
      <c r="H247" s="553"/>
      <c r="I247" s="553"/>
      <c r="J247" s="553"/>
      <c r="K247" s="553"/>
      <c r="L247" s="429" t="s">
        <v>119</v>
      </c>
      <c r="M247" s="554"/>
      <c r="N247" s="554"/>
      <c r="O247" s="554"/>
      <c r="P247" s="554"/>
      <c r="Q247" s="554"/>
      <c r="R247" s="554"/>
      <c r="S247" s="554"/>
      <c r="T247" s="554"/>
      <c r="U247" s="554"/>
      <c r="V247" s="554"/>
      <c r="W247" s="554"/>
      <c r="X247" s="555"/>
      <c r="Y247" s="556" t="s">
        <v>120</v>
      </c>
      <c r="Z247" s="557"/>
      <c r="AA247" s="557"/>
      <c r="AB247" s="558"/>
      <c r="AC247" s="427" t="s">
        <v>69</v>
      </c>
      <c r="AD247" s="553"/>
      <c r="AE247" s="553"/>
      <c r="AF247" s="553"/>
      <c r="AG247" s="553"/>
      <c r="AH247" s="429" t="s">
        <v>119</v>
      </c>
      <c r="AI247" s="554"/>
      <c r="AJ247" s="554"/>
      <c r="AK247" s="554"/>
      <c r="AL247" s="554"/>
      <c r="AM247" s="554"/>
      <c r="AN247" s="554"/>
      <c r="AO247" s="554"/>
      <c r="AP247" s="554"/>
      <c r="AQ247" s="554"/>
      <c r="AR247" s="554"/>
      <c r="AS247" s="554"/>
      <c r="AT247" s="555"/>
      <c r="AU247" s="556" t="s">
        <v>120</v>
      </c>
      <c r="AV247" s="557"/>
      <c r="AW247" s="557"/>
      <c r="AX247" s="559"/>
    </row>
    <row r="248" spans="1:50" ht="24.75" customHeight="1">
      <c r="A248" s="133"/>
      <c r="B248" s="134"/>
      <c r="C248" s="134"/>
      <c r="D248" s="134"/>
      <c r="E248" s="134"/>
      <c r="F248" s="135"/>
      <c r="G248" s="560" t="s">
        <v>72</v>
      </c>
      <c r="H248" s="561"/>
      <c r="I248" s="561"/>
      <c r="J248" s="561"/>
      <c r="K248" s="562"/>
      <c r="L248" s="447" t="s">
        <v>167</v>
      </c>
      <c r="M248" s="448"/>
      <c r="N248" s="448"/>
      <c r="O248" s="448"/>
      <c r="P248" s="448"/>
      <c r="Q248" s="448"/>
      <c r="R248" s="448"/>
      <c r="S248" s="448"/>
      <c r="T248" s="448"/>
      <c r="U248" s="448"/>
      <c r="V248" s="448"/>
      <c r="W248" s="448"/>
      <c r="X248" s="449"/>
      <c r="Y248" s="450">
        <v>524</v>
      </c>
      <c r="Z248" s="451"/>
      <c r="AA248" s="451"/>
      <c r="AB248" s="452"/>
      <c r="AC248" s="560" t="s">
        <v>72</v>
      </c>
      <c r="AD248" s="561"/>
      <c r="AE248" s="561"/>
      <c r="AF248" s="561"/>
      <c r="AG248" s="562"/>
      <c r="AH248" s="566" t="s">
        <v>170</v>
      </c>
      <c r="AI248" s="567"/>
      <c r="AJ248" s="567"/>
      <c r="AK248" s="567"/>
      <c r="AL248" s="567"/>
      <c r="AM248" s="567"/>
      <c r="AN248" s="567"/>
      <c r="AO248" s="567"/>
      <c r="AP248" s="567"/>
      <c r="AQ248" s="567"/>
      <c r="AR248" s="567"/>
      <c r="AS248" s="567"/>
      <c r="AT248" s="568"/>
      <c r="AU248" s="569">
        <v>14</v>
      </c>
      <c r="AV248" s="570"/>
      <c r="AW248" s="570"/>
      <c r="AX248" s="571"/>
    </row>
    <row r="249" spans="1:50" ht="24.75" customHeight="1">
      <c r="A249" s="133"/>
      <c r="B249" s="134"/>
      <c r="C249" s="134"/>
      <c r="D249" s="134"/>
      <c r="E249" s="134"/>
      <c r="F249" s="135"/>
      <c r="G249" s="572"/>
      <c r="H249" s="573"/>
      <c r="I249" s="573"/>
      <c r="J249" s="573"/>
      <c r="K249" s="574"/>
      <c r="L249" s="575"/>
      <c r="M249" s="576"/>
      <c r="N249" s="576"/>
      <c r="O249" s="576"/>
      <c r="P249" s="576"/>
      <c r="Q249" s="576"/>
      <c r="R249" s="576"/>
      <c r="S249" s="576"/>
      <c r="T249" s="576"/>
      <c r="U249" s="576"/>
      <c r="V249" s="576"/>
      <c r="W249" s="576"/>
      <c r="X249" s="577"/>
      <c r="Y249" s="578"/>
      <c r="Z249" s="579"/>
      <c r="AA249" s="579"/>
      <c r="AB249" s="580"/>
      <c r="AC249" s="572"/>
      <c r="AD249" s="573"/>
      <c r="AE249" s="573"/>
      <c r="AF249" s="573"/>
      <c r="AG249" s="574"/>
      <c r="AH249" s="575"/>
      <c r="AI249" s="576"/>
      <c r="AJ249" s="576"/>
      <c r="AK249" s="576"/>
      <c r="AL249" s="576"/>
      <c r="AM249" s="576"/>
      <c r="AN249" s="576"/>
      <c r="AO249" s="576"/>
      <c r="AP249" s="576"/>
      <c r="AQ249" s="576"/>
      <c r="AR249" s="576"/>
      <c r="AS249" s="576"/>
      <c r="AT249" s="577"/>
      <c r="AU249" s="578"/>
      <c r="AV249" s="579"/>
      <c r="AW249" s="579"/>
      <c r="AX249" s="581"/>
    </row>
    <row r="250" spans="1:50" ht="24.75" customHeight="1">
      <c r="A250" s="133"/>
      <c r="B250" s="134"/>
      <c r="C250" s="134"/>
      <c r="D250" s="134"/>
      <c r="E250" s="134"/>
      <c r="F250" s="135"/>
      <c r="G250" s="572"/>
      <c r="H250" s="573"/>
      <c r="I250" s="573"/>
      <c r="J250" s="573"/>
      <c r="K250" s="574"/>
      <c r="L250" s="575"/>
      <c r="M250" s="576"/>
      <c r="N250" s="576"/>
      <c r="O250" s="576"/>
      <c r="P250" s="576"/>
      <c r="Q250" s="576"/>
      <c r="R250" s="576"/>
      <c r="S250" s="576"/>
      <c r="T250" s="576"/>
      <c r="U250" s="576"/>
      <c r="V250" s="576"/>
      <c r="W250" s="576"/>
      <c r="X250" s="577"/>
      <c r="Y250" s="578"/>
      <c r="Z250" s="579"/>
      <c r="AA250" s="579"/>
      <c r="AB250" s="580"/>
      <c r="AC250" s="572"/>
      <c r="AD250" s="573"/>
      <c r="AE250" s="573"/>
      <c r="AF250" s="573"/>
      <c r="AG250" s="574"/>
      <c r="AH250" s="575"/>
      <c r="AI250" s="576"/>
      <c r="AJ250" s="576"/>
      <c r="AK250" s="576"/>
      <c r="AL250" s="576"/>
      <c r="AM250" s="576"/>
      <c r="AN250" s="576"/>
      <c r="AO250" s="576"/>
      <c r="AP250" s="576"/>
      <c r="AQ250" s="576"/>
      <c r="AR250" s="576"/>
      <c r="AS250" s="576"/>
      <c r="AT250" s="577"/>
      <c r="AU250" s="578"/>
      <c r="AV250" s="579"/>
      <c r="AW250" s="579"/>
      <c r="AX250" s="581"/>
    </row>
    <row r="251" spans="1:50" ht="24.75" customHeight="1">
      <c r="A251" s="133"/>
      <c r="B251" s="134"/>
      <c r="C251" s="134"/>
      <c r="D251" s="134"/>
      <c r="E251" s="134"/>
      <c r="F251" s="135"/>
      <c r="G251" s="572"/>
      <c r="H251" s="573"/>
      <c r="I251" s="573"/>
      <c r="J251" s="573"/>
      <c r="K251" s="574"/>
      <c r="L251" s="575"/>
      <c r="M251" s="576"/>
      <c r="N251" s="576"/>
      <c r="O251" s="576"/>
      <c r="P251" s="576"/>
      <c r="Q251" s="576"/>
      <c r="R251" s="576"/>
      <c r="S251" s="576"/>
      <c r="T251" s="576"/>
      <c r="U251" s="576"/>
      <c r="V251" s="576"/>
      <c r="W251" s="576"/>
      <c r="X251" s="577"/>
      <c r="Y251" s="578"/>
      <c r="Z251" s="579"/>
      <c r="AA251" s="579"/>
      <c r="AB251" s="580"/>
      <c r="AC251" s="572"/>
      <c r="AD251" s="573"/>
      <c r="AE251" s="573"/>
      <c r="AF251" s="573"/>
      <c r="AG251" s="574"/>
      <c r="AH251" s="575"/>
      <c r="AI251" s="576"/>
      <c r="AJ251" s="576"/>
      <c r="AK251" s="576"/>
      <c r="AL251" s="576"/>
      <c r="AM251" s="576"/>
      <c r="AN251" s="576"/>
      <c r="AO251" s="576"/>
      <c r="AP251" s="576"/>
      <c r="AQ251" s="576"/>
      <c r="AR251" s="576"/>
      <c r="AS251" s="576"/>
      <c r="AT251" s="577"/>
      <c r="AU251" s="578"/>
      <c r="AV251" s="579"/>
      <c r="AW251" s="579"/>
      <c r="AX251" s="581"/>
    </row>
    <row r="252" spans="1:50" ht="24.75" customHeight="1">
      <c r="A252" s="133"/>
      <c r="B252" s="134"/>
      <c r="C252" s="134"/>
      <c r="D252" s="134"/>
      <c r="E252" s="134"/>
      <c r="F252" s="135"/>
      <c r="G252" s="572"/>
      <c r="H252" s="573"/>
      <c r="I252" s="573"/>
      <c r="J252" s="573"/>
      <c r="K252" s="574"/>
      <c r="L252" s="575"/>
      <c r="M252" s="576"/>
      <c r="N252" s="576"/>
      <c r="O252" s="576"/>
      <c r="P252" s="576"/>
      <c r="Q252" s="576"/>
      <c r="R252" s="576"/>
      <c r="S252" s="576"/>
      <c r="T252" s="576"/>
      <c r="U252" s="576"/>
      <c r="V252" s="576"/>
      <c r="W252" s="576"/>
      <c r="X252" s="577"/>
      <c r="Y252" s="578"/>
      <c r="Z252" s="579"/>
      <c r="AA252" s="579"/>
      <c r="AB252" s="579"/>
      <c r="AC252" s="572"/>
      <c r="AD252" s="573"/>
      <c r="AE252" s="573"/>
      <c r="AF252" s="573"/>
      <c r="AG252" s="574"/>
      <c r="AH252" s="575"/>
      <c r="AI252" s="576"/>
      <c r="AJ252" s="576"/>
      <c r="AK252" s="576"/>
      <c r="AL252" s="576"/>
      <c r="AM252" s="576"/>
      <c r="AN252" s="576"/>
      <c r="AO252" s="576"/>
      <c r="AP252" s="576"/>
      <c r="AQ252" s="576"/>
      <c r="AR252" s="576"/>
      <c r="AS252" s="576"/>
      <c r="AT252" s="577"/>
      <c r="AU252" s="578"/>
      <c r="AV252" s="579"/>
      <c r="AW252" s="579"/>
      <c r="AX252" s="581"/>
    </row>
    <row r="253" spans="1:50" ht="24.75" customHeight="1">
      <c r="A253" s="133"/>
      <c r="B253" s="134"/>
      <c r="C253" s="134"/>
      <c r="D253" s="134"/>
      <c r="E253" s="134"/>
      <c r="F253" s="135"/>
      <c r="G253" s="572"/>
      <c r="H253" s="573"/>
      <c r="I253" s="573"/>
      <c r="J253" s="573"/>
      <c r="K253" s="574"/>
      <c r="L253" s="575"/>
      <c r="M253" s="576"/>
      <c r="N253" s="576"/>
      <c r="O253" s="576"/>
      <c r="P253" s="576"/>
      <c r="Q253" s="576"/>
      <c r="R253" s="576"/>
      <c r="S253" s="576"/>
      <c r="T253" s="576"/>
      <c r="U253" s="576"/>
      <c r="V253" s="576"/>
      <c r="W253" s="576"/>
      <c r="X253" s="577"/>
      <c r="Y253" s="578"/>
      <c r="Z253" s="579"/>
      <c r="AA253" s="579"/>
      <c r="AB253" s="579"/>
      <c r="AC253" s="572"/>
      <c r="AD253" s="573"/>
      <c r="AE253" s="573"/>
      <c r="AF253" s="573"/>
      <c r="AG253" s="574"/>
      <c r="AH253" s="575"/>
      <c r="AI253" s="576"/>
      <c r="AJ253" s="576"/>
      <c r="AK253" s="576"/>
      <c r="AL253" s="576"/>
      <c r="AM253" s="576"/>
      <c r="AN253" s="576"/>
      <c r="AO253" s="576"/>
      <c r="AP253" s="576"/>
      <c r="AQ253" s="576"/>
      <c r="AR253" s="576"/>
      <c r="AS253" s="576"/>
      <c r="AT253" s="577"/>
      <c r="AU253" s="578"/>
      <c r="AV253" s="579"/>
      <c r="AW253" s="579"/>
      <c r="AX253" s="581"/>
    </row>
    <row r="254" spans="1:50" ht="24.75" customHeight="1">
      <c r="A254" s="133"/>
      <c r="B254" s="134"/>
      <c r="C254" s="134"/>
      <c r="D254" s="134"/>
      <c r="E254" s="134"/>
      <c r="F254" s="135"/>
      <c r="G254" s="572"/>
      <c r="H254" s="573"/>
      <c r="I254" s="573"/>
      <c r="J254" s="573"/>
      <c r="K254" s="574"/>
      <c r="L254" s="575"/>
      <c r="M254" s="576"/>
      <c r="N254" s="576"/>
      <c r="O254" s="576"/>
      <c r="P254" s="576"/>
      <c r="Q254" s="576"/>
      <c r="R254" s="576"/>
      <c r="S254" s="576"/>
      <c r="T254" s="576"/>
      <c r="U254" s="576"/>
      <c r="V254" s="576"/>
      <c r="W254" s="576"/>
      <c r="X254" s="577"/>
      <c r="Y254" s="578"/>
      <c r="Z254" s="579"/>
      <c r="AA254" s="579"/>
      <c r="AB254" s="579"/>
      <c r="AC254" s="572"/>
      <c r="AD254" s="573"/>
      <c r="AE254" s="573"/>
      <c r="AF254" s="573"/>
      <c r="AG254" s="574"/>
      <c r="AH254" s="575"/>
      <c r="AI254" s="576"/>
      <c r="AJ254" s="576"/>
      <c r="AK254" s="576"/>
      <c r="AL254" s="576"/>
      <c r="AM254" s="576"/>
      <c r="AN254" s="576"/>
      <c r="AO254" s="576"/>
      <c r="AP254" s="576"/>
      <c r="AQ254" s="576"/>
      <c r="AR254" s="576"/>
      <c r="AS254" s="576"/>
      <c r="AT254" s="577"/>
      <c r="AU254" s="578"/>
      <c r="AV254" s="579"/>
      <c r="AW254" s="579"/>
      <c r="AX254" s="581"/>
    </row>
    <row r="255" spans="1:50" ht="24.75" customHeight="1">
      <c r="A255" s="133"/>
      <c r="B255" s="134"/>
      <c r="C255" s="134"/>
      <c r="D255" s="134"/>
      <c r="E255" s="134"/>
      <c r="F255" s="135"/>
      <c r="G255" s="582"/>
      <c r="H255" s="583"/>
      <c r="I255" s="583"/>
      <c r="J255" s="583"/>
      <c r="K255" s="584"/>
      <c r="L255" s="585"/>
      <c r="M255" s="586"/>
      <c r="N255" s="586"/>
      <c r="O255" s="586"/>
      <c r="P255" s="586"/>
      <c r="Q255" s="586"/>
      <c r="R255" s="586"/>
      <c r="S255" s="586"/>
      <c r="T255" s="586"/>
      <c r="U255" s="586"/>
      <c r="V255" s="586"/>
      <c r="W255" s="586"/>
      <c r="X255" s="587"/>
      <c r="Y255" s="588"/>
      <c r="Z255" s="589"/>
      <c r="AA255" s="589"/>
      <c r="AB255" s="589"/>
      <c r="AC255" s="582"/>
      <c r="AD255" s="583"/>
      <c r="AE255" s="583"/>
      <c r="AF255" s="583"/>
      <c r="AG255" s="584"/>
      <c r="AH255" s="585"/>
      <c r="AI255" s="586"/>
      <c r="AJ255" s="586"/>
      <c r="AK255" s="586"/>
      <c r="AL255" s="586"/>
      <c r="AM255" s="586"/>
      <c r="AN255" s="586"/>
      <c r="AO255" s="586"/>
      <c r="AP255" s="586"/>
      <c r="AQ255" s="586"/>
      <c r="AR255" s="586"/>
      <c r="AS255" s="586"/>
      <c r="AT255" s="587"/>
      <c r="AU255" s="588"/>
      <c r="AV255" s="589"/>
      <c r="AW255" s="589"/>
      <c r="AX255" s="590"/>
    </row>
    <row r="256" spans="1:50" ht="24.75" customHeight="1">
      <c r="A256" s="133"/>
      <c r="B256" s="134"/>
      <c r="C256" s="134"/>
      <c r="D256" s="134"/>
      <c r="E256" s="134"/>
      <c r="F256" s="135"/>
      <c r="G256" s="591" t="s">
        <v>40</v>
      </c>
      <c r="H256" s="554"/>
      <c r="I256" s="554"/>
      <c r="J256" s="554"/>
      <c r="K256" s="554"/>
      <c r="L256" s="592"/>
      <c r="M256" s="593"/>
      <c r="N256" s="593"/>
      <c r="O256" s="593"/>
      <c r="P256" s="593"/>
      <c r="Q256" s="593"/>
      <c r="R256" s="593"/>
      <c r="S256" s="593"/>
      <c r="T256" s="593"/>
      <c r="U256" s="593"/>
      <c r="V256" s="593"/>
      <c r="W256" s="593"/>
      <c r="X256" s="594"/>
      <c r="Y256" s="595">
        <f>SUM(Y248:AB255)</f>
        <v>524</v>
      </c>
      <c r="Z256" s="596"/>
      <c r="AA256" s="596"/>
      <c r="AB256" s="597"/>
      <c r="AC256" s="591"/>
      <c r="AD256" s="554"/>
      <c r="AE256" s="554"/>
      <c r="AF256" s="554"/>
      <c r="AG256" s="554"/>
      <c r="AH256" s="592"/>
      <c r="AI256" s="593"/>
      <c r="AJ256" s="593"/>
      <c r="AK256" s="593"/>
      <c r="AL256" s="593"/>
      <c r="AM256" s="593"/>
      <c r="AN256" s="593"/>
      <c r="AO256" s="593"/>
      <c r="AP256" s="593"/>
      <c r="AQ256" s="593"/>
      <c r="AR256" s="593"/>
      <c r="AS256" s="593"/>
      <c r="AT256" s="594"/>
      <c r="AU256" s="595">
        <f>SUM(AU248:AX255)</f>
        <v>14</v>
      </c>
      <c r="AV256" s="596"/>
      <c r="AW256" s="596"/>
      <c r="AX256" s="598"/>
    </row>
    <row r="257" spans="1:50" ht="30" customHeight="1">
      <c r="A257" s="133"/>
      <c r="B257" s="134"/>
      <c r="C257" s="134"/>
      <c r="D257" s="134"/>
      <c r="E257" s="134"/>
      <c r="F257" s="135"/>
      <c r="G257" s="547" t="s">
        <v>171</v>
      </c>
      <c r="H257" s="548"/>
      <c r="I257" s="548"/>
      <c r="J257" s="548"/>
      <c r="K257" s="548"/>
      <c r="L257" s="548"/>
      <c r="M257" s="548"/>
      <c r="N257" s="548"/>
      <c r="O257" s="548"/>
      <c r="P257" s="548"/>
      <c r="Q257" s="548"/>
      <c r="R257" s="548"/>
      <c r="S257" s="548"/>
      <c r="T257" s="548"/>
      <c r="U257" s="548"/>
      <c r="V257" s="548"/>
      <c r="W257" s="548"/>
      <c r="X257" s="548"/>
      <c r="Y257" s="548"/>
      <c r="Z257" s="548"/>
      <c r="AA257" s="548"/>
      <c r="AB257" s="599"/>
      <c r="AC257" s="533" t="s">
        <v>172</v>
      </c>
      <c r="AD257" s="534"/>
      <c r="AE257" s="534"/>
      <c r="AF257" s="534"/>
      <c r="AG257" s="534"/>
      <c r="AH257" s="534"/>
      <c r="AI257" s="534"/>
      <c r="AJ257" s="534"/>
      <c r="AK257" s="534"/>
      <c r="AL257" s="534"/>
      <c r="AM257" s="534"/>
      <c r="AN257" s="534"/>
      <c r="AO257" s="534"/>
      <c r="AP257" s="534"/>
      <c r="AQ257" s="534"/>
      <c r="AR257" s="534"/>
      <c r="AS257" s="534"/>
      <c r="AT257" s="534"/>
      <c r="AU257" s="534"/>
      <c r="AV257" s="534"/>
      <c r="AW257" s="534"/>
      <c r="AX257" s="536"/>
    </row>
    <row r="258" spans="1:50" ht="25.5" customHeight="1">
      <c r="A258" s="133"/>
      <c r="B258" s="134"/>
      <c r="C258" s="134"/>
      <c r="D258" s="134"/>
      <c r="E258" s="134"/>
      <c r="F258" s="135"/>
      <c r="G258" s="427" t="s">
        <v>69</v>
      </c>
      <c r="H258" s="553"/>
      <c r="I258" s="553"/>
      <c r="J258" s="553"/>
      <c r="K258" s="553"/>
      <c r="L258" s="429" t="s">
        <v>119</v>
      </c>
      <c r="M258" s="554"/>
      <c r="N258" s="554"/>
      <c r="O258" s="554"/>
      <c r="P258" s="554"/>
      <c r="Q258" s="554"/>
      <c r="R258" s="554"/>
      <c r="S258" s="554"/>
      <c r="T258" s="554"/>
      <c r="U258" s="554"/>
      <c r="V258" s="554"/>
      <c r="W258" s="554"/>
      <c r="X258" s="555"/>
      <c r="Y258" s="556" t="s">
        <v>120</v>
      </c>
      <c r="Z258" s="557"/>
      <c r="AA258" s="557"/>
      <c r="AB258" s="558"/>
      <c r="AC258" s="427" t="s">
        <v>69</v>
      </c>
      <c r="AD258" s="553"/>
      <c r="AE258" s="553"/>
      <c r="AF258" s="553"/>
      <c r="AG258" s="553"/>
      <c r="AH258" s="429" t="s">
        <v>119</v>
      </c>
      <c r="AI258" s="554"/>
      <c r="AJ258" s="554"/>
      <c r="AK258" s="554"/>
      <c r="AL258" s="554"/>
      <c r="AM258" s="554"/>
      <c r="AN258" s="554"/>
      <c r="AO258" s="554"/>
      <c r="AP258" s="554"/>
      <c r="AQ258" s="554"/>
      <c r="AR258" s="554"/>
      <c r="AS258" s="554"/>
      <c r="AT258" s="555"/>
      <c r="AU258" s="556" t="s">
        <v>120</v>
      </c>
      <c r="AV258" s="557"/>
      <c r="AW258" s="557"/>
      <c r="AX258" s="559"/>
    </row>
    <row r="259" spans="1:50" ht="24.75" customHeight="1">
      <c r="A259" s="133"/>
      <c r="B259" s="134"/>
      <c r="C259" s="134"/>
      <c r="D259" s="134"/>
      <c r="E259" s="134"/>
      <c r="F259" s="135"/>
      <c r="G259" s="560" t="s">
        <v>72</v>
      </c>
      <c r="H259" s="561"/>
      <c r="I259" s="561"/>
      <c r="J259" s="561"/>
      <c r="K259" s="562"/>
      <c r="L259" s="566" t="s">
        <v>173</v>
      </c>
      <c r="M259" s="567"/>
      <c r="N259" s="567"/>
      <c r="O259" s="567"/>
      <c r="P259" s="567"/>
      <c r="Q259" s="567"/>
      <c r="R259" s="567"/>
      <c r="S259" s="567"/>
      <c r="T259" s="567"/>
      <c r="U259" s="567"/>
      <c r="V259" s="567"/>
      <c r="W259" s="567"/>
      <c r="X259" s="568"/>
      <c r="Y259" s="569">
        <v>70</v>
      </c>
      <c r="Z259" s="570"/>
      <c r="AA259" s="570"/>
      <c r="AB259" s="600"/>
      <c r="AC259" s="560" t="s">
        <v>72</v>
      </c>
      <c r="AD259" s="561"/>
      <c r="AE259" s="561"/>
      <c r="AF259" s="561"/>
      <c r="AG259" s="562"/>
      <c r="AH259" s="566" t="s">
        <v>170</v>
      </c>
      <c r="AI259" s="567"/>
      <c r="AJ259" s="567"/>
      <c r="AK259" s="567"/>
      <c r="AL259" s="567"/>
      <c r="AM259" s="567"/>
      <c r="AN259" s="567"/>
      <c r="AO259" s="567"/>
      <c r="AP259" s="567"/>
      <c r="AQ259" s="567"/>
      <c r="AR259" s="567"/>
      <c r="AS259" s="567"/>
      <c r="AT259" s="568"/>
      <c r="AU259" s="569">
        <v>7</v>
      </c>
      <c r="AV259" s="570"/>
      <c r="AW259" s="570"/>
      <c r="AX259" s="571"/>
    </row>
    <row r="260" spans="1:50" ht="24.75" customHeight="1">
      <c r="A260" s="133"/>
      <c r="B260" s="134"/>
      <c r="C260" s="134"/>
      <c r="D260" s="134"/>
      <c r="E260" s="134"/>
      <c r="F260" s="135"/>
      <c r="G260" s="572"/>
      <c r="H260" s="573"/>
      <c r="I260" s="573"/>
      <c r="J260" s="573"/>
      <c r="K260" s="574"/>
      <c r="L260" s="575"/>
      <c r="M260" s="576"/>
      <c r="N260" s="576"/>
      <c r="O260" s="576"/>
      <c r="P260" s="576"/>
      <c r="Q260" s="576"/>
      <c r="R260" s="576"/>
      <c r="S260" s="576"/>
      <c r="T260" s="576"/>
      <c r="U260" s="576"/>
      <c r="V260" s="576"/>
      <c r="W260" s="576"/>
      <c r="X260" s="577"/>
      <c r="Y260" s="578"/>
      <c r="Z260" s="579"/>
      <c r="AA260" s="579"/>
      <c r="AB260" s="580"/>
      <c r="AC260" s="572"/>
      <c r="AD260" s="573"/>
      <c r="AE260" s="573"/>
      <c r="AF260" s="573"/>
      <c r="AG260" s="574"/>
      <c r="AH260" s="575"/>
      <c r="AI260" s="576"/>
      <c r="AJ260" s="576"/>
      <c r="AK260" s="576"/>
      <c r="AL260" s="576"/>
      <c r="AM260" s="576"/>
      <c r="AN260" s="576"/>
      <c r="AO260" s="576"/>
      <c r="AP260" s="576"/>
      <c r="AQ260" s="576"/>
      <c r="AR260" s="576"/>
      <c r="AS260" s="576"/>
      <c r="AT260" s="577"/>
      <c r="AU260" s="578"/>
      <c r="AV260" s="579"/>
      <c r="AW260" s="579"/>
      <c r="AX260" s="581"/>
    </row>
    <row r="261" spans="1:50" ht="24.75" customHeight="1">
      <c r="A261" s="133"/>
      <c r="B261" s="134"/>
      <c r="C261" s="134"/>
      <c r="D261" s="134"/>
      <c r="E261" s="134"/>
      <c r="F261" s="135"/>
      <c r="G261" s="572"/>
      <c r="H261" s="573"/>
      <c r="I261" s="573"/>
      <c r="J261" s="573"/>
      <c r="K261" s="574"/>
      <c r="L261" s="575"/>
      <c r="M261" s="576"/>
      <c r="N261" s="576"/>
      <c r="O261" s="576"/>
      <c r="P261" s="576"/>
      <c r="Q261" s="576"/>
      <c r="R261" s="576"/>
      <c r="S261" s="576"/>
      <c r="T261" s="576"/>
      <c r="U261" s="576"/>
      <c r="V261" s="576"/>
      <c r="W261" s="576"/>
      <c r="X261" s="577"/>
      <c r="Y261" s="578"/>
      <c r="Z261" s="579"/>
      <c r="AA261" s="579"/>
      <c r="AB261" s="580"/>
      <c r="AC261" s="572"/>
      <c r="AD261" s="573"/>
      <c r="AE261" s="573"/>
      <c r="AF261" s="573"/>
      <c r="AG261" s="574"/>
      <c r="AH261" s="575"/>
      <c r="AI261" s="576"/>
      <c r="AJ261" s="576"/>
      <c r="AK261" s="576"/>
      <c r="AL261" s="576"/>
      <c r="AM261" s="576"/>
      <c r="AN261" s="576"/>
      <c r="AO261" s="576"/>
      <c r="AP261" s="576"/>
      <c r="AQ261" s="576"/>
      <c r="AR261" s="576"/>
      <c r="AS261" s="576"/>
      <c r="AT261" s="577"/>
      <c r="AU261" s="578"/>
      <c r="AV261" s="579"/>
      <c r="AW261" s="579"/>
      <c r="AX261" s="581"/>
    </row>
    <row r="262" spans="1:50" ht="24.75" customHeight="1">
      <c r="A262" s="133"/>
      <c r="B262" s="134"/>
      <c r="C262" s="134"/>
      <c r="D262" s="134"/>
      <c r="E262" s="134"/>
      <c r="F262" s="135"/>
      <c r="G262" s="572"/>
      <c r="H262" s="573"/>
      <c r="I262" s="573"/>
      <c r="J262" s="573"/>
      <c r="K262" s="574"/>
      <c r="L262" s="575"/>
      <c r="M262" s="576"/>
      <c r="N262" s="576"/>
      <c r="O262" s="576"/>
      <c r="P262" s="576"/>
      <c r="Q262" s="576"/>
      <c r="R262" s="576"/>
      <c r="S262" s="576"/>
      <c r="T262" s="576"/>
      <c r="U262" s="576"/>
      <c r="V262" s="576"/>
      <c r="W262" s="576"/>
      <c r="X262" s="577"/>
      <c r="Y262" s="578"/>
      <c r="Z262" s="579"/>
      <c r="AA262" s="579"/>
      <c r="AB262" s="580"/>
      <c r="AC262" s="572"/>
      <c r="AD262" s="573"/>
      <c r="AE262" s="573"/>
      <c r="AF262" s="573"/>
      <c r="AG262" s="574"/>
      <c r="AH262" s="575"/>
      <c r="AI262" s="576"/>
      <c r="AJ262" s="576"/>
      <c r="AK262" s="576"/>
      <c r="AL262" s="576"/>
      <c r="AM262" s="576"/>
      <c r="AN262" s="576"/>
      <c r="AO262" s="576"/>
      <c r="AP262" s="576"/>
      <c r="AQ262" s="576"/>
      <c r="AR262" s="576"/>
      <c r="AS262" s="576"/>
      <c r="AT262" s="577"/>
      <c r="AU262" s="578"/>
      <c r="AV262" s="579"/>
      <c r="AW262" s="579"/>
      <c r="AX262" s="581"/>
    </row>
    <row r="263" spans="1:50" ht="24.75" customHeight="1">
      <c r="A263" s="133"/>
      <c r="B263" s="134"/>
      <c r="C263" s="134"/>
      <c r="D263" s="134"/>
      <c r="E263" s="134"/>
      <c r="F263" s="135"/>
      <c r="G263" s="572"/>
      <c r="H263" s="573"/>
      <c r="I263" s="573"/>
      <c r="J263" s="573"/>
      <c r="K263" s="574"/>
      <c r="L263" s="575"/>
      <c r="M263" s="576"/>
      <c r="N263" s="576"/>
      <c r="O263" s="576"/>
      <c r="P263" s="576"/>
      <c r="Q263" s="576"/>
      <c r="R263" s="576"/>
      <c r="S263" s="576"/>
      <c r="T263" s="576"/>
      <c r="U263" s="576"/>
      <c r="V263" s="576"/>
      <c r="W263" s="576"/>
      <c r="X263" s="577"/>
      <c r="Y263" s="578"/>
      <c r="Z263" s="579"/>
      <c r="AA263" s="579"/>
      <c r="AB263" s="579"/>
      <c r="AC263" s="572"/>
      <c r="AD263" s="573"/>
      <c r="AE263" s="573"/>
      <c r="AF263" s="573"/>
      <c r="AG263" s="574"/>
      <c r="AH263" s="575"/>
      <c r="AI263" s="576"/>
      <c r="AJ263" s="576"/>
      <c r="AK263" s="576"/>
      <c r="AL263" s="576"/>
      <c r="AM263" s="576"/>
      <c r="AN263" s="576"/>
      <c r="AO263" s="576"/>
      <c r="AP263" s="576"/>
      <c r="AQ263" s="576"/>
      <c r="AR263" s="576"/>
      <c r="AS263" s="576"/>
      <c r="AT263" s="577"/>
      <c r="AU263" s="578"/>
      <c r="AV263" s="579"/>
      <c r="AW263" s="579"/>
      <c r="AX263" s="581"/>
    </row>
    <row r="264" spans="1:50" ht="24.75" customHeight="1">
      <c r="A264" s="133"/>
      <c r="B264" s="134"/>
      <c r="C264" s="134"/>
      <c r="D264" s="134"/>
      <c r="E264" s="134"/>
      <c r="F264" s="135"/>
      <c r="G264" s="572"/>
      <c r="H264" s="573"/>
      <c r="I264" s="573"/>
      <c r="J264" s="573"/>
      <c r="K264" s="574"/>
      <c r="L264" s="575"/>
      <c r="M264" s="576"/>
      <c r="N264" s="576"/>
      <c r="O264" s="576"/>
      <c r="P264" s="576"/>
      <c r="Q264" s="576"/>
      <c r="R264" s="576"/>
      <c r="S264" s="576"/>
      <c r="T264" s="576"/>
      <c r="U264" s="576"/>
      <c r="V264" s="576"/>
      <c r="W264" s="576"/>
      <c r="X264" s="577"/>
      <c r="Y264" s="578"/>
      <c r="Z264" s="579"/>
      <c r="AA264" s="579"/>
      <c r="AB264" s="579"/>
      <c r="AC264" s="572"/>
      <c r="AD264" s="573"/>
      <c r="AE264" s="573"/>
      <c r="AF264" s="573"/>
      <c r="AG264" s="574"/>
      <c r="AH264" s="575"/>
      <c r="AI264" s="576"/>
      <c r="AJ264" s="576"/>
      <c r="AK264" s="576"/>
      <c r="AL264" s="576"/>
      <c r="AM264" s="576"/>
      <c r="AN264" s="576"/>
      <c r="AO264" s="576"/>
      <c r="AP264" s="576"/>
      <c r="AQ264" s="576"/>
      <c r="AR264" s="576"/>
      <c r="AS264" s="576"/>
      <c r="AT264" s="577"/>
      <c r="AU264" s="578"/>
      <c r="AV264" s="579"/>
      <c r="AW264" s="579"/>
      <c r="AX264" s="581"/>
    </row>
    <row r="265" spans="1:50" ht="24.75" customHeight="1">
      <c r="A265" s="133"/>
      <c r="B265" s="134"/>
      <c r="C265" s="134"/>
      <c r="D265" s="134"/>
      <c r="E265" s="134"/>
      <c r="F265" s="135"/>
      <c r="G265" s="572"/>
      <c r="H265" s="573"/>
      <c r="I265" s="573"/>
      <c r="J265" s="573"/>
      <c r="K265" s="574"/>
      <c r="L265" s="575"/>
      <c r="M265" s="576"/>
      <c r="N265" s="576"/>
      <c r="O265" s="576"/>
      <c r="P265" s="576"/>
      <c r="Q265" s="576"/>
      <c r="R265" s="576"/>
      <c r="S265" s="576"/>
      <c r="T265" s="576"/>
      <c r="U265" s="576"/>
      <c r="V265" s="576"/>
      <c r="W265" s="576"/>
      <c r="X265" s="577"/>
      <c r="Y265" s="578"/>
      <c r="Z265" s="579"/>
      <c r="AA265" s="579"/>
      <c r="AB265" s="579"/>
      <c r="AC265" s="572"/>
      <c r="AD265" s="573"/>
      <c r="AE265" s="573"/>
      <c r="AF265" s="573"/>
      <c r="AG265" s="574"/>
      <c r="AH265" s="575"/>
      <c r="AI265" s="576"/>
      <c r="AJ265" s="576"/>
      <c r="AK265" s="576"/>
      <c r="AL265" s="576"/>
      <c r="AM265" s="576"/>
      <c r="AN265" s="576"/>
      <c r="AO265" s="576"/>
      <c r="AP265" s="576"/>
      <c r="AQ265" s="576"/>
      <c r="AR265" s="576"/>
      <c r="AS265" s="576"/>
      <c r="AT265" s="577"/>
      <c r="AU265" s="578"/>
      <c r="AV265" s="579"/>
      <c r="AW265" s="579"/>
      <c r="AX265" s="581"/>
    </row>
    <row r="266" spans="1:50" ht="24.75" customHeight="1">
      <c r="A266" s="133"/>
      <c r="B266" s="134"/>
      <c r="C266" s="134"/>
      <c r="D266" s="134"/>
      <c r="E266" s="134"/>
      <c r="F266" s="135"/>
      <c r="G266" s="582"/>
      <c r="H266" s="583"/>
      <c r="I266" s="583"/>
      <c r="J266" s="583"/>
      <c r="K266" s="584"/>
      <c r="L266" s="585"/>
      <c r="M266" s="586"/>
      <c r="N266" s="586"/>
      <c r="O266" s="586"/>
      <c r="P266" s="586"/>
      <c r="Q266" s="586"/>
      <c r="R266" s="586"/>
      <c r="S266" s="586"/>
      <c r="T266" s="586"/>
      <c r="U266" s="586"/>
      <c r="V266" s="586"/>
      <c r="W266" s="586"/>
      <c r="X266" s="587"/>
      <c r="Y266" s="588"/>
      <c r="Z266" s="589"/>
      <c r="AA266" s="589"/>
      <c r="AB266" s="589"/>
      <c r="AC266" s="582"/>
      <c r="AD266" s="583"/>
      <c r="AE266" s="583"/>
      <c r="AF266" s="583"/>
      <c r="AG266" s="584"/>
      <c r="AH266" s="585"/>
      <c r="AI266" s="586"/>
      <c r="AJ266" s="586"/>
      <c r="AK266" s="586"/>
      <c r="AL266" s="586"/>
      <c r="AM266" s="586"/>
      <c r="AN266" s="586"/>
      <c r="AO266" s="586"/>
      <c r="AP266" s="586"/>
      <c r="AQ266" s="586"/>
      <c r="AR266" s="586"/>
      <c r="AS266" s="586"/>
      <c r="AT266" s="587"/>
      <c r="AU266" s="588"/>
      <c r="AV266" s="589"/>
      <c r="AW266" s="589"/>
      <c r="AX266" s="590"/>
    </row>
    <row r="267" spans="1:50" ht="24.75" customHeight="1">
      <c r="A267" s="133"/>
      <c r="B267" s="134"/>
      <c r="C267" s="134"/>
      <c r="D267" s="134"/>
      <c r="E267" s="134"/>
      <c r="F267" s="135"/>
      <c r="G267" s="591" t="s">
        <v>40</v>
      </c>
      <c r="H267" s="554"/>
      <c r="I267" s="554"/>
      <c r="J267" s="554"/>
      <c r="K267" s="554"/>
      <c r="L267" s="592"/>
      <c r="M267" s="593"/>
      <c r="N267" s="593"/>
      <c r="O267" s="593"/>
      <c r="P267" s="593"/>
      <c r="Q267" s="593"/>
      <c r="R267" s="593"/>
      <c r="S267" s="593"/>
      <c r="T267" s="593"/>
      <c r="U267" s="593"/>
      <c r="V267" s="593"/>
      <c r="W267" s="593"/>
      <c r="X267" s="594"/>
      <c r="Y267" s="595">
        <f>SUM(Y259:AB266)</f>
        <v>70</v>
      </c>
      <c r="Z267" s="596"/>
      <c r="AA267" s="596"/>
      <c r="AB267" s="597"/>
      <c r="AC267" s="591"/>
      <c r="AD267" s="554"/>
      <c r="AE267" s="554"/>
      <c r="AF267" s="554"/>
      <c r="AG267" s="554"/>
      <c r="AH267" s="592"/>
      <c r="AI267" s="593"/>
      <c r="AJ267" s="593"/>
      <c r="AK267" s="593"/>
      <c r="AL267" s="593"/>
      <c r="AM267" s="593"/>
      <c r="AN267" s="593"/>
      <c r="AO267" s="593"/>
      <c r="AP267" s="593"/>
      <c r="AQ267" s="593"/>
      <c r="AR267" s="593"/>
      <c r="AS267" s="593"/>
      <c r="AT267" s="594"/>
      <c r="AU267" s="595">
        <f>SUM(AU259:AX266)</f>
        <v>7</v>
      </c>
      <c r="AV267" s="596"/>
      <c r="AW267" s="596"/>
      <c r="AX267" s="598"/>
    </row>
    <row r="268" spans="1:50" ht="30" customHeight="1">
      <c r="A268" s="133"/>
      <c r="B268" s="134"/>
      <c r="C268" s="134"/>
      <c r="D268" s="134"/>
      <c r="E268" s="134"/>
      <c r="F268" s="135"/>
      <c r="G268" s="502" t="s">
        <v>174</v>
      </c>
      <c r="H268" s="503"/>
      <c r="I268" s="503"/>
      <c r="J268" s="503"/>
      <c r="K268" s="503"/>
      <c r="L268" s="503"/>
      <c r="M268" s="503"/>
      <c r="N268" s="503"/>
      <c r="O268" s="503"/>
      <c r="P268" s="503"/>
      <c r="Q268" s="503"/>
      <c r="R268" s="503"/>
      <c r="S268" s="503"/>
      <c r="T268" s="503"/>
      <c r="U268" s="503"/>
      <c r="V268" s="503"/>
      <c r="W268" s="503"/>
      <c r="X268" s="503"/>
      <c r="Y268" s="503"/>
      <c r="Z268" s="503"/>
      <c r="AA268" s="503"/>
      <c r="AB268" s="508"/>
      <c r="AC268" s="533" t="s">
        <v>175</v>
      </c>
      <c r="AD268" s="534"/>
      <c r="AE268" s="534"/>
      <c r="AF268" s="534"/>
      <c r="AG268" s="534"/>
      <c r="AH268" s="534"/>
      <c r="AI268" s="534"/>
      <c r="AJ268" s="534"/>
      <c r="AK268" s="534"/>
      <c r="AL268" s="534"/>
      <c r="AM268" s="534"/>
      <c r="AN268" s="534"/>
      <c r="AO268" s="534"/>
      <c r="AP268" s="534"/>
      <c r="AQ268" s="534"/>
      <c r="AR268" s="534"/>
      <c r="AS268" s="534"/>
      <c r="AT268" s="534"/>
      <c r="AU268" s="534"/>
      <c r="AV268" s="534"/>
      <c r="AW268" s="534"/>
      <c r="AX268" s="536"/>
    </row>
    <row r="269" spans="1:50" ht="24.75" customHeight="1">
      <c r="A269" s="133"/>
      <c r="B269" s="134"/>
      <c r="C269" s="134"/>
      <c r="D269" s="134"/>
      <c r="E269" s="134"/>
      <c r="F269" s="135"/>
      <c r="G269" s="427" t="s">
        <v>69</v>
      </c>
      <c r="H269" s="553"/>
      <c r="I269" s="553"/>
      <c r="J269" s="553"/>
      <c r="K269" s="553"/>
      <c r="L269" s="429" t="s">
        <v>119</v>
      </c>
      <c r="M269" s="554"/>
      <c r="N269" s="554"/>
      <c r="O269" s="554"/>
      <c r="P269" s="554"/>
      <c r="Q269" s="554"/>
      <c r="R269" s="554"/>
      <c r="S269" s="554"/>
      <c r="T269" s="554"/>
      <c r="U269" s="554"/>
      <c r="V269" s="554"/>
      <c r="W269" s="554"/>
      <c r="X269" s="555"/>
      <c r="Y269" s="556" t="s">
        <v>120</v>
      </c>
      <c r="Z269" s="557"/>
      <c r="AA269" s="557"/>
      <c r="AB269" s="558"/>
      <c r="AC269" s="427" t="s">
        <v>69</v>
      </c>
      <c r="AD269" s="553"/>
      <c r="AE269" s="553"/>
      <c r="AF269" s="553"/>
      <c r="AG269" s="553"/>
      <c r="AH269" s="429" t="s">
        <v>119</v>
      </c>
      <c r="AI269" s="554"/>
      <c r="AJ269" s="554"/>
      <c r="AK269" s="554"/>
      <c r="AL269" s="554"/>
      <c r="AM269" s="554"/>
      <c r="AN269" s="554"/>
      <c r="AO269" s="554"/>
      <c r="AP269" s="554"/>
      <c r="AQ269" s="554"/>
      <c r="AR269" s="554"/>
      <c r="AS269" s="554"/>
      <c r="AT269" s="555"/>
      <c r="AU269" s="556" t="s">
        <v>120</v>
      </c>
      <c r="AV269" s="557"/>
      <c r="AW269" s="557"/>
      <c r="AX269" s="559"/>
    </row>
    <row r="270" spans="1:50" ht="24.75" customHeight="1">
      <c r="A270" s="133"/>
      <c r="B270" s="134"/>
      <c r="C270" s="134"/>
      <c r="D270" s="134"/>
      <c r="E270" s="134"/>
      <c r="F270" s="135"/>
      <c r="G270" s="560" t="s">
        <v>72</v>
      </c>
      <c r="H270" s="561"/>
      <c r="I270" s="561"/>
      <c r="J270" s="561"/>
      <c r="K270" s="562"/>
      <c r="L270" s="566" t="s">
        <v>176</v>
      </c>
      <c r="M270" s="567"/>
      <c r="N270" s="567"/>
      <c r="O270" s="567"/>
      <c r="P270" s="567"/>
      <c r="Q270" s="567"/>
      <c r="R270" s="567"/>
      <c r="S270" s="567"/>
      <c r="T270" s="567"/>
      <c r="U270" s="567"/>
      <c r="V270" s="567"/>
      <c r="W270" s="567"/>
      <c r="X270" s="568"/>
      <c r="Y270" s="569">
        <v>32</v>
      </c>
      <c r="Z270" s="570"/>
      <c r="AA270" s="570"/>
      <c r="AB270" s="600"/>
      <c r="AC270" s="560" t="s">
        <v>72</v>
      </c>
      <c r="AD270" s="561"/>
      <c r="AE270" s="561"/>
      <c r="AF270" s="561"/>
      <c r="AG270" s="562"/>
      <c r="AH270" s="566" t="s">
        <v>170</v>
      </c>
      <c r="AI270" s="567"/>
      <c r="AJ270" s="567"/>
      <c r="AK270" s="567"/>
      <c r="AL270" s="567"/>
      <c r="AM270" s="567"/>
      <c r="AN270" s="567"/>
      <c r="AO270" s="567"/>
      <c r="AP270" s="567"/>
      <c r="AQ270" s="567"/>
      <c r="AR270" s="567"/>
      <c r="AS270" s="567"/>
      <c r="AT270" s="568"/>
      <c r="AU270" s="569">
        <v>10</v>
      </c>
      <c r="AV270" s="570"/>
      <c r="AW270" s="570"/>
      <c r="AX270" s="571"/>
    </row>
    <row r="271" spans="1:50" ht="24.75" customHeight="1">
      <c r="A271" s="133"/>
      <c r="B271" s="134"/>
      <c r="C271" s="134"/>
      <c r="D271" s="134"/>
      <c r="E271" s="134"/>
      <c r="F271" s="135"/>
      <c r="G271" s="572"/>
      <c r="H271" s="573"/>
      <c r="I271" s="573"/>
      <c r="J271" s="573"/>
      <c r="K271" s="574"/>
      <c r="L271" s="575"/>
      <c r="M271" s="576"/>
      <c r="N271" s="576"/>
      <c r="O271" s="576"/>
      <c r="P271" s="576"/>
      <c r="Q271" s="576"/>
      <c r="R271" s="576"/>
      <c r="S271" s="576"/>
      <c r="T271" s="576"/>
      <c r="U271" s="576"/>
      <c r="V271" s="576"/>
      <c r="W271" s="576"/>
      <c r="X271" s="577"/>
      <c r="Y271" s="578"/>
      <c r="Z271" s="579"/>
      <c r="AA271" s="579"/>
      <c r="AB271" s="580"/>
      <c r="AC271" s="572"/>
      <c r="AD271" s="573"/>
      <c r="AE271" s="573"/>
      <c r="AF271" s="573"/>
      <c r="AG271" s="574"/>
      <c r="AH271" s="575"/>
      <c r="AI271" s="576"/>
      <c r="AJ271" s="576"/>
      <c r="AK271" s="576"/>
      <c r="AL271" s="576"/>
      <c r="AM271" s="576"/>
      <c r="AN271" s="576"/>
      <c r="AO271" s="576"/>
      <c r="AP271" s="576"/>
      <c r="AQ271" s="576"/>
      <c r="AR271" s="576"/>
      <c r="AS271" s="576"/>
      <c r="AT271" s="577"/>
      <c r="AU271" s="578"/>
      <c r="AV271" s="579"/>
      <c r="AW271" s="579"/>
      <c r="AX271" s="581"/>
    </row>
    <row r="272" spans="1:50" ht="24.75" customHeight="1">
      <c r="A272" s="133"/>
      <c r="B272" s="134"/>
      <c r="C272" s="134"/>
      <c r="D272" s="134"/>
      <c r="E272" s="134"/>
      <c r="F272" s="135"/>
      <c r="G272" s="572"/>
      <c r="H272" s="573"/>
      <c r="I272" s="573"/>
      <c r="J272" s="573"/>
      <c r="K272" s="574"/>
      <c r="L272" s="575"/>
      <c r="M272" s="576"/>
      <c r="N272" s="576"/>
      <c r="O272" s="576"/>
      <c r="P272" s="576"/>
      <c r="Q272" s="576"/>
      <c r="R272" s="576"/>
      <c r="S272" s="576"/>
      <c r="T272" s="576"/>
      <c r="U272" s="576"/>
      <c r="V272" s="576"/>
      <c r="W272" s="576"/>
      <c r="X272" s="577"/>
      <c r="Y272" s="578"/>
      <c r="Z272" s="579"/>
      <c r="AA272" s="579"/>
      <c r="AB272" s="580"/>
      <c r="AC272" s="572"/>
      <c r="AD272" s="573"/>
      <c r="AE272" s="573"/>
      <c r="AF272" s="573"/>
      <c r="AG272" s="574"/>
      <c r="AH272" s="575"/>
      <c r="AI272" s="576"/>
      <c r="AJ272" s="576"/>
      <c r="AK272" s="576"/>
      <c r="AL272" s="576"/>
      <c r="AM272" s="576"/>
      <c r="AN272" s="576"/>
      <c r="AO272" s="576"/>
      <c r="AP272" s="576"/>
      <c r="AQ272" s="576"/>
      <c r="AR272" s="576"/>
      <c r="AS272" s="576"/>
      <c r="AT272" s="577"/>
      <c r="AU272" s="578"/>
      <c r="AV272" s="579"/>
      <c r="AW272" s="579"/>
      <c r="AX272" s="581"/>
    </row>
    <row r="273" spans="1:50" ht="24.75" customHeight="1">
      <c r="A273" s="133"/>
      <c r="B273" s="134"/>
      <c r="C273" s="134"/>
      <c r="D273" s="134"/>
      <c r="E273" s="134"/>
      <c r="F273" s="135"/>
      <c r="G273" s="572"/>
      <c r="H273" s="573"/>
      <c r="I273" s="573"/>
      <c r="J273" s="573"/>
      <c r="K273" s="574"/>
      <c r="L273" s="575"/>
      <c r="M273" s="576"/>
      <c r="N273" s="576"/>
      <c r="O273" s="576"/>
      <c r="P273" s="576"/>
      <c r="Q273" s="576"/>
      <c r="R273" s="576"/>
      <c r="S273" s="576"/>
      <c r="T273" s="576"/>
      <c r="U273" s="576"/>
      <c r="V273" s="576"/>
      <c r="W273" s="576"/>
      <c r="X273" s="577"/>
      <c r="Y273" s="578"/>
      <c r="Z273" s="579"/>
      <c r="AA273" s="579"/>
      <c r="AB273" s="580"/>
      <c r="AC273" s="572"/>
      <c r="AD273" s="573"/>
      <c r="AE273" s="573"/>
      <c r="AF273" s="573"/>
      <c r="AG273" s="574"/>
      <c r="AH273" s="575"/>
      <c r="AI273" s="576"/>
      <c r="AJ273" s="576"/>
      <c r="AK273" s="576"/>
      <c r="AL273" s="576"/>
      <c r="AM273" s="576"/>
      <c r="AN273" s="576"/>
      <c r="AO273" s="576"/>
      <c r="AP273" s="576"/>
      <c r="AQ273" s="576"/>
      <c r="AR273" s="576"/>
      <c r="AS273" s="576"/>
      <c r="AT273" s="577"/>
      <c r="AU273" s="578"/>
      <c r="AV273" s="579"/>
      <c r="AW273" s="579"/>
      <c r="AX273" s="581"/>
    </row>
    <row r="274" spans="1:50" ht="24.75" customHeight="1">
      <c r="A274" s="133"/>
      <c r="B274" s="134"/>
      <c r="C274" s="134"/>
      <c r="D274" s="134"/>
      <c r="E274" s="134"/>
      <c r="F274" s="135"/>
      <c r="G274" s="572"/>
      <c r="H274" s="573"/>
      <c r="I274" s="573"/>
      <c r="J274" s="573"/>
      <c r="K274" s="574"/>
      <c r="L274" s="575"/>
      <c r="M274" s="576"/>
      <c r="N274" s="576"/>
      <c r="O274" s="576"/>
      <c r="P274" s="576"/>
      <c r="Q274" s="576"/>
      <c r="R274" s="576"/>
      <c r="S274" s="576"/>
      <c r="T274" s="576"/>
      <c r="U274" s="576"/>
      <c r="V274" s="576"/>
      <c r="W274" s="576"/>
      <c r="X274" s="577"/>
      <c r="Y274" s="578"/>
      <c r="Z274" s="579"/>
      <c r="AA274" s="579"/>
      <c r="AB274" s="579"/>
      <c r="AC274" s="572"/>
      <c r="AD274" s="573"/>
      <c r="AE274" s="573"/>
      <c r="AF274" s="573"/>
      <c r="AG274" s="574"/>
      <c r="AH274" s="575"/>
      <c r="AI274" s="576"/>
      <c r="AJ274" s="576"/>
      <c r="AK274" s="576"/>
      <c r="AL274" s="576"/>
      <c r="AM274" s="576"/>
      <c r="AN274" s="576"/>
      <c r="AO274" s="576"/>
      <c r="AP274" s="576"/>
      <c r="AQ274" s="576"/>
      <c r="AR274" s="576"/>
      <c r="AS274" s="576"/>
      <c r="AT274" s="577"/>
      <c r="AU274" s="578"/>
      <c r="AV274" s="579"/>
      <c r="AW274" s="579"/>
      <c r="AX274" s="581"/>
    </row>
    <row r="275" spans="1:50" ht="24.75" customHeight="1">
      <c r="A275" s="133"/>
      <c r="B275" s="134"/>
      <c r="C275" s="134"/>
      <c r="D275" s="134"/>
      <c r="E275" s="134"/>
      <c r="F275" s="135"/>
      <c r="G275" s="572"/>
      <c r="H275" s="573"/>
      <c r="I275" s="573"/>
      <c r="J275" s="573"/>
      <c r="K275" s="574"/>
      <c r="L275" s="575"/>
      <c r="M275" s="576"/>
      <c r="N275" s="576"/>
      <c r="O275" s="576"/>
      <c r="P275" s="576"/>
      <c r="Q275" s="576"/>
      <c r="R275" s="576"/>
      <c r="S275" s="576"/>
      <c r="T275" s="576"/>
      <c r="U275" s="576"/>
      <c r="V275" s="576"/>
      <c r="W275" s="576"/>
      <c r="X275" s="577"/>
      <c r="Y275" s="578"/>
      <c r="Z275" s="579"/>
      <c r="AA275" s="579"/>
      <c r="AB275" s="579"/>
      <c r="AC275" s="572"/>
      <c r="AD275" s="573"/>
      <c r="AE275" s="573"/>
      <c r="AF275" s="573"/>
      <c r="AG275" s="574"/>
      <c r="AH275" s="575"/>
      <c r="AI275" s="576"/>
      <c r="AJ275" s="576"/>
      <c r="AK275" s="576"/>
      <c r="AL275" s="576"/>
      <c r="AM275" s="576"/>
      <c r="AN275" s="576"/>
      <c r="AO275" s="576"/>
      <c r="AP275" s="576"/>
      <c r="AQ275" s="576"/>
      <c r="AR275" s="576"/>
      <c r="AS275" s="576"/>
      <c r="AT275" s="577"/>
      <c r="AU275" s="578"/>
      <c r="AV275" s="579"/>
      <c r="AW275" s="579"/>
      <c r="AX275" s="581"/>
    </row>
    <row r="276" spans="1:50" ht="24.75" customHeight="1">
      <c r="A276" s="133"/>
      <c r="B276" s="134"/>
      <c r="C276" s="134"/>
      <c r="D276" s="134"/>
      <c r="E276" s="134"/>
      <c r="F276" s="135"/>
      <c r="G276" s="572"/>
      <c r="H276" s="573"/>
      <c r="I276" s="573"/>
      <c r="J276" s="573"/>
      <c r="K276" s="574"/>
      <c r="L276" s="575"/>
      <c r="M276" s="576"/>
      <c r="N276" s="576"/>
      <c r="O276" s="576"/>
      <c r="P276" s="576"/>
      <c r="Q276" s="576"/>
      <c r="R276" s="576"/>
      <c r="S276" s="576"/>
      <c r="T276" s="576"/>
      <c r="U276" s="576"/>
      <c r="V276" s="576"/>
      <c r="W276" s="576"/>
      <c r="X276" s="577"/>
      <c r="Y276" s="578"/>
      <c r="Z276" s="579"/>
      <c r="AA276" s="579"/>
      <c r="AB276" s="579"/>
      <c r="AC276" s="572"/>
      <c r="AD276" s="573"/>
      <c r="AE276" s="573"/>
      <c r="AF276" s="573"/>
      <c r="AG276" s="574"/>
      <c r="AH276" s="575"/>
      <c r="AI276" s="576"/>
      <c r="AJ276" s="576"/>
      <c r="AK276" s="576"/>
      <c r="AL276" s="576"/>
      <c r="AM276" s="576"/>
      <c r="AN276" s="576"/>
      <c r="AO276" s="576"/>
      <c r="AP276" s="576"/>
      <c r="AQ276" s="576"/>
      <c r="AR276" s="576"/>
      <c r="AS276" s="576"/>
      <c r="AT276" s="577"/>
      <c r="AU276" s="578"/>
      <c r="AV276" s="579"/>
      <c r="AW276" s="579"/>
      <c r="AX276" s="581"/>
    </row>
    <row r="277" spans="1:50" ht="24.75" customHeight="1">
      <c r="A277" s="133"/>
      <c r="B277" s="134"/>
      <c r="C277" s="134"/>
      <c r="D277" s="134"/>
      <c r="E277" s="134"/>
      <c r="F277" s="135"/>
      <c r="G277" s="582"/>
      <c r="H277" s="583"/>
      <c r="I277" s="583"/>
      <c r="J277" s="583"/>
      <c r="K277" s="584"/>
      <c r="L277" s="585"/>
      <c r="M277" s="586"/>
      <c r="N277" s="586"/>
      <c r="O277" s="586"/>
      <c r="P277" s="586"/>
      <c r="Q277" s="586"/>
      <c r="R277" s="586"/>
      <c r="S277" s="586"/>
      <c r="T277" s="586"/>
      <c r="U277" s="586"/>
      <c r="V277" s="586"/>
      <c r="W277" s="586"/>
      <c r="X277" s="587"/>
      <c r="Y277" s="588"/>
      <c r="Z277" s="589"/>
      <c r="AA277" s="589"/>
      <c r="AB277" s="589"/>
      <c r="AC277" s="582"/>
      <c r="AD277" s="583"/>
      <c r="AE277" s="583"/>
      <c r="AF277" s="583"/>
      <c r="AG277" s="584"/>
      <c r="AH277" s="585"/>
      <c r="AI277" s="586"/>
      <c r="AJ277" s="586"/>
      <c r="AK277" s="586"/>
      <c r="AL277" s="586"/>
      <c r="AM277" s="586"/>
      <c r="AN277" s="586"/>
      <c r="AO277" s="586"/>
      <c r="AP277" s="586"/>
      <c r="AQ277" s="586"/>
      <c r="AR277" s="586"/>
      <c r="AS277" s="586"/>
      <c r="AT277" s="587"/>
      <c r="AU277" s="588"/>
      <c r="AV277" s="589"/>
      <c r="AW277" s="589"/>
      <c r="AX277" s="590"/>
    </row>
    <row r="278" spans="1:50" ht="24.75" customHeight="1" thickBot="1">
      <c r="A278" s="133"/>
      <c r="B278" s="134"/>
      <c r="C278" s="134"/>
      <c r="D278" s="134"/>
      <c r="E278" s="134"/>
      <c r="F278" s="135"/>
      <c r="G278" s="601" t="s">
        <v>40</v>
      </c>
      <c r="H278" s="602"/>
      <c r="I278" s="602"/>
      <c r="J278" s="602"/>
      <c r="K278" s="602"/>
      <c r="L278" s="603"/>
      <c r="M278" s="604"/>
      <c r="N278" s="604"/>
      <c r="O278" s="604"/>
      <c r="P278" s="604"/>
      <c r="Q278" s="604"/>
      <c r="R278" s="604"/>
      <c r="S278" s="604"/>
      <c r="T278" s="604"/>
      <c r="U278" s="604"/>
      <c r="V278" s="604"/>
      <c r="W278" s="604"/>
      <c r="X278" s="605"/>
      <c r="Y278" s="606">
        <f>SUM(Y270:AB277)</f>
        <v>32</v>
      </c>
      <c r="Z278" s="607"/>
      <c r="AA278" s="607"/>
      <c r="AB278" s="608"/>
      <c r="AC278" s="591"/>
      <c r="AD278" s="554"/>
      <c r="AE278" s="554"/>
      <c r="AF278" s="554"/>
      <c r="AG278" s="554"/>
      <c r="AH278" s="592"/>
      <c r="AI278" s="593"/>
      <c r="AJ278" s="593"/>
      <c r="AK278" s="593"/>
      <c r="AL278" s="593"/>
      <c r="AM278" s="593"/>
      <c r="AN278" s="593"/>
      <c r="AO278" s="593"/>
      <c r="AP278" s="593"/>
      <c r="AQ278" s="593"/>
      <c r="AR278" s="593"/>
      <c r="AS278" s="593"/>
      <c r="AT278" s="594"/>
      <c r="AU278" s="595">
        <f>SUM(AU270:AX277)</f>
        <v>10</v>
      </c>
      <c r="AV278" s="596"/>
      <c r="AW278" s="596"/>
      <c r="AX278" s="598"/>
    </row>
    <row r="279" spans="1:50" ht="30" customHeight="1" thickTop="1">
      <c r="A279" s="133"/>
      <c r="B279" s="134"/>
      <c r="C279" s="134"/>
      <c r="D279" s="134"/>
      <c r="E279" s="134"/>
      <c r="F279" s="135"/>
      <c r="G279" s="533" t="s">
        <v>177</v>
      </c>
      <c r="H279" s="534"/>
      <c r="I279" s="534"/>
      <c r="J279" s="534"/>
      <c r="K279" s="534"/>
      <c r="L279" s="534"/>
      <c r="M279" s="534"/>
      <c r="N279" s="534"/>
      <c r="O279" s="534"/>
      <c r="P279" s="534"/>
      <c r="Q279" s="534"/>
      <c r="R279" s="534"/>
      <c r="S279" s="534"/>
      <c r="T279" s="534"/>
      <c r="U279" s="534"/>
      <c r="V279" s="534"/>
      <c r="W279" s="534"/>
      <c r="X279" s="534"/>
      <c r="Y279" s="534"/>
      <c r="Z279" s="534"/>
      <c r="AA279" s="534"/>
      <c r="AB279" s="535"/>
      <c r="AC279" s="533" t="s">
        <v>178</v>
      </c>
      <c r="AD279" s="534"/>
      <c r="AE279" s="534"/>
      <c r="AF279" s="534"/>
      <c r="AG279" s="534"/>
      <c r="AH279" s="534"/>
      <c r="AI279" s="534"/>
      <c r="AJ279" s="534"/>
      <c r="AK279" s="534"/>
      <c r="AL279" s="534"/>
      <c r="AM279" s="534"/>
      <c r="AN279" s="534"/>
      <c r="AO279" s="534"/>
      <c r="AP279" s="534"/>
      <c r="AQ279" s="534"/>
      <c r="AR279" s="534"/>
      <c r="AS279" s="534"/>
      <c r="AT279" s="534"/>
      <c r="AU279" s="534"/>
      <c r="AV279" s="534"/>
      <c r="AW279" s="534"/>
      <c r="AX279" s="536"/>
    </row>
    <row r="280" spans="1:50" ht="24.75" customHeight="1">
      <c r="A280" s="133"/>
      <c r="B280" s="134"/>
      <c r="C280" s="134"/>
      <c r="D280" s="134"/>
      <c r="E280" s="134"/>
      <c r="F280" s="135"/>
      <c r="G280" s="427" t="s">
        <v>69</v>
      </c>
      <c r="H280" s="553"/>
      <c r="I280" s="553"/>
      <c r="J280" s="553"/>
      <c r="K280" s="553"/>
      <c r="L280" s="429" t="s">
        <v>119</v>
      </c>
      <c r="M280" s="554"/>
      <c r="N280" s="554"/>
      <c r="O280" s="554"/>
      <c r="P280" s="554"/>
      <c r="Q280" s="554"/>
      <c r="R280" s="554"/>
      <c r="S280" s="554"/>
      <c r="T280" s="554"/>
      <c r="U280" s="554"/>
      <c r="V280" s="554"/>
      <c r="W280" s="554"/>
      <c r="X280" s="555"/>
      <c r="Y280" s="556" t="s">
        <v>120</v>
      </c>
      <c r="Z280" s="557"/>
      <c r="AA280" s="557"/>
      <c r="AB280" s="558"/>
      <c r="AC280" s="427" t="s">
        <v>69</v>
      </c>
      <c r="AD280" s="553"/>
      <c r="AE280" s="553"/>
      <c r="AF280" s="553"/>
      <c r="AG280" s="553"/>
      <c r="AH280" s="429" t="s">
        <v>119</v>
      </c>
      <c r="AI280" s="554"/>
      <c r="AJ280" s="554"/>
      <c r="AK280" s="554"/>
      <c r="AL280" s="554"/>
      <c r="AM280" s="554"/>
      <c r="AN280" s="554"/>
      <c r="AO280" s="554"/>
      <c r="AP280" s="554"/>
      <c r="AQ280" s="554"/>
      <c r="AR280" s="554"/>
      <c r="AS280" s="554"/>
      <c r="AT280" s="555"/>
      <c r="AU280" s="556" t="s">
        <v>120</v>
      </c>
      <c r="AV280" s="557"/>
      <c r="AW280" s="557"/>
      <c r="AX280" s="559"/>
    </row>
    <row r="281" spans="1:50" ht="24.75" customHeight="1">
      <c r="A281" s="133"/>
      <c r="B281" s="134"/>
      <c r="C281" s="134"/>
      <c r="D281" s="134"/>
      <c r="E281" s="134"/>
      <c r="F281" s="135"/>
      <c r="G281" s="560" t="s">
        <v>72</v>
      </c>
      <c r="H281" s="561"/>
      <c r="I281" s="561"/>
      <c r="J281" s="561"/>
      <c r="K281" s="562"/>
      <c r="L281" s="566" t="s">
        <v>179</v>
      </c>
      <c r="M281" s="567"/>
      <c r="N281" s="567"/>
      <c r="O281" s="567"/>
      <c r="P281" s="567"/>
      <c r="Q281" s="567"/>
      <c r="R281" s="567"/>
      <c r="S281" s="567"/>
      <c r="T281" s="567"/>
      <c r="U281" s="567"/>
      <c r="V281" s="567"/>
      <c r="W281" s="567"/>
      <c r="X281" s="568"/>
      <c r="Y281" s="569">
        <v>136</v>
      </c>
      <c r="Z281" s="570"/>
      <c r="AA281" s="570"/>
      <c r="AB281" s="600"/>
      <c r="AC281" s="560" t="s">
        <v>72</v>
      </c>
      <c r="AD281" s="561"/>
      <c r="AE281" s="561"/>
      <c r="AF281" s="561"/>
      <c r="AG281" s="562"/>
      <c r="AH281" s="566" t="s">
        <v>170</v>
      </c>
      <c r="AI281" s="567"/>
      <c r="AJ281" s="567"/>
      <c r="AK281" s="567"/>
      <c r="AL281" s="567"/>
      <c r="AM281" s="567"/>
      <c r="AN281" s="567"/>
      <c r="AO281" s="567"/>
      <c r="AP281" s="567"/>
      <c r="AQ281" s="567"/>
      <c r="AR281" s="567"/>
      <c r="AS281" s="567"/>
      <c r="AT281" s="568"/>
      <c r="AU281" s="569">
        <v>4</v>
      </c>
      <c r="AV281" s="570"/>
      <c r="AW281" s="570"/>
      <c r="AX281" s="571"/>
    </row>
    <row r="282" spans="1:50" ht="24.75" customHeight="1">
      <c r="A282" s="133"/>
      <c r="B282" s="134"/>
      <c r="C282" s="134"/>
      <c r="D282" s="134"/>
      <c r="E282" s="134"/>
      <c r="F282" s="135"/>
      <c r="G282" s="572"/>
      <c r="H282" s="573"/>
      <c r="I282" s="573"/>
      <c r="J282" s="573"/>
      <c r="K282" s="574"/>
      <c r="L282" s="575"/>
      <c r="M282" s="576"/>
      <c r="N282" s="576"/>
      <c r="O282" s="576"/>
      <c r="P282" s="576"/>
      <c r="Q282" s="576"/>
      <c r="R282" s="576"/>
      <c r="S282" s="576"/>
      <c r="T282" s="576"/>
      <c r="U282" s="576"/>
      <c r="V282" s="576"/>
      <c r="W282" s="576"/>
      <c r="X282" s="577"/>
      <c r="Y282" s="578"/>
      <c r="Z282" s="579"/>
      <c r="AA282" s="579"/>
      <c r="AB282" s="580"/>
      <c r="AC282" s="572"/>
      <c r="AD282" s="573"/>
      <c r="AE282" s="573"/>
      <c r="AF282" s="573"/>
      <c r="AG282" s="574"/>
      <c r="AH282" s="575"/>
      <c r="AI282" s="576"/>
      <c r="AJ282" s="576"/>
      <c r="AK282" s="576"/>
      <c r="AL282" s="576"/>
      <c r="AM282" s="576"/>
      <c r="AN282" s="576"/>
      <c r="AO282" s="576"/>
      <c r="AP282" s="576"/>
      <c r="AQ282" s="576"/>
      <c r="AR282" s="576"/>
      <c r="AS282" s="576"/>
      <c r="AT282" s="577"/>
      <c r="AU282" s="578"/>
      <c r="AV282" s="579"/>
      <c r="AW282" s="579"/>
      <c r="AX282" s="581"/>
    </row>
    <row r="283" spans="1:50" ht="24.75" customHeight="1">
      <c r="A283" s="133"/>
      <c r="B283" s="134"/>
      <c r="C283" s="134"/>
      <c r="D283" s="134"/>
      <c r="E283" s="134"/>
      <c r="F283" s="135"/>
      <c r="G283" s="572"/>
      <c r="H283" s="573"/>
      <c r="I283" s="573"/>
      <c r="J283" s="573"/>
      <c r="K283" s="574"/>
      <c r="L283" s="575"/>
      <c r="M283" s="576"/>
      <c r="N283" s="576"/>
      <c r="O283" s="576"/>
      <c r="P283" s="576"/>
      <c r="Q283" s="576"/>
      <c r="R283" s="576"/>
      <c r="S283" s="576"/>
      <c r="T283" s="576"/>
      <c r="U283" s="576"/>
      <c r="V283" s="576"/>
      <c r="W283" s="576"/>
      <c r="X283" s="577"/>
      <c r="Y283" s="578"/>
      <c r="Z283" s="579"/>
      <c r="AA283" s="579"/>
      <c r="AB283" s="580"/>
      <c r="AC283" s="572"/>
      <c r="AD283" s="573"/>
      <c r="AE283" s="573"/>
      <c r="AF283" s="573"/>
      <c r="AG283" s="574"/>
      <c r="AH283" s="575"/>
      <c r="AI283" s="576"/>
      <c r="AJ283" s="576"/>
      <c r="AK283" s="576"/>
      <c r="AL283" s="576"/>
      <c r="AM283" s="576"/>
      <c r="AN283" s="576"/>
      <c r="AO283" s="576"/>
      <c r="AP283" s="576"/>
      <c r="AQ283" s="576"/>
      <c r="AR283" s="576"/>
      <c r="AS283" s="576"/>
      <c r="AT283" s="577"/>
      <c r="AU283" s="578"/>
      <c r="AV283" s="579"/>
      <c r="AW283" s="579"/>
      <c r="AX283" s="581"/>
    </row>
    <row r="284" spans="1:50" ht="24.75" customHeight="1">
      <c r="A284" s="133"/>
      <c r="B284" s="134"/>
      <c r="C284" s="134"/>
      <c r="D284" s="134"/>
      <c r="E284" s="134"/>
      <c r="F284" s="135"/>
      <c r="G284" s="572"/>
      <c r="H284" s="573"/>
      <c r="I284" s="573"/>
      <c r="J284" s="573"/>
      <c r="K284" s="574"/>
      <c r="L284" s="575"/>
      <c r="M284" s="576"/>
      <c r="N284" s="576"/>
      <c r="O284" s="576"/>
      <c r="P284" s="576"/>
      <c r="Q284" s="576"/>
      <c r="R284" s="576"/>
      <c r="S284" s="576"/>
      <c r="T284" s="576"/>
      <c r="U284" s="576"/>
      <c r="V284" s="576"/>
      <c r="W284" s="576"/>
      <c r="X284" s="577"/>
      <c r="Y284" s="578"/>
      <c r="Z284" s="579"/>
      <c r="AA284" s="579"/>
      <c r="AB284" s="580"/>
      <c r="AC284" s="572"/>
      <c r="AD284" s="573"/>
      <c r="AE284" s="573"/>
      <c r="AF284" s="573"/>
      <c r="AG284" s="574"/>
      <c r="AH284" s="575"/>
      <c r="AI284" s="576"/>
      <c r="AJ284" s="576"/>
      <c r="AK284" s="576"/>
      <c r="AL284" s="576"/>
      <c r="AM284" s="576"/>
      <c r="AN284" s="576"/>
      <c r="AO284" s="576"/>
      <c r="AP284" s="576"/>
      <c r="AQ284" s="576"/>
      <c r="AR284" s="576"/>
      <c r="AS284" s="576"/>
      <c r="AT284" s="577"/>
      <c r="AU284" s="578"/>
      <c r="AV284" s="579"/>
      <c r="AW284" s="579"/>
      <c r="AX284" s="581"/>
    </row>
    <row r="285" spans="1:50" ht="24.75" customHeight="1">
      <c r="A285" s="133"/>
      <c r="B285" s="134"/>
      <c r="C285" s="134"/>
      <c r="D285" s="134"/>
      <c r="E285" s="134"/>
      <c r="F285" s="135"/>
      <c r="G285" s="572"/>
      <c r="H285" s="573"/>
      <c r="I285" s="573"/>
      <c r="J285" s="573"/>
      <c r="K285" s="574"/>
      <c r="L285" s="575"/>
      <c r="M285" s="576"/>
      <c r="N285" s="576"/>
      <c r="O285" s="576"/>
      <c r="P285" s="576"/>
      <c r="Q285" s="576"/>
      <c r="R285" s="576"/>
      <c r="S285" s="576"/>
      <c r="T285" s="576"/>
      <c r="U285" s="576"/>
      <c r="V285" s="576"/>
      <c r="W285" s="576"/>
      <c r="X285" s="577"/>
      <c r="Y285" s="578"/>
      <c r="Z285" s="579"/>
      <c r="AA285" s="579"/>
      <c r="AB285" s="579"/>
      <c r="AC285" s="572"/>
      <c r="AD285" s="573"/>
      <c r="AE285" s="573"/>
      <c r="AF285" s="573"/>
      <c r="AG285" s="574"/>
      <c r="AH285" s="575"/>
      <c r="AI285" s="576"/>
      <c r="AJ285" s="576"/>
      <c r="AK285" s="576"/>
      <c r="AL285" s="576"/>
      <c r="AM285" s="576"/>
      <c r="AN285" s="576"/>
      <c r="AO285" s="576"/>
      <c r="AP285" s="576"/>
      <c r="AQ285" s="576"/>
      <c r="AR285" s="576"/>
      <c r="AS285" s="576"/>
      <c r="AT285" s="577"/>
      <c r="AU285" s="578"/>
      <c r="AV285" s="579"/>
      <c r="AW285" s="579"/>
      <c r="AX285" s="581"/>
    </row>
    <row r="286" spans="1:50" ht="24.75" customHeight="1">
      <c r="A286" s="133"/>
      <c r="B286" s="134"/>
      <c r="C286" s="134"/>
      <c r="D286" s="134"/>
      <c r="E286" s="134"/>
      <c r="F286" s="135"/>
      <c r="G286" s="572"/>
      <c r="H286" s="573"/>
      <c r="I286" s="573"/>
      <c r="J286" s="573"/>
      <c r="K286" s="574"/>
      <c r="L286" s="575"/>
      <c r="M286" s="576"/>
      <c r="N286" s="576"/>
      <c r="O286" s="576"/>
      <c r="P286" s="576"/>
      <c r="Q286" s="576"/>
      <c r="R286" s="576"/>
      <c r="S286" s="576"/>
      <c r="T286" s="576"/>
      <c r="U286" s="576"/>
      <c r="V286" s="576"/>
      <c r="W286" s="576"/>
      <c r="X286" s="577"/>
      <c r="Y286" s="578"/>
      <c r="Z286" s="579"/>
      <c r="AA286" s="579"/>
      <c r="AB286" s="579"/>
      <c r="AC286" s="572"/>
      <c r="AD286" s="573"/>
      <c r="AE286" s="573"/>
      <c r="AF286" s="573"/>
      <c r="AG286" s="574"/>
      <c r="AH286" s="575"/>
      <c r="AI286" s="576"/>
      <c r="AJ286" s="576"/>
      <c r="AK286" s="576"/>
      <c r="AL286" s="576"/>
      <c r="AM286" s="576"/>
      <c r="AN286" s="576"/>
      <c r="AO286" s="576"/>
      <c r="AP286" s="576"/>
      <c r="AQ286" s="576"/>
      <c r="AR286" s="576"/>
      <c r="AS286" s="576"/>
      <c r="AT286" s="577"/>
      <c r="AU286" s="578"/>
      <c r="AV286" s="579"/>
      <c r="AW286" s="579"/>
      <c r="AX286" s="581"/>
    </row>
    <row r="287" spans="1:50" ht="24.75" customHeight="1">
      <c r="A287" s="133"/>
      <c r="B287" s="134"/>
      <c r="C287" s="134"/>
      <c r="D287" s="134"/>
      <c r="E287" s="134"/>
      <c r="F287" s="135"/>
      <c r="G287" s="572"/>
      <c r="H287" s="573"/>
      <c r="I287" s="573"/>
      <c r="J287" s="573"/>
      <c r="K287" s="574"/>
      <c r="L287" s="575"/>
      <c r="M287" s="576"/>
      <c r="N287" s="576"/>
      <c r="O287" s="576"/>
      <c r="P287" s="576"/>
      <c r="Q287" s="576"/>
      <c r="R287" s="576"/>
      <c r="S287" s="576"/>
      <c r="T287" s="576"/>
      <c r="U287" s="576"/>
      <c r="V287" s="576"/>
      <c r="W287" s="576"/>
      <c r="X287" s="577"/>
      <c r="Y287" s="578"/>
      <c r="Z287" s="579"/>
      <c r="AA287" s="579"/>
      <c r="AB287" s="579"/>
      <c r="AC287" s="572"/>
      <c r="AD287" s="573"/>
      <c r="AE287" s="573"/>
      <c r="AF287" s="573"/>
      <c r="AG287" s="574"/>
      <c r="AH287" s="575"/>
      <c r="AI287" s="576"/>
      <c r="AJ287" s="576"/>
      <c r="AK287" s="576"/>
      <c r="AL287" s="576"/>
      <c r="AM287" s="576"/>
      <c r="AN287" s="576"/>
      <c r="AO287" s="576"/>
      <c r="AP287" s="576"/>
      <c r="AQ287" s="576"/>
      <c r="AR287" s="576"/>
      <c r="AS287" s="576"/>
      <c r="AT287" s="577"/>
      <c r="AU287" s="578"/>
      <c r="AV287" s="579"/>
      <c r="AW287" s="579"/>
      <c r="AX287" s="581"/>
    </row>
    <row r="288" spans="1:50" ht="24.75" customHeight="1">
      <c r="A288" s="133"/>
      <c r="B288" s="134"/>
      <c r="C288" s="134"/>
      <c r="D288" s="134"/>
      <c r="E288" s="134"/>
      <c r="F288" s="135"/>
      <c r="G288" s="582"/>
      <c r="H288" s="583"/>
      <c r="I288" s="583"/>
      <c r="J288" s="583"/>
      <c r="K288" s="584"/>
      <c r="L288" s="585"/>
      <c r="M288" s="586"/>
      <c r="N288" s="586"/>
      <c r="O288" s="586"/>
      <c r="P288" s="586"/>
      <c r="Q288" s="586"/>
      <c r="R288" s="586"/>
      <c r="S288" s="586"/>
      <c r="T288" s="586"/>
      <c r="U288" s="586"/>
      <c r="V288" s="586"/>
      <c r="W288" s="586"/>
      <c r="X288" s="587"/>
      <c r="Y288" s="588"/>
      <c r="Z288" s="589"/>
      <c r="AA288" s="589"/>
      <c r="AB288" s="589"/>
      <c r="AC288" s="582"/>
      <c r="AD288" s="583"/>
      <c r="AE288" s="583"/>
      <c r="AF288" s="583"/>
      <c r="AG288" s="584"/>
      <c r="AH288" s="585"/>
      <c r="AI288" s="586"/>
      <c r="AJ288" s="586"/>
      <c r="AK288" s="586"/>
      <c r="AL288" s="586"/>
      <c r="AM288" s="586"/>
      <c r="AN288" s="586"/>
      <c r="AO288" s="586"/>
      <c r="AP288" s="586"/>
      <c r="AQ288" s="586"/>
      <c r="AR288" s="586"/>
      <c r="AS288" s="586"/>
      <c r="AT288" s="587"/>
      <c r="AU288" s="588"/>
      <c r="AV288" s="589"/>
      <c r="AW288" s="589"/>
      <c r="AX288" s="590"/>
    </row>
    <row r="289" spans="1:50" ht="24.75" customHeight="1" thickBot="1">
      <c r="A289" s="516"/>
      <c r="B289" s="517"/>
      <c r="C289" s="517"/>
      <c r="D289" s="517"/>
      <c r="E289" s="517"/>
      <c r="F289" s="518"/>
      <c r="G289" s="609"/>
      <c r="H289" s="610"/>
      <c r="I289" s="610"/>
      <c r="J289" s="610"/>
      <c r="K289" s="610"/>
      <c r="L289" s="611"/>
      <c r="M289" s="612"/>
      <c r="N289" s="612"/>
      <c r="O289" s="612"/>
      <c r="P289" s="612"/>
      <c r="Q289" s="612"/>
      <c r="R289" s="612"/>
      <c r="S289" s="612"/>
      <c r="T289" s="612"/>
      <c r="U289" s="612"/>
      <c r="V289" s="612"/>
      <c r="W289" s="612"/>
      <c r="X289" s="613"/>
      <c r="Y289" s="614">
        <f>SUM(Y281:AB288)</f>
        <v>136</v>
      </c>
      <c r="Z289" s="615"/>
      <c r="AA289" s="615"/>
      <c r="AB289" s="616"/>
      <c r="AC289" s="609"/>
      <c r="AD289" s="610"/>
      <c r="AE289" s="610"/>
      <c r="AF289" s="610"/>
      <c r="AG289" s="610"/>
      <c r="AH289" s="611"/>
      <c r="AI289" s="612"/>
      <c r="AJ289" s="612"/>
      <c r="AK289" s="612"/>
      <c r="AL289" s="612"/>
      <c r="AM289" s="612"/>
      <c r="AN289" s="612"/>
      <c r="AO289" s="612"/>
      <c r="AP289" s="612"/>
      <c r="AQ289" s="612"/>
      <c r="AR289" s="612"/>
      <c r="AS289" s="612"/>
      <c r="AT289" s="613"/>
      <c r="AU289" s="614">
        <f>SUM(AU281:AX288)</f>
        <v>4</v>
      </c>
      <c r="AV289" s="615"/>
      <c r="AW289" s="615"/>
      <c r="AX289" s="617"/>
    </row>
    <row r="290" spans="1:50" ht="24.75" customHeight="1">
      <c r="A290" s="528"/>
      <c r="B290" s="528"/>
      <c r="C290" s="528"/>
      <c r="D290" s="528"/>
      <c r="E290" s="528"/>
      <c r="F290" s="528"/>
      <c r="G290" s="529"/>
      <c r="H290" s="529"/>
      <c r="I290" s="529"/>
      <c r="J290" s="529"/>
      <c r="K290" s="529"/>
      <c r="L290" s="530"/>
      <c r="M290" s="529"/>
      <c r="N290" s="529"/>
      <c r="O290" s="529"/>
      <c r="P290" s="529"/>
      <c r="Q290" s="529"/>
      <c r="R290" s="529"/>
      <c r="S290" s="529"/>
      <c r="T290" s="529"/>
      <c r="U290" s="529"/>
      <c r="V290" s="529"/>
      <c r="W290" s="529"/>
      <c r="X290" s="529"/>
      <c r="Y290" s="531"/>
      <c r="Z290" s="531"/>
      <c r="AA290" s="531"/>
      <c r="AB290" s="531"/>
      <c r="AC290" s="529"/>
      <c r="AD290" s="529"/>
      <c r="AE290" s="529"/>
      <c r="AF290" s="529"/>
      <c r="AG290" s="529"/>
      <c r="AH290" s="530"/>
      <c r="AI290" s="529"/>
      <c r="AJ290" s="529"/>
      <c r="AK290" s="529"/>
      <c r="AL290" s="529"/>
      <c r="AM290" s="529"/>
      <c r="AN290" s="529"/>
      <c r="AO290" s="529"/>
      <c r="AP290" s="529"/>
      <c r="AQ290" s="529"/>
      <c r="AR290" s="529"/>
      <c r="AS290" s="529"/>
      <c r="AT290" s="529"/>
      <c r="AU290" s="531"/>
      <c r="AV290" s="531"/>
      <c r="AW290" s="531"/>
      <c r="AX290" s="531"/>
    </row>
    <row r="291" spans="1:50" ht="14.25" thickBot="1">
      <c r="A291" s="532"/>
      <c r="B291" s="532"/>
      <c r="C291" s="532"/>
      <c r="D291" s="532"/>
      <c r="E291" s="532"/>
      <c r="F291" s="532"/>
      <c r="G291" s="532"/>
      <c r="H291" s="532"/>
      <c r="I291" s="532"/>
      <c r="J291" s="532"/>
      <c r="K291" s="532"/>
      <c r="L291" s="532"/>
      <c r="M291" s="532"/>
      <c r="N291" s="532"/>
      <c r="O291" s="532"/>
      <c r="P291" s="532"/>
      <c r="Q291" s="532"/>
      <c r="R291" s="532"/>
      <c r="S291" s="532"/>
      <c r="T291" s="532"/>
      <c r="U291" s="532"/>
      <c r="V291" s="532"/>
      <c r="W291" s="532"/>
      <c r="X291" s="532"/>
      <c r="Y291" s="532"/>
      <c r="Z291" s="532"/>
      <c r="AA291" s="532"/>
      <c r="AB291" s="532"/>
      <c r="AC291" s="532"/>
      <c r="AD291" s="532"/>
      <c r="AE291" s="532"/>
      <c r="AF291" s="532"/>
      <c r="AG291" s="532"/>
      <c r="AH291" s="532"/>
      <c r="AI291" s="532"/>
      <c r="AJ291" s="532"/>
      <c r="AK291" s="532"/>
      <c r="AL291" s="532"/>
      <c r="AM291" s="532"/>
      <c r="AN291" s="532"/>
      <c r="AO291" s="532"/>
      <c r="AP291" s="532"/>
      <c r="AQ291" s="532"/>
      <c r="AR291" s="532"/>
      <c r="AS291" s="532"/>
      <c r="AT291" s="532"/>
      <c r="AU291" s="532"/>
      <c r="AV291" s="532"/>
      <c r="AW291" s="532"/>
      <c r="AX291" s="532"/>
    </row>
    <row r="292" spans="1:50" ht="30" customHeight="1">
      <c r="A292" s="133" t="s">
        <v>116</v>
      </c>
      <c r="B292" s="134"/>
      <c r="C292" s="134"/>
      <c r="D292" s="134"/>
      <c r="E292" s="134"/>
      <c r="F292" s="135"/>
      <c r="G292" s="533" t="s">
        <v>180</v>
      </c>
      <c r="H292" s="534"/>
      <c r="I292" s="534"/>
      <c r="J292" s="534"/>
      <c r="K292" s="534"/>
      <c r="L292" s="534"/>
      <c r="M292" s="534"/>
      <c r="N292" s="534"/>
      <c r="O292" s="534"/>
      <c r="P292" s="534"/>
      <c r="Q292" s="534"/>
      <c r="R292" s="534"/>
      <c r="S292" s="534"/>
      <c r="T292" s="534"/>
      <c r="U292" s="534"/>
      <c r="V292" s="534"/>
      <c r="W292" s="534"/>
      <c r="X292" s="534"/>
      <c r="Y292" s="534"/>
      <c r="Z292" s="534"/>
      <c r="AA292" s="534"/>
      <c r="AB292" s="535"/>
      <c r="AC292" s="419"/>
      <c r="AD292" s="420"/>
      <c r="AE292" s="420"/>
      <c r="AF292" s="420"/>
      <c r="AG292" s="420"/>
      <c r="AH292" s="420"/>
      <c r="AI292" s="420"/>
      <c r="AJ292" s="420"/>
      <c r="AK292" s="420"/>
      <c r="AL292" s="420"/>
      <c r="AM292" s="420"/>
      <c r="AN292" s="420"/>
      <c r="AO292" s="420"/>
      <c r="AP292" s="420"/>
      <c r="AQ292" s="420"/>
      <c r="AR292" s="420"/>
      <c r="AS292" s="420"/>
      <c r="AT292" s="420"/>
      <c r="AU292" s="420"/>
      <c r="AV292" s="420"/>
      <c r="AW292" s="420"/>
      <c r="AX292" s="421"/>
    </row>
    <row r="293" spans="1:50" ht="24.75" customHeight="1">
      <c r="A293" s="133"/>
      <c r="B293" s="134"/>
      <c r="C293" s="134"/>
      <c r="D293" s="134"/>
      <c r="E293" s="134"/>
      <c r="F293" s="135"/>
      <c r="G293" s="427" t="s">
        <v>69</v>
      </c>
      <c r="H293" s="553"/>
      <c r="I293" s="553"/>
      <c r="J293" s="553"/>
      <c r="K293" s="553"/>
      <c r="L293" s="429" t="s">
        <v>119</v>
      </c>
      <c r="M293" s="554"/>
      <c r="N293" s="554"/>
      <c r="O293" s="554"/>
      <c r="P293" s="554"/>
      <c r="Q293" s="554"/>
      <c r="R293" s="554"/>
      <c r="S293" s="554"/>
      <c r="T293" s="554"/>
      <c r="U293" s="554"/>
      <c r="V293" s="554"/>
      <c r="W293" s="554"/>
      <c r="X293" s="555"/>
      <c r="Y293" s="556" t="s">
        <v>120</v>
      </c>
      <c r="Z293" s="557"/>
      <c r="AA293" s="557"/>
      <c r="AB293" s="558"/>
      <c r="AC293" s="427"/>
      <c r="AD293" s="553"/>
      <c r="AE293" s="553"/>
      <c r="AF293" s="553"/>
      <c r="AG293" s="553"/>
      <c r="AH293" s="429"/>
      <c r="AI293" s="554"/>
      <c r="AJ293" s="554"/>
      <c r="AK293" s="554"/>
      <c r="AL293" s="554"/>
      <c r="AM293" s="554"/>
      <c r="AN293" s="554"/>
      <c r="AO293" s="554"/>
      <c r="AP293" s="554"/>
      <c r="AQ293" s="554"/>
      <c r="AR293" s="554"/>
      <c r="AS293" s="554"/>
      <c r="AT293" s="555"/>
      <c r="AU293" s="556"/>
      <c r="AV293" s="557"/>
      <c r="AW293" s="557"/>
      <c r="AX293" s="559"/>
    </row>
    <row r="294" spans="1:50" ht="24.75" customHeight="1">
      <c r="A294" s="133"/>
      <c r="B294" s="134"/>
      <c r="C294" s="134"/>
      <c r="D294" s="134"/>
      <c r="E294" s="134"/>
      <c r="F294" s="135"/>
      <c r="G294" s="560" t="s">
        <v>72</v>
      </c>
      <c r="H294" s="561"/>
      <c r="I294" s="561"/>
      <c r="J294" s="561"/>
      <c r="K294" s="562"/>
      <c r="L294" s="566" t="s">
        <v>181</v>
      </c>
      <c r="M294" s="567"/>
      <c r="N294" s="567"/>
      <c r="O294" s="567"/>
      <c r="P294" s="567"/>
      <c r="Q294" s="567"/>
      <c r="R294" s="567"/>
      <c r="S294" s="567"/>
      <c r="T294" s="567"/>
      <c r="U294" s="567"/>
      <c r="V294" s="567"/>
      <c r="W294" s="567"/>
      <c r="X294" s="568"/>
      <c r="Y294" s="569">
        <v>12</v>
      </c>
      <c r="Z294" s="570"/>
      <c r="AA294" s="570"/>
      <c r="AB294" s="571"/>
      <c r="AC294" s="560"/>
      <c r="AD294" s="561"/>
      <c r="AE294" s="561"/>
      <c r="AF294" s="561"/>
      <c r="AG294" s="562"/>
      <c r="AH294" s="566"/>
      <c r="AI294" s="567"/>
      <c r="AJ294" s="567"/>
      <c r="AK294" s="567"/>
      <c r="AL294" s="567"/>
      <c r="AM294" s="567"/>
      <c r="AN294" s="567"/>
      <c r="AO294" s="567"/>
      <c r="AP294" s="567"/>
      <c r="AQ294" s="567"/>
      <c r="AR294" s="567"/>
      <c r="AS294" s="567"/>
      <c r="AT294" s="568"/>
      <c r="AU294" s="569"/>
      <c r="AV294" s="570"/>
      <c r="AW294" s="570"/>
      <c r="AX294" s="571"/>
    </row>
    <row r="295" spans="1:50" ht="24.75" customHeight="1">
      <c r="A295" s="133"/>
      <c r="B295" s="134"/>
      <c r="C295" s="134"/>
      <c r="D295" s="134"/>
      <c r="E295" s="134"/>
      <c r="F295" s="135"/>
      <c r="G295" s="572"/>
      <c r="H295" s="573"/>
      <c r="I295" s="573"/>
      <c r="J295" s="573"/>
      <c r="K295" s="574"/>
      <c r="L295" s="575"/>
      <c r="M295" s="576"/>
      <c r="N295" s="576"/>
      <c r="O295" s="576"/>
      <c r="P295" s="576"/>
      <c r="Q295" s="576"/>
      <c r="R295" s="576"/>
      <c r="S295" s="576"/>
      <c r="T295" s="576"/>
      <c r="U295" s="576"/>
      <c r="V295" s="576"/>
      <c r="W295" s="576"/>
      <c r="X295" s="577"/>
      <c r="Y295" s="578"/>
      <c r="Z295" s="579"/>
      <c r="AA295" s="579"/>
      <c r="AB295" s="580"/>
      <c r="AC295" s="572"/>
      <c r="AD295" s="573"/>
      <c r="AE295" s="573"/>
      <c r="AF295" s="573"/>
      <c r="AG295" s="574"/>
      <c r="AH295" s="575"/>
      <c r="AI295" s="576"/>
      <c r="AJ295" s="576"/>
      <c r="AK295" s="576"/>
      <c r="AL295" s="576"/>
      <c r="AM295" s="576"/>
      <c r="AN295" s="576"/>
      <c r="AO295" s="576"/>
      <c r="AP295" s="576"/>
      <c r="AQ295" s="576"/>
      <c r="AR295" s="576"/>
      <c r="AS295" s="576"/>
      <c r="AT295" s="577"/>
      <c r="AU295" s="578"/>
      <c r="AV295" s="579"/>
      <c r="AW295" s="579"/>
      <c r="AX295" s="581"/>
    </row>
    <row r="296" spans="1:50" ht="24.75" customHeight="1">
      <c r="A296" s="133"/>
      <c r="B296" s="134"/>
      <c r="C296" s="134"/>
      <c r="D296" s="134"/>
      <c r="E296" s="134"/>
      <c r="F296" s="135"/>
      <c r="G296" s="572"/>
      <c r="H296" s="573"/>
      <c r="I296" s="573"/>
      <c r="J296" s="573"/>
      <c r="K296" s="574"/>
      <c r="L296" s="575"/>
      <c r="M296" s="576"/>
      <c r="N296" s="576"/>
      <c r="O296" s="576"/>
      <c r="P296" s="576"/>
      <c r="Q296" s="576"/>
      <c r="R296" s="576"/>
      <c r="S296" s="576"/>
      <c r="T296" s="576"/>
      <c r="U296" s="576"/>
      <c r="V296" s="576"/>
      <c r="W296" s="576"/>
      <c r="X296" s="577"/>
      <c r="Y296" s="578"/>
      <c r="Z296" s="579"/>
      <c r="AA296" s="579"/>
      <c r="AB296" s="580"/>
      <c r="AC296" s="572"/>
      <c r="AD296" s="573"/>
      <c r="AE296" s="573"/>
      <c r="AF296" s="573"/>
      <c r="AG296" s="574"/>
      <c r="AH296" s="575"/>
      <c r="AI296" s="576"/>
      <c r="AJ296" s="576"/>
      <c r="AK296" s="576"/>
      <c r="AL296" s="576"/>
      <c r="AM296" s="576"/>
      <c r="AN296" s="576"/>
      <c r="AO296" s="576"/>
      <c r="AP296" s="576"/>
      <c r="AQ296" s="576"/>
      <c r="AR296" s="576"/>
      <c r="AS296" s="576"/>
      <c r="AT296" s="577"/>
      <c r="AU296" s="578"/>
      <c r="AV296" s="579"/>
      <c r="AW296" s="579"/>
      <c r="AX296" s="581"/>
    </row>
    <row r="297" spans="1:50" ht="24.75" customHeight="1">
      <c r="A297" s="133"/>
      <c r="B297" s="134"/>
      <c r="C297" s="134"/>
      <c r="D297" s="134"/>
      <c r="E297" s="134"/>
      <c r="F297" s="135"/>
      <c r="G297" s="572"/>
      <c r="H297" s="573"/>
      <c r="I297" s="573"/>
      <c r="J297" s="573"/>
      <c r="K297" s="574"/>
      <c r="L297" s="575"/>
      <c r="M297" s="576"/>
      <c r="N297" s="576"/>
      <c r="O297" s="576"/>
      <c r="P297" s="576"/>
      <c r="Q297" s="576"/>
      <c r="R297" s="576"/>
      <c r="S297" s="576"/>
      <c r="T297" s="576"/>
      <c r="U297" s="576"/>
      <c r="V297" s="576"/>
      <c r="W297" s="576"/>
      <c r="X297" s="577"/>
      <c r="Y297" s="578"/>
      <c r="Z297" s="579"/>
      <c r="AA297" s="579"/>
      <c r="AB297" s="580"/>
      <c r="AC297" s="572"/>
      <c r="AD297" s="573"/>
      <c r="AE297" s="573"/>
      <c r="AF297" s="573"/>
      <c r="AG297" s="574"/>
      <c r="AH297" s="575"/>
      <c r="AI297" s="576"/>
      <c r="AJ297" s="576"/>
      <c r="AK297" s="576"/>
      <c r="AL297" s="576"/>
      <c r="AM297" s="576"/>
      <c r="AN297" s="576"/>
      <c r="AO297" s="576"/>
      <c r="AP297" s="576"/>
      <c r="AQ297" s="576"/>
      <c r="AR297" s="576"/>
      <c r="AS297" s="576"/>
      <c r="AT297" s="577"/>
      <c r="AU297" s="578"/>
      <c r="AV297" s="579"/>
      <c r="AW297" s="579"/>
      <c r="AX297" s="581"/>
    </row>
    <row r="298" spans="1:50" ht="24.75" customHeight="1">
      <c r="A298" s="133"/>
      <c r="B298" s="134"/>
      <c r="C298" s="134"/>
      <c r="D298" s="134"/>
      <c r="E298" s="134"/>
      <c r="F298" s="135"/>
      <c r="G298" s="572"/>
      <c r="H298" s="573"/>
      <c r="I298" s="573"/>
      <c r="J298" s="573"/>
      <c r="K298" s="574"/>
      <c r="L298" s="575"/>
      <c r="M298" s="576"/>
      <c r="N298" s="576"/>
      <c r="O298" s="576"/>
      <c r="P298" s="576"/>
      <c r="Q298" s="576"/>
      <c r="R298" s="576"/>
      <c r="S298" s="576"/>
      <c r="T298" s="576"/>
      <c r="U298" s="576"/>
      <c r="V298" s="576"/>
      <c r="W298" s="576"/>
      <c r="X298" s="577"/>
      <c r="Y298" s="578"/>
      <c r="Z298" s="579"/>
      <c r="AA298" s="579"/>
      <c r="AB298" s="579"/>
      <c r="AC298" s="572"/>
      <c r="AD298" s="573"/>
      <c r="AE298" s="573"/>
      <c r="AF298" s="573"/>
      <c r="AG298" s="574"/>
      <c r="AH298" s="575"/>
      <c r="AI298" s="576"/>
      <c r="AJ298" s="576"/>
      <c r="AK298" s="576"/>
      <c r="AL298" s="576"/>
      <c r="AM298" s="576"/>
      <c r="AN298" s="576"/>
      <c r="AO298" s="576"/>
      <c r="AP298" s="576"/>
      <c r="AQ298" s="576"/>
      <c r="AR298" s="576"/>
      <c r="AS298" s="576"/>
      <c r="AT298" s="577"/>
      <c r="AU298" s="578"/>
      <c r="AV298" s="579"/>
      <c r="AW298" s="579"/>
      <c r="AX298" s="581"/>
    </row>
    <row r="299" spans="1:50" ht="24.75" customHeight="1">
      <c r="A299" s="133"/>
      <c r="B299" s="134"/>
      <c r="C299" s="134"/>
      <c r="D299" s="134"/>
      <c r="E299" s="134"/>
      <c r="F299" s="135"/>
      <c r="G299" s="572"/>
      <c r="H299" s="573"/>
      <c r="I299" s="573"/>
      <c r="J299" s="573"/>
      <c r="K299" s="574"/>
      <c r="L299" s="575"/>
      <c r="M299" s="576"/>
      <c r="N299" s="576"/>
      <c r="O299" s="576"/>
      <c r="P299" s="576"/>
      <c r="Q299" s="576"/>
      <c r="R299" s="576"/>
      <c r="S299" s="576"/>
      <c r="T299" s="576"/>
      <c r="U299" s="576"/>
      <c r="V299" s="576"/>
      <c r="W299" s="576"/>
      <c r="X299" s="577"/>
      <c r="Y299" s="578"/>
      <c r="Z299" s="579"/>
      <c r="AA299" s="579"/>
      <c r="AB299" s="579"/>
      <c r="AC299" s="572"/>
      <c r="AD299" s="573"/>
      <c r="AE299" s="573"/>
      <c r="AF299" s="573"/>
      <c r="AG299" s="574"/>
      <c r="AH299" s="575"/>
      <c r="AI299" s="576"/>
      <c r="AJ299" s="576"/>
      <c r="AK299" s="576"/>
      <c r="AL299" s="576"/>
      <c r="AM299" s="576"/>
      <c r="AN299" s="576"/>
      <c r="AO299" s="576"/>
      <c r="AP299" s="576"/>
      <c r="AQ299" s="576"/>
      <c r="AR299" s="576"/>
      <c r="AS299" s="576"/>
      <c r="AT299" s="577"/>
      <c r="AU299" s="578"/>
      <c r="AV299" s="579"/>
      <c r="AW299" s="579"/>
      <c r="AX299" s="581"/>
    </row>
    <row r="300" spans="1:50" ht="24.75" customHeight="1">
      <c r="A300" s="133"/>
      <c r="B300" s="134"/>
      <c r="C300" s="134"/>
      <c r="D300" s="134"/>
      <c r="E300" s="134"/>
      <c r="F300" s="135"/>
      <c r="G300" s="572"/>
      <c r="H300" s="573"/>
      <c r="I300" s="573"/>
      <c r="J300" s="573"/>
      <c r="K300" s="574"/>
      <c r="L300" s="575"/>
      <c r="M300" s="576"/>
      <c r="N300" s="576"/>
      <c r="O300" s="576"/>
      <c r="P300" s="576"/>
      <c r="Q300" s="576"/>
      <c r="R300" s="576"/>
      <c r="S300" s="576"/>
      <c r="T300" s="576"/>
      <c r="U300" s="576"/>
      <c r="V300" s="576"/>
      <c r="W300" s="576"/>
      <c r="X300" s="577"/>
      <c r="Y300" s="578"/>
      <c r="Z300" s="579"/>
      <c r="AA300" s="579"/>
      <c r="AB300" s="579"/>
      <c r="AC300" s="572"/>
      <c r="AD300" s="573"/>
      <c r="AE300" s="573"/>
      <c r="AF300" s="573"/>
      <c r="AG300" s="574"/>
      <c r="AH300" s="575"/>
      <c r="AI300" s="576"/>
      <c r="AJ300" s="576"/>
      <c r="AK300" s="576"/>
      <c r="AL300" s="576"/>
      <c r="AM300" s="576"/>
      <c r="AN300" s="576"/>
      <c r="AO300" s="576"/>
      <c r="AP300" s="576"/>
      <c r="AQ300" s="576"/>
      <c r="AR300" s="576"/>
      <c r="AS300" s="576"/>
      <c r="AT300" s="577"/>
      <c r="AU300" s="578"/>
      <c r="AV300" s="579"/>
      <c r="AW300" s="579"/>
      <c r="AX300" s="581"/>
    </row>
    <row r="301" spans="1:50" ht="24.75" customHeight="1">
      <c r="A301" s="133"/>
      <c r="B301" s="134"/>
      <c r="C301" s="134"/>
      <c r="D301" s="134"/>
      <c r="E301" s="134"/>
      <c r="F301" s="135"/>
      <c r="G301" s="582"/>
      <c r="H301" s="583"/>
      <c r="I301" s="583"/>
      <c r="J301" s="583"/>
      <c r="K301" s="584"/>
      <c r="L301" s="585"/>
      <c r="M301" s="586"/>
      <c r="N301" s="586"/>
      <c r="O301" s="586"/>
      <c r="P301" s="586"/>
      <c r="Q301" s="586"/>
      <c r="R301" s="586"/>
      <c r="S301" s="586"/>
      <c r="T301" s="586"/>
      <c r="U301" s="586"/>
      <c r="V301" s="586"/>
      <c r="W301" s="586"/>
      <c r="X301" s="587"/>
      <c r="Y301" s="588"/>
      <c r="Z301" s="589"/>
      <c r="AA301" s="589"/>
      <c r="AB301" s="589"/>
      <c r="AC301" s="582"/>
      <c r="AD301" s="583"/>
      <c r="AE301" s="583"/>
      <c r="AF301" s="583"/>
      <c r="AG301" s="584"/>
      <c r="AH301" s="585"/>
      <c r="AI301" s="586"/>
      <c r="AJ301" s="586"/>
      <c r="AK301" s="586"/>
      <c r="AL301" s="586"/>
      <c r="AM301" s="586"/>
      <c r="AN301" s="586"/>
      <c r="AO301" s="586"/>
      <c r="AP301" s="586"/>
      <c r="AQ301" s="586"/>
      <c r="AR301" s="586"/>
      <c r="AS301" s="586"/>
      <c r="AT301" s="587"/>
      <c r="AU301" s="588"/>
      <c r="AV301" s="589"/>
      <c r="AW301" s="589"/>
      <c r="AX301" s="590"/>
    </row>
    <row r="302" spans="1:50" ht="24.75" customHeight="1">
      <c r="A302" s="133"/>
      <c r="B302" s="134"/>
      <c r="C302" s="134"/>
      <c r="D302" s="134"/>
      <c r="E302" s="134"/>
      <c r="F302" s="135"/>
      <c r="G302" s="591" t="s">
        <v>40</v>
      </c>
      <c r="H302" s="554"/>
      <c r="I302" s="554"/>
      <c r="J302" s="554"/>
      <c r="K302" s="554"/>
      <c r="L302" s="592"/>
      <c r="M302" s="593"/>
      <c r="N302" s="593"/>
      <c r="O302" s="593"/>
      <c r="P302" s="593"/>
      <c r="Q302" s="593"/>
      <c r="R302" s="593"/>
      <c r="S302" s="593"/>
      <c r="T302" s="593"/>
      <c r="U302" s="593"/>
      <c r="V302" s="593"/>
      <c r="W302" s="593"/>
      <c r="X302" s="594"/>
      <c r="Y302" s="595">
        <f>SUM(Y294:AB301)</f>
        <v>12</v>
      </c>
      <c r="Z302" s="596"/>
      <c r="AA302" s="596"/>
      <c r="AB302" s="597"/>
      <c r="AC302" s="591"/>
      <c r="AD302" s="554"/>
      <c r="AE302" s="554"/>
      <c r="AF302" s="554"/>
      <c r="AG302" s="554"/>
      <c r="AH302" s="592"/>
      <c r="AI302" s="593"/>
      <c r="AJ302" s="593"/>
      <c r="AK302" s="593"/>
      <c r="AL302" s="593"/>
      <c r="AM302" s="593"/>
      <c r="AN302" s="593"/>
      <c r="AO302" s="593"/>
      <c r="AP302" s="593"/>
      <c r="AQ302" s="593"/>
      <c r="AR302" s="593"/>
      <c r="AS302" s="593"/>
      <c r="AT302" s="594"/>
      <c r="AU302" s="595"/>
      <c r="AV302" s="596"/>
      <c r="AW302" s="596"/>
      <c r="AX302" s="598"/>
    </row>
    <row r="303" spans="1:50" ht="30" customHeight="1">
      <c r="A303" s="133"/>
      <c r="B303" s="134"/>
      <c r="C303" s="134"/>
      <c r="D303" s="134"/>
      <c r="E303" s="134"/>
      <c r="F303" s="135"/>
      <c r="G303" s="547"/>
      <c r="H303" s="548"/>
      <c r="I303" s="548"/>
      <c r="J303" s="548"/>
      <c r="K303" s="548"/>
      <c r="L303" s="548"/>
      <c r="M303" s="548"/>
      <c r="N303" s="548"/>
      <c r="O303" s="548"/>
      <c r="P303" s="548"/>
      <c r="Q303" s="548"/>
      <c r="R303" s="548"/>
      <c r="S303" s="548"/>
      <c r="T303" s="548"/>
      <c r="U303" s="548"/>
      <c r="V303" s="548"/>
      <c r="W303" s="548"/>
      <c r="X303" s="548"/>
      <c r="Y303" s="548"/>
      <c r="Z303" s="548"/>
      <c r="AA303" s="548"/>
      <c r="AB303" s="599"/>
      <c r="AC303" s="533"/>
      <c r="AD303" s="534"/>
      <c r="AE303" s="534"/>
      <c r="AF303" s="534"/>
      <c r="AG303" s="534"/>
      <c r="AH303" s="534"/>
      <c r="AI303" s="534"/>
      <c r="AJ303" s="534"/>
      <c r="AK303" s="534"/>
      <c r="AL303" s="534"/>
      <c r="AM303" s="534"/>
      <c r="AN303" s="534"/>
      <c r="AO303" s="534"/>
      <c r="AP303" s="534"/>
      <c r="AQ303" s="534"/>
      <c r="AR303" s="534"/>
      <c r="AS303" s="534"/>
      <c r="AT303" s="534"/>
      <c r="AU303" s="534"/>
      <c r="AV303" s="534"/>
      <c r="AW303" s="534"/>
      <c r="AX303" s="536"/>
    </row>
    <row r="304" spans="1:50" ht="25.5" customHeight="1">
      <c r="A304" s="133"/>
      <c r="B304" s="134"/>
      <c r="C304" s="134"/>
      <c r="D304" s="134"/>
      <c r="E304" s="134"/>
      <c r="F304" s="135"/>
      <c r="G304" s="427"/>
      <c r="H304" s="553"/>
      <c r="I304" s="553"/>
      <c r="J304" s="553"/>
      <c r="K304" s="553"/>
      <c r="L304" s="429"/>
      <c r="M304" s="554"/>
      <c r="N304" s="554"/>
      <c r="O304" s="554"/>
      <c r="P304" s="554"/>
      <c r="Q304" s="554"/>
      <c r="R304" s="554"/>
      <c r="S304" s="554"/>
      <c r="T304" s="554"/>
      <c r="U304" s="554"/>
      <c r="V304" s="554"/>
      <c r="W304" s="554"/>
      <c r="X304" s="555"/>
      <c r="Y304" s="556"/>
      <c r="Z304" s="557"/>
      <c r="AA304" s="557"/>
      <c r="AB304" s="558"/>
      <c r="AC304" s="427"/>
      <c r="AD304" s="553"/>
      <c r="AE304" s="553"/>
      <c r="AF304" s="553"/>
      <c r="AG304" s="553"/>
      <c r="AH304" s="429"/>
      <c r="AI304" s="554"/>
      <c r="AJ304" s="554"/>
      <c r="AK304" s="554"/>
      <c r="AL304" s="554"/>
      <c r="AM304" s="554"/>
      <c r="AN304" s="554"/>
      <c r="AO304" s="554"/>
      <c r="AP304" s="554"/>
      <c r="AQ304" s="554"/>
      <c r="AR304" s="554"/>
      <c r="AS304" s="554"/>
      <c r="AT304" s="555"/>
      <c r="AU304" s="556"/>
      <c r="AV304" s="557"/>
      <c r="AW304" s="557"/>
      <c r="AX304" s="559"/>
    </row>
    <row r="305" spans="1:50" ht="24.75" customHeight="1">
      <c r="A305" s="133"/>
      <c r="B305" s="134"/>
      <c r="C305" s="134"/>
      <c r="D305" s="134"/>
      <c r="E305" s="134"/>
      <c r="F305" s="135"/>
      <c r="G305" s="560"/>
      <c r="H305" s="561"/>
      <c r="I305" s="561"/>
      <c r="J305" s="561"/>
      <c r="K305" s="562"/>
      <c r="L305" s="566"/>
      <c r="M305" s="567"/>
      <c r="N305" s="567"/>
      <c r="O305" s="567"/>
      <c r="P305" s="567"/>
      <c r="Q305" s="567"/>
      <c r="R305" s="567"/>
      <c r="S305" s="567"/>
      <c r="T305" s="567"/>
      <c r="U305" s="567"/>
      <c r="V305" s="567"/>
      <c r="W305" s="567"/>
      <c r="X305" s="568"/>
      <c r="Y305" s="569"/>
      <c r="Z305" s="570"/>
      <c r="AA305" s="570"/>
      <c r="AB305" s="600"/>
      <c r="AC305" s="560"/>
      <c r="AD305" s="561"/>
      <c r="AE305" s="561"/>
      <c r="AF305" s="561"/>
      <c r="AG305" s="562"/>
      <c r="AH305" s="566"/>
      <c r="AI305" s="567"/>
      <c r="AJ305" s="567"/>
      <c r="AK305" s="567"/>
      <c r="AL305" s="567"/>
      <c r="AM305" s="567"/>
      <c r="AN305" s="567"/>
      <c r="AO305" s="567"/>
      <c r="AP305" s="567"/>
      <c r="AQ305" s="567"/>
      <c r="AR305" s="567"/>
      <c r="AS305" s="567"/>
      <c r="AT305" s="568"/>
      <c r="AU305" s="569"/>
      <c r="AV305" s="570"/>
      <c r="AW305" s="570"/>
      <c r="AX305" s="571"/>
    </row>
    <row r="306" spans="1:50" ht="24.75" customHeight="1">
      <c r="A306" s="133"/>
      <c r="B306" s="134"/>
      <c r="C306" s="134"/>
      <c r="D306" s="134"/>
      <c r="E306" s="134"/>
      <c r="F306" s="135"/>
      <c r="G306" s="572"/>
      <c r="H306" s="573"/>
      <c r="I306" s="573"/>
      <c r="J306" s="573"/>
      <c r="K306" s="574"/>
      <c r="L306" s="575"/>
      <c r="M306" s="576"/>
      <c r="N306" s="576"/>
      <c r="O306" s="576"/>
      <c r="P306" s="576"/>
      <c r="Q306" s="576"/>
      <c r="R306" s="576"/>
      <c r="S306" s="576"/>
      <c r="T306" s="576"/>
      <c r="U306" s="576"/>
      <c r="V306" s="576"/>
      <c r="W306" s="576"/>
      <c r="X306" s="577"/>
      <c r="Y306" s="578"/>
      <c r="Z306" s="579"/>
      <c r="AA306" s="579"/>
      <c r="AB306" s="580"/>
      <c r="AC306" s="572"/>
      <c r="AD306" s="573"/>
      <c r="AE306" s="573"/>
      <c r="AF306" s="573"/>
      <c r="AG306" s="574"/>
      <c r="AH306" s="575"/>
      <c r="AI306" s="576"/>
      <c r="AJ306" s="576"/>
      <c r="AK306" s="576"/>
      <c r="AL306" s="576"/>
      <c r="AM306" s="576"/>
      <c r="AN306" s="576"/>
      <c r="AO306" s="576"/>
      <c r="AP306" s="576"/>
      <c r="AQ306" s="576"/>
      <c r="AR306" s="576"/>
      <c r="AS306" s="576"/>
      <c r="AT306" s="577"/>
      <c r="AU306" s="578"/>
      <c r="AV306" s="579"/>
      <c r="AW306" s="579"/>
      <c r="AX306" s="581"/>
    </row>
    <row r="307" spans="1:50" ht="24.75" customHeight="1">
      <c r="A307" s="133"/>
      <c r="B307" s="134"/>
      <c r="C307" s="134"/>
      <c r="D307" s="134"/>
      <c r="E307" s="134"/>
      <c r="F307" s="135"/>
      <c r="G307" s="572"/>
      <c r="H307" s="573"/>
      <c r="I307" s="573"/>
      <c r="J307" s="573"/>
      <c r="K307" s="574"/>
      <c r="L307" s="575"/>
      <c r="M307" s="576"/>
      <c r="N307" s="576"/>
      <c r="O307" s="576"/>
      <c r="P307" s="576"/>
      <c r="Q307" s="576"/>
      <c r="R307" s="576"/>
      <c r="S307" s="576"/>
      <c r="T307" s="576"/>
      <c r="U307" s="576"/>
      <c r="V307" s="576"/>
      <c r="W307" s="576"/>
      <c r="X307" s="577"/>
      <c r="Y307" s="578"/>
      <c r="Z307" s="579"/>
      <c r="AA307" s="579"/>
      <c r="AB307" s="580"/>
      <c r="AC307" s="572"/>
      <c r="AD307" s="573"/>
      <c r="AE307" s="573"/>
      <c r="AF307" s="573"/>
      <c r="AG307" s="574"/>
      <c r="AH307" s="575"/>
      <c r="AI307" s="576"/>
      <c r="AJ307" s="576"/>
      <c r="AK307" s="576"/>
      <c r="AL307" s="576"/>
      <c r="AM307" s="576"/>
      <c r="AN307" s="576"/>
      <c r="AO307" s="576"/>
      <c r="AP307" s="576"/>
      <c r="AQ307" s="576"/>
      <c r="AR307" s="576"/>
      <c r="AS307" s="576"/>
      <c r="AT307" s="577"/>
      <c r="AU307" s="578"/>
      <c r="AV307" s="579"/>
      <c r="AW307" s="579"/>
      <c r="AX307" s="581"/>
    </row>
    <row r="308" spans="1:50" ht="24.75" customHeight="1">
      <c r="A308" s="133"/>
      <c r="B308" s="134"/>
      <c r="C308" s="134"/>
      <c r="D308" s="134"/>
      <c r="E308" s="134"/>
      <c r="F308" s="135"/>
      <c r="G308" s="572"/>
      <c r="H308" s="573"/>
      <c r="I308" s="573"/>
      <c r="J308" s="573"/>
      <c r="K308" s="574"/>
      <c r="L308" s="575"/>
      <c r="M308" s="576"/>
      <c r="N308" s="576"/>
      <c r="O308" s="576"/>
      <c r="P308" s="576"/>
      <c r="Q308" s="576"/>
      <c r="R308" s="576"/>
      <c r="S308" s="576"/>
      <c r="T308" s="576"/>
      <c r="U308" s="576"/>
      <c r="V308" s="576"/>
      <c r="W308" s="576"/>
      <c r="X308" s="577"/>
      <c r="Y308" s="578"/>
      <c r="Z308" s="579"/>
      <c r="AA308" s="579"/>
      <c r="AB308" s="580"/>
      <c r="AC308" s="572"/>
      <c r="AD308" s="573"/>
      <c r="AE308" s="573"/>
      <c r="AF308" s="573"/>
      <c r="AG308" s="574"/>
      <c r="AH308" s="575"/>
      <c r="AI308" s="576"/>
      <c r="AJ308" s="576"/>
      <c r="AK308" s="576"/>
      <c r="AL308" s="576"/>
      <c r="AM308" s="576"/>
      <c r="AN308" s="576"/>
      <c r="AO308" s="576"/>
      <c r="AP308" s="576"/>
      <c r="AQ308" s="576"/>
      <c r="AR308" s="576"/>
      <c r="AS308" s="576"/>
      <c r="AT308" s="577"/>
      <c r="AU308" s="578"/>
      <c r="AV308" s="579"/>
      <c r="AW308" s="579"/>
      <c r="AX308" s="581"/>
    </row>
    <row r="309" spans="1:50" ht="24.75" customHeight="1">
      <c r="A309" s="133"/>
      <c r="B309" s="134"/>
      <c r="C309" s="134"/>
      <c r="D309" s="134"/>
      <c r="E309" s="134"/>
      <c r="F309" s="135"/>
      <c r="G309" s="572"/>
      <c r="H309" s="573"/>
      <c r="I309" s="573"/>
      <c r="J309" s="573"/>
      <c r="K309" s="574"/>
      <c r="L309" s="575"/>
      <c r="M309" s="576"/>
      <c r="N309" s="576"/>
      <c r="O309" s="576"/>
      <c r="P309" s="576"/>
      <c r="Q309" s="576"/>
      <c r="R309" s="576"/>
      <c r="S309" s="576"/>
      <c r="T309" s="576"/>
      <c r="U309" s="576"/>
      <c r="V309" s="576"/>
      <c r="W309" s="576"/>
      <c r="X309" s="577"/>
      <c r="Y309" s="578"/>
      <c r="Z309" s="579"/>
      <c r="AA309" s="579"/>
      <c r="AB309" s="579"/>
      <c r="AC309" s="572"/>
      <c r="AD309" s="573"/>
      <c r="AE309" s="573"/>
      <c r="AF309" s="573"/>
      <c r="AG309" s="574"/>
      <c r="AH309" s="575"/>
      <c r="AI309" s="576"/>
      <c r="AJ309" s="576"/>
      <c r="AK309" s="576"/>
      <c r="AL309" s="576"/>
      <c r="AM309" s="576"/>
      <c r="AN309" s="576"/>
      <c r="AO309" s="576"/>
      <c r="AP309" s="576"/>
      <c r="AQ309" s="576"/>
      <c r="AR309" s="576"/>
      <c r="AS309" s="576"/>
      <c r="AT309" s="577"/>
      <c r="AU309" s="578"/>
      <c r="AV309" s="579"/>
      <c r="AW309" s="579"/>
      <c r="AX309" s="581"/>
    </row>
    <row r="310" spans="1:50" ht="24.75" customHeight="1">
      <c r="A310" s="133"/>
      <c r="B310" s="134"/>
      <c r="C310" s="134"/>
      <c r="D310" s="134"/>
      <c r="E310" s="134"/>
      <c r="F310" s="135"/>
      <c r="G310" s="572"/>
      <c r="H310" s="573"/>
      <c r="I310" s="573"/>
      <c r="J310" s="573"/>
      <c r="K310" s="574"/>
      <c r="L310" s="575"/>
      <c r="M310" s="576"/>
      <c r="N310" s="576"/>
      <c r="O310" s="576"/>
      <c r="P310" s="576"/>
      <c r="Q310" s="576"/>
      <c r="R310" s="576"/>
      <c r="S310" s="576"/>
      <c r="T310" s="576"/>
      <c r="U310" s="576"/>
      <c r="V310" s="576"/>
      <c r="W310" s="576"/>
      <c r="X310" s="577"/>
      <c r="Y310" s="578"/>
      <c r="Z310" s="579"/>
      <c r="AA310" s="579"/>
      <c r="AB310" s="579"/>
      <c r="AC310" s="572"/>
      <c r="AD310" s="573"/>
      <c r="AE310" s="573"/>
      <c r="AF310" s="573"/>
      <c r="AG310" s="574"/>
      <c r="AH310" s="575"/>
      <c r="AI310" s="576"/>
      <c r="AJ310" s="576"/>
      <c r="AK310" s="576"/>
      <c r="AL310" s="576"/>
      <c r="AM310" s="576"/>
      <c r="AN310" s="576"/>
      <c r="AO310" s="576"/>
      <c r="AP310" s="576"/>
      <c r="AQ310" s="576"/>
      <c r="AR310" s="576"/>
      <c r="AS310" s="576"/>
      <c r="AT310" s="577"/>
      <c r="AU310" s="578"/>
      <c r="AV310" s="579"/>
      <c r="AW310" s="579"/>
      <c r="AX310" s="581"/>
    </row>
    <row r="311" spans="1:50" ht="24.75" customHeight="1">
      <c r="A311" s="133"/>
      <c r="B311" s="134"/>
      <c r="C311" s="134"/>
      <c r="D311" s="134"/>
      <c r="E311" s="134"/>
      <c r="F311" s="135"/>
      <c r="G311" s="572"/>
      <c r="H311" s="573"/>
      <c r="I311" s="573"/>
      <c r="J311" s="573"/>
      <c r="K311" s="574"/>
      <c r="L311" s="575"/>
      <c r="M311" s="576"/>
      <c r="N311" s="576"/>
      <c r="O311" s="576"/>
      <c r="P311" s="576"/>
      <c r="Q311" s="576"/>
      <c r="R311" s="576"/>
      <c r="S311" s="576"/>
      <c r="T311" s="576"/>
      <c r="U311" s="576"/>
      <c r="V311" s="576"/>
      <c r="W311" s="576"/>
      <c r="X311" s="577"/>
      <c r="Y311" s="578"/>
      <c r="Z311" s="579"/>
      <c r="AA311" s="579"/>
      <c r="AB311" s="579"/>
      <c r="AC311" s="572"/>
      <c r="AD311" s="573"/>
      <c r="AE311" s="573"/>
      <c r="AF311" s="573"/>
      <c r="AG311" s="574"/>
      <c r="AH311" s="575"/>
      <c r="AI311" s="576"/>
      <c r="AJ311" s="576"/>
      <c r="AK311" s="576"/>
      <c r="AL311" s="576"/>
      <c r="AM311" s="576"/>
      <c r="AN311" s="576"/>
      <c r="AO311" s="576"/>
      <c r="AP311" s="576"/>
      <c r="AQ311" s="576"/>
      <c r="AR311" s="576"/>
      <c r="AS311" s="576"/>
      <c r="AT311" s="577"/>
      <c r="AU311" s="578"/>
      <c r="AV311" s="579"/>
      <c r="AW311" s="579"/>
      <c r="AX311" s="581"/>
    </row>
    <row r="312" spans="1:50" ht="24.75" customHeight="1">
      <c r="A312" s="133"/>
      <c r="B312" s="134"/>
      <c r="C312" s="134"/>
      <c r="D312" s="134"/>
      <c r="E312" s="134"/>
      <c r="F312" s="135"/>
      <c r="G312" s="582"/>
      <c r="H312" s="583"/>
      <c r="I312" s="583"/>
      <c r="J312" s="583"/>
      <c r="K312" s="584"/>
      <c r="L312" s="585"/>
      <c r="M312" s="586"/>
      <c r="N312" s="586"/>
      <c r="O312" s="586"/>
      <c r="P312" s="586"/>
      <c r="Q312" s="586"/>
      <c r="R312" s="586"/>
      <c r="S312" s="586"/>
      <c r="T312" s="586"/>
      <c r="U312" s="586"/>
      <c r="V312" s="586"/>
      <c r="W312" s="586"/>
      <c r="X312" s="587"/>
      <c r="Y312" s="588"/>
      <c r="Z312" s="589"/>
      <c r="AA312" s="589"/>
      <c r="AB312" s="589"/>
      <c r="AC312" s="582"/>
      <c r="AD312" s="583"/>
      <c r="AE312" s="583"/>
      <c r="AF312" s="583"/>
      <c r="AG312" s="584"/>
      <c r="AH312" s="585"/>
      <c r="AI312" s="586"/>
      <c r="AJ312" s="586"/>
      <c r="AK312" s="586"/>
      <c r="AL312" s="586"/>
      <c r="AM312" s="586"/>
      <c r="AN312" s="586"/>
      <c r="AO312" s="586"/>
      <c r="AP312" s="586"/>
      <c r="AQ312" s="586"/>
      <c r="AR312" s="586"/>
      <c r="AS312" s="586"/>
      <c r="AT312" s="587"/>
      <c r="AU312" s="588"/>
      <c r="AV312" s="589"/>
      <c r="AW312" s="589"/>
      <c r="AX312" s="590"/>
    </row>
    <row r="313" spans="1:50" ht="24.75" customHeight="1">
      <c r="A313" s="133"/>
      <c r="B313" s="134"/>
      <c r="C313" s="134"/>
      <c r="D313" s="134"/>
      <c r="E313" s="134"/>
      <c r="F313" s="135"/>
      <c r="G313" s="591"/>
      <c r="H313" s="554"/>
      <c r="I313" s="554"/>
      <c r="J313" s="554"/>
      <c r="K313" s="554"/>
      <c r="L313" s="592"/>
      <c r="M313" s="593"/>
      <c r="N313" s="593"/>
      <c r="O313" s="593"/>
      <c r="P313" s="593"/>
      <c r="Q313" s="593"/>
      <c r="R313" s="593"/>
      <c r="S313" s="593"/>
      <c r="T313" s="593"/>
      <c r="U313" s="593"/>
      <c r="V313" s="593"/>
      <c r="W313" s="593"/>
      <c r="X313" s="594"/>
      <c r="Y313" s="595"/>
      <c r="Z313" s="596"/>
      <c r="AA313" s="596"/>
      <c r="AB313" s="597"/>
      <c r="AC313" s="591"/>
      <c r="AD313" s="554"/>
      <c r="AE313" s="554"/>
      <c r="AF313" s="554"/>
      <c r="AG313" s="554"/>
      <c r="AH313" s="592"/>
      <c r="AI313" s="593"/>
      <c r="AJ313" s="593"/>
      <c r="AK313" s="593"/>
      <c r="AL313" s="593"/>
      <c r="AM313" s="593"/>
      <c r="AN313" s="593"/>
      <c r="AO313" s="593"/>
      <c r="AP313" s="593"/>
      <c r="AQ313" s="593"/>
      <c r="AR313" s="593"/>
      <c r="AS313" s="593"/>
      <c r="AT313" s="594"/>
      <c r="AU313" s="595"/>
      <c r="AV313" s="596"/>
      <c r="AW313" s="596"/>
      <c r="AX313" s="598"/>
    </row>
    <row r="314" spans="1:50" ht="30" customHeight="1">
      <c r="A314" s="133"/>
      <c r="B314" s="134"/>
      <c r="C314" s="134"/>
      <c r="D314" s="134"/>
      <c r="E314" s="134"/>
      <c r="F314" s="135"/>
      <c r="G314" s="502"/>
      <c r="H314" s="503"/>
      <c r="I314" s="503"/>
      <c r="J314" s="503"/>
      <c r="K314" s="503"/>
      <c r="L314" s="503"/>
      <c r="M314" s="503"/>
      <c r="N314" s="503"/>
      <c r="O314" s="503"/>
      <c r="P314" s="503"/>
      <c r="Q314" s="503"/>
      <c r="R314" s="503"/>
      <c r="S314" s="503"/>
      <c r="T314" s="503"/>
      <c r="U314" s="503"/>
      <c r="V314" s="503"/>
      <c r="W314" s="503"/>
      <c r="X314" s="503"/>
      <c r="Y314" s="503"/>
      <c r="Z314" s="503"/>
      <c r="AA314" s="503"/>
      <c r="AB314" s="508"/>
      <c r="AC314" s="533"/>
      <c r="AD314" s="534"/>
      <c r="AE314" s="534"/>
      <c r="AF314" s="534"/>
      <c r="AG314" s="534"/>
      <c r="AH314" s="534"/>
      <c r="AI314" s="534"/>
      <c r="AJ314" s="534"/>
      <c r="AK314" s="534"/>
      <c r="AL314" s="534"/>
      <c r="AM314" s="534"/>
      <c r="AN314" s="534"/>
      <c r="AO314" s="534"/>
      <c r="AP314" s="534"/>
      <c r="AQ314" s="534"/>
      <c r="AR314" s="534"/>
      <c r="AS314" s="534"/>
      <c r="AT314" s="534"/>
      <c r="AU314" s="534"/>
      <c r="AV314" s="534"/>
      <c r="AW314" s="534"/>
      <c r="AX314" s="536"/>
    </row>
    <row r="315" spans="1:50" ht="24.75" customHeight="1">
      <c r="A315" s="133"/>
      <c r="B315" s="134"/>
      <c r="C315" s="134"/>
      <c r="D315" s="134"/>
      <c r="E315" s="134"/>
      <c r="F315" s="135"/>
      <c r="G315" s="427"/>
      <c r="H315" s="553"/>
      <c r="I315" s="553"/>
      <c r="J315" s="553"/>
      <c r="K315" s="553"/>
      <c r="L315" s="429"/>
      <c r="M315" s="554"/>
      <c r="N315" s="554"/>
      <c r="O315" s="554"/>
      <c r="P315" s="554"/>
      <c r="Q315" s="554"/>
      <c r="R315" s="554"/>
      <c r="S315" s="554"/>
      <c r="T315" s="554"/>
      <c r="U315" s="554"/>
      <c r="V315" s="554"/>
      <c r="W315" s="554"/>
      <c r="X315" s="555"/>
      <c r="Y315" s="556"/>
      <c r="Z315" s="557"/>
      <c r="AA315" s="557"/>
      <c r="AB315" s="558"/>
      <c r="AC315" s="427"/>
      <c r="AD315" s="553"/>
      <c r="AE315" s="553"/>
      <c r="AF315" s="553"/>
      <c r="AG315" s="553"/>
      <c r="AH315" s="429"/>
      <c r="AI315" s="554"/>
      <c r="AJ315" s="554"/>
      <c r="AK315" s="554"/>
      <c r="AL315" s="554"/>
      <c r="AM315" s="554"/>
      <c r="AN315" s="554"/>
      <c r="AO315" s="554"/>
      <c r="AP315" s="554"/>
      <c r="AQ315" s="554"/>
      <c r="AR315" s="554"/>
      <c r="AS315" s="554"/>
      <c r="AT315" s="555"/>
      <c r="AU315" s="556"/>
      <c r="AV315" s="557"/>
      <c r="AW315" s="557"/>
      <c r="AX315" s="559"/>
    </row>
    <row r="316" spans="1:50" ht="24.75" customHeight="1">
      <c r="A316" s="133"/>
      <c r="B316" s="134"/>
      <c r="C316" s="134"/>
      <c r="D316" s="134"/>
      <c r="E316" s="134"/>
      <c r="F316" s="135"/>
      <c r="G316" s="560"/>
      <c r="H316" s="561"/>
      <c r="I316" s="561"/>
      <c r="J316" s="561"/>
      <c r="K316" s="562"/>
      <c r="L316" s="566"/>
      <c r="M316" s="567"/>
      <c r="N316" s="567"/>
      <c r="O316" s="567"/>
      <c r="P316" s="567"/>
      <c r="Q316" s="567"/>
      <c r="R316" s="567"/>
      <c r="S316" s="567"/>
      <c r="T316" s="567"/>
      <c r="U316" s="567"/>
      <c r="V316" s="567"/>
      <c r="W316" s="567"/>
      <c r="X316" s="568"/>
      <c r="Y316" s="569"/>
      <c r="Z316" s="570"/>
      <c r="AA316" s="570"/>
      <c r="AB316" s="600"/>
      <c r="AC316" s="560"/>
      <c r="AD316" s="561"/>
      <c r="AE316" s="561"/>
      <c r="AF316" s="561"/>
      <c r="AG316" s="562"/>
      <c r="AH316" s="566"/>
      <c r="AI316" s="567"/>
      <c r="AJ316" s="567"/>
      <c r="AK316" s="567"/>
      <c r="AL316" s="567"/>
      <c r="AM316" s="567"/>
      <c r="AN316" s="567"/>
      <c r="AO316" s="567"/>
      <c r="AP316" s="567"/>
      <c r="AQ316" s="567"/>
      <c r="AR316" s="567"/>
      <c r="AS316" s="567"/>
      <c r="AT316" s="568"/>
      <c r="AU316" s="569"/>
      <c r="AV316" s="570"/>
      <c r="AW316" s="570"/>
      <c r="AX316" s="571"/>
    </row>
    <row r="317" spans="1:50" ht="24.75" customHeight="1">
      <c r="A317" s="133"/>
      <c r="B317" s="134"/>
      <c r="C317" s="134"/>
      <c r="D317" s="134"/>
      <c r="E317" s="134"/>
      <c r="F317" s="135"/>
      <c r="G317" s="572"/>
      <c r="H317" s="573"/>
      <c r="I317" s="573"/>
      <c r="J317" s="573"/>
      <c r="K317" s="574"/>
      <c r="L317" s="575"/>
      <c r="M317" s="576"/>
      <c r="N317" s="576"/>
      <c r="O317" s="576"/>
      <c r="P317" s="576"/>
      <c r="Q317" s="576"/>
      <c r="R317" s="576"/>
      <c r="S317" s="576"/>
      <c r="T317" s="576"/>
      <c r="U317" s="576"/>
      <c r="V317" s="576"/>
      <c r="W317" s="576"/>
      <c r="X317" s="577"/>
      <c r="Y317" s="578"/>
      <c r="Z317" s="579"/>
      <c r="AA317" s="579"/>
      <c r="AB317" s="580"/>
      <c r="AC317" s="572"/>
      <c r="AD317" s="573"/>
      <c r="AE317" s="573"/>
      <c r="AF317" s="573"/>
      <c r="AG317" s="574"/>
      <c r="AH317" s="575"/>
      <c r="AI317" s="576"/>
      <c r="AJ317" s="576"/>
      <c r="AK317" s="576"/>
      <c r="AL317" s="576"/>
      <c r="AM317" s="576"/>
      <c r="AN317" s="576"/>
      <c r="AO317" s="576"/>
      <c r="AP317" s="576"/>
      <c r="AQ317" s="576"/>
      <c r="AR317" s="576"/>
      <c r="AS317" s="576"/>
      <c r="AT317" s="577"/>
      <c r="AU317" s="578"/>
      <c r="AV317" s="579"/>
      <c r="AW317" s="579"/>
      <c r="AX317" s="581"/>
    </row>
    <row r="318" spans="1:50" ht="24.75" customHeight="1">
      <c r="A318" s="133"/>
      <c r="B318" s="134"/>
      <c r="C318" s="134"/>
      <c r="D318" s="134"/>
      <c r="E318" s="134"/>
      <c r="F318" s="135"/>
      <c r="G318" s="572"/>
      <c r="H318" s="573"/>
      <c r="I318" s="573"/>
      <c r="J318" s="573"/>
      <c r="K318" s="574"/>
      <c r="L318" s="575"/>
      <c r="M318" s="576"/>
      <c r="N318" s="576"/>
      <c r="O318" s="576"/>
      <c r="P318" s="576"/>
      <c r="Q318" s="576"/>
      <c r="R318" s="576"/>
      <c r="S318" s="576"/>
      <c r="T318" s="576"/>
      <c r="U318" s="576"/>
      <c r="V318" s="576"/>
      <c r="W318" s="576"/>
      <c r="X318" s="577"/>
      <c r="Y318" s="578"/>
      <c r="Z318" s="579"/>
      <c r="AA318" s="579"/>
      <c r="AB318" s="580"/>
      <c r="AC318" s="572"/>
      <c r="AD318" s="573"/>
      <c r="AE318" s="573"/>
      <c r="AF318" s="573"/>
      <c r="AG318" s="574"/>
      <c r="AH318" s="575"/>
      <c r="AI318" s="576"/>
      <c r="AJ318" s="576"/>
      <c r="AK318" s="576"/>
      <c r="AL318" s="576"/>
      <c r="AM318" s="576"/>
      <c r="AN318" s="576"/>
      <c r="AO318" s="576"/>
      <c r="AP318" s="576"/>
      <c r="AQ318" s="576"/>
      <c r="AR318" s="576"/>
      <c r="AS318" s="576"/>
      <c r="AT318" s="577"/>
      <c r="AU318" s="578"/>
      <c r="AV318" s="579"/>
      <c r="AW318" s="579"/>
      <c r="AX318" s="581"/>
    </row>
    <row r="319" spans="1:50" ht="24.75" customHeight="1">
      <c r="A319" s="133"/>
      <c r="B319" s="134"/>
      <c r="C319" s="134"/>
      <c r="D319" s="134"/>
      <c r="E319" s="134"/>
      <c r="F319" s="135"/>
      <c r="G319" s="572"/>
      <c r="H319" s="573"/>
      <c r="I319" s="573"/>
      <c r="J319" s="573"/>
      <c r="K319" s="574"/>
      <c r="L319" s="575"/>
      <c r="M319" s="576"/>
      <c r="N319" s="576"/>
      <c r="O319" s="576"/>
      <c r="P319" s="576"/>
      <c r="Q319" s="576"/>
      <c r="R319" s="576"/>
      <c r="S319" s="576"/>
      <c r="T319" s="576"/>
      <c r="U319" s="576"/>
      <c r="V319" s="576"/>
      <c r="W319" s="576"/>
      <c r="X319" s="577"/>
      <c r="Y319" s="578"/>
      <c r="Z319" s="579"/>
      <c r="AA319" s="579"/>
      <c r="AB319" s="580"/>
      <c r="AC319" s="572"/>
      <c r="AD319" s="573"/>
      <c r="AE319" s="573"/>
      <c r="AF319" s="573"/>
      <c r="AG319" s="574"/>
      <c r="AH319" s="575"/>
      <c r="AI319" s="576"/>
      <c r="AJ319" s="576"/>
      <c r="AK319" s="576"/>
      <c r="AL319" s="576"/>
      <c r="AM319" s="576"/>
      <c r="AN319" s="576"/>
      <c r="AO319" s="576"/>
      <c r="AP319" s="576"/>
      <c r="AQ319" s="576"/>
      <c r="AR319" s="576"/>
      <c r="AS319" s="576"/>
      <c r="AT319" s="577"/>
      <c r="AU319" s="578"/>
      <c r="AV319" s="579"/>
      <c r="AW319" s="579"/>
      <c r="AX319" s="581"/>
    </row>
    <row r="320" spans="1:50" ht="24.75" customHeight="1">
      <c r="A320" s="133"/>
      <c r="B320" s="134"/>
      <c r="C320" s="134"/>
      <c r="D320" s="134"/>
      <c r="E320" s="134"/>
      <c r="F320" s="135"/>
      <c r="G320" s="572"/>
      <c r="H320" s="573"/>
      <c r="I320" s="573"/>
      <c r="J320" s="573"/>
      <c r="K320" s="574"/>
      <c r="L320" s="575"/>
      <c r="M320" s="576"/>
      <c r="N320" s="576"/>
      <c r="O320" s="576"/>
      <c r="P320" s="576"/>
      <c r="Q320" s="576"/>
      <c r="R320" s="576"/>
      <c r="S320" s="576"/>
      <c r="T320" s="576"/>
      <c r="U320" s="576"/>
      <c r="V320" s="576"/>
      <c r="W320" s="576"/>
      <c r="X320" s="577"/>
      <c r="Y320" s="578"/>
      <c r="Z320" s="579"/>
      <c r="AA320" s="579"/>
      <c r="AB320" s="579"/>
      <c r="AC320" s="572"/>
      <c r="AD320" s="573"/>
      <c r="AE320" s="573"/>
      <c r="AF320" s="573"/>
      <c r="AG320" s="574"/>
      <c r="AH320" s="575"/>
      <c r="AI320" s="576"/>
      <c r="AJ320" s="576"/>
      <c r="AK320" s="576"/>
      <c r="AL320" s="576"/>
      <c r="AM320" s="576"/>
      <c r="AN320" s="576"/>
      <c r="AO320" s="576"/>
      <c r="AP320" s="576"/>
      <c r="AQ320" s="576"/>
      <c r="AR320" s="576"/>
      <c r="AS320" s="576"/>
      <c r="AT320" s="577"/>
      <c r="AU320" s="578"/>
      <c r="AV320" s="579"/>
      <c r="AW320" s="579"/>
      <c r="AX320" s="581"/>
    </row>
    <row r="321" spans="1:50" ht="24.75" customHeight="1">
      <c r="A321" s="133"/>
      <c r="B321" s="134"/>
      <c r="C321" s="134"/>
      <c r="D321" s="134"/>
      <c r="E321" s="134"/>
      <c r="F321" s="135"/>
      <c r="G321" s="572"/>
      <c r="H321" s="573"/>
      <c r="I321" s="573"/>
      <c r="J321" s="573"/>
      <c r="K321" s="574"/>
      <c r="L321" s="575"/>
      <c r="M321" s="576"/>
      <c r="N321" s="576"/>
      <c r="O321" s="576"/>
      <c r="P321" s="576"/>
      <c r="Q321" s="576"/>
      <c r="R321" s="576"/>
      <c r="S321" s="576"/>
      <c r="T321" s="576"/>
      <c r="U321" s="576"/>
      <c r="V321" s="576"/>
      <c r="W321" s="576"/>
      <c r="X321" s="577"/>
      <c r="Y321" s="578"/>
      <c r="Z321" s="579"/>
      <c r="AA321" s="579"/>
      <c r="AB321" s="579"/>
      <c r="AC321" s="572"/>
      <c r="AD321" s="573"/>
      <c r="AE321" s="573"/>
      <c r="AF321" s="573"/>
      <c r="AG321" s="574"/>
      <c r="AH321" s="575"/>
      <c r="AI321" s="576"/>
      <c r="AJ321" s="576"/>
      <c r="AK321" s="576"/>
      <c r="AL321" s="576"/>
      <c r="AM321" s="576"/>
      <c r="AN321" s="576"/>
      <c r="AO321" s="576"/>
      <c r="AP321" s="576"/>
      <c r="AQ321" s="576"/>
      <c r="AR321" s="576"/>
      <c r="AS321" s="576"/>
      <c r="AT321" s="577"/>
      <c r="AU321" s="578"/>
      <c r="AV321" s="579"/>
      <c r="AW321" s="579"/>
      <c r="AX321" s="581"/>
    </row>
    <row r="322" spans="1:50" ht="24.75" customHeight="1">
      <c r="A322" s="133"/>
      <c r="B322" s="134"/>
      <c r="C322" s="134"/>
      <c r="D322" s="134"/>
      <c r="E322" s="134"/>
      <c r="F322" s="135"/>
      <c r="G322" s="572"/>
      <c r="H322" s="573"/>
      <c r="I322" s="573"/>
      <c r="J322" s="573"/>
      <c r="K322" s="574"/>
      <c r="L322" s="575"/>
      <c r="M322" s="576"/>
      <c r="N322" s="576"/>
      <c r="O322" s="576"/>
      <c r="P322" s="576"/>
      <c r="Q322" s="576"/>
      <c r="R322" s="576"/>
      <c r="S322" s="576"/>
      <c r="T322" s="576"/>
      <c r="U322" s="576"/>
      <c r="V322" s="576"/>
      <c r="W322" s="576"/>
      <c r="X322" s="577"/>
      <c r="Y322" s="578"/>
      <c r="Z322" s="579"/>
      <c r="AA322" s="579"/>
      <c r="AB322" s="579"/>
      <c r="AC322" s="572"/>
      <c r="AD322" s="573"/>
      <c r="AE322" s="573"/>
      <c r="AF322" s="573"/>
      <c r="AG322" s="574"/>
      <c r="AH322" s="575"/>
      <c r="AI322" s="576"/>
      <c r="AJ322" s="576"/>
      <c r="AK322" s="576"/>
      <c r="AL322" s="576"/>
      <c r="AM322" s="576"/>
      <c r="AN322" s="576"/>
      <c r="AO322" s="576"/>
      <c r="AP322" s="576"/>
      <c r="AQ322" s="576"/>
      <c r="AR322" s="576"/>
      <c r="AS322" s="576"/>
      <c r="AT322" s="577"/>
      <c r="AU322" s="578"/>
      <c r="AV322" s="579"/>
      <c r="AW322" s="579"/>
      <c r="AX322" s="581"/>
    </row>
    <row r="323" spans="1:50" ht="24.75" customHeight="1">
      <c r="A323" s="133"/>
      <c r="B323" s="134"/>
      <c r="C323" s="134"/>
      <c r="D323" s="134"/>
      <c r="E323" s="134"/>
      <c r="F323" s="135"/>
      <c r="G323" s="582"/>
      <c r="H323" s="583"/>
      <c r="I323" s="583"/>
      <c r="J323" s="583"/>
      <c r="K323" s="584"/>
      <c r="L323" s="585"/>
      <c r="M323" s="586"/>
      <c r="N323" s="586"/>
      <c r="O323" s="586"/>
      <c r="P323" s="586"/>
      <c r="Q323" s="586"/>
      <c r="R323" s="586"/>
      <c r="S323" s="586"/>
      <c r="T323" s="586"/>
      <c r="U323" s="586"/>
      <c r="V323" s="586"/>
      <c r="W323" s="586"/>
      <c r="X323" s="587"/>
      <c r="Y323" s="588"/>
      <c r="Z323" s="589"/>
      <c r="AA323" s="589"/>
      <c r="AB323" s="589"/>
      <c r="AC323" s="582"/>
      <c r="AD323" s="583"/>
      <c r="AE323" s="583"/>
      <c r="AF323" s="583"/>
      <c r="AG323" s="584"/>
      <c r="AH323" s="585"/>
      <c r="AI323" s="586"/>
      <c r="AJ323" s="586"/>
      <c r="AK323" s="586"/>
      <c r="AL323" s="586"/>
      <c r="AM323" s="586"/>
      <c r="AN323" s="586"/>
      <c r="AO323" s="586"/>
      <c r="AP323" s="586"/>
      <c r="AQ323" s="586"/>
      <c r="AR323" s="586"/>
      <c r="AS323" s="586"/>
      <c r="AT323" s="587"/>
      <c r="AU323" s="588"/>
      <c r="AV323" s="589"/>
      <c r="AW323" s="589"/>
      <c r="AX323" s="590"/>
    </row>
    <row r="324" spans="1:50" ht="24.75" customHeight="1" thickBot="1">
      <c r="A324" s="133"/>
      <c r="B324" s="134"/>
      <c r="C324" s="134"/>
      <c r="D324" s="134"/>
      <c r="E324" s="134"/>
      <c r="F324" s="135"/>
      <c r="G324" s="601"/>
      <c r="H324" s="602"/>
      <c r="I324" s="602"/>
      <c r="J324" s="602"/>
      <c r="K324" s="602"/>
      <c r="L324" s="603"/>
      <c r="M324" s="604"/>
      <c r="N324" s="604"/>
      <c r="O324" s="604"/>
      <c r="P324" s="604"/>
      <c r="Q324" s="604"/>
      <c r="R324" s="604"/>
      <c r="S324" s="604"/>
      <c r="T324" s="604"/>
      <c r="U324" s="604"/>
      <c r="V324" s="604"/>
      <c r="W324" s="604"/>
      <c r="X324" s="605"/>
      <c r="Y324" s="606"/>
      <c r="Z324" s="607"/>
      <c r="AA324" s="607"/>
      <c r="AB324" s="608"/>
      <c r="AC324" s="591"/>
      <c r="AD324" s="554"/>
      <c r="AE324" s="554"/>
      <c r="AF324" s="554"/>
      <c r="AG324" s="554"/>
      <c r="AH324" s="592"/>
      <c r="AI324" s="593"/>
      <c r="AJ324" s="593"/>
      <c r="AK324" s="593"/>
      <c r="AL324" s="593"/>
      <c r="AM324" s="593"/>
      <c r="AN324" s="593"/>
      <c r="AO324" s="593"/>
      <c r="AP324" s="593"/>
      <c r="AQ324" s="593"/>
      <c r="AR324" s="593"/>
      <c r="AS324" s="593"/>
      <c r="AT324" s="594"/>
      <c r="AU324" s="595"/>
      <c r="AV324" s="596"/>
      <c r="AW324" s="596"/>
      <c r="AX324" s="598"/>
    </row>
    <row r="325" spans="1:50" ht="30" customHeight="1" thickTop="1">
      <c r="A325" s="133"/>
      <c r="B325" s="134"/>
      <c r="C325" s="134"/>
      <c r="D325" s="134"/>
      <c r="E325" s="134"/>
      <c r="F325" s="135"/>
      <c r="G325" s="533"/>
      <c r="H325" s="534"/>
      <c r="I325" s="534"/>
      <c r="J325" s="534"/>
      <c r="K325" s="534"/>
      <c r="L325" s="534"/>
      <c r="M325" s="534"/>
      <c r="N325" s="534"/>
      <c r="O325" s="534"/>
      <c r="P325" s="534"/>
      <c r="Q325" s="534"/>
      <c r="R325" s="534"/>
      <c r="S325" s="534"/>
      <c r="T325" s="534"/>
      <c r="U325" s="534"/>
      <c r="V325" s="534"/>
      <c r="W325" s="534"/>
      <c r="X325" s="534"/>
      <c r="Y325" s="534"/>
      <c r="Z325" s="534"/>
      <c r="AA325" s="534"/>
      <c r="AB325" s="535"/>
      <c r="AC325" s="533"/>
      <c r="AD325" s="534"/>
      <c r="AE325" s="534"/>
      <c r="AF325" s="534"/>
      <c r="AG325" s="534"/>
      <c r="AH325" s="534"/>
      <c r="AI325" s="534"/>
      <c r="AJ325" s="534"/>
      <c r="AK325" s="534"/>
      <c r="AL325" s="534"/>
      <c r="AM325" s="534"/>
      <c r="AN325" s="534"/>
      <c r="AO325" s="534"/>
      <c r="AP325" s="534"/>
      <c r="AQ325" s="534"/>
      <c r="AR325" s="534"/>
      <c r="AS325" s="534"/>
      <c r="AT325" s="534"/>
      <c r="AU325" s="534"/>
      <c r="AV325" s="534"/>
      <c r="AW325" s="534"/>
      <c r="AX325" s="536"/>
    </row>
    <row r="326" spans="1:50" ht="24.75" customHeight="1">
      <c r="A326" s="133"/>
      <c r="B326" s="134"/>
      <c r="C326" s="134"/>
      <c r="D326" s="134"/>
      <c r="E326" s="134"/>
      <c r="F326" s="135"/>
      <c r="G326" s="427"/>
      <c r="H326" s="553"/>
      <c r="I326" s="553"/>
      <c r="J326" s="553"/>
      <c r="K326" s="553"/>
      <c r="L326" s="429"/>
      <c r="M326" s="554"/>
      <c r="N326" s="554"/>
      <c r="O326" s="554"/>
      <c r="P326" s="554"/>
      <c r="Q326" s="554"/>
      <c r="R326" s="554"/>
      <c r="S326" s="554"/>
      <c r="T326" s="554"/>
      <c r="U326" s="554"/>
      <c r="V326" s="554"/>
      <c r="W326" s="554"/>
      <c r="X326" s="555"/>
      <c r="Y326" s="556"/>
      <c r="Z326" s="557"/>
      <c r="AA326" s="557"/>
      <c r="AB326" s="558"/>
      <c r="AC326" s="427"/>
      <c r="AD326" s="553"/>
      <c r="AE326" s="553"/>
      <c r="AF326" s="553"/>
      <c r="AG326" s="553"/>
      <c r="AH326" s="429"/>
      <c r="AI326" s="554"/>
      <c r="AJ326" s="554"/>
      <c r="AK326" s="554"/>
      <c r="AL326" s="554"/>
      <c r="AM326" s="554"/>
      <c r="AN326" s="554"/>
      <c r="AO326" s="554"/>
      <c r="AP326" s="554"/>
      <c r="AQ326" s="554"/>
      <c r="AR326" s="554"/>
      <c r="AS326" s="554"/>
      <c r="AT326" s="555"/>
      <c r="AU326" s="556"/>
      <c r="AV326" s="557"/>
      <c r="AW326" s="557"/>
      <c r="AX326" s="559"/>
    </row>
    <row r="327" spans="1:50" ht="24.75" customHeight="1">
      <c r="A327" s="133"/>
      <c r="B327" s="134"/>
      <c r="C327" s="134"/>
      <c r="D327" s="134"/>
      <c r="E327" s="134"/>
      <c r="F327" s="135"/>
      <c r="G327" s="560"/>
      <c r="H327" s="561"/>
      <c r="I327" s="561"/>
      <c r="J327" s="561"/>
      <c r="K327" s="562"/>
      <c r="L327" s="566"/>
      <c r="M327" s="567"/>
      <c r="N327" s="567"/>
      <c r="O327" s="567"/>
      <c r="P327" s="567"/>
      <c r="Q327" s="567"/>
      <c r="R327" s="567"/>
      <c r="S327" s="567"/>
      <c r="T327" s="567"/>
      <c r="U327" s="567"/>
      <c r="V327" s="567"/>
      <c r="W327" s="567"/>
      <c r="X327" s="568"/>
      <c r="Y327" s="569"/>
      <c r="Z327" s="570"/>
      <c r="AA327" s="570"/>
      <c r="AB327" s="600"/>
      <c r="AC327" s="560"/>
      <c r="AD327" s="561"/>
      <c r="AE327" s="561"/>
      <c r="AF327" s="561"/>
      <c r="AG327" s="562"/>
      <c r="AH327" s="566"/>
      <c r="AI327" s="567"/>
      <c r="AJ327" s="567"/>
      <c r="AK327" s="567"/>
      <c r="AL327" s="567"/>
      <c r="AM327" s="567"/>
      <c r="AN327" s="567"/>
      <c r="AO327" s="567"/>
      <c r="AP327" s="567"/>
      <c r="AQ327" s="567"/>
      <c r="AR327" s="567"/>
      <c r="AS327" s="567"/>
      <c r="AT327" s="568"/>
      <c r="AU327" s="569"/>
      <c r="AV327" s="570"/>
      <c r="AW327" s="570"/>
      <c r="AX327" s="571"/>
    </row>
    <row r="328" spans="1:50" ht="24.75" customHeight="1">
      <c r="A328" s="133"/>
      <c r="B328" s="134"/>
      <c r="C328" s="134"/>
      <c r="D328" s="134"/>
      <c r="E328" s="134"/>
      <c r="F328" s="135"/>
      <c r="G328" s="572"/>
      <c r="H328" s="573"/>
      <c r="I328" s="573"/>
      <c r="J328" s="573"/>
      <c r="K328" s="574"/>
      <c r="L328" s="575"/>
      <c r="M328" s="576"/>
      <c r="N328" s="576"/>
      <c r="O328" s="576"/>
      <c r="P328" s="576"/>
      <c r="Q328" s="576"/>
      <c r="R328" s="576"/>
      <c r="S328" s="576"/>
      <c r="T328" s="576"/>
      <c r="U328" s="576"/>
      <c r="V328" s="576"/>
      <c r="W328" s="576"/>
      <c r="X328" s="577"/>
      <c r="Y328" s="578"/>
      <c r="Z328" s="579"/>
      <c r="AA328" s="579"/>
      <c r="AB328" s="580"/>
      <c r="AC328" s="572"/>
      <c r="AD328" s="573"/>
      <c r="AE328" s="573"/>
      <c r="AF328" s="573"/>
      <c r="AG328" s="574"/>
      <c r="AH328" s="575"/>
      <c r="AI328" s="576"/>
      <c r="AJ328" s="576"/>
      <c r="AK328" s="576"/>
      <c r="AL328" s="576"/>
      <c r="AM328" s="576"/>
      <c r="AN328" s="576"/>
      <c r="AO328" s="576"/>
      <c r="AP328" s="576"/>
      <c r="AQ328" s="576"/>
      <c r="AR328" s="576"/>
      <c r="AS328" s="576"/>
      <c r="AT328" s="577"/>
      <c r="AU328" s="578"/>
      <c r="AV328" s="579"/>
      <c r="AW328" s="579"/>
      <c r="AX328" s="581"/>
    </row>
    <row r="329" spans="1:50" ht="24.75" customHeight="1">
      <c r="A329" s="133"/>
      <c r="B329" s="134"/>
      <c r="C329" s="134"/>
      <c r="D329" s="134"/>
      <c r="E329" s="134"/>
      <c r="F329" s="135"/>
      <c r="G329" s="572"/>
      <c r="H329" s="573"/>
      <c r="I329" s="573"/>
      <c r="J329" s="573"/>
      <c r="K329" s="574"/>
      <c r="L329" s="575"/>
      <c r="M329" s="576"/>
      <c r="N329" s="576"/>
      <c r="O329" s="576"/>
      <c r="P329" s="576"/>
      <c r="Q329" s="576"/>
      <c r="R329" s="576"/>
      <c r="S329" s="576"/>
      <c r="T329" s="576"/>
      <c r="U329" s="576"/>
      <c r="V329" s="576"/>
      <c r="W329" s="576"/>
      <c r="X329" s="577"/>
      <c r="Y329" s="578"/>
      <c r="Z329" s="579"/>
      <c r="AA329" s="579"/>
      <c r="AB329" s="580"/>
      <c r="AC329" s="572"/>
      <c r="AD329" s="573"/>
      <c r="AE329" s="573"/>
      <c r="AF329" s="573"/>
      <c r="AG329" s="574"/>
      <c r="AH329" s="575"/>
      <c r="AI329" s="576"/>
      <c r="AJ329" s="576"/>
      <c r="AK329" s="576"/>
      <c r="AL329" s="576"/>
      <c r="AM329" s="576"/>
      <c r="AN329" s="576"/>
      <c r="AO329" s="576"/>
      <c r="AP329" s="576"/>
      <c r="AQ329" s="576"/>
      <c r="AR329" s="576"/>
      <c r="AS329" s="576"/>
      <c r="AT329" s="577"/>
      <c r="AU329" s="578"/>
      <c r="AV329" s="579"/>
      <c r="AW329" s="579"/>
      <c r="AX329" s="581"/>
    </row>
    <row r="330" spans="1:50" ht="24.75" customHeight="1">
      <c r="A330" s="133"/>
      <c r="B330" s="134"/>
      <c r="C330" s="134"/>
      <c r="D330" s="134"/>
      <c r="E330" s="134"/>
      <c r="F330" s="135"/>
      <c r="G330" s="572"/>
      <c r="H330" s="573"/>
      <c r="I330" s="573"/>
      <c r="J330" s="573"/>
      <c r="K330" s="574"/>
      <c r="L330" s="575"/>
      <c r="M330" s="576"/>
      <c r="N330" s="576"/>
      <c r="O330" s="576"/>
      <c r="P330" s="576"/>
      <c r="Q330" s="576"/>
      <c r="R330" s="576"/>
      <c r="S330" s="576"/>
      <c r="T330" s="576"/>
      <c r="U330" s="576"/>
      <c r="V330" s="576"/>
      <c r="W330" s="576"/>
      <c r="X330" s="577"/>
      <c r="Y330" s="578"/>
      <c r="Z330" s="579"/>
      <c r="AA330" s="579"/>
      <c r="AB330" s="580"/>
      <c r="AC330" s="572"/>
      <c r="AD330" s="573"/>
      <c r="AE330" s="573"/>
      <c r="AF330" s="573"/>
      <c r="AG330" s="574"/>
      <c r="AH330" s="575"/>
      <c r="AI330" s="576"/>
      <c r="AJ330" s="576"/>
      <c r="AK330" s="576"/>
      <c r="AL330" s="576"/>
      <c r="AM330" s="576"/>
      <c r="AN330" s="576"/>
      <c r="AO330" s="576"/>
      <c r="AP330" s="576"/>
      <c r="AQ330" s="576"/>
      <c r="AR330" s="576"/>
      <c r="AS330" s="576"/>
      <c r="AT330" s="577"/>
      <c r="AU330" s="578"/>
      <c r="AV330" s="579"/>
      <c r="AW330" s="579"/>
      <c r="AX330" s="581"/>
    </row>
    <row r="331" spans="1:50" ht="24.75" customHeight="1">
      <c r="A331" s="133"/>
      <c r="B331" s="134"/>
      <c r="C331" s="134"/>
      <c r="D331" s="134"/>
      <c r="E331" s="134"/>
      <c r="F331" s="135"/>
      <c r="G331" s="572"/>
      <c r="H331" s="573"/>
      <c r="I331" s="573"/>
      <c r="J331" s="573"/>
      <c r="K331" s="574"/>
      <c r="L331" s="575"/>
      <c r="M331" s="576"/>
      <c r="N331" s="576"/>
      <c r="O331" s="576"/>
      <c r="P331" s="576"/>
      <c r="Q331" s="576"/>
      <c r="R331" s="576"/>
      <c r="S331" s="576"/>
      <c r="T331" s="576"/>
      <c r="U331" s="576"/>
      <c r="V331" s="576"/>
      <c r="W331" s="576"/>
      <c r="X331" s="577"/>
      <c r="Y331" s="578"/>
      <c r="Z331" s="579"/>
      <c r="AA331" s="579"/>
      <c r="AB331" s="579"/>
      <c r="AC331" s="572"/>
      <c r="AD331" s="573"/>
      <c r="AE331" s="573"/>
      <c r="AF331" s="573"/>
      <c r="AG331" s="574"/>
      <c r="AH331" s="575"/>
      <c r="AI331" s="576"/>
      <c r="AJ331" s="576"/>
      <c r="AK331" s="576"/>
      <c r="AL331" s="576"/>
      <c r="AM331" s="576"/>
      <c r="AN331" s="576"/>
      <c r="AO331" s="576"/>
      <c r="AP331" s="576"/>
      <c r="AQ331" s="576"/>
      <c r="AR331" s="576"/>
      <c r="AS331" s="576"/>
      <c r="AT331" s="577"/>
      <c r="AU331" s="578"/>
      <c r="AV331" s="579"/>
      <c r="AW331" s="579"/>
      <c r="AX331" s="581"/>
    </row>
    <row r="332" spans="1:50" ht="24.75" customHeight="1">
      <c r="A332" s="133"/>
      <c r="B332" s="134"/>
      <c r="C332" s="134"/>
      <c r="D332" s="134"/>
      <c r="E332" s="134"/>
      <c r="F332" s="135"/>
      <c r="G332" s="572"/>
      <c r="H332" s="573"/>
      <c r="I332" s="573"/>
      <c r="J332" s="573"/>
      <c r="K332" s="574"/>
      <c r="L332" s="575"/>
      <c r="M332" s="576"/>
      <c r="N332" s="576"/>
      <c r="O332" s="576"/>
      <c r="P332" s="576"/>
      <c r="Q332" s="576"/>
      <c r="R332" s="576"/>
      <c r="S332" s="576"/>
      <c r="T332" s="576"/>
      <c r="U332" s="576"/>
      <c r="V332" s="576"/>
      <c r="W332" s="576"/>
      <c r="X332" s="577"/>
      <c r="Y332" s="578"/>
      <c r="Z332" s="579"/>
      <c r="AA332" s="579"/>
      <c r="AB332" s="579"/>
      <c r="AC332" s="572"/>
      <c r="AD332" s="573"/>
      <c r="AE332" s="573"/>
      <c r="AF332" s="573"/>
      <c r="AG332" s="574"/>
      <c r="AH332" s="575"/>
      <c r="AI332" s="576"/>
      <c r="AJ332" s="576"/>
      <c r="AK332" s="576"/>
      <c r="AL332" s="576"/>
      <c r="AM332" s="576"/>
      <c r="AN332" s="576"/>
      <c r="AO332" s="576"/>
      <c r="AP332" s="576"/>
      <c r="AQ332" s="576"/>
      <c r="AR332" s="576"/>
      <c r="AS332" s="576"/>
      <c r="AT332" s="577"/>
      <c r="AU332" s="578"/>
      <c r="AV332" s="579"/>
      <c r="AW332" s="579"/>
      <c r="AX332" s="581"/>
    </row>
    <row r="333" spans="1:50" ht="24.75" customHeight="1">
      <c r="A333" s="133"/>
      <c r="B333" s="134"/>
      <c r="C333" s="134"/>
      <c r="D333" s="134"/>
      <c r="E333" s="134"/>
      <c r="F333" s="135"/>
      <c r="G333" s="572"/>
      <c r="H333" s="573"/>
      <c r="I333" s="573"/>
      <c r="J333" s="573"/>
      <c r="K333" s="574"/>
      <c r="L333" s="575"/>
      <c r="M333" s="576"/>
      <c r="N333" s="576"/>
      <c r="O333" s="576"/>
      <c r="P333" s="576"/>
      <c r="Q333" s="576"/>
      <c r="R333" s="576"/>
      <c r="S333" s="576"/>
      <c r="T333" s="576"/>
      <c r="U333" s="576"/>
      <c r="V333" s="576"/>
      <c r="W333" s="576"/>
      <c r="X333" s="577"/>
      <c r="Y333" s="578"/>
      <c r="Z333" s="579"/>
      <c r="AA333" s="579"/>
      <c r="AB333" s="579"/>
      <c r="AC333" s="572"/>
      <c r="AD333" s="573"/>
      <c r="AE333" s="573"/>
      <c r="AF333" s="573"/>
      <c r="AG333" s="574"/>
      <c r="AH333" s="575"/>
      <c r="AI333" s="576"/>
      <c r="AJ333" s="576"/>
      <c r="AK333" s="576"/>
      <c r="AL333" s="576"/>
      <c r="AM333" s="576"/>
      <c r="AN333" s="576"/>
      <c r="AO333" s="576"/>
      <c r="AP333" s="576"/>
      <c r="AQ333" s="576"/>
      <c r="AR333" s="576"/>
      <c r="AS333" s="576"/>
      <c r="AT333" s="577"/>
      <c r="AU333" s="578"/>
      <c r="AV333" s="579"/>
      <c r="AW333" s="579"/>
      <c r="AX333" s="581"/>
    </row>
    <row r="334" spans="1:50" ht="24.75" customHeight="1">
      <c r="A334" s="133"/>
      <c r="B334" s="134"/>
      <c r="C334" s="134"/>
      <c r="D334" s="134"/>
      <c r="E334" s="134"/>
      <c r="F334" s="135"/>
      <c r="G334" s="582"/>
      <c r="H334" s="583"/>
      <c r="I334" s="583"/>
      <c r="J334" s="583"/>
      <c r="K334" s="584"/>
      <c r="L334" s="585"/>
      <c r="M334" s="586"/>
      <c r="N334" s="586"/>
      <c r="O334" s="586"/>
      <c r="P334" s="586"/>
      <c r="Q334" s="586"/>
      <c r="R334" s="586"/>
      <c r="S334" s="586"/>
      <c r="T334" s="586"/>
      <c r="U334" s="586"/>
      <c r="V334" s="586"/>
      <c r="W334" s="586"/>
      <c r="X334" s="587"/>
      <c r="Y334" s="588"/>
      <c r="Z334" s="589"/>
      <c r="AA334" s="589"/>
      <c r="AB334" s="589"/>
      <c r="AC334" s="582"/>
      <c r="AD334" s="583"/>
      <c r="AE334" s="583"/>
      <c r="AF334" s="583"/>
      <c r="AG334" s="584"/>
      <c r="AH334" s="585"/>
      <c r="AI334" s="586"/>
      <c r="AJ334" s="586"/>
      <c r="AK334" s="586"/>
      <c r="AL334" s="586"/>
      <c r="AM334" s="586"/>
      <c r="AN334" s="586"/>
      <c r="AO334" s="586"/>
      <c r="AP334" s="586"/>
      <c r="AQ334" s="586"/>
      <c r="AR334" s="586"/>
      <c r="AS334" s="586"/>
      <c r="AT334" s="587"/>
      <c r="AU334" s="588"/>
      <c r="AV334" s="589"/>
      <c r="AW334" s="589"/>
      <c r="AX334" s="590"/>
    </row>
    <row r="335" spans="1:50" ht="24.75" customHeight="1" thickBot="1">
      <c r="A335" s="516"/>
      <c r="B335" s="517"/>
      <c r="C335" s="517"/>
      <c r="D335" s="517"/>
      <c r="E335" s="517"/>
      <c r="F335" s="518"/>
      <c r="G335" s="609"/>
      <c r="H335" s="610"/>
      <c r="I335" s="610"/>
      <c r="J335" s="610"/>
      <c r="K335" s="610"/>
      <c r="L335" s="611"/>
      <c r="M335" s="612"/>
      <c r="N335" s="612"/>
      <c r="O335" s="612"/>
      <c r="P335" s="612"/>
      <c r="Q335" s="612"/>
      <c r="R335" s="612"/>
      <c r="S335" s="612"/>
      <c r="T335" s="612"/>
      <c r="U335" s="612"/>
      <c r="V335" s="612"/>
      <c r="W335" s="612"/>
      <c r="X335" s="613"/>
      <c r="Y335" s="614"/>
      <c r="Z335" s="615"/>
      <c r="AA335" s="615"/>
      <c r="AB335" s="616"/>
      <c r="AC335" s="609"/>
      <c r="AD335" s="610"/>
      <c r="AE335" s="610"/>
      <c r="AF335" s="610"/>
      <c r="AG335" s="610"/>
      <c r="AH335" s="611"/>
      <c r="AI335" s="612"/>
      <c r="AJ335" s="612"/>
      <c r="AK335" s="612"/>
      <c r="AL335" s="612"/>
      <c r="AM335" s="612"/>
      <c r="AN335" s="612"/>
      <c r="AO335" s="612"/>
      <c r="AP335" s="612"/>
      <c r="AQ335" s="612"/>
      <c r="AR335" s="612"/>
      <c r="AS335" s="612"/>
      <c r="AT335" s="613"/>
      <c r="AU335" s="614"/>
      <c r="AV335" s="615"/>
      <c r="AW335" s="615"/>
      <c r="AX335" s="617"/>
    </row>
    <row r="336" spans="1:50" ht="24.75" customHeight="1">
      <c r="A336" s="528"/>
      <c r="B336" s="528"/>
      <c r="C336" s="528"/>
      <c r="D336" s="528"/>
      <c r="E336" s="528"/>
      <c r="F336" s="528"/>
      <c r="G336" s="529"/>
      <c r="H336" s="529"/>
      <c r="I336" s="529"/>
      <c r="J336" s="529"/>
      <c r="K336" s="529"/>
      <c r="L336" s="530"/>
      <c r="M336" s="529"/>
      <c r="N336" s="529"/>
      <c r="O336" s="529"/>
      <c r="P336" s="529"/>
      <c r="Q336" s="529"/>
      <c r="R336" s="529"/>
      <c r="S336" s="529"/>
      <c r="T336" s="529"/>
      <c r="U336" s="529"/>
      <c r="V336" s="529"/>
      <c r="W336" s="529"/>
      <c r="X336" s="529"/>
      <c r="Y336" s="531"/>
      <c r="Z336" s="531"/>
      <c r="AA336" s="531"/>
      <c r="AB336" s="531"/>
      <c r="AC336" s="529"/>
      <c r="AD336" s="529"/>
      <c r="AE336" s="529"/>
      <c r="AF336" s="529"/>
      <c r="AG336" s="529"/>
      <c r="AH336" s="530"/>
      <c r="AI336" s="529"/>
      <c r="AJ336" s="529"/>
      <c r="AK336" s="529"/>
      <c r="AL336" s="529"/>
      <c r="AM336" s="529"/>
      <c r="AN336" s="529"/>
      <c r="AO336" s="529"/>
      <c r="AP336" s="529"/>
      <c r="AQ336" s="529"/>
      <c r="AR336" s="529"/>
      <c r="AS336" s="529"/>
      <c r="AT336" s="529"/>
      <c r="AU336" s="531"/>
      <c r="AV336" s="531"/>
      <c r="AW336" s="531"/>
      <c r="AX336" s="531"/>
    </row>
    <row r="337" spans="1:50">
      <c r="A337" s="618"/>
      <c r="B337" s="618"/>
      <c r="C337" s="618"/>
      <c r="D337" s="618"/>
      <c r="E337" s="618"/>
      <c r="F337" s="618"/>
      <c r="G337" s="618"/>
      <c r="H337" s="618"/>
      <c r="I337" s="618"/>
      <c r="J337" s="618"/>
      <c r="K337" s="618"/>
      <c r="L337" s="618"/>
      <c r="M337" s="618"/>
      <c r="N337" s="618"/>
      <c r="O337" s="618"/>
      <c r="P337" s="618"/>
      <c r="Q337" s="618"/>
      <c r="R337" s="618"/>
      <c r="S337" s="618"/>
      <c r="T337" s="618"/>
      <c r="U337" s="618"/>
      <c r="V337" s="618"/>
      <c r="W337" s="618"/>
      <c r="X337" s="618"/>
      <c r="Y337" s="618"/>
      <c r="Z337" s="618"/>
      <c r="AA337" s="618"/>
      <c r="AB337" s="618"/>
      <c r="AC337" s="618"/>
      <c r="AD337" s="618"/>
      <c r="AE337" s="618"/>
      <c r="AF337" s="618"/>
      <c r="AG337" s="618"/>
      <c r="AH337" s="618"/>
      <c r="AI337" s="618"/>
      <c r="AJ337" s="618"/>
      <c r="AK337" s="618"/>
      <c r="AL337" s="618"/>
      <c r="AM337" s="618"/>
      <c r="AN337" s="618"/>
      <c r="AO337" s="618"/>
      <c r="AP337" s="618"/>
      <c r="AQ337" s="618"/>
      <c r="AR337" s="618"/>
      <c r="AS337" s="618"/>
      <c r="AT337" s="618"/>
      <c r="AU337" s="618"/>
      <c r="AV337" s="618"/>
      <c r="AW337" s="618"/>
      <c r="AX337" s="618"/>
    </row>
    <row r="338" spans="1:50" s="619" customFormat="1"/>
    <row r="339" spans="1:50" s="620" customFormat="1">
      <c r="C339" s="621" t="s">
        <v>182</v>
      </c>
      <c r="D339" s="622"/>
    </row>
    <row r="340" spans="1:50" s="620" customFormat="1" ht="34.5" customHeight="1">
      <c r="B340" s="623"/>
      <c r="C340" s="624"/>
      <c r="D340" s="625" t="s">
        <v>183</v>
      </c>
      <c r="E340" s="626"/>
      <c r="F340" s="626"/>
      <c r="G340" s="626"/>
      <c r="H340" s="626"/>
      <c r="I340" s="626"/>
      <c r="J340" s="626"/>
      <c r="K340" s="626"/>
      <c r="L340" s="626"/>
      <c r="M340" s="627"/>
      <c r="N340" s="625" t="s">
        <v>184</v>
      </c>
      <c r="O340" s="626"/>
      <c r="P340" s="626"/>
      <c r="Q340" s="626"/>
      <c r="R340" s="626"/>
      <c r="S340" s="626"/>
      <c r="T340" s="626"/>
      <c r="U340" s="626"/>
      <c r="V340" s="626"/>
      <c r="W340" s="626"/>
      <c r="X340" s="626"/>
      <c r="Y340" s="626"/>
      <c r="Z340" s="626"/>
      <c r="AA340" s="626"/>
      <c r="AB340" s="626"/>
      <c r="AC340" s="626"/>
      <c r="AD340" s="626"/>
      <c r="AE340" s="626"/>
      <c r="AF340" s="626"/>
      <c r="AG340" s="626"/>
      <c r="AH340" s="626"/>
      <c r="AI340" s="626"/>
      <c r="AJ340" s="626"/>
      <c r="AK340" s="627"/>
      <c r="AL340" s="628" t="s">
        <v>185</v>
      </c>
      <c r="AM340" s="629"/>
      <c r="AN340" s="629"/>
      <c r="AO340" s="629"/>
      <c r="AP340" s="629"/>
      <c r="AQ340" s="630"/>
      <c r="AR340" s="625" t="s">
        <v>186</v>
      </c>
      <c r="AS340" s="626"/>
      <c r="AT340" s="626"/>
      <c r="AU340" s="627"/>
      <c r="AV340" s="625" t="s">
        <v>187</v>
      </c>
      <c r="AW340" s="626"/>
      <c r="AX340" s="627"/>
    </row>
    <row r="341" spans="1:50" s="620" customFormat="1" ht="21" customHeight="1">
      <c r="B341" s="623">
        <v>1</v>
      </c>
      <c r="C341" s="624"/>
      <c r="D341" s="631" t="s">
        <v>188</v>
      </c>
      <c r="E341" s="632"/>
      <c r="F341" s="632"/>
      <c r="G341" s="632"/>
      <c r="H341" s="632"/>
      <c r="I341" s="632"/>
      <c r="J341" s="632"/>
      <c r="K341" s="632"/>
      <c r="L341" s="632"/>
      <c r="M341" s="633"/>
      <c r="N341" s="631" t="s">
        <v>189</v>
      </c>
      <c r="O341" s="632"/>
      <c r="P341" s="632"/>
      <c r="Q341" s="632"/>
      <c r="R341" s="632"/>
      <c r="S341" s="632"/>
      <c r="T341" s="632"/>
      <c r="U341" s="632"/>
      <c r="V341" s="632"/>
      <c r="W341" s="632"/>
      <c r="X341" s="632"/>
      <c r="Y341" s="632"/>
      <c r="Z341" s="632"/>
      <c r="AA341" s="632"/>
      <c r="AB341" s="632"/>
      <c r="AC341" s="632"/>
      <c r="AD341" s="632"/>
      <c r="AE341" s="632"/>
      <c r="AF341" s="632"/>
      <c r="AG341" s="632"/>
      <c r="AH341" s="632"/>
      <c r="AI341" s="632"/>
      <c r="AJ341" s="632"/>
      <c r="AK341" s="633"/>
      <c r="AL341" s="634">
        <v>138</v>
      </c>
      <c r="AM341" s="635"/>
      <c r="AN341" s="635"/>
      <c r="AO341" s="635"/>
      <c r="AP341" s="635"/>
      <c r="AQ341" s="636"/>
      <c r="AR341" s="637"/>
      <c r="AS341" s="37"/>
      <c r="AT341" s="37"/>
      <c r="AU341" s="638"/>
      <c r="AV341" s="637"/>
      <c r="AW341" s="37"/>
      <c r="AX341" s="638"/>
    </row>
    <row r="342" spans="1:50" s="620" customFormat="1" ht="21" customHeight="1">
      <c r="B342" s="623">
        <v>2</v>
      </c>
      <c r="C342" s="624"/>
      <c r="D342" s="631" t="s">
        <v>190</v>
      </c>
      <c r="E342" s="632"/>
      <c r="F342" s="632"/>
      <c r="G342" s="632"/>
      <c r="H342" s="632"/>
      <c r="I342" s="632"/>
      <c r="J342" s="632"/>
      <c r="K342" s="632"/>
      <c r="L342" s="632"/>
      <c r="M342" s="633"/>
      <c r="N342" s="631" t="s">
        <v>191</v>
      </c>
      <c r="O342" s="632"/>
      <c r="P342" s="632"/>
      <c r="Q342" s="632"/>
      <c r="R342" s="632"/>
      <c r="S342" s="632"/>
      <c r="T342" s="632"/>
      <c r="U342" s="632"/>
      <c r="V342" s="632"/>
      <c r="W342" s="632"/>
      <c r="X342" s="632"/>
      <c r="Y342" s="632"/>
      <c r="Z342" s="632"/>
      <c r="AA342" s="632"/>
      <c r="AB342" s="632"/>
      <c r="AC342" s="632"/>
      <c r="AD342" s="632"/>
      <c r="AE342" s="632"/>
      <c r="AF342" s="632"/>
      <c r="AG342" s="632"/>
      <c r="AH342" s="632"/>
      <c r="AI342" s="632"/>
      <c r="AJ342" s="632"/>
      <c r="AK342" s="633"/>
      <c r="AL342" s="634">
        <v>132</v>
      </c>
      <c r="AM342" s="635"/>
      <c r="AN342" s="635"/>
      <c r="AO342" s="635"/>
      <c r="AP342" s="635"/>
      <c r="AQ342" s="636"/>
      <c r="AR342" s="637"/>
      <c r="AS342" s="37"/>
      <c r="AT342" s="37"/>
      <c r="AU342" s="638"/>
      <c r="AV342" s="637"/>
      <c r="AW342" s="37"/>
      <c r="AX342" s="638"/>
    </row>
    <row r="343" spans="1:50" s="620" customFormat="1" ht="21" customHeight="1">
      <c r="B343" s="623">
        <v>3</v>
      </c>
      <c r="C343" s="624"/>
      <c r="D343" s="631" t="s">
        <v>192</v>
      </c>
      <c r="E343" s="632"/>
      <c r="F343" s="632"/>
      <c r="G343" s="632"/>
      <c r="H343" s="632"/>
      <c r="I343" s="632"/>
      <c r="J343" s="632"/>
      <c r="K343" s="632"/>
      <c r="L343" s="632"/>
      <c r="M343" s="633"/>
      <c r="N343" s="631" t="s">
        <v>191</v>
      </c>
      <c r="O343" s="632"/>
      <c r="P343" s="632"/>
      <c r="Q343" s="632"/>
      <c r="R343" s="632"/>
      <c r="S343" s="632"/>
      <c r="T343" s="632"/>
      <c r="U343" s="632"/>
      <c r="V343" s="632"/>
      <c r="W343" s="632"/>
      <c r="X343" s="632"/>
      <c r="Y343" s="632"/>
      <c r="Z343" s="632"/>
      <c r="AA343" s="632"/>
      <c r="AB343" s="632"/>
      <c r="AC343" s="632"/>
      <c r="AD343" s="632"/>
      <c r="AE343" s="632"/>
      <c r="AF343" s="632"/>
      <c r="AG343" s="632"/>
      <c r="AH343" s="632"/>
      <c r="AI343" s="632"/>
      <c r="AJ343" s="632"/>
      <c r="AK343" s="633"/>
      <c r="AL343" s="634">
        <v>120</v>
      </c>
      <c r="AM343" s="635"/>
      <c r="AN343" s="635"/>
      <c r="AO343" s="635"/>
      <c r="AP343" s="635"/>
      <c r="AQ343" s="636"/>
      <c r="AR343" s="637"/>
      <c r="AS343" s="37"/>
      <c r="AT343" s="37"/>
      <c r="AU343" s="638"/>
      <c r="AV343" s="637"/>
      <c r="AW343" s="37"/>
      <c r="AX343" s="638"/>
    </row>
    <row r="344" spans="1:50" s="620" customFormat="1" ht="21" customHeight="1">
      <c r="B344" s="639">
        <v>4</v>
      </c>
      <c r="C344" s="640"/>
      <c r="D344" s="631" t="s">
        <v>193</v>
      </c>
      <c r="E344" s="632"/>
      <c r="F344" s="632"/>
      <c r="G344" s="632"/>
      <c r="H344" s="632"/>
      <c r="I344" s="632"/>
      <c r="J344" s="632"/>
      <c r="K344" s="632"/>
      <c r="L344" s="632"/>
      <c r="M344" s="633"/>
      <c r="N344" s="631" t="s">
        <v>191</v>
      </c>
      <c r="O344" s="632"/>
      <c r="P344" s="632"/>
      <c r="Q344" s="632"/>
      <c r="R344" s="632"/>
      <c r="S344" s="632"/>
      <c r="T344" s="632"/>
      <c r="U344" s="632"/>
      <c r="V344" s="632"/>
      <c r="W344" s="632"/>
      <c r="X344" s="632"/>
      <c r="Y344" s="632"/>
      <c r="Z344" s="632"/>
      <c r="AA344" s="632"/>
      <c r="AB344" s="632"/>
      <c r="AC344" s="632"/>
      <c r="AD344" s="632"/>
      <c r="AE344" s="632"/>
      <c r="AF344" s="632"/>
      <c r="AG344" s="632"/>
      <c r="AH344" s="632"/>
      <c r="AI344" s="632"/>
      <c r="AJ344" s="632"/>
      <c r="AK344" s="633"/>
      <c r="AL344" s="634">
        <v>80</v>
      </c>
      <c r="AM344" s="635"/>
      <c r="AN344" s="635"/>
      <c r="AO344" s="635"/>
      <c r="AP344" s="635"/>
      <c r="AQ344" s="636"/>
      <c r="AR344" s="637"/>
      <c r="AS344" s="37"/>
      <c r="AT344" s="37"/>
      <c r="AU344" s="638"/>
      <c r="AV344" s="637"/>
      <c r="AW344" s="37"/>
      <c r="AX344" s="638"/>
    </row>
    <row r="345" spans="1:50" s="620" customFormat="1" ht="21" customHeight="1">
      <c r="B345" s="639">
        <v>5</v>
      </c>
      <c r="C345" s="640"/>
      <c r="D345" s="641" t="s">
        <v>194</v>
      </c>
      <c r="E345" s="642"/>
      <c r="F345" s="642"/>
      <c r="G345" s="642"/>
      <c r="H345" s="642"/>
      <c r="I345" s="642"/>
      <c r="J345" s="642"/>
      <c r="K345" s="642"/>
      <c r="L345" s="642"/>
      <c r="M345" s="643"/>
      <c r="N345" s="631" t="s">
        <v>191</v>
      </c>
      <c r="O345" s="632"/>
      <c r="P345" s="632"/>
      <c r="Q345" s="632"/>
      <c r="R345" s="632"/>
      <c r="S345" s="632"/>
      <c r="T345" s="632"/>
      <c r="U345" s="632"/>
      <c r="V345" s="632"/>
      <c r="W345" s="632"/>
      <c r="X345" s="632"/>
      <c r="Y345" s="632"/>
      <c r="Z345" s="632"/>
      <c r="AA345" s="632"/>
      <c r="AB345" s="632"/>
      <c r="AC345" s="632"/>
      <c r="AD345" s="632"/>
      <c r="AE345" s="632"/>
      <c r="AF345" s="632"/>
      <c r="AG345" s="632"/>
      <c r="AH345" s="632"/>
      <c r="AI345" s="632"/>
      <c r="AJ345" s="632"/>
      <c r="AK345" s="633"/>
      <c r="AL345" s="634">
        <v>73</v>
      </c>
      <c r="AM345" s="635"/>
      <c r="AN345" s="635"/>
      <c r="AO345" s="635"/>
      <c r="AP345" s="635"/>
      <c r="AQ345" s="636"/>
      <c r="AR345" s="637"/>
      <c r="AS345" s="37"/>
      <c r="AT345" s="37"/>
      <c r="AU345" s="638"/>
      <c r="AV345" s="637"/>
      <c r="AW345" s="37"/>
      <c r="AX345" s="638"/>
    </row>
    <row r="346" spans="1:50" s="620" customFormat="1" ht="21" customHeight="1">
      <c r="B346" s="639">
        <v>6</v>
      </c>
      <c r="C346" s="640"/>
      <c r="D346" s="641" t="s">
        <v>195</v>
      </c>
      <c r="E346" s="642"/>
      <c r="F346" s="642"/>
      <c r="G346" s="642"/>
      <c r="H346" s="642"/>
      <c r="I346" s="642"/>
      <c r="J346" s="642"/>
      <c r="K346" s="642"/>
      <c r="L346" s="642"/>
      <c r="M346" s="643"/>
      <c r="N346" s="631" t="s">
        <v>191</v>
      </c>
      <c r="O346" s="632"/>
      <c r="P346" s="632"/>
      <c r="Q346" s="632"/>
      <c r="R346" s="632"/>
      <c r="S346" s="632"/>
      <c r="T346" s="632"/>
      <c r="U346" s="632"/>
      <c r="V346" s="632"/>
      <c r="W346" s="632"/>
      <c r="X346" s="632"/>
      <c r="Y346" s="632"/>
      <c r="Z346" s="632"/>
      <c r="AA346" s="632"/>
      <c r="AB346" s="632"/>
      <c r="AC346" s="632"/>
      <c r="AD346" s="632"/>
      <c r="AE346" s="632"/>
      <c r="AF346" s="632"/>
      <c r="AG346" s="632"/>
      <c r="AH346" s="632"/>
      <c r="AI346" s="632"/>
      <c r="AJ346" s="632"/>
      <c r="AK346" s="633"/>
      <c r="AL346" s="634">
        <v>38</v>
      </c>
      <c r="AM346" s="635"/>
      <c r="AN346" s="635"/>
      <c r="AO346" s="635"/>
      <c r="AP346" s="635"/>
      <c r="AQ346" s="636"/>
      <c r="AR346" s="637"/>
      <c r="AS346" s="37"/>
      <c r="AT346" s="37"/>
      <c r="AU346" s="638"/>
      <c r="AV346" s="637"/>
      <c r="AW346" s="37"/>
      <c r="AX346" s="638"/>
    </row>
    <row r="347" spans="1:50" s="620" customFormat="1" ht="21" customHeight="1">
      <c r="B347" s="639">
        <v>7</v>
      </c>
      <c r="C347" s="640"/>
      <c r="D347" s="641" t="s">
        <v>196</v>
      </c>
      <c r="E347" s="642"/>
      <c r="F347" s="642"/>
      <c r="G347" s="642"/>
      <c r="H347" s="642"/>
      <c r="I347" s="642"/>
      <c r="J347" s="642"/>
      <c r="K347" s="642"/>
      <c r="L347" s="642"/>
      <c r="M347" s="643"/>
      <c r="N347" s="631" t="s">
        <v>191</v>
      </c>
      <c r="O347" s="632"/>
      <c r="P347" s="632"/>
      <c r="Q347" s="632"/>
      <c r="R347" s="632"/>
      <c r="S347" s="632"/>
      <c r="T347" s="632"/>
      <c r="U347" s="632"/>
      <c r="V347" s="632"/>
      <c r="W347" s="632"/>
      <c r="X347" s="632"/>
      <c r="Y347" s="632"/>
      <c r="Z347" s="632"/>
      <c r="AA347" s="632"/>
      <c r="AB347" s="632"/>
      <c r="AC347" s="632"/>
      <c r="AD347" s="632"/>
      <c r="AE347" s="632"/>
      <c r="AF347" s="632"/>
      <c r="AG347" s="632"/>
      <c r="AH347" s="632"/>
      <c r="AI347" s="632"/>
      <c r="AJ347" s="632"/>
      <c r="AK347" s="633"/>
      <c r="AL347" s="634">
        <v>35</v>
      </c>
      <c r="AM347" s="635"/>
      <c r="AN347" s="635"/>
      <c r="AO347" s="635"/>
      <c r="AP347" s="635"/>
      <c r="AQ347" s="636"/>
      <c r="AR347" s="637"/>
      <c r="AS347" s="37"/>
      <c r="AT347" s="37"/>
      <c r="AU347" s="638"/>
      <c r="AV347" s="644"/>
      <c r="AW347" s="645"/>
      <c r="AX347" s="646"/>
    </row>
    <row r="348" spans="1:50" s="620" customFormat="1" ht="21" customHeight="1">
      <c r="B348" s="639">
        <v>8</v>
      </c>
      <c r="C348" s="640"/>
      <c r="D348" s="641" t="s">
        <v>197</v>
      </c>
      <c r="E348" s="642"/>
      <c r="F348" s="642"/>
      <c r="G348" s="642"/>
      <c r="H348" s="642"/>
      <c r="I348" s="642"/>
      <c r="J348" s="642"/>
      <c r="K348" s="642"/>
      <c r="L348" s="642"/>
      <c r="M348" s="643"/>
      <c r="N348" s="631" t="s">
        <v>191</v>
      </c>
      <c r="O348" s="632"/>
      <c r="P348" s="632"/>
      <c r="Q348" s="632"/>
      <c r="R348" s="632"/>
      <c r="S348" s="632"/>
      <c r="T348" s="632"/>
      <c r="U348" s="632"/>
      <c r="V348" s="632"/>
      <c r="W348" s="632"/>
      <c r="X348" s="632"/>
      <c r="Y348" s="632"/>
      <c r="Z348" s="632"/>
      <c r="AA348" s="632"/>
      <c r="AB348" s="632"/>
      <c r="AC348" s="632"/>
      <c r="AD348" s="632"/>
      <c r="AE348" s="632"/>
      <c r="AF348" s="632"/>
      <c r="AG348" s="632"/>
      <c r="AH348" s="632"/>
      <c r="AI348" s="632"/>
      <c r="AJ348" s="632"/>
      <c r="AK348" s="633"/>
      <c r="AL348" s="634">
        <v>18</v>
      </c>
      <c r="AM348" s="635"/>
      <c r="AN348" s="635"/>
      <c r="AO348" s="635"/>
      <c r="AP348" s="635"/>
      <c r="AQ348" s="636"/>
      <c r="AR348" s="637"/>
      <c r="AS348" s="37"/>
      <c r="AT348" s="37"/>
      <c r="AU348" s="638"/>
      <c r="AV348" s="637"/>
      <c r="AW348" s="37"/>
      <c r="AX348" s="638"/>
    </row>
    <row r="349" spans="1:50" s="620" customFormat="1" ht="21" customHeight="1">
      <c r="B349" s="639">
        <v>9</v>
      </c>
      <c r="C349" s="640"/>
      <c r="D349" s="631" t="s">
        <v>198</v>
      </c>
      <c r="E349" s="632"/>
      <c r="F349" s="632"/>
      <c r="G349" s="632"/>
      <c r="H349" s="632"/>
      <c r="I349" s="632"/>
      <c r="J349" s="632"/>
      <c r="K349" s="632"/>
      <c r="L349" s="632"/>
      <c r="M349" s="633"/>
      <c r="N349" s="631" t="s">
        <v>191</v>
      </c>
      <c r="O349" s="632"/>
      <c r="P349" s="632"/>
      <c r="Q349" s="632"/>
      <c r="R349" s="632"/>
      <c r="S349" s="632"/>
      <c r="T349" s="632"/>
      <c r="U349" s="632"/>
      <c r="V349" s="632"/>
      <c r="W349" s="632"/>
      <c r="X349" s="632"/>
      <c r="Y349" s="632"/>
      <c r="Z349" s="632"/>
      <c r="AA349" s="632"/>
      <c r="AB349" s="632"/>
      <c r="AC349" s="632"/>
      <c r="AD349" s="632"/>
      <c r="AE349" s="632"/>
      <c r="AF349" s="632"/>
      <c r="AG349" s="632"/>
      <c r="AH349" s="632"/>
      <c r="AI349" s="632"/>
      <c r="AJ349" s="632"/>
      <c r="AK349" s="633"/>
      <c r="AL349" s="634">
        <v>10</v>
      </c>
      <c r="AM349" s="635"/>
      <c r="AN349" s="635"/>
      <c r="AO349" s="635"/>
      <c r="AP349" s="635"/>
      <c r="AQ349" s="636"/>
      <c r="AR349" s="637"/>
      <c r="AS349" s="37"/>
      <c r="AT349" s="37"/>
      <c r="AU349" s="638"/>
      <c r="AV349" s="637"/>
      <c r="AW349" s="37"/>
      <c r="AX349" s="638"/>
    </row>
    <row r="350" spans="1:50" s="620" customFormat="1" ht="21" customHeight="1">
      <c r="B350" s="639">
        <v>10</v>
      </c>
      <c r="C350" s="640"/>
      <c r="D350" s="631"/>
      <c r="E350" s="632"/>
      <c r="F350" s="632"/>
      <c r="G350" s="632"/>
      <c r="H350" s="632"/>
      <c r="I350" s="632"/>
      <c r="J350" s="632"/>
      <c r="K350" s="632"/>
      <c r="L350" s="632"/>
      <c r="M350" s="633"/>
      <c r="N350" s="631"/>
      <c r="O350" s="632"/>
      <c r="P350" s="632"/>
      <c r="Q350" s="632"/>
      <c r="R350" s="632"/>
      <c r="S350" s="632"/>
      <c r="T350" s="632"/>
      <c r="U350" s="632"/>
      <c r="V350" s="632"/>
      <c r="W350" s="632"/>
      <c r="X350" s="632"/>
      <c r="Y350" s="632"/>
      <c r="Z350" s="632"/>
      <c r="AA350" s="632"/>
      <c r="AB350" s="632"/>
      <c r="AC350" s="632"/>
      <c r="AD350" s="632"/>
      <c r="AE350" s="632"/>
      <c r="AF350" s="632"/>
      <c r="AG350" s="632"/>
      <c r="AH350" s="632"/>
      <c r="AI350" s="632"/>
      <c r="AJ350" s="632"/>
      <c r="AK350" s="633"/>
      <c r="AL350" s="634"/>
      <c r="AM350" s="635"/>
      <c r="AN350" s="635"/>
      <c r="AO350" s="635"/>
      <c r="AP350" s="635"/>
      <c r="AQ350" s="636"/>
      <c r="AR350" s="637"/>
      <c r="AS350" s="37"/>
      <c r="AT350" s="37"/>
      <c r="AU350" s="638"/>
      <c r="AV350" s="637"/>
      <c r="AW350" s="37"/>
      <c r="AX350" s="638"/>
    </row>
    <row r="351" spans="1:50" s="620" customFormat="1"/>
    <row r="352" spans="1:50" s="620" customFormat="1" ht="23.25" hidden="1" customHeight="1">
      <c r="B352" s="620" t="s">
        <v>199</v>
      </c>
    </row>
    <row r="353" spans="2:50" s="620" customFormat="1" ht="36" hidden="1" customHeight="1">
      <c r="B353" s="625" t="s">
        <v>200</v>
      </c>
      <c r="C353" s="626"/>
      <c r="D353" s="626"/>
      <c r="E353" s="626"/>
      <c r="F353" s="626"/>
      <c r="G353" s="626"/>
      <c r="H353" s="627"/>
      <c r="I353" s="637"/>
      <c r="J353" s="37"/>
      <c r="K353" s="37"/>
      <c r="L353" s="37"/>
      <c r="M353" s="37"/>
      <c r="N353" s="37"/>
      <c r="O353" s="37"/>
      <c r="P353" s="37"/>
      <c r="Q353" s="37"/>
      <c r="R353" s="37"/>
      <c r="S353" s="37"/>
      <c r="T353" s="37"/>
      <c r="U353" s="37"/>
      <c r="V353" s="37"/>
      <c r="W353" s="37"/>
      <c r="X353" s="37"/>
      <c r="Y353" s="638"/>
    </row>
    <row r="354" spans="2:50" s="620" customFormat="1" ht="36" hidden="1" customHeight="1">
      <c r="B354" s="628" t="s">
        <v>201</v>
      </c>
      <c r="C354" s="629"/>
      <c r="D354" s="629"/>
      <c r="E354" s="629"/>
      <c r="F354" s="629"/>
      <c r="G354" s="629"/>
      <c r="H354" s="630"/>
      <c r="I354" s="637" t="s">
        <v>202</v>
      </c>
      <c r="J354" s="37"/>
      <c r="K354" s="37"/>
      <c r="L354" s="37"/>
      <c r="M354" s="638"/>
      <c r="N354" s="625" t="s">
        <v>203</v>
      </c>
      <c r="O354" s="626"/>
      <c r="P354" s="626"/>
      <c r="Q354" s="626"/>
      <c r="R354" s="626"/>
      <c r="S354" s="626"/>
      <c r="T354" s="627"/>
      <c r="U354" s="637" t="s">
        <v>202</v>
      </c>
      <c r="V354" s="37"/>
      <c r="W354" s="37"/>
      <c r="X354" s="37"/>
      <c r="Y354" s="638"/>
      <c r="Z354" s="625" t="s">
        <v>204</v>
      </c>
      <c r="AA354" s="626"/>
      <c r="AB354" s="626"/>
      <c r="AC354" s="626"/>
      <c r="AD354" s="626"/>
      <c r="AE354" s="626"/>
      <c r="AF354" s="627"/>
      <c r="AG354" s="637" t="s">
        <v>202</v>
      </c>
      <c r="AH354" s="37"/>
      <c r="AI354" s="37"/>
      <c r="AJ354" s="37"/>
      <c r="AK354" s="638"/>
      <c r="AL354" s="625" t="s">
        <v>205</v>
      </c>
      <c r="AM354" s="626"/>
      <c r="AN354" s="626"/>
      <c r="AO354" s="626"/>
      <c r="AP354" s="626"/>
      <c r="AQ354" s="626"/>
      <c r="AR354" s="627"/>
      <c r="AS354" s="637" t="s">
        <v>202</v>
      </c>
      <c r="AT354" s="37"/>
      <c r="AU354" s="37"/>
      <c r="AV354" s="37"/>
      <c r="AW354" s="638"/>
    </row>
    <row r="355" spans="2:50" s="620" customFormat="1" ht="36" hidden="1" customHeight="1">
      <c r="B355" s="625" t="s">
        <v>206</v>
      </c>
      <c r="C355" s="626"/>
      <c r="D355" s="626"/>
      <c r="E355" s="626"/>
      <c r="F355" s="626"/>
      <c r="G355" s="626"/>
      <c r="H355" s="627"/>
      <c r="I355" s="631"/>
      <c r="J355" s="632"/>
      <c r="K355" s="632"/>
      <c r="L355" s="632"/>
      <c r="M355" s="633"/>
      <c r="N355" s="625" t="s">
        <v>207</v>
      </c>
      <c r="O355" s="626"/>
      <c r="P355" s="626"/>
      <c r="Q355" s="626"/>
      <c r="R355" s="626"/>
      <c r="S355" s="626"/>
      <c r="T355" s="627"/>
      <c r="U355" s="631"/>
      <c r="V355" s="632"/>
      <c r="W355" s="632"/>
      <c r="X355" s="632"/>
      <c r="Y355" s="633"/>
      <c r="Z355" s="625" t="s">
        <v>208</v>
      </c>
      <c r="AA355" s="626"/>
      <c r="AB355" s="626"/>
      <c r="AC355" s="626"/>
      <c r="AD355" s="626"/>
      <c r="AE355" s="626"/>
      <c r="AF355" s="627"/>
      <c r="AG355" s="631"/>
      <c r="AH355" s="632"/>
      <c r="AI355" s="632"/>
      <c r="AJ355" s="632"/>
      <c r="AK355" s="633"/>
      <c r="AL355" s="628" t="s">
        <v>209</v>
      </c>
      <c r="AM355" s="629"/>
      <c r="AN355" s="629"/>
      <c r="AO355" s="629"/>
      <c r="AP355" s="629"/>
      <c r="AQ355" s="629"/>
      <c r="AR355" s="630"/>
      <c r="AS355" s="631"/>
      <c r="AT355" s="632"/>
      <c r="AU355" s="632"/>
      <c r="AV355" s="632"/>
      <c r="AW355" s="633"/>
    </row>
    <row r="356" spans="2:50" s="620" customFormat="1"/>
    <row r="357" spans="2:50" s="620" customFormat="1">
      <c r="C357" s="620" t="s">
        <v>210</v>
      </c>
    </row>
    <row r="358" spans="2:50" s="620" customFormat="1" ht="34.5" customHeight="1">
      <c r="B358" s="623"/>
      <c r="C358" s="624"/>
      <c r="D358" s="625" t="s">
        <v>183</v>
      </c>
      <c r="E358" s="626"/>
      <c r="F358" s="626"/>
      <c r="G358" s="626"/>
      <c r="H358" s="626"/>
      <c r="I358" s="626"/>
      <c r="J358" s="626"/>
      <c r="K358" s="626"/>
      <c r="L358" s="626"/>
      <c r="M358" s="627"/>
      <c r="N358" s="625" t="s">
        <v>184</v>
      </c>
      <c r="O358" s="626"/>
      <c r="P358" s="626"/>
      <c r="Q358" s="626"/>
      <c r="R358" s="626"/>
      <c r="S358" s="626"/>
      <c r="T358" s="626"/>
      <c r="U358" s="626"/>
      <c r="V358" s="626"/>
      <c r="W358" s="626"/>
      <c r="X358" s="626"/>
      <c r="Y358" s="626"/>
      <c r="Z358" s="626"/>
      <c r="AA358" s="626"/>
      <c r="AB358" s="626"/>
      <c r="AC358" s="626"/>
      <c r="AD358" s="626"/>
      <c r="AE358" s="626"/>
      <c r="AF358" s="626"/>
      <c r="AG358" s="626"/>
      <c r="AH358" s="626"/>
      <c r="AI358" s="626"/>
      <c r="AJ358" s="626"/>
      <c r="AK358" s="627"/>
      <c r="AL358" s="628" t="s">
        <v>185</v>
      </c>
      <c r="AM358" s="629"/>
      <c r="AN358" s="629"/>
      <c r="AO358" s="629"/>
      <c r="AP358" s="629"/>
      <c r="AQ358" s="630"/>
      <c r="AR358" s="625" t="s">
        <v>186</v>
      </c>
      <c r="AS358" s="626"/>
      <c r="AT358" s="626"/>
      <c r="AU358" s="627"/>
      <c r="AV358" s="625" t="s">
        <v>187</v>
      </c>
      <c r="AW358" s="626"/>
      <c r="AX358" s="627"/>
    </row>
    <row r="359" spans="2:50" s="620" customFormat="1" ht="21" customHeight="1">
      <c r="B359" s="623">
        <v>1</v>
      </c>
      <c r="C359" s="624"/>
      <c r="D359" s="631" t="s">
        <v>211</v>
      </c>
      <c r="E359" s="632"/>
      <c r="F359" s="632"/>
      <c r="G359" s="632"/>
      <c r="H359" s="632"/>
      <c r="I359" s="632"/>
      <c r="J359" s="632"/>
      <c r="K359" s="632"/>
      <c r="L359" s="632"/>
      <c r="M359" s="633"/>
      <c r="N359" s="631" t="s">
        <v>212</v>
      </c>
      <c r="O359" s="632"/>
      <c r="P359" s="632"/>
      <c r="Q359" s="632"/>
      <c r="R359" s="632"/>
      <c r="S359" s="632"/>
      <c r="T359" s="632"/>
      <c r="U359" s="632"/>
      <c r="V359" s="632"/>
      <c r="W359" s="632"/>
      <c r="X359" s="632"/>
      <c r="Y359" s="632"/>
      <c r="Z359" s="632"/>
      <c r="AA359" s="632"/>
      <c r="AB359" s="632"/>
      <c r="AC359" s="632"/>
      <c r="AD359" s="632"/>
      <c r="AE359" s="632"/>
      <c r="AF359" s="632"/>
      <c r="AG359" s="632"/>
      <c r="AH359" s="632"/>
      <c r="AI359" s="632"/>
      <c r="AJ359" s="632"/>
      <c r="AK359" s="633"/>
      <c r="AL359" s="634">
        <v>564</v>
      </c>
      <c r="AM359" s="635"/>
      <c r="AN359" s="635"/>
      <c r="AO359" s="635"/>
      <c r="AP359" s="635"/>
      <c r="AQ359" s="636"/>
      <c r="AR359" s="637"/>
      <c r="AS359" s="37"/>
      <c r="AT359" s="37"/>
      <c r="AU359" s="638"/>
      <c r="AV359" s="637"/>
      <c r="AW359" s="37"/>
      <c r="AX359" s="638"/>
    </row>
    <row r="360" spans="2:50" s="620" customFormat="1" ht="15" customHeight="1">
      <c r="B360" s="623">
        <v>2</v>
      </c>
      <c r="C360" s="624"/>
      <c r="D360" s="631"/>
      <c r="E360" s="632"/>
      <c r="F360" s="632"/>
      <c r="G360" s="632"/>
      <c r="H360" s="632"/>
      <c r="I360" s="632"/>
      <c r="J360" s="632"/>
      <c r="K360" s="632"/>
      <c r="L360" s="632"/>
      <c r="M360" s="633"/>
      <c r="N360" s="631"/>
      <c r="O360" s="632"/>
      <c r="P360" s="632"/>
      <c r="Q360" s="632"/>
      <c r="R360" s="632"/>
      <c r="S360" s="632"/>
      <c r="T360" s="632"/>
      <c r="U360" s="632"/>
      <c r="V360" s="632"/>
      <c r="W360" s="632"/>
      <c r="X360" s="632"/>
      <c r="Y360" s="632"/>
      <c r="Z360" s="632"/>
      <c r="AA360" s="632"/>
      <c r="AB360" s="632"/>
      <c r="AC360" s="632"/>
      <c r="AD360" s="632"/>
      <c r="AE360" s="632"/>
      <c r="AF360" s="632"/>
      <c r="AG360" s="632"/>
      <c r="AH360" s="632"/>
      <c r="AI360" s="632"/>
      <c r="AJ360" s="632"/>
      <c r="AK360" s="633"/>
      <c r="AL360" s="634"/>
      <c r="AM360" s="635"/>
      <c r="AN360" s="635"/>
      <c r="AO360" s="635"/>
      <c r="AP360" s="635"/>
      <c r="AQ360" s="636"/>
      <c r="AR360" s="637"/>
      <c r="AS360" s="37"/>
      <c r="AT360" s="37"/>
      <c r="AU360" s="638"/>
      <c r="AV360" s="637"/>
      <c r="AW360" s="37"/>
      <c r="AX360" s="638"/>
    </row>
    <row r="361" spans="2:50" s="620" customFormat="1" ht="15" customHeight="1">
      <c r="B361" s="623">
        <v>3</v>
      </c>
      <c r="C361" s="624"/>
      <c r="D361" s="631"/>
      <c r="E361" s="632"/>
      <c r="F361" s="632"/>
      <c r="G361" s="632"/>
      <c r="H361" s="632"/>
      <c r="I361" s="632"/>
      <c r="J361" s="632"/>
      <c r="K361" s="632"/>
      <c r="L361" s="632"/>
      <c r="M361" s="633"/>
      <c r="N361" s="631"/>
      <c r="O361" s="632"/>
      <c r="P361" s="632"/>
      <c r="Q361" s="632"/>
      <c r="R361" s="632"/>
      <c r="S361" s="632"/>
      <c r="T361" s="632"/>
      <c r="U361" s="632"/>
      <c r="V361" s="632"/>
      <c r="W361" s="632"/>
      <c r="X361" s="632"/>
      <c r="Y361" s="632"/>
      <c r="Z361" s="632"/>
      <c r="AA361" s="632"/>
      <c r="AB361" s="632"/>
      <c r="AC361" s="632"/>
      <c r="AD361" s="632"/>
      <c r="AE361" s="632"/>
      <c r="AF361" s="632"/>
      <c r="AG361" s="632"/>
      <c r="AH361" s="632"/>
      <c r="AI361" s="632"/>
      <c r="AJ361" s="632"/>
      <c r="AK361" s="633"/>
      <c r="AL361" s="634"/>
      <c r="AM361" s="635"/>
      <c r="AN361" s="635"/>
      <c r="AO361" s="635"/>
      <c r="AP361" s="635"/>
      <c r="AQ361" s="636"/>
      <c r="AR361" s="637"/>
      <c r="AS361" s="37"/>
      <c r="AT361" s="37"/>
      <c r="AU361" s="638"/>
      <c r="AV361" s="637"/>
      <c r="AW361" s="37"/>
      <c r="AX361" s="638"/>
    </row>
    <row r="362" spans="2:50" s="620" customFormat="1" ht="15" customHeight="1">
      <c r="B362" s="639">
        <v>4</v>
      </c>
      <c r="C362" s="640"/>
      <c r="D362" s="631"/>
      <c r="E362" s="632"/>
      <c r="F362" s="632"/>
      <c r="G362" s="632"/>
      <c r="H362" s="632"/>
      <c r="I362" s="632"/>
      <c r="J362" s="632"/>
      <c r="K362" s="632"/>
      <c r="L362" s="632"/>
      <c r="M362" s="633"/>
      <c r="N362" s="631"/>
      <c r="O362" s="632"/>
      <c r="P362" s="632"/>
      <c r="Q362" s="632"/>
      <c r="R362" s="632"/>
      <c r="S362" s="632"/>
      <c r="T362" s="632"/>
      <c r="U362" s="632"/>
      <c r="V362" s="632"/>
      <c r="W362" s="632"/>
      <c r="X362" s="632"/>
      <c r="Y362" s="632"/>
      <c r="Z362" s="632"/>
      <c r="AA362" s="632"/>
      <c r="AB362" s="632"/>
      <c r="AC362" s="632"/>
      <c r="AD362" s="632"/>
      <c r="AE362" s="632"/>
      <c r="AF362" s="632"/>
      <c r="AG362" s="632"/>
      <c r="AH362" s="632"/>
      <c r="AI362" s="632"/>
      <c r="AJ362" s="632"/>
      <c r="AK362" s="633"/>
      <c r="AL362" s="634"/>
      <c r="AM362" s="635"/>
      <c r="AN362" s="635"/>
      <c r="AO362" s="635"/>
      <c r="AP362" s="635"/>
      <c r="AQ362" s="636"/>
      <c r="AR362" s="637"/>
      <c r="AS362" s="37"/>
      <c r="AT362" s="37"/>
      <c r="AU362" s="638"/>
      <c r="AV362" s="637"/>
      <c r="AW362" s="37"/>
      <c r="AX362" s="638"/>
    </row>
    <row r="363" spans="2:50" s="620" customFormat="1" ht="15" customHeight="1">
      <c r="B363" s="639">
        <v>5</v>
      </c>
      <c r="C363" s="640"/>
      <c r="D363" s="631"/>
      <c r="E363" s="632"/>
      <c r="F363" s="632"/>
      <c r="G363" s="632"/>
      <c r="H363" s="632"/>
      <c r="I363" s="632"/>
      <c r="J363" s="632"/>
      <c r="K363" s="632"/>
      <c r="L363" s="632"/>
      <c r="M363" s="633"/>
      <c r="N363" s="631"/>
      <c r="O363" s="632"/>
      <c r="P363" s="632"/>
      <c r="Q363" s="632"/>
      <c r="R363" s="632"/>
      <c r="S363" s="632"/>
      <c r="T363" s="632"/>
      <c r="U363" s="632"/>
      <c r="V363" s="632"/>
      <c r="W363" s="632"/>
      <c r="X363" s="632"/>
      <c r="Y363" s="632"/>
      <c r="Z363" s="632"/>
      <c r="AA363" s="632"/>
      <c r="AB363" s="632"/>
      <c r="AC363" s="632"/>
      <c r="AD363" s="632"/>
      <c r="AE363" s="632"/>
      <c r="AF363" s="632"/>
      <c r="AG363" s="632"/>
      <c r="AH363" s="632"/>
      <c r="AI363" s="632"/>
      <c r="AJ363" s="632"/>
      <c r="AK363" s="633"/>
      <c r="AL363" s="634"/>
      <c r="AM363" s="635"/>
      <c r="AN363" s="635"/>
      <c r="AO363" s="635"/>
      <c r="AP363" s="635"/>
      <c r="AQ363" s="636"/>
      <c r="AR363" s="637"/>
      <c r="AS363" s="37"/>
      <c r="AT363" s="37"/>
      <c r="AU363" s="638"/>
      <c r="AV363" s="637"/>
      <c r="AW363" s="37"/>
      <c r="AX363" s="638"/>
    </row>
    <row r="364" spans="2:50" s="620" customFormat="1" ht="15" customHeight="1">
      <c r="B364" s="639">
        <v>6</v>
      </c>
      <c r="C364" s="640"/>
      <c r="D364" s="631"/>
      <c r="E364" s="632"/>
      <c r="F364" s="632"/>
      <c r="G364" s="632"/>
      <c r="H364" s="632"/>
      <c r="I364" s="632"/>
      <c r="J364" s="632"/>
      <c r="K364" s="632"/>
      <c r="L364" s="632"/>
      <c r="M364" s="633"/>
      <c r="N364" s="631"/>
      <c r="O364" s="632"/>
      <c r="P364" s="632"/>
      <c r="Q364" s="632"/>
      <c r="R364" s="632"/>
      <c r="S364" s="632"/>
      <c r="T364" s="632"/>
      <c r="U364" s="632"/>
      <c r="V364" s="632"/>
      <c r="W364" s="632"/>
      <c r="X364" s="632"/>
      <c r="Y364" s="632"/>
      <c r="Z364" s="632"/>
      <c r="AA364" s="632"/>
      <c r="AB364" s="632"/>
      <c r="AC364" s="632"/>
      <c r="AD364" s="632"/>
      <c r="AE364" s="632"/>
      <c r="AF364" s="632"/>
      <c r="AG364" s="632"/>
      <c r="AH364" s="632"/>
      <c r="AI364" s="632"/>
      <c r="AJ364" s="632"/>
      <c r="AK364" s="633"/>
      <c r="AL364" s="634"/>
      <c r="AM364" s="635"/>
      <c r="AN364" s="635"/>
      <c r="AO364" s="635"/>
      <c r="AP364" s="635"/>
      <c r="AQ364" s="636"/>
      <c r="AR364" s="637"/>
      <c r="AS364" s="37"/>
      <c r="AT364" s="37"/>
      <c r="AU364" s="638"/>
      <c r="AV364" s="637"/>
      <c r="AW364" s="37"/>
      <c r="AX364" s="638"/>
    </row>
    <row r="365" spans="2:50" s="620" customFormat="1" ht="15" customHeight="1">
      <c r="B365" s="639">
        <v>7</v>
      </c>
      <c r="C365" s="640"/>
      <c r="D365" s="631"/>
      <c r="E365" s="632"/>
      <c r="F365" s="632"/>
      <c r="G365" s="632"/>
      <c r="H365" s="632"/>
      <c r="I365" s="632"/>
      <c r="J365" s="632"/>
      <c r="K365" s="632"/>
      <c r="L365" s="632"/>
      <c r="M365" s="633"/>
      <c r="N365" s="631"/>
      <c r="O365" s="632"/>
      <c r="P365" s="632"/>
      <c r="Q365" s="632"/>
      <c r="R365" s="632"/>
      <c r="S365" s="632"/>
      <c r="T365" s="632"/>
      <c r="U365" s="632"/>
      <c r="V365" s="632"/>
      <c r="W365" s="632"/>
      <c r="X365" s="632"/>
      <c r="Y365" s="632"/>
      <c r="Z365" s="632"/>
      <c r="AA365" s="632"/>
      <c r="AB365" s="632"/>
      <c r="AC365" s="632"/>
      <c r="AD365" s="632"/>
      <c r="AE365" s="632"/>
      <c r="AF365" s="632"/>
      <c r="AG365" s="632"/>
      <c r="AH365" s="632"/>
      <c r="AI365" s="632"/>
      <c r="AJ365" s="632"/>
      <c r="AK365" s="633"/>
      <c r="AL365" s="634"/>
      <c r="AM365" s="635"/>
      <c r="AN365" s="635"/>
      <c r="AO365" s="635"/>
      <c r="AP365" s="635"/>
      <c r="AQ365" s="636"/>
      <c r="AR365" s="637"/>
      <c r="AS365" s="37"/>
      <c r="AT365" s="37"/>
      <c r="AU365" s="638"/>
      <c r="AV365" s="644"/>
      <c r="AW365" s="645"/>
      <c r="AX365" s="646"/>
    </row>
    <row r="366" spans="2:50" s="620" customFormat="1" ht="15" customHeight="1">
      <c r="B366" s="639">
        <v>8</v>
      </c>
      <c r="C366" s="640"/>
      <c r="D366" s="631"/>
      <c r="E366" s="632"/>
      <c r="F366" s="632"/>
      <c r="G366" s="632"/>
      <c r="H366" s="632"/>
      <c r="I366" s="632"/>
      <c r="J366" s="632"/>
      <c r="K366" s="632"/>
      <c r="L366" s="632"/>
      <c r="M366" s="633"/>
      <c r="N366" s="631"/>
      <c r="O366" s="632"/>
      <c r="P366" s="632"/>
      <c r="Q366" s="632"/>
      <c r="R366" s="632"/>
      <c r="S366" s="632"/>
      <c r="T366" s="632"/>
      <c r="U366" s="632"/>
      <c r="V366" s="632"/>
      <c r="W366" s="632"/>
      <c r="X366" s="632"/>
      <c r="Y366" s="632"/>
      <c r="Z366" s="632"/>
      <c r="AA366" s="632"/>
      <c r="AB366" s="632"/>
      <c r="AC366" s="632"/>
      <c r="AD366" s="632"/>
      <c r="AE366" s="632"/>
      <c r="AF366" s="632"/>
      <c r="AG366" s="632"/>
      <c r="AH366" s="632"/>
      <c r="AI366" s="632"/>
      <c r="AJ366" s="632"/>
      <c r="AK366" s="633"/>
      <c r="AL366" s="634"/>
      <c r="AM366" s="635"/>
      <c r="AN366" s="635"/>
      <c r="AO366" s="635"/>
      <c r="AP366" s="635"/>
      <c r="AQ366" s="636"/>
      <c r="AR366" s="637"/>
      <c r="AS366" s="37"/>
      <c r="AT366" s="37"/>
      <c r="AU366" s="638"/>
      <c r="AV366" s="637"/>
      <c r="AW366" s="37"/>
      <c r="AX366" s="638"/>
    </row>
    <row r="367" spans="2:50" s="620" customFormat="1" ht="15" customHeight="1">
      <c r="B367" s="639">
        <v>9</v>
      </c>
      <c r="C367" s="640"/>
      <c r="D367" s="631"/>
      <c r="E367" s="632"/>
      <c r="F367" s="632"/>
      <c r="G367" s="632"/>
      <c r="H367" s="632"/>
      <c r="I367" s="632"/>
      <c r="J367" s="632"/>
      <c r="K367" s="632"/>
      <c r="L367" s="632"/>
      <c r="M367" s="633"/>
      <c r="N367" s="631"/>
      <c r="O367" s="632"/>
      <c r="P367" s="632"/>
      <c r="Q367" s="632"/>
      <c r="R367" s="632"/>
      <c r="S367" s="632"/>
      <c r="T367" s="632"/>
      <c r="U367" s="632"/>
      <c r="V367" s="632"/>
      <c r="W367" s="632"/>
      <c r="X367" s="632"/>
      <c r="Y367" s="632"/>
      <c r="Z367" s="632"/>
      <c r="AA367" s="632"/>
      <c r="AB367" s="632"/>
      <c r="AC367" s="632"/>
      <c r="AD367" s="632"/>
      <c r="AE367" s="632"/>
      <c r="AF367" s="632"/>
      <c r="AG367" s="632"/>
      <c r="AH367" s="632"/>
      <c r="AI367" s="632"/>
      <c r="AJ367" s="632"/>
      <c r="AK367" s="633"/>
      <c r="AL367" s="634"/>
      <c r="AM367" s="635"/>
      <c r="AN367" s="635"/>
      <c r="AO367" s="635"/>
      <c r="AP367" s="635"/>
      <c r="AQ367" s="636"/>
      <c r="AR367" s="637"/>
      <c r="AS367" s="37"/>
      <c r="AT367" s="37"/>
      <c r="AU367" s="638"/>
      <c r="AV367" s="637"/>
      <c r="AW367" s="37"/>
      <c r="AX367" s="638"/>
    </row>
    <row r="368" spans="2:50" s="620" customFormat="1" ht="15" customHeight="1">
      <c r="B368" s="639">
        <v>10</v>
      </c>
      <c r="C368" s="640"/>
      <c r="D368" s="631"/>
      <c r="E368" s="632"/>
      <c r="F368" s="632"/>
      <c r="G368" s="632"/>
      <c r="H368" s="632"/>
      <c r="I368" s="632"/>
      <c r="J368" s="632"/>
      <c r="K368" s="632"/>
      <c r="L368" s="632"/>
      <c r="M368" s="633"/>
      <c r="N368" s="631"/>
      <c r="O368" s="632"/>
      <c r="P368" s="632"/>
      <c r="Q368" s="632"/>
      <c r="R368" s="632"/>
      <c r="S368" s="632"/>
      <c r="T368" s="632"/>
      <c r="U368" s="632"/>
      <c r="V368" s="632"/>
      <c r="W368" s="632"/>
      <c r="X368" s="632"/>
      <c r="Y368" s="632"/>
      <c r="Z368" s="632"/>
      <c r="AA368" s="632"/>
      <c r="AB368" s="632"/>
      <c r="AC368" s="632"/>
      <c r="AD368" s="632"/>
      <c r="AE368" s="632"/>
      <c r="AF368" s="632"/>
      <c r="AG368" s="632"/>
      <c r="AH368" s="632"/>
      <c r="AI368" s="632"/>
      <c r="AJ368" s="632"/>
      <c r="AK368" s="633"/>
      <c r="AL368" s="634"/>
      <c r="AM368" s="635"/>
      <c r="AN368" s="635"/>
      <c r="AO368" s="635"/>
      <c r="AP368" s="635"/>
      <c r="AQ368" s="636"/>
      <c r="AR368" s="637"/>
      <c r="AS368" s="37"/>
      <c r="AT368" s="37"/>
      <c r="AU368" s="638"/>
      <c r="AV368" s="637"/>
      <c r="AW368" s="37"/>
      <c r="AX368" s="638"/>
    </row>
    <row r="369" spans="2:50" s="620" customFormat="1"/>
    <row r="370" spans="2:50" s="620" customFormat="1"/>
    <row r="371" spans="2:50" s="620" customFormat="1">
      <c r="C371" s="647" t="s">
        <v>213</v>
      </c>
      <c r="D371" s="647"/>
      <c r="E371" s="647"/>
      <c r="F371" s="647"/>
      <c r="G371" s="647"/>
      <c r="H371" s="647"/>
      <c r="I371" s="647"/>
      <c r="J371" s="647"/>
      <c r="K371" s="647"/>
      <c r="L371" s="647"/>
      <c r="M371" s="647"/>
    </row>
    <row r="372" spans="2:50" s="620" customFormat="1" ht="34.5" customHeight="1">
      <c r="B372" s="623"/>
      <c r="C372" s="624"/>
      <c r="D372" s="625" t="s">
        <v>183</v>
      </c>
      <c r="E372" s="626"/>
      <c r="F372" s="626"/>
      <c r="G372" s="626"/>
      <c r="H372" s="626"/>
      <c r="I372" s="626"/>
      <c r="J372" s="626"/>
      <c r="K372" s="626"/>
      <c r="L372" s="626"/>
      <c r="M372" s="627"/>
      <c r="N372" s="625" t="s">
        <v>184</v>
      </c>
      <c r="O372" s="626"/>
      <c r="P372" s="626"/>
      <c r="Q372" s="626"/>
      <c r="R372" s="626"/>
      <c r="S372" s="626"/>
      <c r="T372" s="626"/>
      <c r="U372" s="626"/>
      <c r="V372" s="626"/>
      <c r="W372" s="626"/>
      <c r="X372" s="626"/>
      <c r="Y372" s="626"/>
      <c r="Z372" s="626"/>
      <c r="AA372" s="626"/>
      <c r="AB372" s="626"/>
      <c r="AC372" s="626"/>
      <c r="AD372" s="626"/>
      <c r="AE372" s="626"/>
      <c r="AF372" s="626"/>
      <c r="AG372" s="626"/>
      <c r="AH372" s="626"/>
      <c r="AI372" s="626"/>
      <c r="AJ372" s="626"/>
      <c r="AK372" s="627"/>
      <c r="AL372" s="628" t="s">
        <v>185</v>
      </c>
      <c r="AM372" s="629"/>
      <c r="AN372" s="629"/>
      <c r="AO372" s="629"/>
      <c r="AP372" s="629"/>
      <c r="AQ372" s="630"/>
      <c r="AR372" s="625" t="s">
        <v>186</v>
      </c>
      <c r="AS372" s="626"/>
      <c r="AT372" s="626"/>
      <c r="AU372" s="627"/>
      <c r="AV372" s="625" t="s">
        <v>187</v>
      </c>
      <c r="AW372" s="626"/>
      <c r="AX372" s="627"/>
    </row>
    <row r="373" spans="2:50" s="620" customFormat="1" ht="21" customHeight="1">
      <c r="B373" s="623">
        <v>1</v>
      </c>
      <c r="C373" s="624"/>
      <c r="D373" s="648" t="s">
        <v>214</v>
      </c>
      <c r="E373" s="649"/>
      <c r="F373" s="649"/>
      <c r="G373" s="649"/>
      <c r="H373" s="649"/>
      <c r="I373" s="649"/>
      <c r="J373" s="649"/>
      <c r="K373" s="649"/>
      <c r="L373" s="649"/>
      <c r="M373" s="650"/>
      <c r="N373" s="648" t="s">
        <v>215</v>
      </c>
      <c r="O373" s="649"/>
      <c r="P373" s="649"/>
      <c r="Q373" s="649"/>
      <c r="R373" s="649"/>
      <c r="S373" s="649"/>
      <c r="T373" s="649"/>
      <c r="U373" s="649"/>
      <c r="V373" s="649"/>
      <c r="W373" s="649"/>
      <c r="X373" s="649"/>
      <c r="Y373" s="649"/>
      <c r="Z373" s="649"/>
      <c r="AA373" s="649"/>
      <c r="AB373" s="649"/>
      <c r="AC373" s="649"/>
      <c r="AD373" s="649"/>
      <c r="AE373" s="649"/>
      <c r="AF373" s="649"/>
      <c r="AG373" s="649"/>
      <c r="AH373" s="649"/>
      <c r="AI373" s="649"/>
      <c r="AJ373" s="649"/>
      <c r="AK373" s="650"/>
      <c r="AL373" s="651">
        <v>277</v>
      </c>
      <c r="AM373" s="652"/>
      <c r="AN373" s="652"/>
      <c r="AO373" s="652"/>
      <c r="AP373" s="652"/>
      <c r="AQ373" s="653"/>
      <c r="AR373" s="654"/>
      <c r="AS373" s="655"/>
      <c r="AT373" s="655"/>
      <c r="AU373" s="656"/>
      <c r="AV373" s="654"/>
      <c r="AW373" s="655"/>
      <c r="AX373" s="656"/>
    </row>
    <row r="374" spans="2:50" s="620" customFormat="1" ht="15" customHeight="1">
      <c r="B374" s="623">
        <v>2</v>
      </c>
      <c r="C374" s="624"/>
      <c r="D374" s="648"/>
      <c r="E374" s="649"/>
      <c r="F374" s="649"/>
      <c r="G374" s="649"/>
      <c r="H374" s="649"/>
      <c r="I374" s="649"/>
      <c r="J374" s="649"/>
      <c r="K374" s="649"/>
      <c r="L374" s="649"/>
      <c r="M374" s="650"/>
      <c r="N374" s="648"/>
      <c r="O374" s="649"/>
      <c r="P374" s="649"/>
      <c r="Q374" s="649"/>
      <c r="R374" s="649"/>
      <c r="S374" s="649"/>
      <c r="T374" s="649"/>
      <c r="U374" s="649"/>
      <c r="V374" s="649"/>
      <c r="W374" s="649"/>
      <c r="X374" s="649"/>
      <c r="Y374" s="649"/>
      <c r="Z374" s="649"/>
      <c r="AA374" s="649"/>
      <c r="AB374" s="649"/>
      <c r="AC374" s="649"/>
      <c r="AD374" s="649"/>
      <c r="AE374" s="649"/>
      <c r="AF374" s="649"/>
      <c r="AG374" s="649"/>
      <c r="AH374" s="649"/>
      <c r="AI374" s="649"/>
      <c r="AJ374" s="649"/>
      <c r="AK374" s="650"/>
      <c r="AL374" s="651"/>
      <c r="AM374" s="652"/>
      <c r="AN374" s="652"/>
      <c r="AO374" s="652"/>
      <c r="AP374" s="652"/>
      <c r="AQ374" s="653"/>
      <c r="AR374" s="654"/>
      <c r="AS374" s="655"/>
      <c r="AT374" s="655"/>
      <c r="AU374" s="656"/>
      <c r="AV374" s="654"/>
      <c r="AW374" s="655"/>
      <c r="AX374" s="656"/>
    </row>
    <row r="375" spans="2:50" s="620" customFormat="1" ht="15" customHeight="1">
      <c r="B375" s="623">
        <v>3</v>
      </c>
      <c r="C375" s="624"/>
      <c r="D375" s="648"/>
      <c r="E375" s="649"/>
      <c r="F375" s="649"/>
      <c r="G375" s="649"/>
      <c r="H375" s="649"/>
      <c r="I375" s="649"/>
      <c r="J375" s="649"/>
      <c r="K375" s="649"/>
      <c r="L375" s="649"/>
      <c r="M375" s="650"/>
      <c r="N375" s="648"/>
      <c r="O375" s="649"/>
      <c r="P375" s="649"/>
      <c r="Q375" s="649"/>
      <c r="R375" s="649"/>
      <c r="S375" s="649"/>
      <c r="T375" s="649"/>
      <c r="U375" s="649"/>
      <c r="V375" s="649"/>
      <c r="W375" s="649"/>
      <c r="X375" s="649"/>
      <c r="Y375" s="649"/>
      <c r="Z375" s="649"/>
      <c r="AA375" s="649"/>
      <c r="AB375" s="649"/>
      <c r="AC375" s="649"/>
      <c r="AD375" s="649"/>
      <c r="AE375" s="649"/>
      <c r="AF375" s="649"/>
      <c r="AG375" s="649"/>
      <c r="AH375" s="649"/>
      <c r="AI375" s="649"/>
      <c r="AJ375" s="649"/>
      <c r="AK375" s="650"/>
      <c r="AL375" s="651"/>
      <c r="AM375" s="652"/>
      <c r="AN375" s="652"/>
      <c r="AO375" s="652"/>
      <c r="AP375" s="652"/>
      <c r="AQ375" s="653"/>
      <c r="AR375" s="654"/>
      <c r="AS375" s="655"/>
      <c r="AT375" s="655"/>
      <c r="AU375" s="656"/>
      <c r="AV375" s="654"/>
      <c r="AW375" s="655"/>
      <c r="AX375" s="656"/>
    </row>
    <row r="376" spans="2:50" s="620" customFormat="1" ht="15" customHeight="1">
      <c r="B376" s="639">
        <v>4</v>
      </c>
      <c r="C376" s="640"/>
      <c r="D376" s="648"/>
      <c r="E376" s="649"/>
      <c r="F376" s="649"/>
      <c r="G376" s="649"/>
      <c r="H376" s="649"/>
      <c r="I376" s="649"/>
      <c r="J376" s="649"/>
      <c r="K376" s="649"/>
      <c r="L376" s="649"/>
      <c r="M376" s="650"/>
      <c r="N376" s="648"/>
      <c r="O376" s="649"/>
      <c r="P376" s="649"/>
      <c r="Q376" s="649"/>
      <c r="R376" s="649"/>
      <c r="S376" s="649"/>
      <c r="T376" s="649"/>
      <c r="U376" s="649"/>
      <c r="V376" s="649"/>
      <c r="W376" s="649"/>
      <c r="X376" s="649"/>
      <c r="Y376" s="649"/>
      <c r="Z376" s="649"/>
      <c r="AA376" s="649"/>
      <c r="AB376" s="649"/>
      <c r="AC376" s="649"/>
      <c r="AD376" s="649"/>
      <c r="AE376" s="649"/>
      <c r="AF376" s="649"/>
      <c r="AG376" s="649"/>
      <c r="AH376" s="649"/>
      <c r="AI376" s="649"/>
      <c r="AJ376" s="649"/>
      <c r="AK376" s="650"/>
      <c r="AL376" s="651"/>
      <c r="AM376" s="652"/>
      <c r="AN376" s="652"/>
      <c r="AO376" s="652"/>
      <c r="AP376" s="652"/>
      <c r="AQ376" s="653"/>
      <c r="AR376" s="654"/>
      <c r="AS376" s="655"/>
      <c r="AT376" s="655"/>
      <c r="AU376" s="656"/>
      <c r="AV376" s="654"/>
      <c r="AW376" s="655"/>
      <c r="AX376" s="656"/>
    </row>
    <row r="377" spans="2:50" s="620" customFormat="1" ht="15" customHeight="1">
      <c r="B377" s="639">
        <v>5</v>
      </c>
      <c r="C377" s="640"/>
      <c r="D377" s="648"/>
      <c r="E377" s="649"/>
      <c r="F377" s="649"/>
      <c r="G377" s="649"/>
      <c r="H377" s="649"/>
      <c r="I377" s="649"/>
      <c r="J377" s="649"/>
      <c r="K377" s="649"/>
      <c r="L377" s="649"/>
      <c r="M377" s="650"/>
      <c r="N377" s="648"/>
      <c r="O377" s="649"/>
      <c r="P377" s="649"/>
      <c r="Q377" s="649"/>
      <c r="R377" s="649"/>
      <c r="S377" s="649"/>
      <c r="T377" s="649"/>
      <c r="U377" s="649"/>
      <c r="V377" s="649"/>
      <c r="W377" s="649"/>
      <c r="X377" s="649"/>
      <c r="Y377" s="649"/>
      <c r="Z377" s="649"/>
      <c r="AA377" s="649"/>
      <c r="AB377" s="649"/>
      <c r="AC377" s="649"/>
      <c r="AD377" s="649"/>
      <c r="AE377" s="649"/>
      <c r="AF377" s="649"/>
      <c r="AG377" s="649"/>
      <c r="AH377" s="649"/>
      <c r="AI377" s="649"/>
      <c r="AJ377" s="649"/>
      <c r="AK377" s="650"/>
      <c r="AL377" s="651"/>
      <c r="AM377" s="652"/>
      <c r="AN377" s="652"/>
      <c r="AO377" s="652"/>
      <c r="AP377" s="652"/>
      <c r="AQ377" s="653"/>
      <c r="AR377" s="654"/>
      <c r="AS377" s="655"/>
      <c r="AT377" s="655"/>
      <c r="AU377" s="656"/>
      <c r="AV377" s="654"/>
      <c r="AW377" s="655"/>
      <c r="AX377" s="656"/>
    </row>
    <row r="378" spans="2:50" s="620" customFormat="1" ht="15" customHeight="1">
      <c r="B378" s="639">
        <v>6</v>
      </c>
      <c r="C378" s="640"/>
      <c r="D378" s="648"/>
      <c r="E378" s="649"/>
      <c r="F378" s="649"/>
      <c r="G378" s="649"/>
      <c r="H378" s="649"/>
      <c r="I378" s="649"/>
      <c r="J378" s="649"/>
      <c r="K378" s="649"/>
      <c r="L378" s="649"/>
      <c r="M378" s="650"/>
      <c r="N378" s="648"/>
      <c r="O378" s="649"/>
      <c r="P378" s="649"/>
      <c r="Q378" s="649"/>
      <c r="R378" s="649"/>
      <c r="S378" s="649"/>
      <c r="T378" s="649"/>
      <c r="U378" s="649"/>
      <c r="V378" s="649"/>
      <c r="W378" s="649"/>
      <c r="X378" s="649"/>
      <c r="Y378" s="649"/>
      <c r="Z378" s="649"/>
      <c r="AA378" s="649"/>
      <c r="AB378" s="649"/>
      <c r="AC378" s="649"/>
      <c r="AD378" s="649"/>
      <c r="AE378" s="649"/>
      <c r="AF378" s="649"/>
      <c r="AG378" s="649"/>
      <c r="AH378" s="649"/>
      <c r="AI378" s="649"/>
      <c r="AJ378" s="649"/>
      <c r="AK378" s="650"/>
      <c r="AL378" s="651"/>
      <c r="AM378" s="652"/>
      <c r="AN378" s="652"/>
      <c r="AO378" s="652"/>
      <c r="AP378" s="652"/>
      <c r="AQ378" s="653"/>
      <c r="AR378" s="654"/>
      <c r="AS378" s="655"/>
      <c r="AT378" s="655"/>
      <c r="AU378" s="656"/>
      <c r="AV378" s="654"/>
      <c r="AW378" s="655"/>
      <c r="AX378" s="656"/>
    </row>
    <row r="379" spans="2:50" s="620" customFormat="1" ht="15" customHeight="1">
      <c r="B379" s="639">
        <v>7</v>
      </c>
      <c r="C379" s="640"/>
      <c r="D379" s="648"/>
      <c r="E379" s="649"/>
      <c r="F379" s="649"/>
      <c r="G379" s="649"/>
      <c r="H379" s="649"/>
      <c r="I379" s="649"/>
      <c r="J379" s="649"/>
      <c r="K379" s="649"/>
      <c r="L379" s="649"/>
      <c r="M379" s="650"/>
      <c r="N379" s="648"/>
      <c r="O379" s="649"/>
      <c r="P379" s="649"/>
      <c r="Q379" s="649"/>
      <c r="R379" s="649"/>
      <c r="S379" s="649"/>
      <c r="T379" s="649"/>
      <c r="U379" s="649"/>
      <c r="V379" s="649"/>
      <c r="W379" s="649"/>
      <c r="X379" s="649"/>
      <c r="Y379" s="649"/>
      <c r="Z379" s="649"/>
      <c r="AA379" s="649"/>
      <c r="AB379" s="649"/>
      <c r="AC379" s="649"/>
      <c r="AD379" s="649"/>
      <c r="AE379" s="649"/>
      <c r="AF379" s="649"/>
      <c r="AG379" s="649"/>
      <c r="AH379" s="649"/>
      <c r="AI379" s="649"/>
      <c r="AJ379" s="649"/>
      <c r="AK379" s="650"/>
      <c r="AL379" s="651"/>
      <c r="AM379" s="652"/>
      <c r="AN379" s="652"/>
      <c r="AO379" s="652"/>
      <c r="AP379" s="652"/>
      <c r="AQ379" s="653"/>
      <c r="AR379" s="654"/>
      <c r="AS379" s="655"/>
      <c r="AT379" s="655"/>
      <c r="AU379" s="656"/>
      <c r="AV379" s="657"/>
      <c r="AW379" s="658"/>
      <c r="AX379" s="659"/>
    </row>
    <row r="380" spans="2:50" s="620" customFormat="1" ht="15" customHeight="1">
      <c r="B380" s="639">
        <v>8</v>
      </c>
      <c r="C380" s="640"/>
      <c r="D380" s="648"/>
      <c r="E380" s="649"/>
      <c r="F380" s="649"/>
      <c r="G380" s="649"/>
      <c r="H380" s="649"/>
      <c r="I380" s="649"/>
      <c r="J380" s="649"/>
      <c r="K380" s="649"/>
      <c r="L380" s="649"/>
      <c r="M380" s="650"/>
      <c r="N380" s="648"/>
      <c r="O380" s="649"/>
      <c r="P380" s="649"/>
      <c r="Q380" s="649"/>
      <c r="R380" s="649"/>
      <c r="S380" s="649"/>
      <c r="T380" s="649"/>
      <c r="U380" s="649"/>
      <c r="V380" s="649"/>
      <c r="W380" s="649"/>
      <c r="X380" s="649"/>
      <c r="Y380" s="649"/>
      <c r="Z380" s="649"/>
      <c r="AA380" s="649"/>
      <c r="AB380" s="649"/>
      <c r="AC380" s="649"/>
      <c r="AD380" s="649"/>
      <c r="AE380" s="649"/>
      <c r="AF380" s="649"/>
      <c r="AG380" s="649"/>
      <c r="AH380" s="649"/>
      <c r="AI380" s="649"/>
      <c r="AJ380" s="649"/>
      <c r="AK380" s="650"/>
      <c r="AL380" s="651"/>
      <c r="AM380" s="652"/>
      <c r="AN380" s="652"/>
      <c r="AO380" s="652"/>
      <c r="AP380" s="652"/>
      <c r="AQ380" s="653"/>
      <c r="AR380" s="654"/>
      <c r="AS380" s="655"/>
      <c r="AT380" s="655"/>
      <c r="AU380" s="656"/>
      <c r="AV380" s="654"/>
      <c r="AW380" s="655"/>
      <c r="AX380" s="656"/>
    </row>
    <row r="381" spans="2:50" s="620" customFormat="1" ht="15" customHeight="1">
      <c r="B381" s="639">
        <v>9</v>
      </c>
      <c r="C381" s="640"/>
      <c r="D381" s="648"/>
      <c r="E381" s="649"/>
      <c r="F381" s="649"/>
      <c r="G381" s="649"/>
      <c r="H381" s="649"/>
      <c r="I381" s="649"/>
      <c r="J381" s="649"/>
      <c r="K381" s="649"/>
      <c r="L381" s="649"/>
      <c r="M381" s="650"/>
      <c r="N381" s="648"/>
      <c r="O381" s="649"/>
      <c r="P381" s="649"/>
      <c r="Q381" s="649"/>
      <c r="R381" s="649"/>
      <c r="S381" s="649"/>
      <c r="T381" s="649"/>
      <c r="U381" s="649"/>
      <c r="V381" s="649"/>
      <c r="W381" s="649"/>
      <c r="X381" s="649"/>
      <c r="Y381" s="649"/>
      <c r="Z381" s="649"/>
      <c r="AA381" s="649"/>
      <c r="AB381" s="649"/>
      <c r="AC381" s="649"/>
      <c r="AD381" s="649"/>
      <c r="AE381" s="649"/>
      <c r="AF381" s="649"/>
      <c r="AG381" s="649"/>
      <c r="AH381" s="649"/>
      <c r="AI381" s="649"/>
      <c r="AJ381" s="649"/>
      <c r="AK381" s="650"/>
      <c r="AL381" s="651"/>
      <c r="AM381" s="652"/>
      <c r="AN381" s="652"/>
      <c r="AO381" s="652"/>
      <c r="AP381" s="652"/>
      <c r="AQ381" s="653"/>
      <c r="AR381" s="654"/>
      <c r="AS381" s="655"/>
      <c r="AT381" s="655"/>
      <c r="AU381" s="656"/>
      <c r="AV381" s="654"/>
      <c r="AW381" s="655"/>
      <c r="AX381" s="656"/>
    </row>
    <row r="382" spans="2:50" s="620" customFormat="1" ht="15" customHeight="1">
      <c r="B382" s="639">
        <v>10</v>
      </c>
      <c r="C382" s="640"/>
      <c r="D382" s="648"/>
      <c r="E382" s="649"/>
      <c r="F382" s="649"/>
      <c r="G382" s="649"/>
      <c r="H382" s="649"/>
      <c r="I382" s="649"/>
      <c r="J382" s="649"/>
      <c r="K382" s="649"/>
      <c r="L382" s="649"/>
      <c r="M382" s="650"/>
      <c r="N382" s="648"/>
      <c r="O382" s="649"/>
      <c r="P382" s="649"/>
      <c r="Q382" s="649"/>
      <c r="R382" s="649"/>
      <c r="S382" s="649"/>
      <c r="T382" s="649"/>
      <c r="U382" s="649"/>
      <c r="V382" s="649"/>
      <c r="W382" s="649"/>
      <c r="X382" s="649"/>
      <c r="Y382" s="649"/>
      <c r="Z382" s="649"/>
      <c r="AA382" s="649"/>
      <c r="AB382" s="649"/>
      <c r="AC382" s="649"/>
      <c r="AD382" s="649"/>
      <c r="AE382" s="649"/>
      <c r="AF382" s="649"/>
      <c r="AG382" s="649"/>
      <c r="AH382" s="649"/>
      <c r="AI382" s="649"/>
      <c r="AJ382" s="649"/>
      <c r="AK382" s="650"/>
      <c r="AL382" s="651"/>
      <c r="AM382" s="652"/>
      <c r="AN382" s="652"/>
      <c r="AO382" s="652"/>
      <c r="AP382" s="652"/>
      <c r="AQ382" s="653"/>
      <c r="AR382" s="654"/>
      <c r="AS382" s="655"/>
      <c r="AT382" s="655"/>
      <c r="AU382" s="656"/>
      <c r="AV382" s="654"/>
      <c r="AW382" s="655"/>
      <c r="AX382" s="656"/>
    </row>
    <row r="383" spans="2:50" s="620" customFormat="1" ht="15" customHeight="1">
      <c r="B383" s="660"/>
      <c r="C383" s="660"/>
      <c r="D383" s="661"/>
      <c r="E383" s="661"/>
      <c r="F383" s="661"/>
      <c r="G383" s="661"/>
      <c r="H383" s="661"/>
      <c r="I383" s="661"/>
      <c r="J383" s="661"/>
      <c r="K383" s="661"/>
      <c r="L383" s="661"/>
      <c r="M383" s="661"/>
      <c r="N383" s="661"/>
      <c r="O383" s="661"/>
      <c r="P383" s="661"/>
      <c r="Q383" s="661"/>
      <c r="R383" s="661"/>
      <c r="S383" s="661"/>
      <c r="T383" s="661"/>
      <c r="U383" s="661"/>
      <c r="V383" s="661"/>
      <c r="W383" s="661"/>
      <c r="X383" s="661"/>
      <c r="Y383" s="661"/>
      <c r="Z383" s="661"/>
      <c r="AA383" s="661"/>
      <c r="AB383" s="661"/>
      <c r="AC383" s="661"/>
      <c r="AD383" s="661"/>
      <c r="AE383" s="661"/>
      <c r="AF383" s="661"/>
      <c r="AG383" s="661"/>
      <c r="AH383" s="661"/>
      <c r="AI383" s="661"/>
      <c r="AJ383" s="661"/>
      <c r="AK383" s="661"/>
      <c r="AL383" s="662"/>
      <c r="AM383" s="662"/>
      <c r="AN383" s="662"/>
      <c r="AO383" s="662"/>
      <c r="AP383" s="662"/>
      <c r="AQ383" s="662"/>
      <c r="AR383" s="663"/>
      <c r="AS383" s="663"/>
      <c r="AT383" s="663"/>
      <c r="AU383" s="663"/>
      <c r="AV383" s="663"/>
      <c r="AW383" s="663"/>
      <c r="AX383" s="663"/>
    </row>
    <row r="384" spans="2:50" s="620" customFormat="1" ht="15" customHeight="1">
      <c r="B384" s="660"/>
      <c r="C384" s="660"/>
      <c r="D384" s="661"/>
      <c r="E384" s="661"/>
      <c r="F384" s="661"/>
      <c r="G384" s="661"/>
      <c r="H384" s="661"/>
      <c r="I384" s="661"/>
      <c r="J384" s="661"/>
      <c r="K384" s="661"/>
      <c r="L384" s="661"/>
      <c r="M384" s="661"/>
      <c r="N384" s="661"/>
      <c r="O384" s="661"/>
      <c r="P384" s="661"/>
      <c r="Q384" s="661"/>
      <c r="R384" s="661"/>
      <c r="S384" s="661"/>
      <c r="T384" s="661"/>
      <c r="U384" s="661"/>
      <c r="V384" s="661"/>
      <c r="W384" s="661"/>
      <c r="X384" s="661"/>
      <c r="Y384" s="661"/>
      <c r="Z384" s="661"/>
      <c r="AA384" s="661"/>
      <c r="AB384" s="661"/>
      <c r="AC384" s="661"/>
      <c r="AD384" s="661"/>
      <c r="AE384" s="661"/>
      <c r="AF384" s="661"/>
      <c r="AG384" s="661"/>
      <c r="AH384" s="661"/>
      <c r="AI384" s="661"/>
      <c r="AJ384" s="661"/>
      <c r="AK384" s="661"/>
      <c r="AL384" s="662"/>
      <c r="AM384" s="662"/>
      <c r="AN384" s="662"/>
      <c r="AO384" s="662"/>
      <c r="AP384" s="662"/>
      <c r="AQ384" s="662"/>
      <c r="AR384" s="663"/>
      <c r="AS384" s="663"/>
      <c r="AT384" s="663"/>
      <c r="AU384" s="663"/>
      <c r="AV384" s="663"/>
      <c r="AW384" s="663"/>
      <c r="AX384" s="663"/>
    </row>
    <row r="385" spans="2:50" s="619" customFormat="1">
      <c r="C385" s="664" t="s">
        <v>216</v>
      </c>
      <c r="D385" s="664"/>
      <c r="E385" s="664"/>
      <c r="F385" s="664"/>
      <c r="G385" s="664"/>
      <c r="H385" s="664"/>
      <c r="I385" s="664"/>
      <c r="J385" s="664"/>
      <c r="K385" s="664"/>
    </row>
    <row r="386" spans="2:50" s="619" customFormat="1" ht="34.5" customHeight="1">
      <c r="B386" s="665"/>
      <c r="C386" s="666"/>
      <c r="D386" s="667" t="s">
        <v>183</v>
      </c>
      <c r="E386" s="668"/>
      <c r="F386" s="668"/>
      <c r="G386" s="668"/>
      <c r="H386" s="668"/>
      <c r="I386" s="668"/>
      <c r="J386" s="668"/>
      <c r="K386" s="668"/>
      <c r="L386" s="668"/>
      <c r="M386" s="669"/>
      <c r="N386" s="667" t="s">
        <v>184</v>
      </c>
      <c r="O386" s="668"/>
      <c r="P386" s="668"/>
      <c r="Q386" s="668"/>
      <c r="R386" s="668"/>
      <c r="S386" s="668"/>
      <c r="T386" s="668"/>
      <c r="U386" s="668"/>
      <c r="V386" s="668"/>
      <c r="W386" s="668"/>
      <c r="X386" s="668"/>
      <c r="Y386" s="668"/>
      <c r="Z386" s="668"/>
      <c r="AA386" s="668"/>
      <c r="AB386" s="668"/>
      <c r="AC386" s="668"/>
      <c r="AD386" s="668"/>
      <c r="AE386" s="668"/>
      <c r="AF386" s="668"/>
      <c r="AG386" s="668"/>
      <c r="AH386" s="668"/>
      <c r="AI386" s="668"/>
      <c r="AJ386" s="668"/>
      <c r="AK386" s="669"/>
      <c r="AL386" s="670" t="s">
        <v>185</v>
      </c>
      <c r="AM386" s="671"/>
      <c r="AN386" s="671"/>
      <c r="AO386" s="671"/>
      <c r="AP386" s="671"/>
      <c r="AQ386" s="672"/>
      <c r="AR386" s="667" t="s">
        <v>186</v>
      </c>
      <c r="AS386" s="668"/>
      <c r="AT386" s="668"/>
      <c r="AU386" s="669"/>
      <c r="AV386" s="667" t="s">
        <v>187</v>
      </c>
      <c r="AW386" s="668"/>
      <c r="AX386" s="669"/>
    </row>
    <row r="387" spans="2:50" s="619" customFormat="1" ht="18.75" customHeight="1">
      <c r="B387" s="665">
        <v>1</v>
      </c>
      <c r="C387" s="666"/>
      <c r="D387" s="673" t="s">
        <v>217</v>
      </c>
      <c r="E387" s="674"/>
      <c r="F387" s="674"/>
      <c r="G387" s="674"/>
      <c r="H387" s="674"/>
      <c r="I387" s="674"/>
      <c r="J387" s="674"/>
      <c r="K387" s="674"/>
      <c r="L387" s="674"/>
      <c r="M387" s="675"/>
      <c r="N387" s="673" t="s">
        <v>218</v>
      </c>
      <c r="O387" s="674"/>
      <c r="P387" s="674"/>
      <c r="Q387" s="674"/>
      <c r="R387" s="674"/>
      <c r="S387" s="674"/>
      <c r="T387" s="674"/>
      <c r="U387" s="674"/>
      <c r="V387" s="674"/>
      <c r="W387" s="674"/>
      <c r="X387" s="674"/>
      <c r="Y387" s="674"/>
      <c r="Z387" s="674"/>
      <c r="AA387" s="674"/>
      <c r="AB387" s="674"/>
      <c r="AC387" s="674"/>
      <c r="AD387" s="674"/>
      <c r="AE387" s="674"/>
      <c r="AF387" s="674"/>
      <c r="AG387" s="674"/>
      <c r="AH387" s="674"/>
      <c r="AI387" s="674"/>
      <c r="AJ387" s="674"/>
      <c r="AK387" s="675"/>
      <c r="AL387" s="651">
        <v>25</v>
      </c>
      <c r="AM387" s="652"/>
      <c r="AN387" s="652"/>
      <c r="AO387" s="652"/>
      <c r="AP387" s="652"/>
      <c r="AQ387" s="653"/>
      <c r="AR387" s="429"/>
      <c r="AS387" s="554"/>
      <c r="AT387" s="554"/>
      <c r="AU387" s="555"/>
      <c r="AV387" s="429"/>
      <c r="AW387" s="554"/>
      <c r="AX387" s="555"/>
    </row>
    <row r="388" spans="2:50" s="619" customFormat="1" ht="18.75" customHeight="1">
      <c r="B388" s="665">
        <v>2</v>
      </c>
      <c r="C388" s="666"/>
      <c r="D388" s="673" t="s">
        <v>219</v>
      </c>
      <c r="E388" s="674"/>
      <c r="F388" s="674"/>
      <c r="G388" s="674"/>
      <c r="H388" s="674"/>
      <c r="I388" s="674"/>
      <c r="J388" s="674"/>
      <c r="K388" s="674"/>
      <c r="L388" s="674"/>
      <c r="M388" s="675"/>
      <c r="N388" s="673" t="s">
        <v>218</v>
      </c>
      <c r="O388" s="674"/>
      <c r="P388" s="674"/>
      <c r="Q388" s="674"/>
      <c r="R388" s="674"/>
      <c r="S388" s="674"/>
      <c r="T388" s="674"/>
      <c r="U388" s="674"/>
      <c r="V388" s="674"/>
      <c r="W388" s="674"/>
      <c r="X388" s="674"/>
      <c r="Y388" s="674"/>
      <c r="Z388" s="674"/>
      <c r="AA388" s="674"/>
      <c r="AB388" s="674"/>
      <c r="AC388" s="674"/>
      <c r="AD388" s="674"/>
      <c r="AE388" s="674"/>
      <c r="AF388" s="674"/>
      <c r="AG388" s="674"/>
      <c r="AH388" s="674"/>
      <c r="AI388" s="674"/>
      <c r="AJ388" s="674"/>
      <c r="AK388" s="675"/>
      <c r="AL388" s="651">
        <v>20</v>
      </c>
      <c r="AM388" s="652"/>
      <c r="AN388" s="652"/>
      <c r="AO388" s="652"/>
      <c r="AP388" s="652"/>
      <c r="AQ388" s="653"/>
      <c r="AR388" s="429"/>
      <c r="AS388" s="554"/>
      <c r="AT388" s="554"/>
      <c r="AU388" s="555"/>
      <c r="AV388" s="429"/>
      <c r="AW388" s="554"/>
      <c r="AX388" s="555"/>
    </row>
    <row r="389" spans="2:50" s="619" customFormat="1" ht="18.75" customHeight="1">
      <c r="B389" s="665">
        <v>3</v>
      </c>
      <c r="C389" s="666"/>
      <c r="D389" s="673" t="s">
        <v>220</v>
      </c>
      <c r="E389" s="674"/>
      <c r="F389" s="674"/>
      <c r="G389" s="674"/>
      <c r="H389" s="674"/>
      <c r="I389" s="674"/>
      <c r="J389" s="674"/>
      <c r="K389" s="674"/>
      <c r="L389" s="674"/>
      <c r="M389" s="675"/>
      <c r="N389" s="673" t="s">
        <v>218</v>
      </c>
      <c r="O389" s="674"/>
      <c r="P389" s="674"/>
      <c r="Q389" s="674"/>
      <c r="R389" s="674"/>
      <c r="S389" s="674"/>
      <c r="T389" s="674"/>
      <c r="U389" s="674"/>
      <c r="V389" s="674"/>
      <c r="W389" s="674"/>
      <c r="X389" s="674"/>
      <c r="Y389" s="674"/>
      <c r="Z389" s="674"/>
      <c r="AA389" s="674"/>
      <c r="AB389" s="674"/>
      <c r="AC389" s="674"/>
      <c r="AD389" s="674"/>
      <c r="AE389" s="674"/>
      <c r="AF389" s="674"/>
      <c r="AG389" s="674"/>
      <c r="AH389" s="674"/>
      <c r="AI389" s="674"/>
      <c r="AJ389" s="674"/>
      <c r="AK389" s="675"/>
      <c r="AL389" s="651">
        <v>11</v>
      </c>
      <c r="AM389" s="652"/>
      <c r="AN389" s="652"/>
      <c r="AO389" s="652"/>
      <c r="AP389" s="652"/>
      <c r="AQ389" s="653"/>
      <c r="AR389" s="429"/>
      <c r="AS389" s="554"/>
      <c r="AT389" s="554"/>
      <c r="AU389" s="555"/>
      <c r="AV389" s="429"/>
      <c r="AW389" s="554"/>
      <c r="AX389" s="555"/>
    </row>
    <row r="390" spans="2:50" s="619" customFormat="1" ht="18.75" customHeight="1">
      <c r="B390" s="665">
        <v>4</v>
      </c>
      <c r="C390" s="666"/>
      <c r="D390" s="673" t="s">
        <v>221</v>
      </c>
      <c r="E390" s="674"/>
      <c r="F390" s="674"/>
      <c r="G390" s="674"/>
      <c r="H390" s="674"/>
      <c r="I390" s="674"/>
      <c r="J390" s="674"/>
      <c r="K390" s="674"/>
      <c r="L390" s="674"/>
      <c r="M390" s="675"/>
      <c r="N390" s="673" t="s">
        <v>218</v>
      </c>
      <c r="O390" s="674"/>
      <c r="P390" s="674"/>
      <c r="Q390" s="674"/>
      <c r="R390" s="674"/>
      <c r="S390" s="674"/>
      <c r="T390" s="674"/>
      <c r="U390" s="674"/>
      <c r="V390" s="674"/>
      <c r="W390" s="674"/>
      <c r="X390" s="674"/>
      <c r="Y390" s="674"/>
      <c r="Z390" s="674"/>
      <c r="AA390" s="674"/>
      <c r="AB390" s="674"/>
      <c r="AC390" s="674"/>
      <c r="AD390" s="674"/>
      <c r="AE390" s="674"/>
      <c r="AF390" s="674"/>
      <c r="AG390" s="674"/>
      <c r="AH390" s="674"/>
      <c r="AI390" s="674"/>
      <c r="AJ390" s="674"/>
      <c r="AK390" s="675"/>
      <c r="AL390" s="651">
        <v>8</v>
      </c>
      <c r="AM390" s="652"/>
      <c r="AN390" s="652"/>
      <c r="AO390" s="652"/>
      <c r="AP390" s="652"/>
      <c r="AQ390" s="653"/>
      <c r="AR390" s="429"/>
      <c r="AS390" s="554"/>
      <c r="AT390" s="554"/>
      <c r="AU390" s="555"/>
      <c r="AV390" s="429"/>
      <c r="AW390" s="554"/>
      <c r="AX390" s="555"/>
    </row>
    <row r="391" spans="2:50" s="619" customFormat="1" ht="18.75" customHeight="1">
      <c r="B391" s="665">
        <v>5</v>
      </c>
      <c r="C391" s="666"/>
      <c r="D391" s="673" t="s">
        <v>222</v>
      </c>
      <c r="E391" s="674"/>
      <c r="F391" s="674"/>
      <c r="G391" s="674"/>
      <c r="H391" s="674"/>
      <c r="I391" s="674"/>
      <c r="J391" s="674"/>
      <c r="K391" s="674"/>
      <c r="L391" s="674"/>
      <c r="M391" s="675"/>
      <c r="N391" s="673" t="s">
        <v>218</v>
      </c>
      <c r="O391" s="674"/>
      <c r="P391" s="674"/>
      <c r="Q391" s="674"/>
      <c r="R391" s="674"/>
      <c r="S391" s="674"/>
      <c r="T391" s="674"/>
      <c r="U391" s="674"/>
      <c r="V391" s="674"/>
      <c r="W391" s="674"/>
      <c r="X391" s="674"/>
      <c r="Y391" s="674"/>
      <c r="Z391" s="674"/>
      <c r="AA391" s="674"/>
      <c r="AB391" s="674"/>
      <c r="AC391" s="674"/>
      <c r="AD391" s="674"/>
      <c r="AE391" s="674"/>
      <c r="AF391" s="674"/>
      <c r="AG391" s="674"/>
      <c r="AH391" s="674"/>
      <c r="AI391" s="674"/>
      <c r="AJ391" s="674"/>
      <c r="AK391" s="675"/>
      <c r="AL391" s="651">
        <v>8</v>
      </c>
      <c r="AM391" s="652"/>
      <c r="AN391" s="652"/>
      <c r="AO391" s="652"/>
      <c r="AP391" s="652"/>
      <c r="AQ391" s="653"/>
      <c r="AR391" s="429"/>
      <c r="AS391" s="554"/>
      <c r="AT391" s="554"/>
      <c r="AU391" s="555"/>
      <c r="AV391" s="429"/>
      <c r="AW391" s="554"/>
      <c r="AX391" s="555"/>
    </row>
    <row r="392" spans="2:50" s="619" customFormat="1" ht="18.75" customHeight="1">
      <c r="B392" s="665">
        <v>6</v>
      </c>
      <c r="C392" s="666"/>
      <c r="D392" s="673" t="s">
        <v>223</v>
      </c>
      <c r="E392" s="674"/>
      <c r="F392" s="674"/>
      <c r="G392" s="674"/>
      <c r="H392" s="674"/>
      <c r="I392" s="674"/>
      <c r="J392" s="674"/>
      <c r="K392" s="674"/>
      <c r="L392" s="674"/>
      <c r="M392" s="675"/>
      <c r="N392" s="676" t="s">
        <v>218</v>
      </c>
      <c r="O392" s="677"/>
      <c r="P392" s="677"/>
      <c r="Q392" s="677"/>
      <c r="R392" s="677"/>
      <c r="S392" s="677"/>
      <c r="T392" s="677"/>
      <c r="U392" s="677"/>
      <c r="V392" s="677"/>
      <c r="W392" s="677"/>
      <c r="X392" s="677"/>
      <c r="Y392" s="677"/>
      <c r="Z392" s="677"/>
      <c r="AA392" s="677"/>
      <c r="AB392" s="677"/>
      <c r="AC392" s="677"/>
      <c r="AD392" s="677"/>
      <c r="AE392" s="677"/>
      <c r="AF392" s="677"/>
      <c r="AG392" s="677"/>
      <c r="AH392" s="677"/>
      <c r="AI392" s="677"/>
      <c r="AJ392" s="677"/>
      <c r="AK392" s="678"/>
      <c r="AL392" s="679">
        <v>4</v>
      </c>
      <c r="AM392" s="680"/>
      <c r="AN392" s="680"/>
      <c r="AO392" s="680"/>
      <c r="AP392" s="680"/>
      <c r="AQ392" s="681"/>
      <c r="AR392" s="429"/>
      <c r="AS392" s="554"/>
      <c r="AT392" s="554"/>
      <c r="AU392" s="555"/>
      <c r="AV392" s="429"/>
      <c r="AW392" s="554"/>
      <c r="AX392" s="555"/>
    </row>
    <row r="393" spans="2:50" s="619" customFormat="1" ht="18.75" customHeight="1">
      <c r="B393" s="665">
        <v>7</v>
      </c>
      <c r="C393" s="666"/>
      <c r="D393" s="673" t="s">
        <v>224</v>
      </c>
      <c r="E393" s="674"/>
      <c r="F393" s="674"/>
      <c r="G393" s="674"/>
      <c r="H393" s="674"/>
      <c r="I393" s="674"/>
      <c r="J393" s="674"/>
      <c r="K393" s="674"/>
      <c r="L393" s="674"/>
      <c r="M393" s="675"/>
      <c r="N393" s="673" t="s">
        <v>218</v>
      </c>
      <c r="O393" s="674"/>
      <c r="P393" s="674"/>
      <c r="Q393" s="674"/>
      <c r="R393" s="674"/>
      <c r="S393" s="674"/>
      <c r="T393" s="674"/>
      <c r="U393" s="674"/>
      <c r="V393" s="674"/>
      <c r="W393" s="674"/>
      <c r="X393" s="674"/>
      <c r="Y393" s="674"/>
      <c r="Z393" s="674"/>
      <c r="AA393" s="674"/>
      <c r="AB393" s="674"/>
      <c r="AC393" s="674"/>
      <c r="AD393" s="674"/>
      <c r="AE393" s="674"/>
      <c r="AF393" s="674"/>
      <c r="AG393" s="674"/>
      <c r="AH393" s="674"/>
      <c r="AI393" s="674"/>
      <c r="AJ393" s="674"/>
      <c r="AK393" s="675"/>
      <c r="AL393" s="651">
        <v>4</v>
      </c>
      <c r="AM393" s="652"/>
      <c r="AN393" s="652"/>
      <c r="AO393" s="652"/>
      <c r="AP393" s="652"/>
      <c r="AQ393" s="653"/>
      <c r="AR393" s="429"/>
      <c r="AS393" s="554"/>
      <c r="AT393" s="554"/>
      <c r="AU393" s="555"/>
      <c r="AV393" s="429"/>
      <c r="AW393" s="554"/>
      <c r="AX393" s="555"/>
    </row>
    <row r="394" spans="2:50" s="619" customFormat="1" ht="18.75" customHeight="1">
      <c r="B394" s="665">
        <v>8</v>
      </c>
      <c r="C394" s="666"/>
      <c r="D394" s="673" t="s">
        <v>225</v>
      </c>
      <c r="E394" s="674"/>
      <c r="F394" s="674"/>
      <c r="G394" s="674"/>
      <c r="H394" s="674"/>
      <c r="I394" s="674"/>
      <c r="J394" s="674"/>
      <c r="K394" s="674"/>
      <c r="L394" s="674"/>
      <c r="M394" s="675"/>
      <c r="N394" s="673" t="s">
        <v>218</v>
      </c>
      <c r="O394" s="674"/>
      <c r="P394" s="674"/>
      <c r="Q394" s="674"/>
      <c r="R394" s="674"/>
      <c r="S394" s="674"/>
      <c r="T394" s="674"/>
      <c r="U394" s="674"/>
      <c r="V394" s="674"/>
      <c r="W394" s="674"/>
      <c r="X394" s="674"/>
      <c r="Y394" s="674"/>
      <c r="Z394" s="674"/>
      <c r="AA394" s="674"/>
      <c r="AB394" s="674"/>
      <c r="AC394" s="674"/>
      <c r="AD394" s="674"/>
      <c r="AE394" s="674"/>
      <c r="AF394" s="674"/>
      <c r="AG394" s="674"/>
      <c r="AH394" s="674"/>
      <c r="AI394" s="674"/>
      <c r="AJ394" s="674"/>
      <c r="AK394" s="675"/>
      <c r="AL394" s="651">
        <v>4</v>
      </c>
      <c r="AM394" s="652"/>
      <c r="AN394" s="652"/>
      <c r="AO394" s="652"/>
      <c r="AP394" s="652"/>
      <c r="AQ394" s="653"/>
      <c r="AR394" s="429"/>
      <c r="AS394" s="554"/>
      <c r="AT394" s="554"/>
      <c r="AU394" s="555"/>
      <c r="AV394" s="429"/>
      <c r="AW394" s="554"/>
      <c r="AX394" s="555"/>
    </row>
    <row r="395" spans="2:50" s="619" customFormat="1" ht="15.75" customHeight="1">
      <c r="B395" s="665">
        <v>9</v>
      </c>
      <c r="C395" s="666"/>
      <c r="D395" s="676" t="s">
        <v>226</v>
      </c>
      <c r="E395" s="677"/>
      <c r="F395" s="677"/>
      <c r="G395" s="677"/>
      <c r="H395" s="677"/>
      <c r="I395" s="677"/>
      <c r="J395" s="677"/>
      <c r="K395" s="677"/>
      <c r="L395" s="677"/>
      <c r="M395" s="678"/>
      <c r="N395" s="673" t="s">
        <v>218</v>
      </c>
      <c r="O395" s="674"/>
      <c r="P395" s="674"/>
      <c r="Q395" s="674"/>
      <c r="R395" s="674"/>
      <c r="S395" s="674"/>
      <c r="T395" s="674"/>
      <c r="U395" s="674"/>
      <c r="V395" s="674"/>
      <c r="W395" s="674"/>
      <c r="X395" s="674"/>
      <c r="Y395" s="674"/>
      <c r="Z395" s="674"/>
      <c r="AA395" s="674"/>
      <c r="AB395" s="674"/>
      <c r="AC395" s="674"/>
      <c r="AD395" s="674"/>
      <c r="AE395" s="674"/>
      <c r="AF395" s="674"/>
      <c r="AG395" s="674"/>
      <c r="AH395" s="674"/>
      <c r="AI395" s="674"/>
      <c r="AJ395" s="674"/>
      <c r="AK395" s="675"/>
      <c r="AL395" s="651">
        <v>4</v>
      </c>
      <c r="AM395" s="652"/>
      <c r="AN395" s="652"/>
      <c r="AO395" s="652"/>
      <c r="AP395" s="652"/>
      <c r="AQ395" s="653"/>
      <c r="AR395" s="429"/>
      <c r="AS395" s="554"/>
      <c r="AT395" s="554"/>
      <c r="AU395" s="555"/>
      <c r="AV395" s="682"/>
      <c r="AW395" s="683"/>
      <c r="AX395" s="684"/>
    </row>
    <row r="396" spans="2:50" s="619" customFormat="1" ht="15.75" customHeight="1">
      <c r="B396" s="665">
        <v>10</v>
      </c>
      <c r="C396" s="666"/>
      <c r="D396" s="676"/>
      <c r="E396" s="677"/>
      <c r="F396" s="677"/>
      <c r="G396" s="677"/>
      <c r="H396" s="677"/>
      <c r="I396" s="677"/>
      <c r="J396" s="677"/>
      <c r="K396" s="677"/>
      <c r="L396" s="677"/>
      <c r="M396" s="678"/>
      <c r="N396" s="673"/>
      <c r="O396" s="674"/>
      <c r="P396" s="674"/>
      <c r="Q396" s="674"/>
      <c r="R396" s="674"/>
      <c r="S396" s="674"/>
      <c r="T396" s="674"/>
      <c r="U396" s="674"/>
      <c r="V396" s="674"/>
      <c r="W396" s="674"/>
      <c r="X396" s="674"/>
      <c r="Y396" s="674"/>
      <c r="Z396" s="674"/>
      <c r="AA396" s="674"/>
      <c r="AB396" s="674"/>
      <c r="AC396" s="674"/>
      <c r="AD396" s="674"/>
      <c r="AE396" s="674"/>
      <c r="AF396" s="674"/>
      <c r="AG396" s="674"/>
      <c r="AH396" s="674"/>
      <c r="AI396" s="674"/>
      <c r="AJ396" s="674"/>
      <c r="AK396" s="675"/>
      <c r="AL396" s="651"/>
      <c r="AM396" s="652"/>
      <c r="AN396" s="652"/>
      <c r="AO396" s="652"/>
      <c r="AP396" s="652"/>
      <c r="AQ396" s="653"/>
      <c r="AR396" s="429"/>
      <c r="AS396" s="554"/>
      <c r="AT396" s="554"/>
      <c r="AU396" s="555"/>
      <c r="AV396" s="429"/>
      <c r="AW396" s="554"/>
      <c r="AX396" s="555"/>
    </row>
    <row r="397" spans="2:50" s="619" customFormat="1">
      <c r="AQ397" s="685"/>
    </row>
    <row r="398" spans="2:50" s="619" customFormat="1"/>
    <row r="399" spans="2:50" s="619" customFormat="1">
      <c r="C399" s="664" t="s">
        <v>227</v>
      </c>
      <c r="D399" s="664"/>
      <c r="E399" s="664"/>
      <c r="F399" s="664"/>
      <c r="G399" s="664"/>
      <c r="H399" s="664"/>
      <c r="I399" s="664"/>
      <c r="J399" s="664"/>
      <c r="K399" s="664"/>
      <c r="L399" s="664"/>
      <c r="M399" s="664"/>
    </row>
    <row r="400" spans="2:50" s="619" customFormat="1" ht="34.5" customHeight="1">
      <c r="B400" s="665"/>
      <c r="C400" s="666"/>
      <c r="D400" s="667" t="s">
        <v>183</v>
      </c>
      <c r="E400" s="668"/>
      <c r="F400" s="668"/>
      <c r="G400" s="668"/>
      <c r="H400" s="668"/>
      <c r="I400" s="668"/>
      <c r="J400" s="668"/>
      <c r="K400" s="668"/>
      <c r="L400" s="668"/>
      <c r="M400" s="669"/>
      <c r="N400" s="667" t="s">
        <v>184</v>
      </c>
      <c r="O400" s="668"/>
      <c r="P400" s="668"/>
      <c r="Q400" s="668"/>
      <c r="R400" s="668"/>
      <c r="S400" s="668"/>
      <c r="T400" s="668"/>
      <c r="U400" s="668"/>
      <c r="V400" s="668"/>
      <c r="W400" s="668"/>
      <c r="X400" s="668"/>
      <c r="Y400" s="668"/>
      <c r="Z400" s="668"/>
      <c r="AA400" s="668"/>
      <c r="AB400" s="668"/>
      <c r="AC400" s="668"/>
      <c r="AD400" s="668"/>
      <c r="AE400" s="668"/>
      <c r="AF400" s="668"/>
      <c r="AG400" s="668"/>
      <c r="AH400" s="668"/>
      <c r="AI400" s="668"/>
      <c r="AJ400" s="668"/>
      <c r="AK400" s="669"/>
      <c r="AL400" s="670" t="s">
        <v>185</v>
      </c>
      <c r="AM400" s="671"/>
      <c r="AN400" s="671"/>
      <c r="AO400" s="671"/>
      <c r="AP400" s="671"/>
      <c r="AQ400" s="672"/>
      <c r="AR400" s="667" t="s">
        <v>186</v>
      </c>
      <c r="AS400" s="668"/>
      <c r="AT400" s="668"/>
      <c r="AU400" s="669"/>
      <c r="AV400" s="667" t="s">
        <v>187</v>
      </c>
      <c r="AW400" s="668"/>
      <c r="AX400" s="669"/>
    </row>
    <row r="401" spans="2:50" s="619" customFormat="1" ht="33" customHeight="1">
      <c r="B401" s="665">
        <v>1</v>
      </c>
      <c r="C401" s="666"/>
      <c r="D401" s="686" t="s">
        <v>228</v>
      </c>
      <c r="E401" s="686"/>
      <c r="F401" s="686"/>
      <c r="G401" s="686"/>
      <c r="H401" s="686"/>
      <c r="I401" s="686"/>
      <c r="J401" s="686"/>
      <c r="K401" s="686"/>
      <c r="L401" s="686"/>
      <c r="M401" s="686"/>
      <c r="N401" s="687" t="s">
        <v>229</v>
      </c>
      <c r="O401" s="687"/>
      <c r="P401" s="687"/>
      <c r="Q401" s="687"/>
      <c r="R401" s="687"/>
      <c r="S401" s="687"/>
      <c r="T401" s="687"/>
      <c r="U401" s="687"/>
      <c r="V401" s="687"/>
      <c r="W401" s="687"/>
      <c r="X401" s="687"/>
      <c r="Y401" s="687"/>
      <c r="Z401" s="687"/>
      <c r="AA401" s="687"/>
      <c r="AB401" s="687"/>
      <c r="AC401" s="687"/>
      <c r="AD401" s="687"/>
      <c r="AE401" s="687"/>
      <c r="AF401" s="687"/>
      <c r="AG401" s="687"/>
      <c r="AH401" s="687"/>
      <c r="AI401" s="687"/>
      <c r="AJ401" s="687"/>
      <c r="AK401" s="687"/>
      <c r="AL401" s="688">
        <v>3936</v>
      </c>
      <c r="AM401" s="688"/>
      <c r="AN401" s="688"/>
      <c r="AO401" s="688"/>
      <c r="AP401" s="688"/>
      <c r="AQ401" s="688"/>
      <c r="AR401" s="689"/>
      <c r="AS401" s="689"/>
      <c r="AT401" s="689"/>
      <c r="AU401" s="689"/>
      <c r="AV401" s="689"/>
      <c r="AW401" s="689"/>
      <c r="AX401" s="689"/>
    </row>
    <row r="402" spans="2:50" s="619" customFormat="1" ht="15" customHeight="1">
      <c r="B402" s="665">
        <v>2</v>
      </c>
      <c r="C402" s="666"/>
      <c r="D402" s="686"/>
      <c r="E402" s="686"/>
      <c r="F402" s="686"/>
      <c r="G402" s="686"/>
      <c r="H402" s="686"/>
      <c r="I402" s="686"/>
      <c r="J402" s="686"/>
      <c r="K402" s="686"/>
      <c r="L402" s="686"/>
      <c r="M402" s="686"/>
      <c r="N402" s="686"/>
      <c r="O402" s="686"/>
      <c r="P402" s="686"/>
      <c r="Q402" s="686"/>
      <c r="R402" s="686"/>
      <c r="S402" s="686"/>
      <c r="T402" s="686"/>
      <c r="U402" s="686"/>
      <c r="V402" s="686"/>
      <c r="W402" s="686"/>
      <c r="X402" s="686"/>
      <c r="Y402" s="686"/>
      <c r="Z402" s="686"/>
      <c r="AA402" s="686"/>
      <c r="AB402" s="686"/>
      <c r="AC402" s="686"/>
      <c r="AD402" s="686"/>
      <c r="AE402" s="686"/>
      <c r="AF402" s="686"/>
      <c r="AG402" s="686"/>
      <c r="AH402" s="686"/>
      <c r="AI402" s="686"/>
      <c r="AJ402" s="686"/>
      <c r="AK402" s="686"/>
      <c r="AL402" s="688"/>
      <c r="AM402" s="688"/>
      <c r="AN402" s="688"/>
      <c r="AO402" s="688"/>
      <c r="AP402" s="688"/>
      <c r="AQ402" s="688"/>
      <c r="AR402" s="689"/>
      <c r="AS402" s="689"/>
      <c r="AT402" s="689"/>
      <c r="AU402" s="689"/>
      <c r="AV402" s="689"/>
      <c r="AW402" s="689"/>
      <c r="AX402" s="689"/>
    </row>
    <row r="403" spans="2:50" s="619" customFormat="1" ht="15" customHeight="1">
      <c r="B403" s="665">
        <v>3</v>
      </c>
      <c r="C403" s="666"/>
      <c r="D403" s="686"/>
      <c r="E403" s="686"/>
      <c r="F403" s="686"/>
      <c r="G403" s="686"/>
      <c r="H403" s="686"/>
      <c r="I403" s="686"/>
      <c r="J403" s="686"/>
      <c r="K403" s="686"/>
      <c r="L403" s="686"/>
      <c r="M403" s="686"/>
      <c r="N403" s="686"/>
      <c r="O403" s="686"/>
      <c r="P403" s="686"/>
      <c r="Q403" s="686"/>
      <c r="R403" s="686"/>
      <c r="S403" s="686"/>
      <c r="T403" s="686"/>
      <c r="U403" s="686"/>
      <c r="V403" s="686"/>
      <c r="W403" s="686"/>
      <c r="X403" s="686"/>
      <c r="Y403" s="686"/>
      <c r="Z403" s="686"/>
      <c r="AA403" s="686"/>
      <c r="AB403" s="686"/>
      <c r="AC403" s="686"/>
      <c r="AD403" s="686"/>
      <c r="AE403" s="686"/>
      <c r="AF403" s="686"/>
      <c r="AG403" s="686"/>
      <c r="AH403" s="686"/>
      <c r="AI403" s="686"/>
      <c r="AJ403" s="686"/>
      <c r="AK403" s="686"/>
      <c r="AL403" s="688"/>
      <c r="AM403" s="688"/>
      <c r="AN403" s="688"/>
      <c r="AO403" s="688"/>
      <c r="AP403" s="688"/>
      <c r="AQ403" s="688"/>
      <c r="AR403" s="689"/>
      <c r="AS403" s="689"/>
      <c r="AT403" s="689"/>
      <c r="AU403" s="689"/>
      <c r="AV403" s="689"/>
      <c r="AW403" s="689"/>
      <c r="AX403" s="689"/>
    </row>
    <row r="404" spans="2:50" s="619" customFormat="1" ht="15" customHeight="1">
      <c r="B404" s="690">
        <v>4</v>
      </c>
      <c r="C404" s="691"/>
      <c r="D404" s="686"/>
      <c r="E404" s="686"/>
      <c r="F404" s="686"/>
      <c r="G404" s="686"/>
      <c r="H404" s="686"/>
      <c r="I404" s="686"/>
      <c r="J404" s="686"/>
      <c r="K404" s="686"/>
      <c r="L404" s="686"/>
      <c r="M404" s="686"/>
      <c r="N404" s="686"/>
      <c r="O404" s="686"/>
      <c r="P404" s="686"/>
      <c r="Q404" s="686"/>
      <c r="R404" s="686"/>
      <c r="S404" s="686"/>
      <c r="T404" s="686"/>
      <c r="U404" s="686"/>
      <c r="V404" s="686"/>
      <c r="W404" s="686"/>
      <c r="X404" s="686"/>
      <c r="Y404" s="686"/>
      <c r="Z404" s="686"/>
      <c r="AA404" s="686"/>
      <c r="AB404" s="686"/>
      <c r="AC404" s="686"/>
      <c r="AD404" s="686"/>
      <c r="AE404" s="686"/>
      <c r="AF404" s="686"/>
      <c r="AG404" s="686"/>
      <c r="AH404" s="686"/>
      <c r="AI404" s="686"/>
      <c r="AJ404" s="686"/>
      <c r="AK404" s="686"/>
      <c r="AL404" s="688"/>
      <c r="AM404" s="688"/>
      <c r="AN404" s="688"/>
      <c r="AO404" s="688"/>
      <c r="AP404" s="688"/>
      <c r="AQ404" s="688"/>
      <c r="AR404" s="689"/>
      <c r="AS404" s="689"/>
      <c r="AT404" s="689"/>
      <c r="AU404" s="689"/>
      <c r="AV404" s="689"/>
      <c r="AW404" s="689"/>
      <c r="AX404" s="689"/>
    </row>
    <row r="405" spans="2:50" s="619" customFormat="1" ht="15" customHeight="1">
      <c r="B405" s="690">
        <v>5</v>
      </c>
      <c r="C405" s="691"/>
      <c r="D405" s="686"/>
      <c r="E405" s="686"/>
      <c r="F405" s="686"/>
      <c r="G405" s="686"/>
      <c r="H405" s="686"/>
      <c r="I405" s="686"/>
      <c r="J405" s="686"/>
      <c r="K405" s="686"/>
      <c r="L405" s="686"/>
      <c r="M405" s="686"/>
      <c r="N405" s="686"/>
      <c r="O405" s="686"/>
      <c r="P405" s="686"/>
      <c r="Q405" s="686"/>
      <c r="R405" s="686"/>
      <c r="S405" s="686"/>
      <c r="T405" s="686"/>
      <c r="U405" s="686"/>
      <c r="V405" s="686"/>
      <c r="W405" s="686"/>
      <c r="X405" s="686"/>
      <c r="Y405" s="686"/>
      <c r="Z405" s="686"/>
      <c r="AA405" s="686"/>
      <c r="AB405" s="686"/>
      <c r="AC405" s="686"/>
      <c r="AD405" s="686"/>
      <c r="AE405" s="686"/>
      <c r="AF405" s="686"/>
      <c r="AG405" s="686"/>
      <c r="AH405" s="686"/>
      <c r="AI405" s="686"/>
      <c r="AJ405" s="686"/>
      <c r="AK405" s="686"/>
      <c r="AL405" s="688"/>
      <c r="AM405" s="688"/>
      <c r="AN405" s="688"/>
      <c r="AO405" s="688"/>
      <c r="AP405" s="688"/>
      <c r="AQ405" s="688"/>
      <c r="AR405" s="689"/>
      <c r="AS405" s="689"/>
      <c r="AT405" s="689"/>
      <c r="AU405" s="689"/>
      <c r="AV405" s="689"/>
      <c r="AW405" s="689"/>
      <c r="AX405" s="689"/>
    </row>
    <row r="406" spans="2:50" s="619" customFormat="1" ht="15" customHeight="1">
      <c r="B406" s="690">
        <v>6</v>
      </c>
      <c r="C406" s="691"/>
      <c r="D406" s="686"/>
      <c r="E406" s="686"/>
      <c r="F406" s="686"/>
      <c r="G406" s="686"/>
      <c r="H406" s="686"/>
      <c r="I406" s="686"/>
      <c r="J406" s="686"/>
      <c r="K406" s="686"/>
      <c r="L406" s="686"/>
      <c r="M406" s="686"/>
      <c r="N406" s="686"/>
      <c r="O406" s="686"/>
      <c r="P406" s="686"/>
      <c r="Q406" s="686"/>
      <c r="R406" s="686"/>
      <c r="S406" s="686"/>
      <c r="T406" s="686"/>
      <c r="U406" s="686"/>
      <c r="V406" s="686"/>
      <c r="W406" s="686"/>
      <c r="X406" s="686"/>
      <c r="Y406" s="686"/>
      <c r="Z406" s="686"/>
      <c r="AA406" s="686"/>
      <c r="AB406" s="686"/>
      <c r="AC406" s="686"/>
      <c r="AD406" s="686"/>
      <c r="AE406" s="686"/>
      <c r="AF406" s="686"/>
      <c r="AG406" s="686"/>
      <c r="AH406" s="686"/>
      <c r="AI406" s="686"/>
      <c r="AJ406" s="686"/>
      <c r="AK406" s="686"/>
      <c r="AL406" s="688"/>
      <c r="AM406" s="688"/>
      <c r="AN406" s="688"/>
      <c r="AO406" s="688"/>
      <c r="AP406" s="688"/>
      <c r="AQ406" s="688"/>
      <c r="AR406" s="689"/>
      <c r="AS406" s="689"/>
      <c r="AT406" s="689"/>
      <c r="AU406" s="689"/>
      <c r="AV406" s="689"/>
      <c r="AW406" s="689"/>
      <c r="AX406" s="689"/>
    </row>
    <row r="407" spans="2:50" s="619" customFormat="1" ht="15" customHeight="1">
      <c r="B407" s="690">
        <v>7</v>
      </c>
      <c r="C407" s="691"/>
      <c r="D407" s="686"/>
      <c r="E407" s="686"/>
      <c r="F407" s="686"/>
      <c r="G407" s="686"/>
      <c r="H407" s="686"/>
      <c r="I407" s="686"/>
      <c r="J407" s="686"/>
      <c r="K407" s="686"/>
      <c r="L407" s="686"/>
      <c r="M407" s="686"/>
      <c r="N407" s="686"/>
      <c r="O407" s="686"/>
      <c r="P407" s="686"/>
      <c r="Q407" s="686"/>
      <c r="R407" s="686"/>
      <c r="S407" s="686"/>
      <c r="T407" s="686"/>
      <c r="U407" s="686"/>
      <c r="V407" s="686"/>
      <c r="W407" s="686"/>
      <c r="X407" s="686"/>
      <c r="Y407" s="686"/>
      <c r="Z407" s="686"/>
      <c r="AA407" s="686"/>
      <c r="AB407" s="686"/>
      <c r="AC407" s="686"/>
      <c r="AD407" s="686"/>
      <c r="AE407" s="686"/>
      <c r="AF407" s="686"/>
      <c r="AG407" s="686"/>
      <c r="AH407" s="686"/>
      <c r="AI407" s="686"/>
      <c r="AJ407" s="686"/>
      <c r="AK407" s="686"/>
      <c r="AL407" s="688"/>
      <c r="AM407" s="688"/>
      <c r="AN407" s="688"/>
      <c r="AO407" s="688"/>
      <c r="AP407" s="688"/>
      <c r="AQ407" s="688"/>
      <c r="AR407" s="689"/>
      <c r="AS407" s="689"/>
      <c r="AT407" s="689"/>
      <c r="AU407" s="689"/>
      <c r="AV407" s="692"/>
      <c r="AW407" s="692"/>
      <c r="AX407" s="692"/>
    </row>
    <row r="408" spans="2:50" s="619" customFormat="1" ht="15" customHeight="1">
      <c r="B408" s="690">
        <v>8</v>
      </c>
      <c r="C408" s="691"/>
      <c r="D408" s="686"/>
      <c r="E408" s="686"/>
      <c r="F408" s="686"/>
      <c r="G408" s="686"/>
      <c r="H408" s="686"/>
      <c r="I408" s="686"/>
      <c r="J408" s="686"/>
      <c r="K408" s="686"/>
      <c r="L408" s="686"/>
      <c r="M408" s="686"/>
      <c r="N408" s="686"/>
      <c r="O408" s="686"/>
      <c r="P408" s="686"/>
      <c r="Q408" s="686"/>
      <c r="R408" s="686"/>
      <c r="S408" s="686"/>
      <c r="T408" s="686"/>
      <c r="U408" s="686"/>
      <c r="V408" s="686"/>
      <c r="W408" s="686"/>
      <c r="X408" s="686"/>
      <c r="Y408" s="686"/>
      <c r="Z408" s="686"/>
      <c r="AA408" s="686"/>
      <c r="AB408" s="686"/>
      <c r="AC408" s="686"/>
      <c r="AD408" s="686"/>
      <c r="AE408" s="686"/>
      <c r="AF408" s="686"/>
      <c r="AG408" s="686"/>
      <c r="AH408" s="686"/>
      <c r="AI408" s="686"/>
      <c r="AJ408" s="686"/>
      <c r="AK408" s="686"/>
      <c r="AL408" s="688"/>
      <c r="AM408" s="688"/>
      <c r="AN408" s="688"/>
      <c r="AO408" s="688"/>
      <c r="AP408" s="688"/>
      <c r="AQ408" s="688"/>
      <c r="AR408" s="689"/>
      <c r="AS408" s="689"/>
      <c r="AT408" s="689"/>
      <c r="AU408" s="689"/>
      <c r="AV408" s="689"/>
      <c r="AW408" s="689"/>
      <c r="AX408" s="689"/>
    </row>
    <row r="409" spans="2:50" s="619" customFormat="1" ht="15" customHeight="1">
      <c r="B409" s="690">
        <v>9</v>
      </c>
      <c r="C409" s="691"/>
      <c r="D409" s="686"/>
      <c r="E409" s="686"/>
      <c r="F409" s="686"/>
      <c r="G409" s="686"/>
      <c r="H409" s="686"/>
      <c r="I409" s="686"/>
      <c r="J409" s="686"/>
      <c r="K409" s="686"/>
      <c r="L409" s="686"/>
      <c r="M409" s="686"/>
      <c r="N409" s="686"/>
      <c r="O409" s="686"/>
      <c r="P409" s="686"/>
      <c r="Q409" s="686"/>
      <c r="R409" s="686"/>
      <c r="S409" s="686"/>
      <c r="T409" s="686"/>
      <c r="U409" s="686"/>
      <c r="V409" s="686"/>
      <c r="W409" s="686"/>
      <c r="X409" s="686"/>
      <c r="Y409" s="686"/>
      <c r="Z409" s="686"/>
      <c r="AA409" s="686"/>
      <c r="AB409" s="686"/>
      <c r="AC409" s="686"/>
      <c r="AD409" s="686"/>
      <c r="AE409" s="686"/>
      <c r="AF409" s="686"/>
      <c r="AG409" s="686"/>
      <c r="AH409" s="686"/>
      <c r="AI409" s="686"/>
      <c r="AJ409" s="686"/>
      <c r="AK409" s="686"/>
      <c r="AL409" s="688"/>
      <c r="AM409" s="688"/>
      <c r="AN409" s="688"/>
      <c r="AO409" s="688"/>
      <c r="AP409" s="688"/>
      <c r="AQ409" s="688"/>
      <c r="AR409" s="689"/>
      <c r="AS409" s="689"/>
      <c r="AT409" s="689"/>
      <c r="AU409" s="689"/>
      <c r="AV409" s="689"/>
      <c r="AW409" s="689"/>
      <c r="AX409" s="689"/>
    </row>
    <row r="410" spans="2:50" s="619" customFormat="1" ht="15" customHeight="1">
      <c r="B410" s="690">
        <v>10</v>
      </c>
      <c r="C410" s="691"/>
      <c r="D410" s="686"/>
      <c r="E410" s="686"/>
      <c r="F410" s="686"/>
      <c r="G410" s="686"/>
      <c r="H410" s="686"/>
      <c r="I410" s="686"/>
      <c r="J410" s="686"/>
      <c r="K410" s="686"/>
      <c r="L410" s="686"/>
      <c r="M410" s="686"/>
      <c r="N410" s="686"/>
      <c r="O410" s="686"/>
      <c r="P410" s="686"/>
      <c r="Q410" s="686"/>
      <c r="R410" s="686"/>
      <c r="S410" s="686"/>
      <c r="T410" s="686"/>
      <c r="U410" s="686"/>
      <c r="V410" s="686"/>
      <c r="W410" s="686"/>
      <c r="X410" s="686"/>
      <c r="Y410" s="686"/>
      <c r="Z410" s="686"/>
      <c r="AA410" s="686"/>
      <c r="AB410" s="686"/>
      <c r="AC410" s="686"/>
      <c r="AD410" s="686"/>
      <c r="AE410" s="686"/>
      <c r="AF410" s="686"/>
      <c r="AG410" s="686"/>
      <c r="AH410" s="686"/>
      <c r="AI410" s="686"/>
      <c r="AJ410" s="686"/>
      <c r="AK410" s="686"/>
      <c r="AL410" s="688"/>
      <c r="AM410" s="688"/>
      <c r="AN410" s="688"/>
      <c r="AO410" s="688"/>
      <c r="AP410" s="688"/>
      <c r="AQ410" s="688"/>
      <c r="AR410" s="689"/>
      <c r="AS410" s="689"/>
      <c r="AT410" s="689"/>
      <c r="AU410" s="689"/>
      <c r="AV410" s="689"/>
      <c r="AW410" s="689"/>
      <c r="AX410" s="689"/>
    </row>
    <row r="411" spans="2:50" s="619" customFormat="1"/>
    <row r="412" spans="2:50" s="619" customFormat="1"/>
    <row r="413" spans="2:50" s="619" customFormat="1">
      <c r="C413" s="619" t="s">
        <v>230</v>
      </c>
    </row>
    <row r="414" spans="2:50" s="619" customFormat="1" ht="34.5" customHeight="1">
      <c r="B414" s="665"/>
      <c r="C414" s="666"/>
      <c r="D414" s="667" t="s">
        <v>183</v>
      </c>
      <c r="E414" s="668"/>
      <c r="F414" s="668"/>
      <c r="G414" s="668"/>
      <c r="H414" s="668"/>
      <c r="I414" s="668"/>
      <c r="J414" s="668"/>
      <c r="K414" s="668"/>
      <c r="L414" s="668"/>
      <c r="M414" s="669"/>
      <c r="N414" s="667" t="s">
        <v>184</v>
      </c>
      <c r="O414" s="668"/>
      <c r="P414" s="668"/>
      <c r="Q414" s="668"/>
      <c r="R414" s="668"/>
      <c r="S414" s="668"/>
      <c r="T414" s="668"/>
      <c r="U414" s="668"/>
      <c r="V414" s="668"/>
      <c r="W414" s="668"/>
      <c r="X414" s="668"/>
      <c r="Y414" s="668"/>
      <c r="Z414" s="668"/>
      <c r="AA414" s="668"/>
      <c r="AB414" s="668"/>
      <c r="AC414" s="668"/>
      <c r="AD414" s="668"/>
      <c r="AE414" s="668"/>
      <c r="AF414" s="668"/>
      <c r="AG414" s="668"/>
      <c r="AH414" s="668"/>
      <c r="AI414" s="668"/>
      <c r="AJ414" s="668"/>
      <c r="AK414" s="669"/>
      <c r="AL414" s="670" t="s">
        <v>185</v>
      </c>
      <c r="AM414" s="671"/>
      <c r="AN414" s="671"/>
      <c r="AO414" s="671"/>
      <c r="AP414" s="671"/>
      <c r="AQ414" s="672"/>
      <c r="AR414" s="667" t="s">
        <v>186</v>
      </c>
      <c r="AS414" s="668"/>
      <c r="AT414" s="668"/>
      <c r="AU414" s="669"/>
      <c r="AV414" s="667" t="s">
        <v>187</v>
      </c>
      <c r="AW414" s="668"/>
      <c r="AX414" s="669"/>
    </row>
    <row r="415" spans="2:50" s="619" customFormat="1" ht="19.5" customHeight="1">
      <c r="B415" s="665">
        <v>1</v>
      </c>
      <c r="C415" s="666"/>
      <c r="D415" s="693" t="s">
        <v>231</v>
      </c>
      <c r="E415" s="694"/>
      <c r="F415" s="694"/>
      <c r="G415" s="694"/>
      <c r="H415" s="694"/>
      <c r="I415" s="694"/>
      <c r="J415" s="694"/>
      <c r="K415" s="694"/>
      <c r="L415" s="694"/>
      <c r="M415" s="695"/>
      <c r="N415" s="693" t="s">
        <v>127</v>
      </c>
      <c r="O415" s="694"/>
      <c r="P415" s="694"/>
      <c r="Q415" s="694"/>
      <c r="R415" s="694"/>
      <c r="S415" s="694"/>
      <c r="T415" s="694"/>
      <c r="U415" s="694"/>
      <c r="V415" s="694"/>
      <c r="W415" s="694"/>
      <c r="X415" s="694"/>
      <c r="Y415" s="694"/>
      <c r="Z415" s="694"/>
      <c r="AA415" s="694"/>
      <c r="AB415" s="694"/>
      <c r="AC415" s="694"/>
      <c r="AD415" s="694"/>
      <c r="AE415" s="694"/>
      <c r="AF415" s="694"/>
      <c r="AG415" s="694"/>
      <c r="AH415" s="694"/>
      <c r="AI415" s="694"/>
      <c r="AJ415" s="694"/>
      <c r="AK415" s="695"/>
      <c r="AL415" s="634">
        <v>130</v>
      </c>
      <c r="AM415" s="635"/>
      <c r="AN415" s="635"/>
      <c r="AO415" s="635"/>
      <c r="AP415" s="635"/>
      <c r="AQ415" s="636"/>
      <c r="AR415" s="696"/>
      <c r="AS415" s="430"/>
      <c r="AT415" s="430"/>
      <c r="AU415" s="431"/>
      <c r="AV415" s="696"/>
      <c r="AW415" s="430"/>
      <c r="AX415" s="431"/>
    </row>
    <row r="416" spans="2:50" s="619" customFormat="1" ht="19.5" customHeight="1">
      <c r="B416" s="665">
        <v>2</v>
      </c>
      <c r="C416" s="666"/>
      <c r="D416" s="693" t="s">
        <v>232</v>
      </c>
      <c r="E416" s="694"/>
      <c r="F416" s="694"/>
      <c r="G416" s="694"/>
      <c r="H416" s="694"/>
      <c r="I416" s="694"/>
      <c r="J416" s="694"/>
      <c r="K416" s="694"/>
      <c r="L416" s="694"/>
      <c r="M416" s="695"/>
      <c r="N416" s="693" t="s">
        <v>127</v>
      </c>
      <c r="O416" s="694"/>
      <c r="P416" s="694"/>
      <c r="Q416" s="694"/>
      <c r="R416" s="694"/>
      <c r="S416" s="694"/>
      <c r="T416" s="694"/>
      <c r="U416" s="694"/>
      <c r="V416" s="694"/>
      <c r="W416" s="694"/>
      <c r="X416" s="694"/>
      <c r="Y416" s="694"/>
      <c r="Z416" s="694"/>
      <c r="AA416" s="694"/>
      <c r="AB416" s="694"/>
      <c r="AC416" s="694"/>
      <c r="AD416" s="694"/>
      <c r="AE416" s="694"/>
      <c r="AF416" s="694"/>
      <c r="AG416" s="694"/>
      <c r="AH416" s="694"/>
      <c r="AI416" s="694"/>
      <c r="AJ416" s="694"/>
      <c r="AK416" s="695"/>
      <c r="AL416" s="634">
        <v>97</v>
      </c>
      <c r="AM416" s="635"/>
      <c r="AN416" s="635"/>
      <c r="AO416" s="635"/>
      <c r="AP416" s="635"/>
      <c r="AQ416" s="636"/>
      <c r="AR416" s="696"/>
      <c r="AS416" s="430"/>
      <c r="AT416" s="430"/>
      <c r="AU416" s="431"/>
      <c r="AV416" s="696"/>
      <c r="AW416" s="430"/>
      <c r="AX416" s="431"/>
    </row>
    <row r="417" spans="2:50" s="619" customFormat="1" ht="19.5" customHeight="1">
      <c r="B417" s="665">
        <v>3</v>
      </c>
      <c r="C417" s="666"/>
      <c r="D417" s="693" t="s">
        <v>233</v>
      </c>
      <c r="E417" s="694"/>
      <c r="F417" s="694"/>
      <c r="G417" s="694"/>
      <c r="H417" s="694"/>
      <c r="I417" s="694"/>
      <c r="J417" s="694"/>
      <c r="K417" s="694"/>
      <c r="L417" s="694"/>
      <c r="M417" s="695"/>
      <c r="N417" s="693" t="s">
        <v>127</v>
      </c>
      <c r="O417" s="694"/>
      <c r="P417" s="694"/>
      <c r="Q417" s="694"/>
      <c r="R417" s="694"/>
      <c r="S417" s="694"/>
      <c r="T417" s="694"/>
      <c r="U417" s="694"/>
      <c r="V417" s="694"/>
      <c r="W417" s="694"/>
      <c r="X417" s="694"/>
      <c r="Y417" s="694"/>
      <c r="Z417" s="694"/>
      <c r="AA417" s="694"/>
      <c r="AB417" s="694"/>
      <c r="AC417" s="694"/>
      <c r="AD417" s="694"/>
      <c r="AE417" s="694"/>
      <c r="AF417" s="694"/>
      <c r="AG417" s="694"/>
      <c r="AH417" s="694"/>
      <c r="AI417" s="694"/>
      <c r="AJ417" s="694"/>
      <c r="AK417" s="695"/>
      <c r="AL417" s="634">
        <v>68</v>
      </c>
      <c r="AM417" s="635"/>
      <c r="AN417" s="635"/>
      <c r="AO417" s="635"/>
      <c r="AP417" s="635"/>
      <c r="AQ417" s="636"/>
      <c r="AR417" s="696"/>
      <c r="AS417" s="430"/>
      <c r="AT417" s="430"/>
      <c r="AU417" s="431"/>
      <c r="AV417" s="696"/>
      <c r="AW417" s="430"/>
      <c r="AX417" s="431"/>
    </row>
    <row r="418" spans="2:50" s="619" customFormat="1" ht="19.5" customHeight="1">
      <c r="B418" s="690">
        <v>4</v>
      </c>
      <c r="C418" s="691"/>
      <c r="D418" s="693" t="s">
        <v>234</v>
      </c>
      <c r="E418" s="694"/>
      <c r="F418" s="694"/>
      <c r="G418" s="694"/>
      <c r="H418" s="694"/>
      <c r="I418" s="694"/>
      <c r="J418" s="694"/>
      <c r="K418" s="694"/>
      <c r="L418" s="694"/>
      <c r="M418" s="695"/>
      <c r="N418" s="693" t="s">
        <v>127</v>
      </c>
      <c r="O418" s="694"/>
      <c r="P418" s="694"/>
      <c r="Q418" s="694"/>
      <c r="R418" s="694"/>
      <c r="S418" s="694"/>
      <c r="T418" s="694"/>
      <c r="U418" s="694"/>
      <c r="V418" s="694"/>
      <c r="W418" s="694"/>
      <c r="X418" s="694"/>
      <c r="Y418" s="694"/>
      <c r="Z418" s="694"/>
      <c r="AA418" s="694"/>
      <c r="AB418" s="694"/>
      <c r="AC418" s="694"/>
      <c r="AD418" s="694"/>
      <c r="AE418" s="694"/>
      <c r="AF418" s="694"/>
      <c r="AG418" s="694"/>
      <c r="AH418" s="694"/>
      <c r="AI418" s="694"/>
      <c r="AJ418" s="694"/>
      <c r="AK418" s="695"/>
      <c r="AL418" s="634">
        <v>65</v>
      </c>
      <c r="AM418" s="635"/>
      <c r="AN418" s="635"/>
      <c r="AO418" s="635"/>
      <c r="AP418" s="635"/>
      <c r="AQ418" s="636"/>
      <c r="AR418" s="696"/>
      <c r="AS418" s="430"/>
      <c r="AT418" s="430"/>
      <c r="AU418" s="431"/>
      <c r="AV418" s="696"/>
      <c r="AW418" s="430"/>
      <c r="AX418" s="431"/>
    </row>
    <row r="419" spans="2:50" s="619" customFormat="1" ht="19.5" customHeight="1">
      <c r="B419" s="690">
        <v>5</v>
      </c>
      <c r="C419" s="691"/>
      <c r="D419" s="693" t="s">
        <v>235</v>
      </c>
      <c r="E419" s="694"/>
      <c r="F419" s="694"/>
      <c r="G419" s="694"/>
      <c r="H419" s="694"/>
      <c r="I419" s="694"/>
      <c r="J419" s="694"/>
      <c r="K419" s="694"/>
      <c r="L419" s="694"/>
      <c r="M419" s="695"/>
      <c r="N419" s="693" t="s">
        <v>127</v>
      </c>
      <c r="O419" s="694"/>
      <c r="P419" s="694"/>
      <c r="Q419" s="694"/>
      <c r="R419" s="694"/>
      <c r="S419" s="694"/>
      <c r="T419" s="694"/>
      <c r="U419" s="694"/>
      <c r="V419" s="694"/>
      <c r="W419" s="694"/>
      <c r="X419" s="694"/>
      <c r="Y419" s="694"/>
      <c r="Z419" s="694"/>
      <c r="AA419" s="694"/>
      <c r="AB419" s="694"/>
      <c r="AC419" s="694"/>
      <c r="AD419" s="694"/>
      <c r="AE419" s="694"/>
      <c r="AF419" s="694"/>
      <c r="AG419" s="694"/>
      <c r="AH419" s="694"/>
      <c r="AI419" s="694"/>
      <c r="AJ419" s="694"/>
      <c r="AK419" s="695"/>
      <c r="AL419" s="634">
        <v>47</v>
      </c>
      <c r="AM419" s="635"/>
      <c r="AN419" s="635"/>
      <c r="AO419" s="635"/>
      <c r="AP419" s="635"/>
      <c r="AQ419" s="636"/>
      <c r="AR419" s="696"/>
      <c r="AS419" s="430"/>
      <c r="AT419" s="430"/>
      <c r="AU419" s="431"/>
      <c r="AV419" s="696"/>
      <c r="AW419" s="430"/>
      <c r="AX419" s="431"/>
    </row>
    <row r="420" spans="2:50" s="619" customFormat="1" ht="19.5" customHeight="1">
      <c r="B420" s="690">
        <v>6</v>
      </c>
      <c r="C420" s="691"/>
      <c r="D420" s="693" t="s">
        <v>236</v>
      </c>
      <c r="E420" s="694"/>
      <c r="F420" s="694"/>
      <c r="G420" s="694"/>
      <c r="H420" s="694"/>
      <c r="I420" s="694"/>
      <c r="J420" s="694"/>
      <c r="K420" s="694"/>
      <c r="L420" s="694"/>
      <c r="M420" s="695"/>
      <c r="N420" s="693" t="s">
        <v>127</v>
      </c>
      <c r="O420" s="694"/>
      <c r="P420" s="694"/>
      <c r="Q420" s="694"/>
      <c r="R420" s="694"/>
      <c r="S420" s="694"/>
      <c r="T420" s="694"/>
      <c r="U420" s="694"/>
      <c r="V420" s="694"/>
      <c r="W420" s="694"/>
      <c r="X420" s="694"/>
      <c r="Y420" s="694"/>
      <c r="Z420" s="694"/>
      <c r="AA420" s="694"/>
      <c r="AB420" s="694"/>
      <c r="AC420" s="694"/>
      <c r="AD420" s="694"/>
      <c r="AE420" s="694"/>
      <c r="AF420" s="694"/>
      <c r="AG420" s="694"/>
      <c r="AH420" s="694"/>
      <c r="AI420" s="694"/>
      <c r="AJ420" s="694"/>
      <c r="AK420" s="695"/>
      <c r="AL420" s="634">
        <v>41</v>
      </c>
      <c r="AM420" s="635"/>
      <c r="AN420" s="635"/>
      <c r="AO420" s="635"/>
      <c r="AP420" s="635"/>
      <c r="AQ420" s="636"/>
      <c r="AR420" s="696"/>
      <c r="AS420" s="430"/>
      <c r="AT420" s="430"/>
      <c r="AU420" s="431"/>
      <c r="AV420" s="696"/>
      <c r="AW420" s="430"/>
      <c r="AX420" s="431"/>
    </row>
    <row r="421" spans="2:50" s="619" customFormat="1" ht="19.5" customHeight="1">
      <c r="B421" s="690">
        <v>7</v>
      </c>
      <c r="C421" s="691"/>
      <c r="D421" s="697" t="s">
        <v>237</v>
      </c>
      <c r="E421" s="694"/>
      <c r="F421" s="694"/>
      <c r="G421" s="694"/>
      <c r="H421" s="694"/>
      <c r="I421" s="694"/>
      <c r="J421" s="694"/>
      <c r="K421" s="694"/>
      <c r="L421" s="694"/>
      <c r="M421" s="695"/>
      <c r="N421" s="693" t="s">
        <v>127</v>
      </c>
      <c r="O421" s="694"/>
      <c r="P421" s="694"/>
      <c r="Q421" s="694"/>
      <c r="R421" s="694"/>
      <c r="S421" s="694"/>
      <c r="T421" s="694"/>
      <c r="U421" s="694"/>
      <c r="V421" s="694"/>
      <c r="W421" s="694"/>
      <c r="X421" s="694"/>
      <c r="Y421" s="694"/>
      <c r="Z421" s="694"/>
      <c r="AA421" s="694"/>
      <c r="AB421" s="694"/>
      <c r="AC421" s="694"/>
      <c r="AD421" s="694"/>
      <c r="AE421" s="694"/>
      <c r="AF421" s="694"/>
      <c r="AG421" s="694"/>
      <c r="AH421" s="694"/>
      <c r="AI421" s="694"/>
      <c r="AJ421" s="694"/>
      <c r="AK421" s="695"/>
      <c r="AL421" s="634">
        <v>41</v>
      </c>
      <c r="AM421" s="635"/>
      <c r="AN421" s="635"/>
      <c r="AO421" s="635"/>
      <c r="AP421" s="635"/>
      <c r="AQ421" s="636"/>
      <c r="AR421" s="696"/>
      <c r="AS421" s="430"/>
      <c r="AT421" s="430"/>
      <c r="AU421" s="431"/>
      <c r="AV421" s="696"/>
      <c r="AW421" s="430"/>
      <c r="AX421" s="431"/>
    </row>
    <row r="422" spans="2:50" s="619" customFormat="1" ht="19.5" customHeight="1">
      <c r="B422" s="690">
        <v>8</v>
      </c>
      <c r="C422" s="691"/>
      <c r="D422" s="698" t="s">
        <v>238</v>
      </c>
      <c r="E422" s="699"/>
      <c r="F422" s="699"/>
      <c r="G422" s="699"/>
      <c r="H422" s="699"/>
      <c r="I422" s="699"/>
      <c r="J422" s="699"/>
      <c r="K422" s="699"/>
      <c r="L422" s="699"/>
      <c r="M422" s="700"/>
      <c r="N422" s="693" t="s">
        <v>127</v>
      </c>
      <c r="O422" s="694"/>
      <c r="P422" s="694"/>
      <c r="Q422" s="694"/>
      <c r="R422" s="694"/>
      <c r="S422" s="694"/>
      <c r="T422" s="694"/>
      <c r="U422" s="694"/>
      <c r="V422" s="694"/>
      <c r="W422" s="694"/>
      <c r="X422" s="694"/>
      <c r="Y422" s="694"/>
      <c r="Z422" s="694"/>
      <c r="AA422" s="694"/>
      <c r="AB422" s="694"/>
      <c r="AC422" s="694"/>
      <c r="AD422" s="694"/>
      <c r="AE422" s="694"/>
      <c r="AF422" s="694"/>
      <c r="AG422" s="694"/>
      <c r="AH422" s="694"/>
      <c r="AI422" s="694"/>
      <c r="AJ422" s="694"/>
      <c r="AK422" s="695"/>
      <c r="AL422" s="634">
        <v>39</v>
      </c>
      <c r="AM422" s="635"/>
      <c r="AN422" s="635"/>
      <c r="AO422" s="635"/>
      <c r="AP422" s="635"/>
      <c r="AQ422" s="636"/>
      <c r="AR422" s="696"/>
      <c r="AS422" s="430"/>
      <c r="AT422" s="430"/>
      <c r="AU422" s="431"/>
      <c r="AV422" s="696"/>
      <c r="AW422" s="430"/>
      <c r="AX422" s="431"/>
    </row>
    <row r="423" spans="2:50" s="619" customFormat="1" ht="19.5" customHeight="1">
      <c r="B423" s="690">
        <v>9</v>
      </c>
      <c r="C423" s="691"/>
      <c r="D423" s="693" t="s">
        <v>239</v>
      </c>
      <c r="E423" s="694"/>
      <c r="F423" s="694"/>
      <c r="G423" s="694"/>
      <c r="H423" s="694"/>
      <c r="I423" s="694"/>
      <c r="J423" s="694"/>
      <c r="K423" s="694"/>
      <c r="L423" s="694"/>
      <c r="M423" s="695"/>
      <c r="N423" s="693" t="s">
        <v>127</v>
      </c>
      <c r="O423" s="694"/>
      <c r="P423" s="694"/>
      <c r="Q423" s="694"/>
      <c r="R423" s="694"/>
      <c r="S423" s="694"/>
      <c r="T423" s="694"/>
      <c r="U423" s="694"/>
      <c r="V423" s="694"/>
      <c r="W423" s="694"/>
      <c r="X423" s="694"/>
      <c r="Y423" s="694"/>
      <c r="Z423" s="694"/>
      <c r="AA423" s="694"/>
      <c r="AB423" s="694"/>
      <c r="AC423" s="694"/>
      <c r="AD423" s="694"/>
      <c r="AE423" s="694"/>
      <c r="AF423" s="694"/>
      <c r="AG423" s="694"/>
      <c r="AH423" s="694"/>
      <c r="AI423" s="694"/>
      <c r="AJ423" s="694"/>
      <c r="AK423" s="695"/>
      <c r="AL423" s="634">
        <v>39</v>
      </c>
      <c r="AM423" s="635"/>
      <c r="AN423" s="635"/>
      <c r="AO423" s="635"/>
      <c r="AP423" s="635"/>
      <c r="AQ423" s="636"/>
      <c r="AR423" s="696"/>
      <c r="AS423" s="430"/>
      <c r="AT423" s="430"/>
      <c r="AU423" s="431"/>
      <c r="AV423" s="696"/>
      <c r="AW423" s="430"/>
      <c r="AX423" s="431"/>
    </row>
    <row r="424" spans="2:50" s="619" customFormat="1" ht="19.5" customHeight="1">
      <c r="B424" s="690">
        <v>10</v>
      </c>
      <c r="C424" s="691"/>
      <c r="D424" s="693" t="s">
        <v>240</v>
      </c>
      <c r="E424" s="694"/>
      <c r="F424" s="694"/>
      <c r="G424" s="694"/>
      <c r="H424" s="694"/>
      <c r="I424" s="694"/>
      <c r="J424" s="694"/>
      <c r="K424" s="694"/>
      <c r="L424" s="694"/>
      <c r="M424" s="695"/>
      <c r="N424" s="693" t="s">
        <v>127</v>
      </c>
      <c r="O424" s="694"/>
      <c r="P424" s="694"/>
      <c r="Q424" s="694"/>
      <c r="R424" s="694"/>
      <c r="S424" s="694"/>
      <c r="T424" s="694"/>
      <c r="U424" s="694"/>
      <c r="V424" s="694"/>
      <c r="W424" s="694"/>
      <c r="X424" s="694"/>
      <c r="Y424" s="694"/>
      <c r="Z424" s="694"/>
      <c r="AA424" s="694"/>
      <c r="AB424" s="694"/>
      <c r="AC424" s="694"/>
      <c r="AD424" s="694"/>
      <c r="AE424" s="694"/>
      <c r="AF424" s="694"/>
      <c r="AG424" s="694"/>
      <c r="AH424" s="694"/>
      <c r="AI424" s="694"/>
      <c r="AJ424" s="694"/>
      <c r="AK424" s="695"/>
      <c r="AL424" s="634">
        <v>24</v>
      </c>
      <c r="AM424" s="635"/>
      <c r="AN424" s="635"/>
      <c r="AO424" s="635"/>
      <c r="AP424" s="635"/>
      <c r="AQ424" s="636"/>
      <c r="AR424" s="696"/>
      <c r="AS424" s="430"/>
      <c r="AT424" s="430"/>
      <c r="AU424" s="431"/>
      <c r="AV424" s="696"/>
      <c r="AW424" s="430"/>
      <c r="AX424" s="431"/>
    </row>
    <row r="425" spans="2:50" s="619" customFormat="1" ht="19.5" customHeight="1">
      <c r="B425" s="701"/>
      <c r="C425" s="701"/>
      <c r="D425" s="702"/>
      <c r="E425" s="702"/>
      <c r="F425" s="702"/>
      <c r="G425" s="702"/>
      <c r="H425" s="702"/>
      <c r="I425" s="702"/>
      <c r="J425" s="702"/>
      <c r="K425" s="702"/>
      <c r="L425" s="702"/>
      <c r="M425" s="702"/>
      <c r="N425" s="702"/>
      <c r="O425" s="702"/>
      <c r="P425" s="702"/>
      <c r="Q425" s="702"/>
      <c r="R425" s="702"/>
      <c r="S425" s="702"/>
      <c r="T425" s="702"/>
      <c r="U425" s="702"/>
      <c r="V425" s="702"/>
      <c r="W425" s="702"/>
      <c r="X425" s="702"/>
      <c r="Y425" s="702"/>
      <c r="Z425" s="702"/>
      <c r="AA425" s="702"/>
      <c r="AB425" s="702"/>
      <c r="AC425" s="702"/>
      <c r="AD425" s="702"/>
      <c r="AE425" s="702"/>
      <c r="AF425" s="702"/>
      <c r="AG425" s="702"/>
      <c r="AH425" s="702"/>
      <c r="AI425" s="702"/>
      <c r="AJ425" s="702"/>
      <c r="AK425" s="702"/>
      <c r="AL425" s="703"/>
      <c r="AM425" s="703"/>
      <c r="AN425" s="703"/>
      <c r="AO425" s="703"/>
      <c r="AP425" s="703"/>
      <c r="AQ425" s="703"/>
      <c r="AR425" s="704"/>
      <c r="AS425" s="704"/>
      <c r="AT425" s="704"/>
      <c r="AU425" s="704"/>
      <c r="AV425" s="704"/>
      <c r="AW425" s="704"/>
      <c r="AX425" s="704"/>
    </row>
    <row r="426" spans="2:50" s="619" customFormat="1"/>
    <row r="427" spans="2:50" s="619" customFormat="1">
      <c r="C427" s="664" t="s">
        <v>241</v>
      </c>
      <c r="D427" s="664"/>
      <c r="E427" s="664"/>
      <c r="F427" s="664"/>
      <c r="G427" s="664"/>
      <c r="H427" s="664"/>
      <c r="I427" s="664"/>
    </row>
    <row r="428" spans="2:50" s="619" customFormat="1" ht="34.5" customHeight="1">
      <c r="B428" s="665"/>
      <c r="C428" s="666"/>
      <c r="D428" s="667" t="s">
        <v>183</v>
      </c>
      <c r="E428" s="668"/>
      <c r="F428" s="668"/>
      <c r="G428" s="668"/>
      <c r="H428" s="668"/>
      <c r="I428" s="668"/>
      <c r="J428" s="668"/>
      <c r="K428" s="668"/>
      <c r="L428" s="668"/>
      <c r="M428" s="669"/>
      <c r="N428" s="667" t="s">
        <v>184</v>
      </c>
      <c r="O428" s="668"/>
      <c r="P428" s="668"/>
      <c r="Q428" s="668"/>
      <c r="R428" s="668"/>
      <c r="S428" s="668"/>
      <c r="T428" s="668"/>
      <c r="U428" s="668"/>
      <c r="V428" s="668"/>
      <c r="W428" s="668"/>
      <c r="X428" s="668"/>
      <c r="Y428" s="668"/>
      <c r="Z428" s="668"/>
      <c r="AA428" s="668"/>
      <c r="AB428" s="668"/>
      <c r="AC428" s="668"/>
      <c r="AD428" s="668"/>
      <c r="AE428" s="668"/>
      <c r="AF428" s="668"/>
      <c r="AG428" s="668"/>
      <c r="AH428" s="668"/>
      <c r="AI428" s="668"/>
      <c r="AJ428" s="668"/>
      <c r="AK428" s="669"/>
      <c r="AL428" s="670" t="s">
        <v>185</v>
      </c>
      <c r="AM428" s="671"/>
      <c r="AN428" s="671"/>
      <c r="AO428" s="671"/>
      <c r="AP428" s="671"/>
      <c r="AQ428" s="672"/>
      <c r="AR428" s="667" t="s">
        <v>186</v>
      </c>
      <c r="AS428" s="668"/>
      <c r="AT428" s="668"/>
      <c r="AU428" s="669"/>
      <c r="AV428" s="667" t="s">
        <v>187</v>
      </c>
      <c r="AW428" s="668"/>
      <c r="AX428" s="669"/>
    </row>
    <row r="429" spans="2:50" s="619" customFormat="1" ht="37.5" customHeight="1">
      <c r="B429" s="665">
        <v>1</v>
      </c>
      <c r="C429" s="666"/>
      <c r="D429" s="705" t="s">
        <v>242</v>
      </c>
      <c r="E429" s="706"/>
      <c r="F429" s="706"/>
      <c r="G429" s="706"/>
      <c r="H429" s="706"/>
      <c r="I429" s="706"/>
      <c r="J429" s="706"/>
      <c r="K429" s="706"/>
      <c r="L429" s="706"/>
      <c r="M429" s="707"/>
      <c r="N429" s="673" t="s">
        <v>243</v>
      </c>
      <c r="O429" s="674"/>
      <c r="P429" s="674"/>
      <c r="Q429" s="674"/>
      <c r="R429" s="674"/>
      <c r="S429" s="674"/>
      <c r="T429" s="674"/>
      <c r="U429" s="674"/>
      <c r="V429" s="674"/>
      <c r="W429" s="674"/>
      <c r="X429" s="674"/>
      <c r="Y429" s="674"/>
      <c r="Z429" s="674"/>
      <c r="AA429" s="674"/>
      <c r="AB429" s="674"/>
      <c r="AC429" s="674"/>
      <c r="AD429" s="674"/>
      <c r="AE429" s="674"/>
      <c r="AF429" s="674"/>
      <c r="AG429" s="674"/>
      <c r="AH429" s="674"/>
      <c r="AI429" s="674"/>
      <c r="AJ429" s="674"/>
      <c r="AK429" s="675"/>
      <c r="AL429" s="651">
        <v>40</v>
      </c>
      <c r="AM429" s="652"/>
      <c r="AN429" s="652"/>
      <c r="AO429" s="652"/>
      <c r="AP429" s="652"/>
      <c r="AQ429" s="653"/>
      <c r="AR429" s="556" t="s">
        <v>244</v>
      </c>
      <c r="AS429" s="557"/>
      <c r="AT429" s="557"/>
      <c r="AU429" s="558"/>
      <c r="AV429" s="708">
        <v>0.99299999999999999</v>
      </c>
      <c r="AW429" s="709"/>
      <c r="AX429" s="710"/>
    </row>
    <row r="430" spans="2:50" s="619" customFormat="1" ht="37.5" customHeight="1">
      <c r="B430" s="665">
        <v>2</v>
      </c>
      <c r="C430" s="666"/>
      <c r="D430" s="711" t="s">
        <v>245</v>
      </c>
      <c r="E430" s="712"/>
      <c r="F430" s="712"/>
      <c r="G430" s="712"/>
      <c r="H430" s="712"/>
      <c r="I430" s="712"/>
      <c r="J430" s="712"/>
      <c r="K430" s="712"/>
      <c r="L430" s="712"/>
      <c r="M430" s="713"/>
      <c r="N430" s="673" t="s">
        <v>246</v>
      </c>
      <c r="O430" s="674"/>
      <c r="P430" s="674"/>
      <c r="Q430" s="674"/>
      <c r="R430" s="674"/>
      <c r="S430" s="674"/>
      <c r="T430" s="674"/>
      <c r="U430" s="674"/>
      <c r="V430" s="674"/>
      <c r="W430" s="674"/>
      <c r="X430" s="674"/>
      <c r="Y430" s="674"/>
      <c r="Z430" s="674"/>
      <c r="AA430" s="674"/>
      <c r="AB430" s="674"/>
      <c r="AC430" s="674"/>
      <c r="AD430" s="674"/>
      <c r="AE430" s="674"/>
      <c r="AF430" s="674"/>
      <c r="AG430" s="674"/>
      <c r="AH430" s="674"/>
      <c r="AI430" s="674"/>
      <c r="AJ430" s="674"/>
      <c r="AK430" s="675"/>
      <c r="AL430" s="651">
        <v>15</v>
      </c>
      <c r="AM430" s="652"/>
      <c r="AN430" s="652"/>
      <c r="AO430" s="652"/>
      <c r="AP430" s="652"/>
      <c r="AQ430" s="653"/>
      <c r="AR430" s="556" t="s">
        <v>247</v>
      </c>
      <c r="AS430" s="557"/>
      <c r="AT430" s="557"/>
      <c r="AU430" s="558"/>
      <c r="AV430" s="708">
        <v>0.98699999999999999</v>
      </c>
      <c r="AW430" s="709"/>
      <c r="AX430" s="710"/>
    </row>
    <row r="431" spans="2:50" s="619" customFormat="1" ht="37.5" customHeight="1">
      <c r="B431" s="665">
        <v>3</v>
      </c>
      <c r="C431" s="666"/>
      <c r="D431" s="711" t="s">
        <v>248</v>
      </c>
      <c r="E431" s="712"/>
      <c r="F431" s="712"/>
      <c r="G431" s="712"/>
      <c r="H431" s="712"/>
      <c r="I431" s="712"/>
      <c r="J431" s="712"/>
      <c r="K431" s="712"/>
      <c r="L431" s="712"/>
      <c r="M431" s="713"/>
      <c r="N431" s="711" t="s">
        <v>249</v>
      </c>
      <c r="O431" s="712"/>
      <c r="P431" s="712"/>
      <c r="Q431" s="712"/>
      <c r="R431" s="712"/>
      <c r="S431" s="712"/>
      <c r="T431" s="712"/>
      <c r="U431" s="712"/>
      <c r="V431" s="712"/>
      <c r="W431" s="712"/>
      <c r="X431" s="712"/>
      <c r="Y431" s="712"/>
      <c r="Z431" s="712"/>
      <c r="AA431" s="712"/>
      <c r="AB431" s="712"/>
      <c r="AC431" s="712"/>
      <c r="AD431" s="712"/>
      <c r="AE431" s="712"/>
      <c r="AF431" s="712"/>
      <c r="AG431" s="712"/>
      <c r="AH431" s="712"/>
      <c r="AI431" s="712"/>
      <c r="AJ431" s="712"/>
      <c r="AK431" s="713"/>
      <c r="AL431" s="651">
        <v>6</v>
      </c>
      <c r="AM431" s="652"/>
      <c r="AN431" s="652"/>
      <c r="AO431" s="652"/>
      <c r="AP431" s="652"/>
      <c r="AQ431" s="653"/>
      <c r="AR431" s="556" t="s">
        <v>250</v>
      </c>
      <c r="AS431" s="557"/>
      <c r="AT431" s="557"/>
      <c r="AU431" s="558"/>
      <c r="AV431" s="708">
        <v>0.59</v>
      </c>
      <c r="AW431" s="709"/>
      <c r="AX431" s="710"/>
    </row>
    <row r="432" spans="2:50" s="619" customFormat="1" ht="37.5" customHeight="1">
      <c r="B432" s="690">
        <v>4</v>
      </c>
      <c r="C432" s="691"/>
      <c r="D432" s="711" t="s">
        <v>251</v>
      </c>
      <c r="E432" s="712"/>
      <c r="F432" s="712"/>
      <c r="G432" s="712"/>
      <c r="H432" s="712"/>
      <c r="I432" s="712"/>
      <c r="J432" s="712"/>
      <c r="K432" s="712"/>
      <c r="L432" s="712"/>
      <c r="M432" s="713"/>
      <c r="N432" s="673" t="s">
        <v>252</v>
      </c>
      <c r="O432" s="674"/>
      <c r="P432" s="674"/>
      <c r="Q432" s="674"/>
      <c r="R432" s="674"/>
      <c r="S432" s="674"/>
      <c r="T432" s="674"/>
      <c r="U432" s="674"/>
      <c r="V432" s="674"/>
      <c r="W432" s="674"/>
      <c r="X432" s="674"/>
      <c r="Y432" s="674"/>
      <c r="Z432" s="674"/>
      <c r="AA432" s="674"/>
      <c r="AB432" s="674"/>
      <c r="AC432" s="674"/>
      <c r="AD432" s="674"/>
      <c r="AE432" s="674"/>
      <c r="AF432" s="674"/>
      <c r="AG432" s="674"/>
      <c r="AH432" s="674"/>
      <c r="AI432" s="674"/>
      <c r="AJ432" s="674"/>
      <c r="AK432" s="675"/>
      <c r="AL432" s="651">
        <v>5</v>
      </c>
      <c r="AM432" s="652"/>
      <c r="AN432" s="652"/>
      <c r="AO432" s="652"/>
      <c r="AP432" s="652"/>
      <c r="AQ432" s="653"/>
      <c r="AR432" s="556" t="s">
        <v>253</v>
      </c>
      <c r="AS432" s="557"/>
      <c r="AT432" s="557"/>
      <c r="AU432" s="558"/>
      <c r="AV432" s="708">
        <v>0.96599999999999997</v>
      </c>
      <c r="AW432" s="709"/>
      <c r="AX432" s="710"/>
    </row>
    <row r="433" spans="2:50" s="619" customFormat="1" ht="37.5" customHeight="1">
      <c r="B433" s="690">
        <v>5</v>
      </c>
      <c r="C433" s="691"/>
      <c r="D433" s="711"/>
      <c r="E433" s="712"/>
      <c r="F433" s="712"/>
      <c r="G433" s="712"/>
      <c r="H433" s="712"/>
      <c r="I433" s="712"/>
      <c r="J433" s="712"/>
      <c r="K433" s="712"/>
      <c r="L433" s="712"/>
      <c r="M433" s="713"/>
      <c r="N433" s="673"/>
      <c r="O433" s="674"/>
      <c r="P433" s="674"/>
      <c r="Q433" s="674"/>
      <c r="R433" s="674"/>
      <c r="S433" s="674"/>
      <c r="T433" s="674"/>
      <c r="U433" s="674"/>
      <c r="V433" s="674"/>
      <c r="W433" s="674"/>
      <c r="X433" s="674"/>
      <c r="Y433" s="674"/>
      <c r="Z433" s="674"/>
      <c r="AA433" s="674"/>
      <c r="AB433" s="674"/>
      <c r="AC433" s="674"/>
      <c r="AD433" s="674"/>
      <c r="AE433" s="674"/>
      <c r="AF433" s="674"/>
      <c r="AG433" s="674"/>
      <c r="AH433" s="674"/>
      <c r="AI433" s="674"/>
      <c r="AJ433" s="674"/>
      <c r="AK433" s="675"/>
      <c r="AL433" s="651"/>
      <c r="AM433" s="652"/>
      <c r="AN433" s="652"/>
      <c r="AO433" s="652"/>
      <c r="AP433" s="652"/>
      <c r="AQ433" s="653"/>
      <c r="AR433" s="556"/>
      <c r="AS433" s="557"/>
      <c r="AT433" s="557"/>
      <c r="AU433" s="558"/>
      <c r="AV433" s="708"/>
      <c r="AW433" s="709"/>
      <c r="AX433" s="710"/>
    </row>
    <row r="434" spans="2:50" s="619" customFormat="1" ht="38.25" customHeight="1">
      <c r="B434" s="690">
        <v>6</v>
      </c>
      <c r="C434" s="691"/>
      <c r="D434" s="711"/>
      <c r="E434" s="712"/>
      <c r="F434" s="712"/>
      <c r="G434" s="712"/>
      <c r="H434" s="712"/>
      <c r="I434" s="712"/>
      <c r="J434" s="712"/>
      <c r="K434" s="712"/>
      <c r="L434" s="712"/>
      <c r="M434" s="713"/>
      <c r="N434" s="673"/>
      <c r="O434" s="674"/>
      <c r="P434" s="674"/>
      <c r="Q434" s="674"/>
      <c r="R434" s="674"/>
      <c r="S434" s="674"/>
      <c r="T434" s="674"/>
      <c r="U434" s="674"/>
      <c r="V434" s="674"/>
      <c r="W434" s="674"/>
      <c r="X434" s="674"/>
      <c r="Y434" s="674"/>
      <c r="Z434" s="674"/>
      <c r="AA434" s="674"/>
      <c r="AB434" s="674"/>
      <c r="AC434" s="674"/>
      <c r="AD434" s="674"/>
      <c r="AE434" s="674"/>
      <c r="AF434" s="674"/>
      <c r="AG434" s="674"/>
      <c r="AH434" s="674"/>
      <c r="AI434" s="674"/>
      <c r="AJ434" s="674"/>
      <c r="AK434" s="675"/>
      <c r="AL434" s="651"/>
      <c r="AM434" s="652"/>
      <c r="AN434" s="652"/>
      <c r="AO434" s="652"/>
      <c r="AP434" s="652"/>
      <c r="AQ434" s="653"/>
      <c r="AR434" s="556"/>
      <c r="AS434" s="557"/>
      <c r="AT434" s="557"/>
      <c r="AU434" s="558"/>
      <c r="AV434" s="708"/>
      <c r="AW434" s="709"/>
      <c r="AX434" s="710"/>
    </row>
    <row r="435" spans="2:50" s="619" customFormat="1" ht="17.25" customHeight="1">
      <c r="B435" s="690">
        <v>7</v>
      </c>
      <c r="C435" s="691"/>
      <c r="D435" s="711"/>
      <c r="E435" s="712"/>
      <c r="F435" s="712"/>
      <c r="G435" s="712"/>
      <c r="H435" s="712"/>
      <c r="I435" s="712"/>
      <c r="J435" s="712"/>
      <c r="K435" s="712"/>
      <c r="L435" s="712"/>
      <c r="M435" s="713"/>
      <c r="N435" s="673"/>
      <c r="O435" s="674"/>
      <c r="P435" s="674"/>
      <c r="Q435" s="674"/>
      <c r="R435" s="674"/>
      <c r="S435" s="674"/>
      <c r="T435" s="674"/>
      <c r="U435" s="674"/>
      <c r="V435" s="674"/>
      <c r="W435" s="674"/>
      <c r="X435" s="674"/>
      <c r="Y435" s="674"/>
      <c r="Z435" s="674"/>
      <c r="AA435" s="674"/>
      <c r="AB435" s="674"/>
      <c r="AC435" s="674"/>
      <c r="AD435" s="674"/>
      <c r="AE435" s="674"/>
      <c r="AF435" s="674"/>
      <c r="AG435" s="674"/>
      <c r="AH435" s="674"/>
      <c r="AI435" s="674"/>
      <c r="AJ435" s="674"/>
      <c r="AK435" s="675"/>
      <c r="AL435" s="651"/>
      <c r="AM435" s="652"/>
      <c r="AN435" s="652"/>
      <c r="AO435" s="652"/>
      <c r="AP435" s="652"/>
      <c r="AQ435" s="653"/>
      <c r="AR435" s="556"/>
      <c r="AS435" s="557"/>
      <c r="AT435" s="557"/>
      <c r="AU435" s="558"/>
      <c r="AV435" s="708"/>
      <c r="AW435" s="709"/>
      <c r="AX435" s="710"/>
    </row>
    <row r="436" spans="2:50" s="619" customFormat="1" ht="17.25" customHeight="1">
      <c r="B436" s="690">
        <v>8</v>
      </c>
      <c r="C436" s="691"/>
      <c r="D436" s="711"/>
      <c r="E436" s="712"/>
      <c r="F436" s="712"/>
      <c r="G436" s="712"/>
      <c r="H436" s="712"/>
      <c r="I436" s="712"/>
      <c r="J436" s="712"/>
      <c r="K436" s="712"/>
      <c r="L436" s="712"/>
      <c r="M436" s="713"/>
      <c r="N436" s="673"/>
      <c r="O436" s="674"/>
      <c r="P436" s="674"/>
      <c r="Q436" s="674"/>
      <c r="R436" s="674"/>
      <c r="S436" s="674"/>
      <c r="T436" s="674"/>
      <c r="U436" s="674"/>
      <c r="V436" s="674"/>
      <c r="W436" s="674"/>
      <c r="X436" s="674"/>
      <c r="Y436" s="674"/>
      <c r="Z436" s="674"/>
      <c r="AA436" s="674"/>
      <c r="AB436" s="674"/>
      <c r="AC436" s="674"/>
      <c r="AD436" s="674"/>
      <c r="AE436" s="674"/>
      <c r="AF436" s="674"/>
      <c r="AG436" s="674"/>
      <c r="AH436" s="674"/>
      <c r="AI436" s="674"/>
      <c r="AJ436" s="674"/>
      <c r="AK436" s="675"/>
      <c r="AL436" s="651"/>
      <c r="AM436" s="652"/>
      <c r="AN436" s="652"/>
      <c r="AO436" s="652"/>
      <c r="AP436" s="652"/>
      <c r="AQ436" s="653"/>
      <c r="AR436" s="556"/>
      <c r="AS436" s="557"/>
      <c r="AT436" s="557"/>
      <c r="AU436" s="558"/>
      <c r="AV436" s="708"/>
      <c r="AW436" s="709"/>
      <c r="AX436" s="710"/>
    </row>
    <row r="437" spans="2:50" s="619" customFormat="1" ht="17.25" customHeight="1">
      <c r="B437" s="690">
        <v>9</v>
      </c>
      <c r="C437" s="691"/>
      <c r="D437" s="711"/>
      <c r="E437" s="712"/>
      <c r="F437" s="712"/>
      <c r="G437" s="712"/>
      <c r="H437" s="712"/>
      <c r="I437" s="712"/>
      <c r="J437" s="712"/>
      <c r="K437" s="712"/>
      <c r="L437" s="712"/>
      <c r="M437" s="713"/>
      <c r="N437" s="673"/>
      <c r="O437" s="674"/>
      <c r="P437" s="674"/>
      <c r="Q437" s="674"/>
      <c r="R437" s="674"/>
      <c r="S437" s="674"/>
      <c r="T437" s="674"/>
      <c r="U437" s="674"/>
      <c r="V437" s="674"/>
      <c r="W437" s="674"/>
      <c r="X437" s="674"/>
      <c r="Y437" s="674"/>
      <c r="Z437" s="674"/>
      <c r="AA437" s="674"/>
      <c r="AB437" s="674"/>
      <c r="AC437" s="674"/>
      <c r="AD437" s="674"/>
      <c r="AE437" s="674"/>
      <c r="AF437" s="674"/>
      <c r="AG437" s="674"/>
      <c r="AH437" s="674"/>
      <c r="AI437" s="674"/>
      <c r="AJ437" s="674"/>
      <c r="AK437" s="675"/>
      <c r="AL437" s="651"/>
      <c r="AM437" s="652"/>
      <c r="AN437" s="652"/>
      <c r="AO437" s="652"/>
      <c r="AP437" s="652"/>
      <c r="AQ437" s="653"/>
      <c r="AR437" s="556"/>
      <c r="AS437" s="557"/>
      <c r="AT437" s="557"/>
      <c r="AU437" s="558"/>
      <c r="AV437" s="708"/>
      <c r="AW437" s="709"/>
      <c r="AX437" s="710"/>
    </row>
    <row r="438" spans="2:50" s="619" customFormat="1" ht="17.25" customHeight="1">
      <c r="B438" s="690">
        <v>10</v>
      </c>
      <c r="C438" s="691"/>
      <c r="D438" s="711"/>
      <c r="E438" s="712"/>
      <c r="F438" s="712"/>
      <c r="G438" s="712"/>
      <c r="H438" s="712"/>
      <c r="I438" s="712"/>
      <c r="J438" s="712"/>
      <c r="K438" s="712"/>
      <c r="L438" s="712"/>
      <c r="M438" s="713"/>
      <c r="N438" s="673"/>
      <c r="O438" s="674"/>
      <c r="P438" s="674"/>
      <c r="Q438" s="674"/>
      <c r="R438" s="674"/>
      <c r="S438" s="674"/>
      <c r="T438" s="674"/>
      <c r="U438" s="674"/>
      <c r="V438" s="674"/>
      <c r="W438" s="674"/>
      <c r="X438" s="674"/>
      <c r="Y438" s="674"/>
      <c r="Z438" s="674"/>
      <c r="AA438" s="674"/>
      <c r="AB438" s="674"/>
      <c r="AC438" s="674"/>
      <c r="AD438" s="674"/>
      <c r="AE438" s="674"/>
      <c r="AF438" s="674"/>
      <c r="AG438" s="674"/>
      <c r="AH438" s="674"/>
      <c r="AI438" s="674"/>
      <c r="AJ438" s="674"/>
      <c r="AK438" s="675"/>
      <c r="AL438" s="651"/>
      <c r="AM438" s="652"/>
      <c r="AN438" s="652"/>
      <c r="AO438" s="652"/>
      <c r="AP438" s="652"/>
      <c r="AQ438" s="653"/>
      <c r="AR438" s="556"/>
      <c r="AS438" s="557"/>
      <c r="AT438" s="557"/>
      <c r="AU438" s="558"/>
      <c r="AV438" s="708"/>
      <c r="AW438" s="709"/>
      <c r="AX438" s="710"/>
    </row>
    <row r="439" spans="2:50" s="619" customFormat="1">
      <c r="C439" s="714" t="s">
        <v>254</v>
      </c>
    </row>
    <row r="440" spans="2:50" s="619" customFormat="1">
      <c r="C440" s="619" t="s">
        <v>255</v>
      </c>
    </row>
    <row r="441" spans="2:50" s="619" customFormat="1"/>
    <row r="442" spans="2:50" s="619" customFormat="1"/>
    <row r="443" spans="2:50" s="619" customFormat="1">
      <c r="C443" s="664" t="s">
        <v>256</v>
      </c>
      <c r="D443" s="664"/>
      <c r="E443" s="664"/>
      <c r="F443" s="664"/>
      <c r="G443" s="664"/>
      <c r="H443" s="664"/>
      <c r="I443" s="664"/>
    </row>
    <row r="444" spans="2:50" s="619" customFormat="1" ht="34.5" customHeight="1">
      <c r="B444" s="665"/>
      <c r="C444" s="666"/>
      <c r="D444" s="667" t="s">
        <v>183</v>
      </c>
      <c r="E444" s="668"/>
      <c r="F444" s="668"/>
      <c r="G444" s="668"/>
      <c r="H444" s="668"/>
      <c r="I444" s="668"/>
      <c r="J444" s="668"/>
      <c r="K444" s="668"/>
      <c r="L444" s="668"/>
      <c r="M444" s="669"/>
      <c r="N444" s="667" t="s">
        <v>184</v>
      </c>
      <c r="O444" s="668"/>
      <c r="P444" s="668"/>
      <c r="Q444" s="668"/>
      <c r="R444" s="668"/>
      <c r="S444" s="668"/>
      <c r="T444" s="668"/>
      <c r="U444" s="668"/>
      <c r="V444" s="668"/>
      <c r="W444" s="668"/>
      <c r="X444" s="668"/>
      <c r="Y444" s="668"/>
      <c r="Z444" s="668"/>
      <c r="AA444" s="668"/>
      <c r="AB444" s="668"/>
      <c r="AC444" s="668"/>
      <c r="AD444" s="668"/>
      <c r="AE444" s="668"/>
      <c r="AF444" s="668"/>
      <c r="AG444" s="668"/>
      <c r="AH444" s="668"/>
      <c r="AI444" s="668"/>
      <c r="AJ444" s="668"/>
      <c r="AK444" s="669"/>
      <c r="AL444" s="670" t="s">
        <v>185</v>
      </c>
      <c r="AM444" s="671"/>
      <c r="AN444" s="671"/>
      <c r="AO444" s="671"/>
      <c r="AP444" s="671"/>
      <c r="AQ444" s="672"/>
      <c r="AR444" s="667" t="s">
        <v>186</v>
      </c>
      <c r="AS444" s="668"/>
      <c r="AT444" s="668"/>
      <c r="AU444" s="669"/>
      <c r="AV444" s="667" t="s">
        <v>187</v>
      </c>
      <c r="AW444" s="668"/>
      <c r="AX444" s="669"/>
    </row>
    <row r="445" spans="2:50" s="619" customFormat="1" ht="36.75" customHeight="1">
      <c r="B445" s="665">
        <v>1</v>
      </c>
      <c r="C445" s="666"/>
      <c r="D445" s="673" t="s">
        <v>257</v>
      </c>
      <c r="E445" s="674" t="s">
        <v>258</v>
      </c>
      <c r="F445" s="674" t="s">
        <v>258</v>
      </c>
      <c r="G445" s="674" t="s">
        <v>258</v>
      </c>
      <c r="H445" s="674" t="s">
        <v>258</v>
      </c>
      <c r="I445" s="674" t="s">
        <v>258</v>
      </c>
      <c r="J445" s="674" t="s">
        <v>258</v>
      </c>
      <c r="K445" s="674" t="s">
        <v>258</v>
      </c>
      <c r="L445" s="674" t="s">
        <v>258</v>
      </c>
      <c r="M445" s="675" t="s">
        <v>258</v>
      </c>
      <c r="N445" s="711" t="s">
        <v>259</v>
      </c>
      <c r="O445" s="712"/>
      <c r="P445" s="712"/>
      <c r="Q445" s="712"/>
      <c r="R445" s="712"/>
      <c r="S445" s="712"/>
      <c r="T445" s="712"/>
      <c r="U445" s="712"/>
      <c r="V445" s="712"/>
      <c r="W445" s="712"/>
      <c r="X445" s="712"/>
      <c r="Y445" s="712"/>
      <c r="Z445" s="712"/>
      <c r="AA445" s="712"/>
      <c r="AB445" s="712"/>
      <c r="AC445" s="712"/>
      <c r="AD445" s="712"/>
      <c r="AE445" s="712"/>
      <c r="AF445" s="712"/>
      <c r="AG445" s="712"/>
      <c r="AH445" s="712"/>
      <c r="AI445" s="712"/>
      <c r="AJ445" s="712"/>
      <c r="AK445" s="713"/>
      <c r="AL445" s="651">
        <v>25</v>
      </c>
      <c r="AM445" s="652"/>
      <c r="AN445" s="652"/>
      <c r="AO445" s="652"/>
      <c r="AP445" s="652"/>
      <c r="AQ445" s="653"/>
      <c r="AR445" s="715" t="s">
        <v>260</v>
      </c>
      <c r="AS445" s="554"/>
      <c r="AT445" s="554"/>
      <c r="AU445" s="555"/>
      <c r="AV445" s="708">
        <v>0.97</v>
      </c>
      <c r="AW445" s="709"/>
      <c r="AX445" s="710"/>
    </row>
    <row r="446" spans="2:50" s="619" customFormat="1" ht="36.75" customHeight="1">
      <c r="B446" s="665">
        <v>2</v>
      </c>
      <c r="C446" s="666"/>
      <c r="D446" s="673" t="s">
        <v>261</v>
      </c>
      <c r="E446" s="674"/>
      <c r="F446" s="674"/>
      <c r="G446" s="674"/>
      <c r="H446" s="674"/>
      <c r="I446" s="674"/>
      <c r="J446" s="674"/>
      <c r="K446" s="674"/>
      <c r="L446" s="674"/>
      <c r="M446" s="675"/>
      <c r="N446" s="711" t="s">
        <v>262</v>
      </c>
      <c r="O446" s="716"/>
      <c r="P446" s="716"/>
      <c r="Q446" s="716"/>
      <c r="R446" s="716"/>
      <c r="S446" s="716"/>
      <c r="T446" s="716"/>
      <c r="U446" s="716"/>
      <c r="V446" s="716"/>
      <c r="W446" s="716"/>
      <c r="X446" s="716"/>
      <c r="Y446" s="716"/>
      <c r="Z446" s="716"/>
      <c r="AA446" s="716"/>
      <c r="AB446" s="716"/>
      <c r="AC446" s="716"/>
      <c r="AD446" s="716"/>
      <c r="AE446" s="716"/>
      <c r="AF446" s="716"/>
      <c r="AG446" s="716"/>
      <c r="AH446" s="716"/>
      <c r="AI446" s="716"/>
      <c r="AJ446" s="716"/>
      <c r="AK446" s="717"/>
      <c r="AL446" s="651">
        <v>15</v>
      </c>
      <c r="AM446" s="652"/>
      <c r="AN446" s="652"/>
      <c r="AO446" s="652"/>
      <c r="AP446" s="652"/>
      <c r="AQ446" s="653"/>
      <c r="AR446" s="556" t="s">
        <v>263</v>
      </c>
      <c r="AS446" s="557"/>
      <c r="AT446" s="557"/>
      <c r="AU446" s="558"/>
      <c r="AV446" s="708">
        <v>0.97299999999999998</v>
      </c>
      <c r="AW446" s="709"/>
      <c r="AX446" s="710"/>
    </row>
    <row r="447" spans="2:50" s="619" customFormat="1" ht="36.75" customHeight="1">
      <c r="B447" s="665">
        <v>3</v>
      </c>
      <c r="C447" s="666"/>
      <c r="D447" s="673" t="s">
        <v>264</v>
      </c>
      <c r="E447" s="674"/>
      <c r="F447" s="674"/>
      <c r="G447" s="674"/>
      <c r="H447" s="674"/>
      <c r="I447" s="674"/>
      <c r="J447" s="674"/>
      <c r="K447" s="674"/>
      <c r="L447" s="674"/>
      <c r="M447" s="675"/>
      <c r="N447" s="673" t="s">
        <v>265</v>
      </c>
      <c r="O447" s="632"/>
      <c r="P447" s="632"/>
      <c r="Q447" s="632"/>
      <c r="R447" s="632"/>
      <c r="S447" s="632"/>
      <c r="T447" s="632"/>
      <c r="U447" s="632"/>
      <c r="V447" s="632"/>
      <c r="W447" s="632"/>
      <c r="X447" s="632"/>
      <c r="Y447" s="632"/>
      <c r="Z447" s="632"/>
      <c r="AA447" s="632"/>
      <c r="AB447" s="632"/>
      <c r="AC447" s="632"/>
      <c r="AD447" s="632"/>
      <c r="AE447" s="632"/>
      <c r="AF447" s="632"/>
      <c r="AG447" s="632"/>
      <c r="AH447" s="632"/>
      <c r="AI447" s="632"/>
      <c r="AJ447" s="632"/>
      <c r="AK447" s="633"/>
      <c r="AL447" s="651">
        <v>14</v>
      </c>
      <c r="AM447" s="652"/>
      <c r="AN447" s="652"/>
      <c r="AO447" s="652"/>
      <c r="AP447" s="652"/>
      <c r="AQ447" s="653"/>
      <c r="AR447" s="556" t="s">
        <v>266</v>
      </c>
      <c r="AS447" s="557"/>
      <c r="AT447" s="557"/>
      <c r="AU447" s="558"/>
      <c r="AV447" s="708">
        <v>0.998</v>
      </c>
      <c r="AW447" s="709"/>
      <c r="AX447" s="710"/>
    </row>
    <row r="448" spans="2:50" s="619" customFormat="1" ht="36.75" customHeight="1">
      <c r="B448" s="690">
        <v>4</v>
      </c>
      <c r="C448" s="691"/>
      <c r="D448" s="711" t="s">
        <v>267</v>
      </c>
      <c r="E448" s="674" t="s">
        <v>258</v>
      </c>
      <c r="F448" s="674" t="s">
        <v>258</v>
      </c>
      <c r="G448" s="674" t="s">
        <v>258</v>
      </c>
      <c r="H448" s="674" t="s">
        <v>258</v>
      </c>
      <c r="I448" s="674" t="s">
        <v>258</v>
      </c>
      <c r="J448" s="674" t="s">
        <v>258</v>
      </c>
      <c r="K448" s="674" t="s">
        <v>258</v>
      </c>
      <c r="L448" s="674" t="s">
        <v>258</v>
      </c>
      <c r="M448" s="675" t="s">
        <v>258</v>
      </c>
      <c r="N448" s="673" t="s">
        <v>268</v>
      </c>
      <c r="O448" s="632"/>
      <c r="P448" s="632"/>
      <c r="Q448" s="632"/>
      <c r="R448" s="632"/>
      <c r="S448" s="632"/>
      <c r="T448" s="632"/>
      <c r="U448" s="632"/>
      <c r="V448" s="632"/>
      <c r="W448" s="632"/>
      <c r="X448" s="632"/>
      <c r="Y448" s="632"/>
      <c r="Z448" s="632"/>
      <c r="AA448" s="632"/>
      <c r="AB448" s="632"/>
      <c r="AC448" s="632"/>
      <c r="AD448" s="632"/>
      <c r="AE448" s="632"/>
      <c r="AF448" s="632"/>
      <c r="AG448" s="632"/>
      <c r="AH448" s="632"/>
      <c r="AI448" s="632"/>
      <c r="AJ448" s="632"/>
      <c r="AK448" s="633"/>
      <c r="AL448" s="651">
        <v>8</v>
      </c>
      <c r="AM448" s="652"/>
      <c r="AN448" s="652"/>
      <c r="AO448" s="652"/>
      <c r="AP448" s="652"/>
      <c r="AQ448" s="653"/>
      <c r="AR448" s="556" t="s">
        <v>269</v>
      </c>
      <c r="AS448" s="557"/>
      <c r="AT448" s="557"/>
      <c r="AU448" s="558"/>
      <c r="AV448" s="708">
        <v>0.98199999999999998</v>
      </c>
      <c r="AW448" s="709"/>
      <c r="AX448" s="710"/>
    </row>
    <row r="449" spans="2:50" s="619" customFormat="1" ht="36.75" customHeight="1">
      <c r="B449" s="690">
        <v>5</v>
      </c>
      <c r="C449" s="691"/>
      <c r="D449" s="673" t="s">
        <v>270</v>
      </c>
      <c r="E449" s="632"/>
      <c r="F449" s="632"/>
      <c r="G449" s="632"/>
      <c r="H449" s="632"/>
      <c r="I449" s="632"/>
      <c r="J449" s="632"/>
      <c r="K449" s="632"/>
      <c r="L449" s="632"/>
      <c r="M449" s="633"/>
      <c r="N449" s="673" t="s">
        <v>271</v>
      </c>
      <c r="O449" s="632"/>
      <c r="P449" s="632"/>
      <c r="Q449" s="632"/>
      <c r="R449" s="632"/>
      <c r="S449" s="632"/>
      <c r="T449" s="632"/>
      <c r="U449" s="632"/>
      <c r="V449" s="632"/>
      <c r="W449" s="632"/>
      <c r="X449" s="632"/>
      <c r="Y449" s="632"/>
      <c r="Z449" s="632"/>
      <c r="AA449" s="632"/>
      <c r="AB449" s="632"/>
      <c r="AC449" s="632"/>
      <c r="AD449" s="632"/>
      <c r="AE449" s="632"/>
      <c r="AF449" s="632"/>
      <c r="AG449" s="632"/>
      <c r="AH449" s="632"/>
      <c r="AI449" s="632"/>
      <c r="AJ449" s="632"/>
      <c r="AK449" s="633"/>
      <c r="AL449" s="651">
        <v>7</v>
      </c>
      <c r="AM449" s="632"/>
      <c r="AN449" s="632"/>
      <c r="AO449" s="632"/>
      <c r="AP449" s="632"/>
      <c r="AQ449" s="633"/>
      <c r="AR449" s="556" t="s">
        <v>272</v>
      </c>
      <c r="AS449" s="632"/>
      <c r="AT449" s="632"/>
      <c r="AU449" s="633"/>
      <c r="AV449" s="708">
        <v>0.96799999999999997</v>
      </c>
      <c r="AW449" s="632"/>
      <c r="AX449" s="633"/>
    </row>
    <row r="450" spans="2:50" s="619" customFormat="1" ht="36.75" customHeight="1">
      <c r="B450" s="690">
        <v>6</v>
      </c>
      <c r="C450" s="691"/>
      <c r="D450" s="711" t="s">
        <v>273</v>
      </c>
      <c r="E450" s="674"/>
      <c r="F450" s="674"/>
      <c r="G450" s="674"/>
      <c r="H450" s="674"/>
      <c r="I450" s="674"/>
      <c r="J450" s="674"/>
      <c r="K450" s="674"/>
      <c r="L450" s="674"/>
      <c r="M450" s="675"/>
      <c r="N450" s="673" t="s">
        <v>274</v>
      </c>
      <c r="O450" s="632"/>
      <c r="P450" s="632"/>
      <c r="Q450" s="632"/>
      <c r="R450" s="632"/>
      <c r="S450" s="632"/>
      <c r="T450" s="632"/>
      <c r="U450" s="632"/>
      <c r="V450" s="632"/>
      <c r="W450" s="632"/>
      <c r="X450" s="632"/>
      <c r="Y450" s="632"/>
      <c r="Z450" s="632"/>
      <c r="AA450" s="632"/>
      <c r="AB450" s="632"/>
      <c r="AC450" s="632"/>
      <c r="AD450" s="632"/>
      <c r="AE450" s="632"/>
      <c r="AF450" s="632"/>
      <c r="AG450" s="632"/>
      <c r="AH450" s="632"/>
      <c r="AI450" s="632"/>
      <c r="AJ450" s="632"/>
      <c r="AK450" s="633"/>
      <c r="AL450" s="651">
        <v>5</v>
      </c>
      <c r="AM450" s="652"/>
      <c r="AN450" s="652"/>
      <c r="AO450" s="652"/>
      <c r="AP450" s="652"/>
      <c r="AQ450" s="653"/>
      <c r="AR450" s="556" t="s">
        <v>266</v>
      </c>
      <c r="AS450" s="557"/>
      <c r="AT450" s="557"/>
      <c r="AU450" s="558"/>
      <c r="AV450" s="708">
        <v>0.98899999999999999</v>
      </c>
      <c r="AW450" s="709"/>
      <c r="AX450" s="710"/>
    </row>
    <row r="451" spans="2:50" s="619" customFormat="1" ht="36.75" customHeight="1">
      <c r="B451" s="690">
        <v>7</v>
      </c>
      <c r="C451" s="691"/>
      <c r="D451" s="711" t="s">
        <v>275</v>
      </c>
      <c r="E451" s="712"/>
      <c r="F451" s="712"/>
      <c r="G451" s="712"/>
      <c r="H451" s="712"/>
      <c r="I451" s="712"/>
      <c r="J451" s="712"/>
      <c r="K451" s="712"/>
      <c r="L451" s="712"/>
      <c r="M451" s="713"/>
      <c r="N451" s="673" t="s">
        <v>276</v>
      </c>
      <c r="O451" s="674"/>
      <c r="P451" s="674"/>
      <c r="Q451" s="674"/>
      <c r="R451" s="674"/>
      <c r="S451" s="674"/>
      <c r="T451" s="674"/>
      <c r="U451" s="674"/>
      <c r="V451" s="674"/>
      <c r="W451" s="674"/>
      <c r="X451" s="674"/>
      <c r="Y451" s="674"/>
      <c r="Z451" s="674"/>
      <c r="AA451" s="674"/>
      <c r="AB451" s="674"/>
      <c r="AC451" s="674"/>
      <c r="AD451" s="674"/>
      <c r="AE451" s="674"/>
      <c r="AF451" s="674"/>
      <c r="AG451" s="674"/>
      <c r="AH451" s="674"/>
      <c r="AI451" s="674"/>
      <c r="AJ451" s="674"/>
      <c r="AK451" s="675"/>
      <c r="AL451" s="651">
        <v>4</v>
      </c>
      <c r="AM451" s="652"/>
      <c r="AN451" s="652"/>
      <c r="AO451" s="652"/>
      <c r="AP451" s="652"/>
      <c r="AQ451" s="653"/>
      <c r="AR451" s="556" t="s">
        <v>269</v>
      </c>
      <c r="AS451" s="557"/>
      <c r="AT451" s="557"/>
      <c r="AU451" s="558"/>
      <c r="AV451" s="708">
        <v>0.97699999999999998</v>
      </c>
      <c r="AW451" s="709"/>
      <c r="AX451" s="710"/>
    </row>
    <row r="452" spans="2:50" s="619" customFormat="1" ht="14.25" customHeight="1">
      <c r="B452" s="690">
        <v>8</v>
      </c>
      <c r="C452" s="691"/>
      <c r="D452" s="673"/>
      <c r="E452" s="674"/>
      <c r="F452" s="674"/>
      <c r="G452" s="674"/>
      <c r="H452" s="674"/>
      <c r="I452" s="674"/>
      <c r="J452" s="674"/>
      <c r="K452" s="674"/>
      <c r="L452" s="674"/>
      <c r="M452" s="675"/>
      <c r="N452" s="673"/>
      <c r="O452" s="632"/>
      <c r="P452" s="632"/>
      <c r="Q452" s="632"/>
      <c r="R452" s="632"/>
      <c r="S452" s="632"/>
      <c r="T452" s="632"/>
      <c r="U452" s="632"/>
      <c r="V452" s="632"/>
      <c r="W452" s="632"/>
      <c r="X452" s="632"/>
      <c r="Y452" s="632"/>
      <c r="Z452" s="632"/>
      <c r="AA452" s="632"/>
      <c r="AB452" s="632"/>
      <c r="AC452" s="632"/>
      <c r="AD452" s="632"/>
      <c r="AE452" s="632"/>
      <c r="AF452" s="632"/>
      <c r="AG452" s="632"/>
      <c r="AH452" s="632"/>
      <c r="AI452" s="632"/>
      <c r="AJ452" s="632"/>
      <c r="AK452" s="633"/>
      <c r="AL452" s="651"/>
      <c r="AM452" s="652"/>
      <c r="AN452" s="652"/>
      <c r="AO452" s="652"/>
      <c r="AP452" s="652"/>
      <c r="AQ452" s="653"/>
      <c r="AR452" s="556"/>
      <c r="AS452" s="557"/>
      <c r="AT452" s="557"/>
      <c r="AU452" s="558"/>
      <c r="AV452" s="708"/>
      <c r="AW452" s="709"/>
      <c r="AX452" s="710"/>
    </row>
    <row r="453" spans="2:50" s="619" customFormat="1" ht="14.25" customHeight="1">
      <c r="B453" s="690">
        <v>9</v>
      </c>
      <c r="C453" s="691"/>
      <c r="D453" s="673"/>
      <c r="E453" s="674"/>
      <c r="F453" s="674"/>
      <c r="G453" s="674"/>
      <c r="H453" s="674"/>
      <c r="I453" s="674"/>
      <c r="J453" s="674"/>
      <c r="K453" s="674"/>
      <c r="L453" s="674"/>
      <c r="M453" s="675"/>
      <c r="N453" s="673"/>
      <c r="O453" s="674"/>
      <c r="P453" s="674"/>
      <c r="Q453" s="674"/>
      <c r="R453" s="674"/>
      <c r="S453" s="674"/>
      <c r="T453" s="674"/>
      <c r="U453" s="674"/>
      <c r="V453" s="674"/>
      <c r="W453" s="674"/>
      <c r="X453" s="674"/>
      <c r="Y453" s="674"/>
      <c r="Z453" s="674"/>
      <c r="AA453" s="674"/>
      <c r="AB453" s="674"/>
      <c r="AC453" s="674"/>
      <c r="AD453" s="674"/>
      <c r="AE453" s="674"/>
      <c r="AF453" s="674"/>
      <c r="AG453" s="674"/>
      <c r="AH453" s="674"/>
      <c r="AI453" s="674"/>
      <c r="AJ453" s="674"/>
      <c r="AK453" s="675"/>
      <c r="AL453" s="651"/>
      <c r="AM453" s="652"/>
      <c r="AN453" s="652"/>
      <c r="AO453" s="652"/>
      <c r="AP453" s="652"/>
      <c r="AQ453" s="653"/>
      <c r="AR453" s="556"/>
      <c r="AS453" s="557"/>
      <c r="AT453" s="557"/>
      <c r="AU453" s="558"/>
      <c r="AV453" s="708"/>
      <c r="AW453" s="709"/>
      <c r="AX453" s="710"/>
    </row>
    <row r="454" spans="2:50" s="619" customFormat="1" ht="13.5" customHeight="1">
      <c r="B454" s="690">
        <v>10</v>
      </c>
      <c r="C454" s="691"/>
      <c r="D454" s="673"/>
      <c r="E454" s="674"/>
      <c r="F454" s="674"/>
      <c r="G454" s="674"/>
      <c r="H454" s="674"/>
      <c r="I454" s="674"/>
      <c r="J454" s="674"/>
      <c r="K454" s="674"/>
      <c r="L454" s="674"/>
      <c r="M454" s="675"/>
      <c r="N454" s="673"/>
      <c r="O454" s="674"/>
      <c r="P454" s="674"/>
      <c r="Q454" s="674"/>
      <c r="R454" s="674"/>
      <c r="S454" s="674"/>
      <c r="T454" s="674"/>
      <c r="U454" s="674"/>
      <c r="V454" s="674"/>
      <c r="W454" s="674"/>
      <c r="X454" s="674"/>
      <c r="Y454" s="674"/>
      <c r="Z454" s="674"/>
      <c r="AA454" s="674"/>
      <c r="AB454" s="674"/>
      <c r="AC454" s="674"/>
      <c r="AD454" s="674"/>
      <c r="AE454" s="674"/>
      <c r="AF454" s="674"/>
      <c r="AG454" s="674"/>
      <c r="AH454" s="674"/>
      <c r="AI454" s="674"/>
      <c r="AJ454" s="674"/>
      <c r="AK454" s="675"/>
      <c r="AL454" s="651"/>
      <c r="AM454" s="652"/>
      <c r="AN454" s="652"/>
      <c r="AO454" s="652"/>
      <c r="AP454" s="652"/>
      <c r="AQ454" s="653"/>
      <c r="AR454" s="429"/>
      <c r="AS454" s="554"/>
      <c r="AT454" s="554"/>
      <c r="AU454" s="555"/>
      <c r="AV454" s="708"/>
      <c r="AW454" s="709"/>
      <c r="AX454" s="710"/>
    </row>
    <row r="455" spans="2:50" s="619" customFormat="1">
      <c r="B455" s="701"/>
      <c r="C455" s="714" t="s">
        <v>277</v>
      </c>
      <c r="D455" s="702"/>
      <c r="E455" s="702"/>
      <c r="F455" s="702"/>
      <c r="G455" s="702"/>
      <c r="H455" s="702"/>
      <c r="I455" s="702"/>
      <c r="J455" s="702"/>
      <c r="K455" s="702"/>
      <c r="L455" s="702"/>
      <c r="M455" s="702"/>
      <c r="N455" s="702"/>
      <c r="O455" s="702"/>
      <c r="P455" s="702"/>
      <c r="Q455" s="702"/>
      <c r="R455" s="702"/>
      <c r="S455" s="702"/>
      <c r="T455" s="702"/>
      <c r="U455" s="702"/>
      <c r="V455" s="702"/>
      <c r="W455" s="702"/>
      <c r="X455" s="702"/>
      <c r="Y455" s="702"/>
      <c r="Z455" s="702"/>
      <c r="AA455" s="702"/>
      <c r="AB455" s="702"/>
      <c r="AC455" s="702"/>
      <c r="AD455" s="702"/>
      <c r="AE455" s="702"/>
      <c r="AF455" s="702"/>
      <c r="AG455" s="702"/>
      <c r="AH455" s="702"/>
      <c r="AI455" s="702"/>
      <c r="AJ455" s="702"/>
      <c r="AK455" s="702"/>
      <c r="AL455" s="703"/>
      <c r="AM455" s="703"/>
      <c r="AN455" s="703"/>
      <c r="AO455" s="703"/>
      <c r="AP455" s="703"/>
      <c r="AQ455" s="703"/>
      <c r="AR455" s="704"/>
      <c r="AS455" s="704"/>
      <c r="AT455" s="704"/>
      <c r="AU455" s="704"/>
      <c r="AV455" s="704"/>
      <c r="AW455" s="704"/>
      <c r="AX455" s="704"/>
    </row>
    <row r="456" spans="2:50" s="619" customFormat="1">
      <c r="B456" s="701"/>
      <c r="C456" s="619" t="s">
        <v>278</v>
      </c>
      <c r="D456" s="702"/>
      <c r="E456" s="702"/>
      <c r="F456" s="702"/>
      <c r="G456" s="702"/>
      <c r="H456" s="702"/>
      <c r="I456" s="702"/>
      <c r="J456" s="702"/>
      <c r="K456" s="702"/>
      <c r="L456" s="702"/>
      <c r="M456" s="702"/>
      <c r="N456" s="702"/>
      <c r="O456" s="702"/>
      <c r="P456" s="702"/>
      <c r="Q456" s="702"/>
      <c r="R456" s="702"/>
      <c r="S456" s="702"/>
      <c r="T456" s="702"/>
      <c r="U456" s="702"/>
      <c r="V456" s="702"/>
      <c r="W456" s="702"/>
      <c r="X456" s="702"/>
      <c r="Y456" s="702"/>
      <c r="Z456" s="702"/>
      <c r="AA456" s="702"/>
      <c r="AB456" s="702"/>
      <c r="AC456" s="702"/>
      <c r="AD456" s="702"/>
      <c r="AE456" s="702"/>
      <c r="AF456" s="702"/>
      <c r="AG456" s="702"/>
      <c r="AH456" s="702"/>
      <c r="AI456" s="702"/>
      <c r="AJ456" s="702"/>
      <c r="AK456" s="702"/>
      <c r="AL456" s="703"/>
      <c r="AM456" s="703"/>
      <c r="AN456" s="703"/>
      <c r="AO456" s="703"/>
      <c r="AP456" s="703"/>
      <c r="AQ456" s="703"/>
      <c r="AR456" s="704"/>
      <c r="AS456" s="704"/>
      <c r="AT456" s="704"/>
      <c r="AU456" s="704"/>
      <c r="AV456" s="704"/>
      <c r="AW456" s="704"/>
      <c r="AX456" s="704"/>
    </row>
    <row r="457" spans="2:50" s="619" customFormat="1">
      <c r="B457" s="701"/>
      <c r="D457" s="702"/>
      <c r="E457" s="702"/>
      <c r="F457" s="702"/>
      <c r="G457" s="702"/>
      <c r="H457" s="702"/>
      <c r="I457" s="702"/>
      <c r="J457" s="702"/>
      <c r="K457" s="702"/>
      <c r="L457" s="702"/>
      <c r="M457" s="702"/>
      <c r="N457" s="702"/>
      <c r="O457" s="702"/>
      <c r="P457" s="702"/>
      <c r="Q457" s="702"/>
      <c r="R457" s="702"/>
      <c r="S457" s="702"/>
      <c r="T457" s="702"/>
      <c r="U457" s="702"/>
      <c r="V457" s="702"/>
      <c r="W457" s="702"/>
      <c r="X457" s="702"/>
      <c r="Y457" s="702"/>
      <c r="Z457" s="702"/>
      <c r="AA457" s="702"/>
      <c r="AB457" s="702"/>
      <c r="AC457" s="702"/>
      <c r="AD457" s="702"/>
      <c r="AE457" s="702"/>
      <c r="AF457" s="702"/>
      <c r="AG457" s="702"/>
      <c r="AH457" s="702"/>
      <c r="AI457" s="702"/>
      <c r="AJ457" s="702"/>
      <c r="AK457" s="702"/>
      <c r="AL457" s="703"/>
      <c r="AM457" s="703"/>
      <c r="AN457" s="703"/>
      <c r="AO457" s="703"/>
      <c r="AP457" s="703"/>
      <c r="AQ457" s="703"/>
      <c r="AR457" s="704"/>
      <c r="AS457" s="704"/>
      <c r="AT457" s="704"/>
      <c r="AU457" s="704"/>
      <c r="AV457" s="704"/>
      <c r="AW457" s="704"/>
      <c r="AX457" s="704"/>
    </row>
    <row r="458" spans="2:50" s="619" customFormat="1">
      <c r="B458" s="701"/>
      <c r="D458" s="702"/>
      <c r="E458" s="702"/>
      <c r="F458" s="702"/>
      <c r="G458" s="702"/>
      <c r="H458" s="702"/>
      <c r="I458" s="702"/>
      <c r="J458" s="702"/>
      <c r="K458" s="702"/>
      <c r="L458" s="702"/>
      <c r="M458" s="702"/>
      <c r="N458" s="702"/>
      <c r="O458" s="702"/>
      <c r="P458" s="702"/>
      <c r="Q458" s="702"/>
      <c r="R458" s="702"/>
      <c r="S458" s="702"/>
      <c r="T458" s="702"/>
      <c r="U458" s="702"/>
      <c r="V458" s="702"/>
      <c r="W458" s="702"/>
      <c r="X458" s="702"/>
      <c r="Y458" s="702"/>
      <c r="Z458" s="702"/>
      <c r="AA458" s="702"/>
      <c r="AB458" s="702"/>
      <c r="AC458" s="702"/>
      <c r="AD458" s="702"/>
      <c r="AE458" s="702"/>
      <c r="AF458" s="702"/>
      <c r="AG458" s="702"/>
      <c r="AH458" s="702"/>
      <c r="AI458" s="702"/>
      <c r="AJ458" s="702"/>
      <c r="AK458" s="702"/>
      <c r="AL458" s="703"/>
      <c r="AM458" s="703"/>
      <c r="AN458" s="703"/>
      <c r="AO458" s="703"/>
      <c r="AP458" s="703"/>
      <c r="AQ458" s="703"/>
      <c r="AR458" s="704"/>
      <c r="AS458" s="704"/>
      <c r="AT458" s="704"/>
      <c r="AU458" s="704"/>
      <c r="AV458" s="704"/>
      <c r="AW458" s="704"/>
      <c r="AX458" s="704"/>
    </row>
    <row r="459" spans="2:50" s="619" customFormat="1">
      <c r="C459" s="664" t="s">
        <v>279</v>
      </c>
      <c r="D459" s="664"/>
      <c r="E459" s="664"/>
      <c r="F459" s="664"/>
      <c r="G459" s="664"/>
      <c r="H459" s="664"/>
      <c r="I459" s="664"/>
    </row>
    <row r="460" spans="2:50" s="619" customFormat="1" ht="34.5" customHeight="1">
      <c r="B460" s="665"/>
      <c r="C460" s="666"/>
      <c r="D460" s="667" t="s">
        <v>183</v>
      </c>
      <c r="E460" s="668"/>
      <c r="F460" s="668"/>
      <c r="G460" s="668"/>
      <c r="H460" s="668"/>
      <c r="I460" s="668"/>
      <c r="J460" s="668"/>
      <c r="K460" s="668"/>
      <c r="L460" s="668"/>
      <c r="M460" s="669"/>
      <c r="N460" s="667" t="s">
        <v>184</v>
      </c>
      <c r="O460" s="668"/>
      <c r="P460" s="668"/>
      <c r="Q460" s="668"/>
      <c r="R460" s="668"/>
      <c r="S460" s="668"/>
      <c r="T460" s="668"/>
      <c r="U460" s="668"/>
      <c r="V460" s="668"/>
      <c r="W460" s="668"/>
      <c r="X460" s="668"/>
      <c r="Y460" s="668"/>
      <c r="Z460" s="668"/>
      <c r="AA460" s="668"/>
      <c r="AB460" s="668"/>
      <c r="AC460" s="668"/>
      <c r="AD460" s="668"/>
      <c r="AE460" s="668"/>
      <c r="AF460" s="668"/>
      <c r="AG460" s="668"/>
      <c r="AH460" s="668"/>
      <c r="AI460" s="668"/>
      <c r="AJ460" s="668"/>
      <c r="AK460" s="669"/>
      <c r="AL460" s="670" t="s">
        <v>185</v>
      </c>
      <c r="AM460" s="671"/>
      <c r="AN460" s="671"/>
      <c r="AO460" s="671"/>
      <c r="AP460" s="671"/>
      <c r="AQ460" s="672"/>
      <c r="AR460" s="667" t="s">
        <v>186</v>
      </c>
      <c r="AS460" s="668"/>
      <c r="AT460" s="668"/>
      <c r="AU460" s="669"/>
      <c r="AV460" s="667" t="s">
        <v>187</v>
      </c>
      <c r="AW460" s="668"/>
      <c r="AX460" s="669"/>
    </row>
    <row r="461" spans="2:50" s="619" customFormat="1" ht="37.5" customHeight="1">
      <c r="B461" s="665">
        <v>1</v>
      </c>
      <c r="C461" s="666"/>
      <c r="D461" s="718" t="s">
        <v>280</v>
      </c>
      <c r="E461" s="719"/>
      <c r="F461" s="719"/>
      <c r="G461" s="719"/>
      <c r="H461" s="719"/>
      <c r="I461" s="719"/>
      <c r="J461" s="719"/>
      <c r="K461" s="719"/>
      <c r="L461" s="719"/>
      <c r="M461" s="720"/>
      <c r="N461" s="711" t="s">
        <v>281</v>
      </c>
      <c r="O461" s="674"/>
      <c r="P461" s="674"/>
      <c r="Q461" s="674"/>
      <c r="R461" s="674"/>
      <c r="S461" s="674"/>
      <c r="T461" s="674"/>
      <c r="U461" s="674"/>
      <c r="V461" s="674"/>
      <c r="W461" s="674"/>
      <c r="X461" s="674"/>
      <c r="Y461" s="674"/>
      <c r="Z461" s="674"/>
      <c r="AA461" s="674"/>
      <c r="AB461" s="674"/>
      <c r="AC461" s="674"/>
      <c r="AD461" s="674"/>
      <c r="AE461" s="674"/>
      <c r="AF461" s="674"/>
      <c r="AG461" s="674"/>
      <c r="AH461" s="674"/>
      <c r="AI461" s="674"/>
      <c r="AJ461" s="674"/>
      <c r="AK461" s="675"/>
      <c r="AL461" s="651">
        <v>13</v>
      </c>
      <c r="AM461" s="652"/>
      <c r="AN461" s="652"/>
      <c r="AO461" s="652"/>
      <c r="AP461" s="652"/>
      <c r="AQ461" s="653"/>
      <c r="AR461" s="556" t="s">
        <v>282</v>
      </c>
      <c r="AS461" s="557"/>
      <c r="AT461" s="557"/>
      <c r="AU461" s="558"/>
      <c r="AV461" s="708">
        <v>0.999</v>
      </c>
      <c r="AW461" s="709"/>
      <c r="AX461" s="710"/>
    </row>
    <row r="462" spans="2:50" s="619" customFormat="1" ht="37.5" customHeight="1">
      <c r="B462" s="665">
        <v>2</v>
      </c>
      <c r="C462" s="666"/>
      <c r="D462" s="718" t="s">
        <v>283</v>
      </c>
      <c r="E462" s="719"/>
      <c r="F462" s="719"/>
      <c r="G462" s="719"/>
      <c r="H462" s="719"/>
      <c r="I462" s="719"/>
      <c r="J462" s="719"/>
      <c r="K462" s="719"/>
      <c r="L462" s="719"/>
      <c r="M462" s="720"/>
      <c r="N462" s="673" t="s">
        <v>284</v>
      </c>
      <c r="O462" s="674"/>
      <c r="P462" s="674"/>
      <c r="Q462" s="674"/>
      <c r="R462" s="674"/>
      <c r="S462" s="674"/>
      <c r="T462" s="674"/>
      <c r="U462" s="674"/>
      <c r="V462" s="674"/>
      <c r="W462" s="674"/>
      <c r="X462" s="674"/>
      <c r="Y462" s="674"/>
      <c r="Z462" s="674"/>
      <c r="AA462" s="674"/>
      <c r="AB462" s="674"/>
      <c r="AC462" s="674"/>
      <c r="AD462" s="674"/>
      <c r="AE462" s="674"/>
      <c r="AF462" s="674"/>
      <c r="AG462" s="674"/>
      <c r="AH462" s="674"/>
      <c r="AI462" s="674"/>
      <c r="AJ462" s="674"/>
      <c r="AK462" s="675"/>
      <c r="AL462" s="651">
        <v>13</v>
      </c>
      <c r="AM462" s="652"/>
      <c r="AN462" s="652"/>
      <c r="AO462" s="652"/>
      <c r="AP462" s="652"/>
      <c r="AQ462" s="653"/>
      <c r="AR462" s="556" t="s">
        <v>285</v>
      </c>
      <c r="AS462" s="557"/>
      <c r="AT462" s="557"/>
      <c r="AU462" s="558"/>
      <c r="AV462" s="708">
        <v>0.99299999999999999</v>
      </c>
      <c r="AW462" s="709"/>
      <c r="AX462" s="710"/>
    </row>
    <row r="463" spans="2:50" s="619" customFormat="1" ht="37.5" customHeight="1">
      <c r="B463" s="665">
        <v>3</v>
      </c>
      <c r="C463" s="666"/>
      <c r="D463" s="718" t="s">
        <v>245</v>
      </c>
      <c r="E463" s="719"/>
      <c r="F463" s="719"/>
      <c r="G463" s="719"/>
      <c r="H463" s="719"/>
      <c r="I463" s="719"/>
      <c r="J463" s="719"/>
      <c r="K463" s="719"/>
      <c r="L463" s="719"/>
      <c r="M463" s="720"/>
      <c r="N463" s="711" t="s">
        <v>286</v>
      </c>
      <c r="O463" s="712"/>
      <c r="P463" s="712"/>
      <c r="Q463" s="712"/>
      <c r="R463" s="712"/>
      <c r="S463" s="712"/>
      <c r="T463" s="712"/>
      <c r="U463" s="712"/>
      <c r="V463" s="712"/>
      <c r="W463" s="712"/>
      <c r="X463" s="712"/>
      <c r="Y463" s="712"/>
      <c r="Z463" s="712"/>
      <c r="AA463" s="712"/>
      <c r="AB463" s="712"/>
      <c r="AC463" s="712"/>
      <c r="AD463" s="712"/>
      <c r="AE463" s="712"/>
      <c r="AF463" s="712"/>
      <c r="AG463" s="712"/>
      <c r="AH463" s="712"/>
      <c r="AI463" s="712"/>
      <c r="AJ463" s="712"/>
      <c r="AK463" s="713"/>
      <c r="AL463" s="651">
        <v>13</v>
      </c>
      <c r="AM463" s="652"/>
      <c r="AN463" s="652"/>
      <c r="AO463" s="652"/>
      <c r="AP463" s="652"/>
      <c r="AQ463" s="653"/>
      <c r="AR463" s="556" t="s">
        <v>282</v>
      </c>
      <c r="AS463" s="557"/>
      <c r="AT463" s="557"/>
      <c r="AU463" s="558"/>
      <c r="AV463" s="708">
        <v>0.99099999999999999</v>
      </c>
      <c r="AW463" s="709"/>
      <c r="AX463" s="710"/>
    </row>
    <row r="464" spans="2:50" s="619" customFormat="1" ht="37.5" customHeight="1">
      <c r="B464" s="690">
        <v>4</v>
      </c>
      <c r="C464" s="691"/>
      <c r="D464" s="718" t="s">
        <v>287</v>
      </c>
      <c r="E464" s="719"/>
      <c r="F464" s="719"/>
      <c r="G464" s="719"/>
      <c r="H464" s="719"/>
      <c r="I464" s="719"/>
      <c r="J464" s="719"/>
      <c r="K464" s="719"/>
      <c r="L464" s="719"/>
      <c r="M464" s="720"/>
      <c r="N464" s="711" t="s">
        <v>288</v>
      </c>
      <c r="O464" s="712"/>
      <c r="P464" s="712"/>
      <c r="Q464" s="712"/>
      <c r="R464" s="712"/>
      <c r="S464" s="712"/>
      <c r="T464" s="712"/>
      <c r="U464" s="712"/>
      <c r="V464" s="712"/>
      <c r="W464" s="712"/>
      <c r="X464" s="712"/>
      <c r="Y464" s="712"/>
      <c r="Z464" s="712"/>
      <c r="AA464" s="712"/>
      <c r="AB464" s="712"/>
      <c r="AC464" s="712"/>
      <c r="AD464" s="712"/>
      <c r="AE464" s="712"/>
      <c r="AF464" s="712"/>
      <c r="AG464" s="712"/>
      <c r="AH464" s="712"/>
      <c r="AI464" s="712"/>
      <c r="AJ464" s="712"/>
      <c r="AK464" s="713"/>
      <c r="AL464" s="651">
        <v>12</v>
      </c>
      <c r="AM464" s="652"/>
      <c r="AN464" s="652"/>
      <c r="AO464" s="652"/>
      <c r="AP464" s="652"/>
      <c r="AQ464" s="653"/>
      <c r="AR464" s="556" t="s">
        <v>282</v>
      </c>
      <c r="AS464" s="557"/>
      <c r="AT464" s="557"/>
      <c r="AU464" s="558"/>
      <c r="AV464" s="708">
        <v>0.998</v>
      </c>
      <c r="AW464" s="709"/>
      <c r="AX464" s="710"/>
    </row>
    <row r="465" spans="2:50" s="619" customFormat="1" ht="13.5" customHeight="1">
      <c r="B465" s="690">
        <v>5</v>
      </c>
      <c r="C465" s="691"/>
      <c r="D465" s="718"/>
      <c r="E465" s="719"/>
      <c r="F465" s="719"/>
      <c r="G465" s="719"/>
      <c r="H465" s="719"/>
      <c r="I465" s="719"/>
      <c r="J465" s="719"/>
      <c r="K465" s="719"/>
      <c r="L465" s="719"/>
      <c r="M465" s="720"/>
      <c r="N465" s="673"/>
      <c r="O465" s="674"/>
      <c r="P465" s="674"/>
      <c r="Q465" s="674"/>
      <c r="R465" s="674"/>
      <c r="S465" s="674"/>
      <c r="T465" s="674"/>
      <c r="U465" s="674"/>
      <c r="V465" s="674"/>
      <c r="W465" s="674"/>
      <c r="X465" s="674"/>
      <c r="Y465" s="674"/>
      <c r="Z465" s="674"/>
      <c r="AA465" s="674"/>
      <c r="AB465" s="674"/>
      <c r="AC465" s="674"/>
      <c r="AD465" s="674"/>
      <c r="AE465" s="674"/>
      <c r="AF465" s="674"/>
      <c r="AG465" s="674"/>
      <c r="AH465" s="674"/>
      <c r="AI465" s="674"/>
      <c r="AJ465" s="674"/>
      <c r="AK465" s="675"/>
      <c r="AL465" s="651"/>
      <c r="AM465" s="652"/>
      <c r="AN465" s="652"/>
      <c r="AO465" s="652"/>
      <c r="AP465" s="652"/>
      <c r="AQ465" s="653"/>
      <c r="AR465" s="556"/>
      <c r="AS465" s="557"/>
      <c r="AT465" s="557"/>
      <c r="AU465" s="558"/>
      <c r="AV465" s="708"/>
      <c r="AW465" s="709"/>
      <c r="AX465" s="710"/>
    </row>
    <row r="466" spans="2:50" s="619" customFormat="1" ht="13.5" customHeight="1">
      <c r="B466" s="690">
        <v>6</v>
      </c>
      <c r="C466" s="691"/>
      <c r="D466" s="718"/>
      <c r="E466" s="719"/>
      <c r="F466" s="719"/>
      <c r="G466" s="719"/>
      <c r="H466" s="719"/>
      <c r="I466" s="719"/>
      <c r="J466" s="719"/>
      <c r="K466" s="719"/>
      <c r="L466" s="719"/>
      <c r="M466" s="720"/>
      <c r="N466" s="673"/>
      <c r="O466" s="674"/>
      <c r="P466" s="674"/>
      <c r="Q466" s="674"/>
      <c r="R466" s="674"/>
      <c r="S466" s="674"/>
      <c r="T466" s="674"/>
      <c r="U466" s="674"/>
      <c r="V466" s="674"/>
      <c r="W466" s="674"/>
      <c r="X466" s="674"/>
      <c r="Y466" s="674"/>
      <c r="Z466" s="674"/>
      <c r="AA466" s="674"/>
      <c r="AB466" s="674"/>
      <c r="AC466" s="674"/>
      <c r="AD466" s="674"/>
      <c r="AE466" s="674"/>
      <c r="AF466" s="674"/>
      <c r="AG466" s="674"/>
      <c r="AH466" s="674"/>
      <c r="AI466" s="674"/>
      <c r="AJ466" s="674"/>
      <c r="AK466" s="675"/>
      <c r="AL466" s="651"/>
      <c r="AM466" s="652"/>
      <c r="AN466" s="652"/>
      <c r="AO466" s="652"/>
      <c r="AP466" s="652"/>
      <c r="AQ466" s="653"/>
      <c r="AR466" s="556"/>
      <c r="AS466" s="557"/>
      <c r="AT466" s="557"/>
      <c r="AU466" s="558"/>
      <c r="AV466" s="708"/>
      <c r="AW466" s="709"/>
      <c r="AX466" s="710"/>
    </row>
    <row r="467" spans="2:50" s="619" customFormat="1" ht="13.5" customHeight="1">
      <c r="B467" s="690">
        <v>7</v>
      </c>
      <c r="C467" s="691"/>
      <c r="D467" s="718"/>
      <c r="E467" s="719"/>
      <c r="F467" s="719"/>
      <c r="G467" s="719"/>
      <c r="H467" s="719"/>
      <c r="I467" s="719"/>
      <c r="J467" s="719"/>
      <c r="K467" s="719"/>
      <c r="L467" s="719"/>
      <c r="M467" s="720"/>
      <c r="N467" s="711"/>
      <c r="O467" s="712"/>
      <c r="P467" s="712"/>
      <c r="Q467" s="712"/>
      <c r="R467" s="712"/>
      <c r="S467" s="712"/>
      <c r="T467" s="712"/>
      <c r="U467" s="712"/>
      <c r="V467" s="712"/>
      <c r="W467" s="712"/>
      <c r="X467" s="712"/>
      <c r="Y467" s="712"/>
      <c r="Z467" s="712"/>
      <c r="AA467" s="712"/>
      <c r="AB467" s="712"/>
      <c r="AC467" s="712"/>
      <c r="AD467" s="712"/>
      <c r="AE467" s="712"/>
      <c r="AF467" s="712"/>
      <c r="AG467" s="712"/>
      <c r="AH467" s="712"/>
      <c r="AI467" s="712"/>
      <c r="AJ467" s="712"/>
      <c r="AK467" s="713"/>
      <c r="AL467" s="651"/>
      <c r="AM467" s="652"/>
      <c r="AN467" s="652"/>
      <c r="AO467" s="652"/>
      <c r="AP467" s="652"/>
      <c r="AQ467" s="653"/>
      <c r="AR467" s="556"/>
      <c r="AS467" s="557"/>
      <c r="AT467" s="557"/>
      <c r="AU467" s="558"/>
      <c r="AV467" s="708"/>
      <c r="AW467" s="709"/>
      <c r="AX467" s="710"/>
    </row>
    <row r="468" spans="2:50" s="619" customFormat="1" ht="13.5" customHeight="1">
      <c r="B468" s="690">
        <v>8</v>
      </c>
      <c r="C468" s="691"/>
      <c r="D468" s="718"/>
      <c r="E468" s="719"/>
      <c r="F468" s="719"/>
      <c r="G468" s="719"/>
      <c r="H468" s="719"/>
      <c r="I468" s="719"/>
      <c r="J468" s="719"/>
      <c r="K468" s="719"/>
      <c r="L468" s="719"/>
      <c r="M468" s="720"/>
      <c r="N468" s="721"/>
      <c r="O468" s="722"/>
      <c r="P468" s="722"/>
      <c r="Q468" s="722"/>
      <c r="R468" s="722"/>
      <c r="S468" s="722"/>
      <c r="T468" s="722"/>
      <c r="U468" s="722"/>
      <c r="V468" s="722"/>
      <c r="W468" s="722"/>
      <c r="X468" s="722"/>
      <c r="Y468" s="722"/>
      <c r="Z468" s="722"/>
      <c r="AA468" s="722"/>
      <c r="AB468" s="722"/>
      <c r="AC468" s="722"/>
      <c r="AD468" s="722"/>
      <c r="AE468" s="722"/>
      <c r="AF468" s="722"/>
      <c r="AG468" s="722"/>
      <c r="AH468" s="722"/>
      <c r="AI468" s="722"/>
      <c r="AJ468" s="722"/>
      <c r="AK468" s="723"/>
      <c r="AL468" s="651"/>
      <c r="AM468" s="652"/>
      <c r="AN468" s="652"/>
      <c r="AO468" s="652"/>
      <c r="AP468" s="652"/>
      <c r="AQ468" s="653"/>
      <c r="AR468" s="556"/>
      <c r="AS468" s="557"/>
      <c r="AT468" s="557"/>
      <c r="AU468" s="558"/>
      <c r="AV468" s="708"/>
      <c r="AW468" s="709"/>
      <c r="AX468" s="710"/>
    </row>
    <row r="469" spans="2:50" s="619" customFormat="1" ht="13.5" customHeight="1">
      <c r="B469" s="690">
        <v>9</v>
      </c>
      <c r="C469" s="691"/>
      <c r="D469" s="718"/>
      <c r="E469" s="719"/>
      <c r="F469" s="719"/>
      <c r="G469" s="719"/>
      <c r="H469" s="719"/>
      <c r="I469" s="719"/>
      <c r="J469" s="719"/>
      <c r="K469" s="719"/>
      <c r="L469" s="719"/>
      <c r="M469" s="720"/>
      <c r="N469" s="721"/>
      <c r="O469" s="722"/>
      <c r="P469" s="722"/>
      <c r="Q469" s="722"/>
      <c r="R469" s="722"/>
      <c r="S469" s="722"/>
      <c r="T469" s="722"/>
      <c r="U469" s="722"/>
      <c r="V469" s="722"/>
      <c r="W469" s="722"/>
      <c r="X469" s="722"/>
      <c r="Y469" s="722"/>
      <c r="Z469" s="722"/>
      <c r="AA469" s="722"/>
      <c r="AB469" s="722"/>
      <c r="AC469" s="722"/>
      <c r="AD469" s="722"/>
      <c r="AE469" s="722"/>
      <c r="AF469" s="722"/>
      <c r="AG469" s="722"/>
      <c r="AH469" s="722"/>
      <c r="AI469" s="722"/>
      <c r="AJ469" s="722"/>
      <c r="AK469" s="723"/>
      <c r="AL469" s="651"/>
      <c r="AM469" s="652"/>
      <c r="AN469" s="652"/>
      <c r="AO469" s="652"/>
      <c r="AP469" s="652"/>
      <c r="AQ469" s="653"/>
      <c r="AR469" s="556"/>
      <c r="AS469" s="557"/>
      <c r="AT469" s="557"/>
      <c r="AU469" s="558"/>
      <c r="AV469" s="708"/>
      <c r="AW469" s="709"/>
      <c r="AX469" s="710"/>
    </row>
    <row r="470" spans="2:50" s="619" customFormat="1" ht="13.5" customHeight="1">
      <c r="B470" s="690">
        <v>10</v>
      </c>
      <c r="C470" s="691"/>
      <c r="D470" s="718"/>
      <c r="E470" s="719"/>
      <c r="F470" s="719"/>
      <c r="G470" s="719"/>
      <c r="H470" s="719"/>
      <c r="I470" s="719"/>
      <c r="J470" s="719"/>
      <c r="K470" s="719"/>
      <c r="L470" s="719"/>
      <c r="M470" s="720"/>
      <c r="N470" s="711"/>
      <c r="O470" s="712"/>
      <c r="P470" s="712"/>
      <c r="Q470" s="712"/>
      <c r="R470" s="712"/>
      <c r="S470" s="712"/>
      <c r="T470" s="712"/>
      <c r="U470" s="712"/>
      <c r="V470" s="712"/>
      <c r="W470" s="712"/>
      <c r="X470" s="712"/>
      <c r="Y470" s="712"/>
      <c r="Z470" s="712"/>
      <c r="AA470" s="712"/>
      <c r="AB470" s="712"/>
      <c r="AC470" s="712"/>
      <c r="AD470" s="712"/>
      <c r="AE470" s="712"/>
      <c r="AF470" s="712"/>
      <c r="AG470" s="712"/>
      <c r="AH470" s="712"/>
      <c r="AI470" s="712"/>
      <c r="AJ470" s="712"/>
      <c r="AK470" s="713"/>
      <c r="AL470" s="651"/>
      <c r="AM470" s="652"/>
      <c r="AN470" s="652"/>
      <c r="AO470" s="652"/>
      <c r="AP470" s="652"/>
      <c r="AQ470" s="653"/>
      <c r="AR470" s="556"/>
      <c r="AS470" s="557"/>
      <c r="AT470" s="557"/>
      <c r="AU470" s="558"/>
      <c r="AV470" s="708"/>
      <c r="AW470" s="709"/>
      <c r="AX470" s="710"/>
    </row>
    <row r="471" spans="2:50" s="619" customFormat="1">
      <c r="C471" s="714" t="s">
        <v>289</v>
      </c>
    </row>
    <row r="472" spans="2:50" s="619" customFormat="1">
      <c r="C472" s="619" t="s">
        <v>278</v>
      </c>
    </row>
    <row r="473" spans="2:50" s="619" customFormat="1"/>
    <row r="474" spans="2:50" s="619" customFormat="1"/>
    <row r="475" spans="2:50" s="619" customFormat="1">
      <c r="C475" s="664" t="s">
        <v>290</v>
      </c>
      <c r="D475" s="664"/>
      <c r="E475" s="664"/>
      <c r="F475" s="664"/>
      <c r="G475" s="664"/>
      <c r="H475" s="664"/>
      <c r="I475" s="664"/>
      <c r="J475" s="664"/>
      <c r="K475" s="664"/>
      <c r="L475" s="664"/>
      <c r="M475" s="664"/>
      <c r="N475" s="664"/>
      <c r="O475" s="664"/>
    </row>
    <row r="476" spans="2:50" s="619" customFormat="1" ht="34.5" customHeight="1">
      <c r="B476" s="665"/>
      <c r="C476" s="666"/>
      <c r="D476" s="667" t="s">
        <v>183</v>
      </c>
      <c r="E476" s="668"/>
      <c r="F476" s="668"/>
      <c r="G476" s="668"/>
      <c r="H476" s="668"/>
      <c r="I476" s="668"/>
      <c r="J476" s="668"/>
      <c r="K476" s="668"/>
      <c r="L476" s="668"/>
      <c r="M476" s="669"/>
      <c r="N476" s="667" t="s">
        <v>184</v>
      </c>
      <c r="O476" s="668"/>
      <c r="P476" s="668"/>
      <c r="Q476" s="668"/>
      <c r="R476" s="668"/>
      <c r="S476" s="668"/>
      <c r="T476" s="668"/>
      <c r="U476" s="668"/>
      <c r="V476" s="668"/>
      <c r="W476" s="668"/>
      <c r="X476" s="668"/>
      <c r="Y476" s="668"/>
      <c r="Z476" s="668"/>
      <c r="AA476" s="668"/>
      <c r="AB476" s="668"/>
      <c r="AC476" s="668"/>
      <c r="AD476" s="668"/>
      <c r="AE476" s="668"/>
      <c r="AF476" s="668"/>
      <c r="AG476" s="668"/>
      <c r="AH476" s="668"/>
      <c r="AI476" s="668"/>
      <c r="AJ476" s="668"/>
      <c r="AK476" s="669"/>
      <c r="AL476" s="670" t="s">
        <v>185</v>
      </c>
      <c r="AM476" s="671"/>
      <c r="AN476" s="671"/>
      <c r="AO476" s="671"/>
      <c r="AP476" s="671"/>
      <c r="AQ476" s="672"/>
      <c r="AR476" s="667" t="s">
        <v>186</v>
      </c>
      <c r="AS476" s="668"/>
      <c r="AT476" s="668"/>
      <c r="AU476" s="669"/>
      <c r="AV476" s="667" t="s">
        <v>187</v>
      </c>
      <c r="AW476" s="668"/>
      <c r="AX476" s="669"/>
    </row>
    <row r="477" spans="2:50" s="619" customFormat="1" ht="37.5" customHeight="1">
      <c r="B477" s="665">
        <v>1</v>
      </c>
      <c r="C477" s="666"/>
      <c r="D477" s="711" t="s">
        <v>291</v>
      </c>
      <c r="E477" s="674" t="s">
        <v>258</v>
      </c>
      <c r="F477" s="674" t="s">
        <v>258</v>
      </c>
      <c r="G477" s="674" t="s">
        <v>258</v>
      </c>
      <c r="H477" s="674" t="s">
        <v>258</v>
      </c>
      <c r="I477" s="674" t="s">
        <v>258</v>
      </c>
      <c r="J477" s="674" t="s">
        <v>258</v>
      </c>
      <c r="K477" s="674" t="s">
        <v>258</v>
      </c>
      <c r="L477" s="674" t="s">
        <v>258</v>
      </c>
      <c r="M477" s="675" t="s">
        <v>258</v>
      </c>
      <c r="N477" s="711" t="s">
        <v>292</v>
      </c>
      <c r="O477" s="712"/>
      <c r="P477" s="712"/>
      <c r="Q477" s="712"/>
      <c r="R477" s="712"/>
      <c r="S477" s="712"/>
      <c r="T477" s="712"/>
      <c r="U477" s="712"/>
      <c r="V477" s="712"/>
      <c r="W477" s="712"/>
      <c r="X477" s="712"/>
      <c r="Y477" s="712"/>
      <c r="Z477" s="712"/>
      <c r="AA477" s="712"/>
      <c r="AB477" s="712"/>
      <c r="AC477" s="712"/>
      <c r="AD477" s="712"/>
      <c r="AE477" s="712"/>
      <c r="AF477" s="712"/>
      <c r="AG477" s="712"/>
      <c r="AH477" s="712"/>
      <c r="AI477" s="712"/>
      <c r="AJ477" s="712"/>
      <c r="AK477" s="713"/>
      <c r="AL477" s="651">
        <v>13</v>
      </c>
      <c r="AM477" s="652"/>
      <c r="AN477" s="652"/>
      <c r="AO477" s="652"/>
      <c r="AP477" s="652"/>
      <c r="AQ477" s="653"/>
      <c r="AR477" s="556" t="s">
        <v>253</v>
      </c>
      <c r="AS477" s="557"/>
      <c r="AT477" s="557"/>
      <c r="AU477" s="558"/>
      <c r="AV477" s="708">
        <v>0.98099999999999998</v>
      </c>
      <c r="AW477" s="709"/>
      <c r="AX477" s="710"/>
    </row>
    <row r="478" spans="2:50" s="619" customFormat="1" ht="37.5" customHeight="1">
      <c r="B478" s="665">
        <v>2</v>
      </c>
      <c r="C478" s="666"/>
      <c r="D478" s="673" t="s">
        <v>293</v>
      </c>
      <c r="E478" s="674"/>
      <c r="F478" s="674"/>
      <c r="G478" s="674"/>
      <c r="H478" s="674"/>
      <c r="I478" s="674"/>
      <c r="J478" s="674"/>
      <c r="K478" s="674"/>
      <c r="L478" s="674"/>
      <c r="M478" s="675"/>
      <c r="N478" s="673" t="s">
        <v>294</v>
      </c>
      <c r="O478" s="674"/>
      <c r="P478" s="674"/>
      <c r="Q478" s="674"/>
      <c r="R478" s="674"/>
      <c r="S478" s="674"/>
      <c r="T478" s="674"/>
      <c r="U478" s="674"/>
      <c r="V478" s="674"/>
      <c r="W478" s="674"/>
      <c r="X478" s="674"/>
      <c r="Y478" s="674"/>
      <c r="Z478" s="674"/>
      <c r="AA478" s="674"/>
      <c r="AB478" s="674"/>
      <c r="AC478" s="674"/>
      <c r="AD478" s="674"/>
      <c r="AE478" s="674"/>
      <c r="AF478" s="674"/>
      <c r="AG478" s="674"/>
      <c r="AH478" s="674"/>
      <c r="AI478" s="674"/>
      <c r="AJ478" s="674"/>
      <c r="AK478" s="675"/>
      <c r="AL478" s="651">
        <v>7</v>
      </c>
      <c r="AM478" s="652"/>
      <c r="AN478" s="652"/>
      <c r="AO478" s="652"/>
      <c r="AP478" s="652"/>
      <c r="AQ478" s="653"/>
      <c r="AR478" s="556" t="s">
        <v>244</v>
      </c>
      <c r="AS478" s="557"/>
      <c r="AT478" s="557"/>
      <c r="AU478" s="558"/>
      <c r="AV478" s="708">
        <v>0.90600000000000003</v>
      </c>
      <c r="AW478" s="709"/>
      <c r="AX478" s="710"/>
    </row>
    <row r="479" spans="2:50" s="619" customFormat="1" ht="36.75" customHeight="1">
      <c r="B479" s="665">
        <v>3</v>
      </c>
      <c r="C479" s="666"/>
      <c r="D479" s="673" t="s">
        <v>295</v>
      </c>
      <c r="E479" s="674"/>
      <c r="F479" s="674"/>
      <c r="G479" s="674"/>
      <c r="H479" s="674"/>
      <c r="I479" s="674"/>
      <c r="J479" s="674"/>
      <c r="K479" s="674"/>
      <c r="L479" s="674"/>
      <c r="M479" s="675"/>
      <c r="N479" s="673" t="s">
        <v>296</v>
      </c>
      <c r="O479" s="674"/>
      <c r="P479" s="674"/>
      <c r="Q479" s="674"/>
      <c r="R479" s="674"/>
      <c r="S479" s="674"/>
      <c r="T479" s="674"/>
      <c r="U479" s="674"/>
      <c r="V479" s="674"/>
      <c r="W479" s="674"/>
      <c r="X479" s="674"/>
      <c r="Y479" s="674"/>
      <c r="Z479" s="674"/>
      <c r="AA479" s="674"/>
      <c r="AB479" s="674"/>
      <c r="AC479" s="674"/>
      <c r="AD479" s="674"/>
      <c r="AE479" s="674"/>
      <c r="AF479" s="674"/>
      <c r="AG479" s="674"/>
      <c r="AH479" s="674"/>
      <c r="AI479" s="674"/>
      <c r="AJ479" s="674"/>
      <c r="AK479" s="675"/>
      <c r="AL479" s="651">
        <v>1</v>
      </c>
      <c r="AM479" s="652"/>
      <c r="AN479" s="652"/>
      <c r="AO479" s="652"/>
      <c r="AP479" s="652"/>
      <c r="AQ479" s="653"/>
      <c r="AR479" s="556" t="s">
        <v>250</v>
      </c>
      <c r="AS479" s="557"/>
      <c r="AT479" s="557"/>
      <c r="AU479" s="558"/>
      <c r="AV479" s="708">
        <v>0.52500000000000002</v>
      </c>
      <c r="AW479" s="709"/>
      <c r="AX479" s="710"/>
    </row>
    <row r="480" spans="2:50" s="619" customFormat="1" ht="13.5" customHeight="1">
      <c r="B480" s="690">
        <v>4</v>
      </c>
      <c r="C480" s="691"/>
      <c r="D480" s="673"/>
      <c r="E480" s="674"/>
      <c r="F480" s="674"/>
      <c r="G480" s="674"/>
      <c r="H480" s="674"/>
      <c r="I480" s="674"/>
      <c r="J480" s="674"/>
      <c r="K480" s="674"/>
      <c r="L480" s="674"/>
      <c r="M480" s="675"/>
      <c r="N480" s="673"/>
      <c r="O480" s="674"/>
      <c r="P480" s="674"/>
      <c r="Q480" s="674"/>
      <c r="R480" s="674"/>
      <c r="S480" s="674"/>
      <c r="T480" s="674"/>
      <c r="U480" s="674"/>
      <c r="V480" s="674"/>
      <c r="W480" s="674"/>
      <c r="X480" s="674"/>
      <c r="Y480" s="674"/>
      <c r="Z480" s="674"/>
      <c r="AA480" s="674"/>
      <c r="AB480" s="674"/>
      <c r="AC480" s="674"/>
      <c r="AD480" s="674"/>
      <c r="AE480" s="674"/>
      <c r="AF480" s="674"/>
      <c r="AG480" s="674"/>
      <c r="AH480" s="674"/>
      <c r="AI480" s="674"/>
      <c r="AJ480" s="674"/>
      <c r="AK480" s="675"/>
      <c r="AL480" s="651"/>
      <c r="AM480" s="652"/>
      <c r="AN480" s="652"/>
      <c r="AO480" s="652"/>
      <c r="AP480" s="652"/>
      <c r="AQ480" s="653"/>
      <c r="AR480" s="429"/>
      <c r="AS480" s="554"/>
      <c r="AT480" s="554"/>
      <c r="AU480" s="555"/>
      <c r="AV480" s="429"/>
      <c r="AW480" s="554"/>
      <c r="AX480" s="555"/>
    </row>
    <row r="481" spans="2:50" s="619" customFormat="1" ht="13.5" customHeight="1">
      <c r="B481" s="690">
        <v>5</v>
      </c>
      <c r="C481" s="691"/>
      <c r="D481" s="673"/>
      <c r="E481" s="674"/>
      <c r="F481" s="674"/>
      <c r="G481" s="674"/>
      <c r="H481" s="674"/>
      <c r="I481" s="674"/>
      <c r="J481" s="674"/>
      <c r="K481" s="674"/>
      <c r="L481" s="674"/>
      <c r="M481" s="675"/>
      <c r="N481" s="673"/>
      <c r="O481" s="674"/>
      <c r="P481" s="674"/>
      <c r="Q481" s="674"/>
      <c r="R481" s="674"/>
      <c r="S481" s="674"/>
      <c r="T481" s="674"/>
      <c r="U481" s="674"/>
      <c r="V481" s="674"/>
      <c r="W481" s="674"/>
      <c r="X481" s="674"/>
      <c r="Y481" s="674"/>
      <c r="Z481" s="674"/>
      <c r="AA481" s="674"/>
      <c r="AB481" s="674"/>
      <c r="AC481" s="674"/>
      <c r="AD481" s="674"/>
      <c r="AE481" s="674"/>
      <c r="AF481" s="674"/>
      <c r="AG481" s="674"/>
      <c r="AH481" s="674"/>
      <c r="AI481" s="674"/>
      <c r="AJ481" s="674"/>
      <c r="AK481" s="675"/>
      <c r="AL481" s="651"/>
      <c r="AM481" s="652"/>
      <c r="AN481" s="652"/>
      <c r="AO481" s="652"/>
      <c r="AP481" s="652"/>
      <c r="AQ481" s="653"/>
      <c r="AR481" s="429"/>
      <c r="AS481" s="554"/>
      <c r="AT481" s="554"/>
      <c r="AU481" s="555"/>
      <c r="AV481" s="429"/>
      <c r="AW481" s="554"/>
      <c r="AX481" s="555"/>
    </row>
    <row r="482" spans="2:50" s="619" customFormat="1" ht="13.5" customHeight="1">
      <c r="B482" s="690">
        <v>6</v>
      </c>
      <c r="C482" s="691"/>
      <c r="D482" s="673"/>
      <c r="E482" s="674"/>
      <c r="F482" s="674"/>
      <c r="G482" s="674"/>
      <c r="H482" s="674"/>
      <c r="I482" s="674"/>
      <c r="J482" s="674"/>
      <c r="K482" s="674"/>
      <c r="L482" s="674"/>
      <c r="M482" s="675"/>
      <c r="N482" s="673"/>
      <c r="O482" s="674"/>
      <c r="P482" s="674"/>
      <c r="Q482" s="674"/>
      <c r="R482" s="674"/>
      <c r="S482" s="674"/>
      <c r="T482" s="674"/>
      <c r="U482" s="674"/>
      <c r="V482" s="674"/>
      <c r="W482" s="674"/>
      <c r="X482" s="674"/>
      <c r="Y482" s="674"/>
      <c r="Z482" s="674"/>
      <c r="AA482" s="674"/>
      <c r="AB482" s="674"/>
      <c r="AC482" s="674"/>
      <c r="AD482" s="674"/>
      <c r="AE482" s="674"/>
      <c r="AF482" s="674"/>
      <c r="AG482" s="674"/>
      <c r="AH482" s="674"/>
      <c r="AI482" s="674"/>
      <c r="AJ482" s="674"/>
      <c r="AK482" s="675"/>
      <c r="AL482" s="651"/>
      <c r="AM482" s="652"/>
      <c r="AN482" s="652"/>
      <c r="AO482" s="652"/>
      <c r="AP482" s="652"/>
      <c r="AQ482" s="653"/>
      <c r="AR482" s="429"/>
      <c r="AS482" s="554"/>
      <c r="AT482" s="554"/>
      <c r="AU482" s="555"/>
      <c r="AV482" s="429"/>
      <c r="AW482" s="554"/>
      <c r="AX482" s="555"/>
    </row>
    <row r="483" spans="2:50" s="619" customFormat="1" ht="13.5" customHeight="1">
      <c r="B483" s="690">
        <v>7</v>
      </c>
      <c r="C483" s="691"/>
      <c r="D483" s="711"/>
      <c r="E483" s="674"/>
      <c r="F483" s="674"/>
      <c r="G483" s="674"/>
      <c r="H483" s="674"/>
      <c r="I483" s="674"/>
      <c r="J483" s="674"/>
      <c r="K483" s="674"/>
      <c r="L483" s="674"/>
      <c r="M483" s="675"/>
      <c r="N483" s="673"/>
      <c r="O483" s="674"/>
      <c r="P483" s="674"/>
      <c r="Q483" s="674"/>
      <c r="R483" s="674"/>
      <c r="S483" s="674"/>
      <c r="T483" s="674"/>
      <c r="U483" s="674"/>
      <c r="V483" s="674"/>
      <c r="W483" s="674"/>
      <c r="X483" s="674"/>
      <c r="Y483" s="674"/>
      <c r="Z483" s="674"/>
      <c r="AA483" s="674"/>
      <c r="AB483" s="674"/>
      <c r="AC483" s="674"/>
      <c r="AD483" s="674"/>
      <c r="AE483" s="674"/>
      <c r="AF483" s="674"/>
      <c r="AG483" s="674"/>
      <c r="AH483" s="674"/>
      <c r="AI483" s="674"/>
      <c r="AJ483" s="674"/>
      <c r="AK483" s="675"/>
      <c r="AL483" s="651"/>
      <c r="AM483" s="652"/>
      <c r="AN483" s="652"/>
      <c r="AO483" s="652"/>
      <c r="AP483" s="652"/>
      <c r="AQ483" s="653"/>
      <c r="AR483" s="429"/>
      <c r="AS483" s="554"/>
      <c r="AT483" s="554"/>
      <c r="AU483" s="555"/>
      <c r="AV483" s="682"/>
      <c r="AW483" s="683"/>
      <c r="AX483" s="684"/>
    </row>
    <row r="484" spans="2:50" s="619" customFormat="1" ht="13.5" customHeight="1">
      <c r="B484" s="690">
        <v>8</v>
      </c>
      <c r="C484" s="691"/>
      <c r="D484" s="673"/>
      <c r="E484" s="674"/>
      <c r="F484" s="674"/>
      <c r="G484" s="674"/>
      <c r="H484" s="674"/>
      <c r="I484" s="674"/>
      <c r="J484" s="674"/>
      <c r="K484" s="674"/>
      <c r="L484" s="674"/>
      <c r="M484" s="675"/>
      <c r="N484" s="673"/>
      <c r="O484" s="674"/>
      <c r="P484" s="674"/>
      <c r="Q484" s="674"/>
      <c r="R484" s="674"/>
      <c r="S484" s="674"/>
      <c r="T484" s="674"/>
      <c r="U484" s="674"/>
      <c r="V484" s="674"/>
      <c r="W484" s="674"/>
      <c r="X484" s="674"/>
      <c r="Y484" s="674"/>
      <c r="Z484" s="674"/>
      <c r="AA484" s="674"/>
      <c r="AB484" s="674"/>
      <c r="AC484" s="674"/>
      <c r="AD484" s="674"/>
      <c r="AE484" s="674"/>
      <c r="AF484" s="674"/>
      <c r="AG484" s="674"/>
      <c r="AH484" s="674"/>
      <c r="AI484" s="674"/>
      <c r="AJ484" s="674"/>
      <c r="AK484" s="675"/>
      <c r="AL484" s="651"/>
      <c r="AM484" s="652"/>
      <c r="AN484" s="652"/>
      <c r="AO484" s="652"/>
      <c r="AP484" s="652"/>
      <c r="AQ484" s="653"/>
      <c r="AR484" s="429"/>
      <c r="AS484" s="554"/>
      <c r="AT484" s="554"/>
      <c r="AU484" s="555"/>
      <c r="AV484" s="429"/>
      <c r="AW484" s="554"/>
      <c r="AX484" s="555"/>
    </row>
    <row r="485" spans="2:50" s="619" customFormat="1" ht="13.5" customHeight="1">
      <c r="B485" s="690">
        <v>9</v>
      </c>
      <c r="C485" s="691"/>
      <c r="D485" s="673"/>
      <c r="E485" s="674"/>
      <c r="F485" s="674"/>
      <c r="G485" s="674"/>
      <c r="H485" s="674"/>
      <c r="I485" s="674"/>
      <c r="J485" s="674"/>
      <c r="K485" s="674"/>
      <c r="L485" s="674"/>
      <c r="M485" s="675"/>
      <c r="N485" s="673"/>
      <c r="O485" s="674"/>
      <c r="P485" s="674"/>
      <c r="Q485" s="674"/>
      <c r="R485" s="674"/>
      <c r="S485" s="674"/>
      <c r="T485" s="674"/>
      <c r="U485" s="674"/>
      <c r="V485" s="674"/>
      <c r="W485" s="674"/>
      <c r="X485" s="674"/>
      <c r="Y485" s="674"/>
      <c r="Z485" s="674"/>
      <c r="AA485" s="674"/>
      <c r="AB485" s="674"/>
      <c r="AC485" s="674"/>
      <c r="AD485" s="674"/>
      <c r="AE485" s="674"/>
      <c r="AF485" s="674"/>
      <c r="AG485" s="674"/>
      <c r="AH485" s="674"/>
      <c r="AI485" s="674"/>
      <c r="AJ485" s="674"/>
      <c r="AK485" s="675"/>
      <c r="AL485" s="651"/>
      <c r="AM485" s="652"/>
      <c r="AN485" s="652"/>
      <c r="AO485" s="652"/>
      <c r="AP485" s="652"/>
      <c r="AQ485" s="653"/>
      <c r="AR485" s="429"/>
      <c r="AS485" s="554"/>
      <c r="AT485" s="554"/>
      <c r="AU485" s="555"/>
      <c r="AV485" s="429"/>
      <c r="AW485" s="554"/>
      <c r="AX485" s="555"/>
    </row>
    <row r="486" spans="2:50" s="619" customFormat="1" ht="13.5" customHeight="1">
      <c r="B486" s="690">
        <v>10</v>
      </c>
      <c r="C486" s="691"/>
      <c r="D486" s="673"/>
      <c r="E486" s="674"/>
      <c r="F486" s="674"/>
      <c r="G486" s="674"/>
      <c r="H486" s="674"/>
      <c r="I486" s="674"/>
      <c r="J486" s="674"/>
      <c r="K486" s="674"/>
      <c r="L486" s="674"/>
      <c r="M486" s="675"/>
      <c r="N486" s="673"/>
      <c r="O486" s="674"/>
      <c r="P486" s="674"/>
      <c r="Q486" s="674"/>
      <c r="R486" s="674"/>
      <c r="S486" s="674"/>
      <c r="T486" s="674"/>
      <c r="U486" s="674"/>
      <c r="V486" s="674"/>
      <c r="W486" s="674"/>
      <c r="X486" s="674"/>
      <c r="Y486" s="674"/>
      <c r="Z486" s="674"/>
      <c r="AA486" s="674"/>
      <c r="AB486" s="674"/>
      <c r="AC486" s="674"/>
      <c r="AD486" s="674"/>
      <c r="AE486" s="674"/>
      <c r="AF486" s="674"/>
      <c r="AG486" s="674"/>
      <c r="AH486" s="674"/>
      <c r="AI486" s="674"/>
      <c r="AJ486" s="674"/>
      <c r="AK486" s="675"/>
      <c r="AL486" s="651"/>
      <c r="AM486" s="652"/>
      <c r="AN486" s="652"/>
      <c r="AO486" s="652"/>
      <c r="AP486" s="652"/>
      <c r="AQ486" s="653"/>
      <c r="AR486" s="429"/>
      <c r="AS486" s="554"/>
      <c r="AT486" s="554"/>
      <c r="AU486" s="555"/>
      <c r="AV486" s="429"/>
      <c r="AW486" s="554"/>
      <c r="AX486" s="555"/>
    </row>
    <row r="487" spans="2:50" s="619" customFormat="1">
      <c r="C487" s="714" t="s">
        <v>297</v>
      </c>
    </row>
    <row r="488" spans="2:50" s="619" customFormat="1">
      <c r="C488" s="619" t="s">
        <v>278</v>
      </c>
    </row>
    <row r="489" spans="2:50" s="619" customFormat="1"/>
    <row r="490" spans="2:50" s="619" customFormat="1"/>
    <row r="491" spans="2:50" s="619" customFormat="1">
      <c r="C491" s="664" t="s">
        <v>298</v>
      </c>
      <c r="D491" s="664"/>
      <c r="E491" s="664"/>
      <c r="F491" s="664"/>
      <c r="G491" s="664"/>
      <c r="H491" s="664"/>
      <c r="I491" s="664"/>
    </row>
    <row r="492" spans="2:50" s="619" customFormat="1" ht="34.5" customHeight="1">
      <c r="B492" s="665"/>
      <c r="C492" s="666"/>
      <c r="D492" s="667" t="s">
        <v>183</v>
      </c>
      <c r="E492" s="668"/>
      <c r="F492" s="668"/>
      <c r="G492" s="668"/>
      <c r="H492" s="668"/>
      <c r="I492" s="668"/>
      <c r="J492" s="668"/>
      <c r="K492" s="668"/>
      <c r="L492" s="668"/>
      <c r="M492" s="669"/>
      <c r="N492" s="667" t="s">
        <v>184</v>
      </c>
      <c r="O492" s="668"/>
      <c r="P492" s="668"/>
      <c r="Q492" s="668"/>
      <c r="R492" s="668"/>
      <c r="S492" s="668"/>
      <c r="T492" s="668"/>
      <c r="U492" s="668"/>
      <c r="V492" s="668"/>
      <c r="W492" s="668"/>
      <c r="X492" s="668"/>
      <c r="Y492" s="668"/>
      <c r="Z492" s="668"/>
      <c r="AA492" s="668"/>
      <c r="AB492" s="668"/>
      <c r="AC492" s="668"/>
      <c r="AD492" s="668"/>
      <c r="AE492" s="668"/>
      <c r="AF492" s="668"/>
      <c r="AG492" s="668"/>
      <c r="AH492" s="668"/>
      <c r="AI492" s="668"/>
      <c r="AJ492" s="668"/>
      <c r="AK492" s="669"/>
      <c r="AL492" s="670" t="s">
        <v>185</v>
      </c>
      <c r="AM492" s="671"/>
      <c r="AN492" s="671"/>
      <c r="AO492" s="671"/>
      <c r="AP492" s="671"/>
      <c r="AQ492" s="672"/>
      <c r="AR492" s="667" t="s">
        <v>186</v>
      </c>
      <c r="AS492" s="668"/>
      <c r="AT492" s="668"/>
      <c r="AU492" s="669"/>
      <c r="AV492" s="667" t="s">
        <v>187</v>
      </c>
      <c r="AW492" s="668"/>
      <c r="AX492" s="669"/>
    </row>
    <row r="493" spans="2:50" s="619" customFormat="1" ht="37.5" customHeight="1">
      <c r="B493" s="665">
        <v>1</v>
      </c>
      <c r="C493" s="666"/>
      <c r="D493" s="724" t="s">
        <v>299</v>
      </c>
      <c r="E493" s="724"/>
      <c r="F493" s="724"/>
      <c r="G493" s="724"/>
      <c r="H493" s="724"/>
      <c r="I493" s="724"/>
      <c r="J493" s="724"/>
      <c r="K493" s="724"/>
      <c r="L493" s="724"/>
      <c r="M493" s="724"/>
      <c r="N493" s="711" t="s">
        <v>300</v>
      </c>
      <c r="O493" s="712"/>
      <c r="P493" s="712"/>
      <c r="Q493" s="712"/>
      <c r="R493" s="712"/>
      <c r="S493" s="712"/>
      <c r="T493" s="712"/>
      <c r="U493" s="712"/>
      <c r="V493" s="712"/>
      <c r="W493" s="712"/>
      <c r="X493" s="712"/>
      <c r="Y493" s="712"/>
      <c r="Z493" s="712"/>
      <c r="AA493" s="712"/>
      <c r="AB493" s="712"/>
      <c r="AC493" s="712"/>
      <c r="AD493" s="712"/>
      <c r="AE493" s="712"/>
      <c r="AF493" s="712"/>
      <c r="AG493" s="712"/>
      <c r="AH493" s="712"/>
      <c r="AI493" s="712"/>
      <c r="AJ493" s="712"/>
      <c r="AK493" s="713"/>
      <c r="AL493" s="651">
        <v>25</v>
      </c>
      <c r="AM493" s="652"/>
      <c r="AN493" s="652"/>
      <c r="AO493" s="652"/>
      <c r="AP493" s="652"/>
      <c r="AQ493" s="653"/>
      <c r="AR493" s="556" t="s">
        <v>301</v>
      </c>
      <c r="AS493" s="725"/>
      <c r="AT493" s="725"/>
      <c r="AU493" s="726"/>
      <c r="AV493" s="708">
        <v>0.995</v>
      </c>
      <c r="AW493" s="709"/>
      <c r="AX493" s="710"/>
    </row>
    <row r="494" spans="2:50" s="619" customFormat="1" ht="37.5" customHeight="1">
      <c r="B494" s="665">
        <v>2</v>
      </c>
      <c r="C494" s="666"/>
      <c r="D494" s="727" t="s">
        <v>245</v>
      </c>
      <c r="E494" s="727"/>
      <c r="F494" s="727"/>
      <c r="G494" s="727"/>
      <c r="H494" s="727"/>
      <c r="I494" s="727"/>
      <c r="J494" s="727"/>
      <c r="K494" s="727"/>
      <c r="L494" s="727"/>
      <c r="M494" s="727"/>
      <c r="N494" s="711" t="s">
        <v>302</v>
      </c>
      <c r="O494" s="712"/>
      <c r="P494" s="712"/>
      <c r="Q494" s="712"/>
      <c r="R494" s="712"/>
      <c r="S494" s="712"/>
      <c r="T494" s="712"/>
      <c r="U494" s="712"/>
      <c r="V494" s="712"/>
      <c r="W494" s="712"/>
      <c r="X494" s="712"/>
      <c r="Y494" s="712"/>
      <c r="Z494" s="712"/>
      <c r="AA494" s="712"/>
      <c r="AB494" s="712"/>
      <c r="AC494" s="712"/>
      <c r="AD494" s="712"/>
      <c r="AE494" s="712"/>
      <c r="AF494" s="712"/>
      <c r="AG494" s="712"/>
      <c r="AH494" s="712"/>
      <c r="AI494" s="712"/>
      <c r="AJ494" s="712"/>
      <c r="AK494" s="713"/>
      <c r="AL494" s="651">
        <v>8</v>
      </c>
      <c r="AM494" s="652"/>
      <c r="AN494" s="652"/>
      <c r="AO494" s="652"/>
      <c r="AP494" s="652"/>
      <c r="AQ494" s="653"/>
      <c r="AR494" s="556" t="s">
        <v>269</v>
      </c>
      <c r="AS494" s="557"/>
      <c r="AT494" s="557"/>
      <c r="AU494" s="558"/>
      <c r="AV494" s="728">
        <v>1</v>
      </c>
      <c r="AW494" s="729"/>
      <c r="AX494" s="730"/>
    </row>
    <row r="495" spans="2:50" s="619" customFormat="1" ht="37.5" customHeight="1">
      <c r="B495" s="665">
        <v>3</v>
      </c>
      <c r="C495" s="666"/>
      <c r="D495" s="731" t="s">
        <v>303</v>
      </c>
      <c r="E495" s="732"/>
      <c r="F495" s="732"/>
      <c r="G495" s="732"/>
      <c r="H495" s="732"/>
      <c r="I495" s="732"/>
      <c r="J495" s="732"/>
      <c r="K495" s="732"/>
      <c r="L495" s="732"/>
      <c r="M495" s="733"/>
      <c r="N495" s="711" t="s">
        <v>304</v>
      </c>
      <c r="O495" s="712"/>
      <c r="P495" s="712"/>
      <c r="Q495" s="712"/>
      <c r="R495" s="712"/>
      <c r="S495" s="712"/>
      <c r="T495" s="712"/>
      <c r="U495" s="712"/>
      <c r="V495" s="712"/>
      <c r="W495" s="712"/>
      <c r="X495" s="712"/>
      <c r="Y495" s="712"/>
      <c r="Z495" s="712"/>
      <c r="AA495" s="712"/>
      <c r="AB495" s="712"/>
      <c r="AC495" s="712"/>
      <c r="AD495" s="712"/>
      <c r="AE495" s="712"/>
      <c r="AF495" s="712"/>
      <c r="AG495" s="712"/>
      <c r="AH495" s="712"/>
      <c r="AI495" s="712"/>
      <c r="AJ495" s="712"/>
      <c r="AK495" s="713"/>
      <c r="AL495" s="651">
        <v>6</v>
      </c>
      <c r="AM495" s="652"/>
      <c r="AN495" s="652"/>
      <c r="AO495" s="652"/>
      <c r="AP495" s="652"/>
      <c r="AQ495" s="653"/>
      <c r="AR495" s="556" t="s">
        <v>269</v>
      </c>
      <c r="AS495" s="725"/>
      <c r="AT495" s="725"/>
      <c r="AU495" s="726"/>
      <c r="AV495" s="708">
        <v>0.998</v>
      </c>
      <c r="AW495" s="709"/>
      <c r="AX495" s="710"/>
    </row>
    <row r="496" spans="2:50" s="619" customFormat="1" ht="37.5" customHeight="1">
      <c r="B496" s="690">
        <v>4</v>
      </c>
      <c r="C496" s="691"/>
      <c r="D496" s="711" t="s">
        <v>305</v>
      </c>
      <c r="E496" s="712"/>
      <c r="F496" s="712"/>
      <c r="G496" s="712"/>
      <c r="H496" s="712"/>
      <c r="I496" s="712"/>
      <c r="J496" s="712"/>
      <c r="K496" s="712"/>
      <c r="L496" s="712"/>
      <c r="M496" s="713"/>
      <c r="N496" s="673" t="s">
        <v>306</v>
      </c>
      <c r="O496" s="674"/>
      <c r="P496" s="674"/>
      <c r="Q496" s="674"/>
      <c r="R496" s="674"/>
      <c r="S496" s="674"/>
      <c r="T496" s="674"/>
      <c r="U496" s="674"/>
      <c r="V496" s="674"/>
      <c r="W496" s="674"/>
      <c r="X496" s="674"/>
      <c r="Y496" s="674"/>
      <c r="Z496" s="674"/>
      <c r="AA496" s="674"/>
      <c r="AB496" s="674"/>
      <c r="AC496" s="674"/>
      <c r="AD496" s="674"/>
      <c r="AE496" s="674"/>
      <c r="AF496" s="674"/>
      <c r="AG496" s="674"/>
      <c r="AH496" s="674"/>
      <c r="AI496" s="674"/>
      <c r="AJ496" s="674"/>
      <c r="AK496" s="675"/>
      <c r="AL496" s="651">
        <v>4</v>
      </c>
      <c r="AM496" s="652"/>
      <c r="AN496" s="652"/>
      <c r="AO496" s="652"/>
      <c r="AP496" s="652"/>
      <c r="AQ496" s="653"/>
      <c r="AR496" s="556" t="s">
        <v>266</v>
      </c>
      <c r="AS496" s="725"/>
      <c r="AT496" s="725"/>
      <c r="AU496" s="726"/>
      <c r="AV496" s="708">
        <v>0.98499999999999999</v>
      </c>
      <c r="AW496" s="709"/>
      <c r="AX496" s="710"/>
    </row>
    <row r="497" spans="2:50" s="619" customFormat="1" ht="37.5" customHeight="1">
      <c r="B497" s="690">
        <v>5</v>
      </c>
      <c r="C497" s="691"/>
      <c r="D497" s="711" t="s">
        <v>307</v>
      </c>
      <c r="E497" s="674"/>
      <c r="F497" s="674"/>
      <c r="G497" s="674"/>
      <c r="H497" s="674"/>
      <c r="I497" s="674"/>
      <c r="J497" s="674"/>
      <c r="K497" s="674"/>
      <c r="L497" s="674"/>
      <c r="M497" s="675"/>
      <c r="N497" s="673" t="s">
        <v>308</v>
      </c>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651">
        <v>4</v>
      </c>
      <c r="AM497" s="652"/>
      <c r="AN497" s="652"/>
      <c r="AO497" s="652"/>
      <c r="AP497" s="652"/>
      <c r="AQ497" s="653"/>
      <c r="AR497" s="556" t="s">
        <v>266</v>
      </c>
      <c r="AS497" s="557"/>
      <c r="AT497" s="557"/>
      <c r="AU497" s="558"/>
      <c r="AV497" s="708">
        <v>0.98399999999999999</v>
      </c>
      <c r="AW497" s="709"/>
      <c r="AX497" s="710"/>
    </row>
    <row r="498" spans="2:50" s="619" customFormat="1" ht="37.5" customHeight="1">
      <c r="B498" s="690">
        <v>6</v>
      </c>
      <c r="C498" s="691"/>
      <c r="D498" s="721" t="s">
        <v>309</v>
      </c>
      <c r="E498" s="722"/>
      <c r="F498" s="722"/>
      <c r="G498" s="722"/>
      <c r="H498" s="722"/>
      <c r="I498" s="722"/>
      <c r="J498" s="722"/>
      <c r="K498" s="722"/>
      <c r="L498" s="722"/>
      <c r="M498" s="723"/>
      <c r="N498" s="673" t="s">
        <v>310</v>
      </c>
      <c r="O498" s="674"/>
      <c r="P498" s="674"/>
      <c r="Q498" s="674"/>
      <c r="R498" s="674"/>
      <c r="S498" s="674"/>
      <c r="T498" s="674"/>
      <c r="U498" s="674"/>
      <c r="V498" s="674"/>
      <c r="W498" s="674"/>
      <c r="X498" s="674"/>
      <c r="Y498" s="674"/>
      <c r="Z498" s="674"/>
      <c r="AA498" s="674"/>
      <c r="AB498" s="674"/>
      <c r="AC498" s="674"/>
      <c r="AD498" s="674"/>
      <c r="AE498" s="674"/>
      <c r="AF498" s="674"/>
      <c r="AG498" s="674"/>
      <c r="AH498" s="674"/>
      <c r="AI498" s="674"/>
      <c r="AJ498" s="674"/>
      <c r="AK498" s="675"/>
      <c r="AL498" s="651">
        <v>4</v>
      </c>
      <c r="AM498" s="652"/>
      <c r="AN498" s="652"/>
      <c r="AO498" s="652"/>
      <c r="AP498" s="652"/>
      <c r="AQ498" s="653"/>
      <c r="AR498" s="556" t="s">
        <v>266</v>
      </c>
      <c r="AS498" s="557"/>
      <c r="AT498" s="557"/>
      <c r="AU498" s="558"/>
      <c r="AV498" s="708">
        <v>0.97399999999999998</v>
      </c>
      <c r="AW498" s="709"/>
      <c r="AX498" s="710"/>
    </row>
    <row r="499" spans="2:50" s="619" customFormat="1" ht="37.5" customHeight="1">
      <c r="B499" s="690">
        <v>7</v>
      </c>
      <c r="C499" s="691"/>
      <c r="D499" s="673" t="s">
        <v>311</v>
      </c>
      <c r="E499" s="674"/>
      <c r="F499" s="674"/>
      <c r="G499" s="674"/>
      <c r="H499" s="674"/>
      <c r="I499" s="674"/>
      <c r="J499" s="674"/>
      <c r="K499" s="674"/>
      <c r="L499" s="674"/>
      <c r="M499" s="675"/>
      <c r="N499" s="673" t="s">
        <v>312</v>
      </c>
      <c r="O499" s="674"/>
      <c r="P499" s="674"/>
      <c r="Q499" s="674"/>
      <c r="R499" s="674"/>
      <c r="S499" s="674"/>
      <c r="T499" s="674"/>
      <c r="U499" s="674"/>
      <c r="V499" s="674"/>
      <c r="W499" s="674"/>
      <c r="X499" s="674"/>
      <c r="Y499" s="674"/>
      <c r="Z499" s="674"/>
      <c r="AA499" s="674"/>
      <c r="AB499" s="674"/>
      <c r="AC499" s="674"/>
      <c r="AD499" s="674"/>
      <c r="AE499" s="674"/>
      <c r="AF499" s="674"/>
      <c r="AG499" s="674"/>
      <c r="AH499" s="674"/>
      <c r="AI499" s="674"/>
      <c r="AJ499" s="674"/>
      <c r="AK499" s="675"/>
      <c r="AL499" s="651">
        <v>3</v>
      </c>
      <c r="AM499" s="652"/>
      <c r="AN499" s="652"/>
      <c r="AO499" s="652"/>
      <c r="AP499" s="652"/>
      <c r="AQ499" s="653"/>
      <c r="AR499" s="556" t="s">
        <v>266</v>
      </c>
      <c r="AS499" s="557"/>
      <c r="AT499" s="557"/>
      <c r="AU499" s="558"/>
      <c r="AV499" s="708">
        <v>0.999</v>
      </c>
      <c r="AW499" s="709"/>
      <c r="AX499" s="710"/>
    </row>
    <row r="500" spans="2:50" s="619" customFormat="1" ht="13.5" customHeight="1">
      <c r="B500" s="690">
        <v>8</v>
      </c>
      <c r="C500" s="691"/>
      <c r="D500" s="721"/>
      <c r="E500" s="722"/>
      <c r="F500" s="722"/>
      <c r="G500" s="722"/>
      <c r="H500" s="722"/>
      <c r="I500" s="722"/>
      <c r="J500" s="722"/>
      <c r="K500" s="722"/>
      <c r="L500" s="722"/>
      <c r="M500" s="723"/>
      <c r="N500" s="673"/>
      <c r="O500" s="674"/>
      <c r="P500" s="674"/>
      <c r="Q500" s="674"/>
      <c r="R500" s="674"/>
      <c r="S500" s="674"/>
      <c r="T500" s="674"/>
      <c r="U500" s="674"/>
      <c r="V500" s="674"/>
      <c r="W500" s="674"/>
      <c r="X500" s="674"/>
      <c r="Y500" s="674"/>
      <c r="Z500" s="674"/>
      <c r="AA500" s="674"/>
      <c r="AB500" s="674"/>
      <c r="AC500" s="674"/>
      <c r="AD500" s="674"/>
      <c r="AE500" s="674"/>
      <c r="AF500" s="674"/>
      <c r="AG500" s="674"/>
      <c r="AH500" s="674"/>
      <c r="AI500" s="674"/>
      <c r="AJ500" s="674"/>
      <c r="AK500" s="675"/>
      <c r="AL500" s="651"/>
      <c r="AM500" s="652"/>
      <c r="AN500" s="652"/>
      <c r="AO500" s="652"/>
      <c r="AP500" s="652"/>
      <c r="AQ500" s="653"/>
      <c r="AR500" s="556"/>
      <c r="AS500" s="557"/>
      <c r="AT500" s="557"/>
      <c r="AU500" s="558"/>
      <c r="AV500" s="708"/>
      <c r="AW500" s="709"/>
      <c r="AX500" s="710"/>
    </row>
    <row r="501" spans="2:50" s="619" customFormat="1" ht="13.5" customHeight="1">
      <c r="B501" s="690">
        <v>9</v>
      </c>
      <c r="C501" s="691"/>
      <c r="D501" s="673"/>
      <c r="E501" s="674"/>
      <c r="F501" s="674"/>
      <c r="G501" s="674"/>
      <c r="H501" s="674"/>
      <c r="I501" s="674"/>
      <c r="J501" s="674"/>
      <c r="K501" s="674"/>
      <c r="L501" s="674"/>
      <c r="M501" s="675"/>
      <c r="N501" s="673"/>
      <c r="O501" s="674"/>
      <c r="P501" s="674"/>
      <c r="Q501" s="674"/>
      <c r="R501" s="674"/>
      <c r="S501" s="674"/>
      <c r="T501" s="674"/>
      <c r="U501" s="674"/>
      <c r="V501" s="674"/>
      <c r="W501" s="674"/>
      <c r="X501" s="674"/>
      <c r="Y501" s="674"/>
      <c r="Z501" s="674"/>
      <c r="AA501" s="674"/>
      <c r="AB501" s="674"/>
      <c r="AC501" s="674"/>
      <c r="AD501" s="674"/>
      <c r="AE501" s="674"/>
      <c r="AF501" s="674"/>
      <c r="AG501" s="674"/>
      <c r="AH501" s="674"/>
      <c r="AI501" s="674"/>
      <c r="AJ501" s="674"/>
      <c r="AK501" s="675"/>
      <c r="AL501" s="651"/>
      <c r="AM501" s="652"/>
      <c r="AN501" s="652"/>
      <c r="AO501" s="652"/>
      <c r="AP501" s="652"/>
      <c r="AQ501" s="653"/>
      <c r="AR501" s="556"/>
      <c r="AS501" s="557"/>
      <c r="AT501" s="557"/>
      <c r="AU501" s="558"/>
      <c r="AV501" s="708"/>
      <c r="AW501" s="709"/>
      <c r="AX501" s="710"/>
    </row>
    <row r="502" spans="2:50" s="619" customFormat="1" ht="13.5" customHeight="1">
      <c r="B502" s="690">
        <v>10</v>
      </c>
      <c r="C502" s="691"/>
      <c r="D502" s="673"/>
      <c r="E502" s="674"/>
      <c r="F502" s="674"/>
      <c r="G502" s="674"/>
      <c r="H502" s="674"/>
      <c r="I502" s="674"/>
      <c r="J502" s="674"/>
      <c r="K502" s="674"/>
      <c r="L502" s="674"/>
      <c r="M502" s="675"/>
      <c r="N502" s="673"/>
      <c r="O502" s="674"/>
      <c r="P502" s="674"/>
      <c r="Q502" s="674"/>
      <c r="R502" s="674"/>
      <c r="S502" s="674"/>
      <c r="T502" s="674"/>
      <c r="U502" s="674"/>
      <c r="V502" s="674"/>
      <c r="W502" s="674"/>
      <c r="X502" s="674"/>
      <c r="Y502" s="674"/>
      <c r="Z502" s="674"/>
      <c r="AA502" s="674"/>
      <c r="AB502" s="674"/>
      <c r="AC502" s="674"/>
      <c r="AD502" s="674"/>
      <c r="AE502" s="674"/>
      <c r="AF502" s="674"/>
      <c r="AG502" s="674"/>
      <c r="AH502" s="674"/>
      <c r="AI502" s="674"/>
      <c r="AJ502" s="674"/>
      <c r="AK502" s="675"/>
      <c r="AL502" s="651"/>
      <c r="AM502" s="652"/>
      <c r="AN502" s="652"/>
      <c r="AO502" s="652"/>
      <c r="AP502" s="652"/>
      <c r="AQ502" s="653"/>
      <c r="AR502" s="556"/>
      <c r="AS502" s="557"/>
      <c r="AT502" s="557"/>
      <c r="AU502" s="558"/>
      <c r="AV502" s="708"/>
      <c r="AW502" s="709"/>
      <c r="AX502" s="710"/>
    </row>
    <row r="503" spans="2:50" s="619" customFormat="1">
      <c r="C503" s="714" t="s">
        <v>313</v>
      </c>
    </row>
    <row r="504" spans="2:50" s="619" customFormat="1">
      <c r="C504" s="619" t="s">
        <v>278</v>
      </c>
    </row>
    <row r="505" spans="2:50" s="619" customFormat="1"/>
    <row r="506" spans="2:50" s="619" customFormat="1"/>
    <row r="507" spans="2:50" s="619" customFormat="1">
      <c r="C507" s="664" t="s">
        <v>314</v>
      </c>
      <c r="D507" s="664"/>
      <c r="E507" s="664"/>
      <c r="F507" s="664"/>
      <c r="G507" s="664"/>
      <c r="H507" s="664"/>
      <c r="I507" s="664"/>
    </row>
    <row r="508" spans="2:50" s="619" customFormat="1" ht="34.5" customHeight="1">
      <c r="B508" s="665"/>
      <c r="C508" s="666"/>
      <c r="D508" s="667" t="s">
        <v>183</v>
      </c>
      <c r="E508" s="668"/>
      <c r="F508" s="668"/>
      <c r="G508" s="668"/>
      <c r="H508" s="668"/>
      <c r="I508" s="668"/>
      <c r="J508" s="668"/>
      <c r="K508" s="668"/>
      <c r="L508" s="668"/>
      <c r="M508" s="669"/>
      <c r="N508" s="667" t="s">
        <v>184</v>
      </c>
      <c r="O508" s="668"/>
      <c r="P508" s="668"/>
      <c r="Q508" s="668"/>
      <c r="R508" s="668"/>
      <c r="S508" s="668"/>
      <c r="T508" s="668"/>
      <c r="U508" s="668"/>
      <c r="V508" s="668"/>
      <c r="W508" s="668"/>
      <c r="X508" s="668"/>
      <c r="Y508" s="668"/>
      <c r="Z508" s="668"/>
      <c r="AA508" s="668"/>
      <c r="AB508" s="668"/>
      <c r="AC508" s="668"/>
      <c r="AD508" s="668"/>
      <c r="AE508" s="668"/>
      <c r="AF508" s="668"/>
      <c r="AG508" s="668"/>
      <c r="AH508" s="668"/>
      <c r="AI508" s="668"/>
      <c r="AJ508" s="668"/>
      <c r="AK508" s="669"/>
      <c r="AL508" s="670" t="s">
        <v>185</v>
      </c>
      <c r="AM508" s="671"/>
      <c r="AN508" s="671"/>
      <c r="AO508" s="671"/>
      <c r="AP508" s="671"/>
      <c r="AQ508" s="672"/>
      <c r="AR508" s="667" t="s">
        <v>186</v>
      </c>
      <c r="AS508" s="668"/>
      <c r="AT508" s="668"/>
      <c r="AU508" s="669"/>
      <c r="AV508" s="667" t="s">
        <v>187</v>
      </c>
      <c r="AW508" s="668"/>
      <c r="AX508" s="669"/>
    </row>
    <row r="509" spans="2:50" s="619" customFormat="1" ht="37.5" customHeight="1">
      <c r="B509" s="665">
        <v>1</v>
      </c>
      <c r="C509" s="666"/>
      <c r="D509" s="718" t="s">
        <v>287</v>
      </c>
      <c r="E509" s="719"/>
      <c r="F509" s="719"/>
      <c r="G509" s="719"/>
      <c r="H509" s="719"/>
      <c r="I509" s="719"/>
      <c r="J509" s="719"/>
      <c r="K509" s="719"/>
      <c r="L509" s="719"/>
      <c r="M509" s="720"/>
      <c r="N509" s="711" t="s">
        <v>315</v>
      </c>
      <c r="O509" s="712"/>
      <c r="P509" s="712"/>
      <c r="Q509" s="712"/>
      <c r="R509" s="712"/>
      <c r="S509" s="712"/>
      <c r="T509" s="712"/>
      <c r="U509" s="712"/>
      <c r="V509" s="712"/>
      <c r="W509" s="712"/>
      <c r="X509" s="712"/>
      <c r="Y509" s="712"/>
      <c r="Z509" s="712"/>
      <c r="AA509" s="712"/>
      <c r="AB509" s="712"/>
      <c r="AC509" s="712"/>
      <c r="AD509" s="712"/>
      <c r="AE509" s="712"/>
      <c r="AF509" s="712"/>
      <c r="AG509" s="712"/>
      <c r="AH509" s="712"/>
      <c r="AI509" s="712"/>
      <c r="AJ509" s="712"/>
      <c r="AK509" s="713"/>
      <c r="AL509" s="734">
        <v>15</v>
      </c>
      <c r="AM509" s="735"/>
      <c r="AN509" s="735"/>
      <c r="AO509" s="735"/>
      <c r="AP509" s="735"/>
      <c r="AQ509" s="736"/>
      <c r="AR509" s="556" t="s">
        <v>316</v>
      </c>
      <c r="AS509" s="557"/>
      <c r="AT509" s="557"/>
      <c r="AU509" s="558"/>
      <c r="AV509" s="708">
        <v>0.99099999999999999</v>
      </c>
      <c r="AW509" s="709"/>
      <c r="AX509" s="710"/>
    </row>
    <row r="510" spans="2:50" s="619" customFormat="1" ht="37.5" customHeight="1">
      <c r="B510" s="665">
        <v>2</v>
      </c>
      <c r="C510" s="666"/>
      <c r="D510" s="718" t="s">
        <v>317</v>
      </c>
      <c r="E510" s="719"/>
      <c r="F510" s="719"/>
      <c r="G510" s="719"/>
      <c r="H510" s="719"/>
      <c r="I510" s="719"/>
      <c r="J510" s="719"/>
      <c r="K510" s="719"/>
      <c r="L510" s="719"/>
      <c r="M510" s="720"/>
      <c r="N510" s="711" t="s">
        <v>318</v>
      </c>
      <c r="O510" s="712"/>
      <c r="P510" s="712"/>
      <c r="Q510" s="712"/>
      <c r="R510" s="712"/>
      <c r="S510" s="712"/>
      <c r="T510" s="712"/>
      <c r="U510" s="712"/>
      <c r="V510" s="712"/>
      <c r="W510" s="712"/>
      <c r="X510" s="712"/>
      <c r="Y510" s="712"/>
      <c r="Z510" s="712"/>
      <c r="AA510" s="712"/>
      <c r="AB510" s="712"/>
      <c r="AC510" s="712"/>
      <c r="AD510" s="712"/>
      <c r="AE510" s="712"/>
      <c r="AF510" s="712"/>
      <c r="AG510" s="712"/>
      <c r="AH510" s="712"/>
      <c r="AI510" s="712"/>
      <c r="AJ510" s="712"/>
      <c r="AK510" s="713"/>
      <c r="AL510" s="734">
        <v>13</v>
      </c>
      <c r="AM510" s="735"/>
      <c r="AN510" s="735"/>
      <c r="AO510" s="735"/>
      <c r="AP510" s="735"/>
      <c r="AQ510" s="736"/>
      <c r="AR510" s="556" t="s">
        <v>319</v>
      </c>
      <c r="AS510" s="557"/>
      <c r="AT510" s="557"/>
      <c r="AU510" s="558"/>
      <c r="AV510" s="708">
        <v>0.97899999999999998</v>
      </c>
      <c r="AW510" s="709"/>
      <c r="AX510" s="710"/>
    </row>
    <row r="511" spans="2:50" s="619" customFormat="1" ht="37.5" customHeight="1">
      <c r="B511" s="665">
        <v>3</v>
      </c>
      <c r="C511" s="666"/>
      <c r="D511" s="718" t="s">
        <v>245</v>
      </c>
      <c r="E511" s="719"/>
      <c r="F511" s="719"/>
      <c r="G511" s="719"/>
      <c r="H511" s="719"/>
      <c r="I511" s="719"/>
      <c r="J511" s="719"/>
      <c r="K511" s="719"/>
      <c r="L511" s="719"/>
      <c r="M511" s="720"/>
      <c r="N511" s="711" t="s">
        <v>320</v>
      </c>
      <c r="O511" s="712"/>
      <c r="P511" s="712"/>
      <c r="Q511" s="712"/>
      <c r="R511" s="712"/>
      <c r="S511" s="712"/>
      <c r="T511" s="712"/>
      <c r="U511" s="712"/>
      <c r="V511" s="712"/>
      <c r="W511" s="712"/>
      <c r="X511" s="712"/>
      <c r="Y511" s="712"/>
      <c r="Z511" s="712"/>
      <c r="AA511" s="712"/>
      <c r="AB511" s="712"/>
      <c r="AC511" s="712"/>
      <c r="AD511" s="712"/>
      <c r="AE511" s="712"/>
      <c r="AF511" s="712"/>
      <c r="AG511" s="712"/>
      <c r="AH511" s="712"/>
      <c r="AI511" s="712"/>
      <c r="AJ511" s="712"/>
      <c r="AK511" s="713"/>
      <c r="AL511" s="734">
        <v>10</v>
      </c>
      <c r="AM511" s="735"/>
      <c r="AN511" s="735"/>
      <c r="AO511" s="735"/>
      <c r="AP511" s="735"/>
      <c r="AQ511" s="736"/>
      <c r="AR511" s="556" t="s">
        <v>247</v>
      </c>
      <c r="AS511" s="557"/>
      <c r="AT511" s="557"/>
      <c r="AU511" s="558"/>
      <c r="AV511" s="708">
        <v>0.996</v>
      </c>
      <c r="AW511" s="709"/>
      <c r="AX511" s="710"/>
    </row>
    <row r="512" spans="2:50" s="619" customFormat="1" ht="37.5" customHeight="1">
      <c r="B512" s="690">
        <v>4</v>
      </c>
      <c r="C512" s="691"/>
      <c r="D512" s="718" t="s">
        <v>321</v>
      </c>
      <c r="E512" s="719"/>
      <c r="F512" s="719"/>
      <c r="G512" s="719"/>
      <c r="H512" s="719"/>
      <c r="I512" s="719"/>
      <c r="J512" s="719"/>
      <c r="K512" s="719"/>
      <c r="L512" s="719"/>
      <c r="M512" s="720"/>
      <c r="N512" s="711" t="s">
        <v>322</v>
      </c>
      <c r="O512" s="712"/>
      <c r="P512" s="712"/>
      <c r="Q512" s="712"/>
      <c r="R512" s="712"/>
      <c r="S512" s="712"/>
      <c r="T512" s="712"/>
      <c r="U512" s="712"/>
      <c r="V512" s="712"/>
      <c r="W512" s="712"/>
      <c r="X512" s="712"/>
      <c r="Y512" s="712"/>
      <c r="Z512" s="712"/>
      <c r="AA512" s="712"/>
      <c r="AB512" s="712"/>
      <c r="AC512" s="712"/>
      <c r="AD512" s="712"/>
      <c r="AE512" s="712"/>
      <c r="AF512" s="712"/>
      <c r="AG512" s="712"/>
      <c r="AH512" s="712"/>
      <c r="AI512" s="712"/>
      <c r="AJ512" s="712"/>
      <c r="AK512" s="713"/>
      <c r="AL512" s="734">
        <v>8</v>
      </c>
      <c r="AM512" s="735"/>
      <c r="AN512" s="735"/>
      <c r="AO512" s="735"/>
      <c r="AP512" s="735"/>
      <c r="AQ512" s="736"/>
      <c r="AR512" s="556" t="s">
        <v>244</v>
      </c>
      <c r="AS512" s="557"/>
      <c r="AT512" s="557"/>
      <c r="AU512" s="558"/>
      <c r="AV512" s="708">
        <v>0.998</v>
      </c>
      <c r="AW512" s="709"/>
      <c r="AX512" s="710"/>
    </row>
    <row r="513" spans="2:50" s="619" customFormat="1" ht="37.5" customHeight="1">
      <c r="B513" s="690">
        <v>5</v>
      </c>
      <c r="C513" s="691"/>
      <c r="D513" s="718" t="s">
        <v>323</v>
      </c>
      <c r="E513" s="719"/>
      <c r="F513" s="719"/>
      <c r="G513" s="719"/>
      <c r="H513" s="719"/>
      <c r="I513" s="719"/>
      <c r="J513" s="719"/>
      <c r="K513" s="719"/>
      <c r="L513" s="719"/>
      <c r="M513" s="720"/>
      <c r="N513" s="711" t="s">
        <v>324</v>
      </c>
      <c r="O513" s="712"/>
      <c r="P513" s="712"/>
      <c r="Q513" s="712"/>
      <c r="R513" s="712"/>
      <c r="S513" s="712"/>
      <c r="T513" s="712"/>
      <c r="U513" s="712"/>
      <c r="V513" s="712"/>
      <c r="W513" s="712"/>
      <c r="X513" s="712"/>
      <c r="Y513" s="712"/>
      <c r="Z513" s="712"/>
      <c r="AA513" s="712"/>
      <c r="AB513" s="712"/>
      <c r="AC513" s="712"/>
      <c r="AD513" s="712"/>
      <c r="AE513" s="712"/>
      <c r="AF513" s="712"/>
      <c r="AG513" s="712"/>
      <c r="AH513" s="712"/>
      <c r="AI513" s="712"/>
      <c r="AJ513" s="712"/>
      <c r="AK513" s="713"/>
      <c r="AL513" s="734">
        <v>6</v>
      </c>
      <c r="AM513" s="735"/>
      <c r="AN513" s="735"/>
      <c r="AO513" s="735"/>
      <c r="AP513" s="735"/>
      <c r="AQ513" s="736"/>
      <c r="AR513" s="556" t="s">
        <v>253</v>
      </c>
      <c r="AS513" s="557"/>
      <c r="AT513" s="557"/>
      <c r="AU513" s="558"/>
      <c r="AV513" s="708">
        <v>0.98599999999999999</v>
      </c>
      <c r="AW513" s="709"/>
      <c r="AX513" s="710"/>
    </row>
    <row r="514" spans="2:50" s="619" customFormat="1" ht="37.5" customHeight="1">
      <c r="B514" s="690">
        <v>6</v>
      </c>
      <c r="C514" s="691"/>
      <c r="D514" s="718" t="s">
        <v>325</v>
      </c>
      <c r="E514" s="719"/>
      <c r="F514" s="719"/>
      <c r="G514" s="719"/>
      <c r="H514" s="719"/>
      <c r="I514" s="719"/>
      <c r="J514" s="719"/>
      <c r="K514" s="719"/>
      <c r="L514" s="719"/>
      <c r="M514" s="720"/>
      <c r="N514" s="711" t="s">
        <v>326</v>
      </c>
      <c r="O514" s="712"/>
      <c r="P514" s="712"/>
      <c r="Q514" s="712"/>
      <c r="R514" s="712"/>
      <c r="S514" s="712"/>
      <c r="T514" s="712"/>
      <c r="U514" s="712"/>
      <c r="V514" s="712"/>
      <c r="W514" s="712"/>
      <c r="X514" s="712"/>
      <c r="Y514" s="712"/>
      <c r="Z514" s="712"/>
      <c r="AA514" s="712"/>
      <c r="AB514" s="712"/>
      <c r="AC514" s="712"/>
      <c r="AD514" s="712"/>
      <c r="AE514" s="712"/>
      <c r="AF514" s="712"/>
      <c r="AG514" s="712"/>
      <c r="AH514" s="712"/>
      <c r="AI514" s="712"/>
      <c r="AJ514" s="712"/>
      <c r="AK514" s="713"/>
      <c r="AL514" s="734">
        <v>6</v>
      </c>
      <c r="AM514" s="735"/>
      <c r="AN514" s="735"/>
      <c r="AO514" s="735"/>
      <c r="AP514" s="735"/>
      <c r="AQ514" s="736"/>
      <c r="AR514" s="556" t="s">
        <v>319</v>
      </c>
      <c r="AS514" s="557"/>
      <c r="AT514" s="557"/>
      <c r="AU514" s="558"/>
      <c r="AV514" s="708">
        <v>0.92100000000000004</v>
      </c>
      <c r="AW514" s="709"/>
      <c r="AX514" s="710"/>
    </row>
    <row r="515" spans="2:50" s="619" customFormat="1" ht="37.5" customHeight="1">
      <c r="B515" s="690">
        <v>7</v>
      </c>
      <c r="C515" s="691"/>
      <c r="D515" s="718" t="s">
        <v>327</v>
      </c>
      <c r="E515" s="719"/>
      <c r="F515" s="719"/>
      <c r="G515" s="719"/>
      <c r="H515" s="719"/>
      <c r="I515" s="719"/>
      <c r="J515" s="719"/>
      <c r="K515" s="719"/>
      <c r="L515" s="719"/>
      <c r="M515" s="720"/>
      <c r="N515" s="711" t="s">
        <v>328</v>
      </c>
      <c r="O515" s="712"/>
      <c r="P515" s="712"/>
      <c r="Q515" s="712"/>
      <c r="R515" s="712"/>
      <c r="S515" s="712"/>
      <c r="T515" s="712"/>
      <c r="U515" s="712"/>
      <c r="V515" s="712"/>
      <c r="W515" s="712"/>
      <c r="X515" s="712"/>
      <c r="Y515" s="712"/>
      <c r="Z515" s="712"/>
      <c r="AA515" s="712"/>
      <c r="AB515" s="712"/>
      <c r="AC515" s="712"/>
      <c r="AD515" s="712"/>
      <c r="AE515" s="712"/>
      <c r="AF515" s="712"/>
      <c r="AG515" s="712"/>
      <c r="AH515" s="712"/>
      <c r="AI515" s="712"/>
      <c r="AJ515" s="712"/>
      <c r="AK515" s="713"/>
      <c r="AL515" s="734">
        <v>5</v>
      </c>
      <c r="AM515" s="735"/>
      <c r="AN515" s="735"/>
      <c r="AO515" s="735"/>
      <c r="AP515" s="735"/>
      <c r="AQ515" s="736"/>
      <c r="AR515" s="556" t="s">
        <v>253</v>
      </c>
      <c r="AS515" s="557"/>
      <c r="AT515" s="557"/>
      <c r="AU515" s="558"/>
      <c r="AV515" s="708">
        <v>1</v>
      </c>
      <c r="AW515" s="709"/>
      <c r="AX515" s="710"/>
    </row>
    <row r="516" spans="2:50" s="619" customFormat="1" ht="37.5" customHeight="1">
      <c r="B516" s="690">
        <v>8</v>
      </c>
      <c r="C516" s="691"/>
      <c r="D516" s="718" t="s">
        <v>303</v>
      </c>
      <c r="E516" s="719"/>
      <c r="F516" s="719"/>
      <c r="G516" s="719"/>
      <c r="H516" s="719"/>
      <c r="I516" s="719"/>
      <c r="J516" s="719"/>
      <c r="K516" s="719"/>
      <c r="L516" s="719"/>
      <c r="M516" s="720"/>
      <c r="N516" s="711" t="s">
        <v>329</v>
      </c>
      <c r="O516" s="712"/>
      <c r="P516" s="712"/>
      <c r="Q516" s="712"/>
      <c r="R516" s="712"/>
      <c r="S516" s="712"/>
      <c r="T516" s="712"/>
      <c r="U516" s="712"/>
      <c r="V516" s="712"/>
      <c r="W516" s="712"/>
      <c r="X516" s="712"/>
      <c r="Y516" s="712"/>
      <c r="Z516" s="712"/>
      <c r="AA516" s="712"/>
      <c r="AB516" s="712"/>
      <c r="AC516" s="712"/>
      <c r="AD516" s="712"/>
      <c r="AE516" s="712"/>
      <c r="AF516" s="712"/>
      <c r="AG516" s="712"/>
      <c r="AH516" s="712"/>
      <c r="AI516" s="712"/>
      <c r="AJ516" s="712"/>
      <c r="AK516" s="713"/>
      <c r="AL516" s="734">
        <v>5.25</v>
      </c>
      <c r="AM516" s="735"/>
      <c r="AN516" s="735"/>
      <c r="AO516" s="735"/>
      <c r="AP516" s="735"/>
      <c r="AQ516" s="736"/>
      <c r="AR516" s="556" t="s">
        <v>253</v>
      </c>
      <c r="AS516" s="557"/>
      <c r="AT516" s="557"/>
      <c r="AU516" s="558"/>
      <c r="AV516" s="708">
        <v>0.99399999999999999</v>
      </c>
      <c r="AW516" s="709"/>
      <c r="AX516" s="710"/>
    </row>
    <row r="517" spans="2:50" s="619" customFormat="1" ht="37.5" customHeight="1">
      <c r="B517" s="690">
        <v>9</v>
      </c>
      <c r="C517" s="691"/>
      <c r="D517" s="718" t="s">
        <v>330</v>
      </c>
      <c r="E517" s="719"/>
      <c r="F517" s="719"/>
      <c r="G517" s="719"/>
      <c r="H517" s="719"/>
      <c r="I517" s="719"/>
      <c r="J517" s="719"/>
      <c r="K517" s="719"/>
      <c r="L517" s="719"/>
      <c r="M517" s="720"/>
      <c r="N517" s="711" t="s">
        <v>331</v>
      </c>
      <c r="O517" s="712"/>
      <c r="P517" s="712"/>
      <c r="Q517" s="712"/>
      <c r="R517" s="712"/>
      <c r="S517" s="712"/>
      <c r="T517" s="712"/>
      <c r="U517" s="712"/>
      <c r="V517" s="712"/>
      <c r="W517" s="712"/>
      <c r="X517" s="712"/>
      <c r="Y517" s="712"/>
      <c r="Z517" s="712"/>
      <c r="AA517" s="712"/>
      <c r="AB517" s="712"/>
      <c r="AC517" s="712"/>
      <c r="AD517" s="712"/>
      <c r="AE517" s="712"/>
      <c r="AF517" s="712"/>
      <c r="AG517" s="712"/>
      <c r="AH517" s="712"/>
      <c r="AI517" s="712"/>
      <c r="AJ517" s="712"/>
      <c r="AK517" s="713"/>
      <c r="AL517" s="734">
        <v>4</v>
      </c>
      <c r="AM517" s="735"/>
      <c r="AN517" s="735"/>
      <c r="AO517" s="735"/>
      <c r="AP517" s="735"/>
      <c r="AQ517" s="736"/>
      <c r="AR517" s="556" t="s">
        <v>250</v>
      </c>
      <c r="AS517" s="557"/>
      <c r="AT517" s="557"/>
      <c r="AU517" s="558"/>
      <c r="AV517" s="708">
        <v>0.48799999999999999</v>
      </c>
      <c r="AW517" s="709"/>
      <c r="AX517" s="710"/>
    </row>
    <row r="518" spans="2:50" s="619" customFormat="1" ht="37.5" customHeight="1">
      <c r="B518" s="690">
        <v>10</v>
      </c>
      <c r="C518" s="691"/>
      <c r="D518" s="718" t="s">
        <v>332</v>
      </c>
      <c r="E518" s="719"/>
      <c r="F518" s="719"/>
      <c r="G518" s="719"/>
      <c r="H518" s="719"/>
      <c r="I518" s="719"/>
      <c r="J518" s="719"/>
      <c r="K518" s="719"/>
      <c r="L518" s="719"/>
      <c r="M518" s="720"/>
      <c r="N518" s="711" t="s">
        <v>333</v>
      </c>
      <c r="O518" s="712"/>
      <c r="P518" s="712"/>
      <c r="Q518" s="712"/>
      <c r="R518" s="712"/>
      <c r="S518" s="712"/>
      <c r="T518" s="712"/>
      <c r="U518" s="712"/>
      <c r="V518" s="712"/>
      <c r="W518" s="712"/>
      <c r="X518" s="712"/>
      <c r="Y518" s="712"/>
      <c r="Z518" s="712"/>
      <c r="AA518" s="712"/>
      <c r="AB518" s="712"/>
      <c r="AC518" s="712"/>
      <c r="AD518" s="712"/>
      <c r="AE518" s="712"/>
      <c r="AF518" s="712"/>
      <c r="AG518" s="712"/>
      <c r="AH518" s="712"/>
      <c r="AI518" s="712"/>
      <c r="AJ518" s="712"/>
      <c r="AK518" s="713"/>
      <c r="AL518" s="734">
        <v>4</v>
      </c>
      <c r="AM518" s="735"/>
      <c r="AN518" s="735"/>
      <c r="AO518" s="735"/>
      <c r="AP518" s="735"/>
      <c r="AQ518" s="736"/>
      <c r="AR518" s="556" t="s">
        <v>253</v>
      </c>
      <c r="AS518" s="557"/>
      <c r="AT518" s="557"/>
      <c r="AU518" s="558"/>
      <c r="AV518" s="708">
        <v>0.95699999999999996</v>
      </c>
      <c r="AW518" s="709"/>
      <c r="AX518" s="710"/>
    </row>
    <row r="519" spans="2:50" s="619" customFormat="1">
      <c r="C519" s="714" t="s">
        <v>334</v>
      </c>
    </row>
    <row r="520" spans="2:50" s="619" customFormat="1">
      <c r="C520" s="619" t="s">
        <v>278</v>
      </c>
    </row>
    <row r="521" spans="2:50" s="619" customFormat="1"/>
    <row r="522" spans="2:50" s="619" customFormat="1"/>
    <row r="523" spans="2:50" s="619" customFormat="1">
      <c r="C523" s="664" t="s">
        <v>335</v>
      </c>
      <c r="D523" s="664"/>
      <c r="E523" s="664"/>
      <c r="F523" s="664"/>
      <c r="G523" s="664"/>
      <c r="H523" s="664"/>
      <c r="I523" s="664"/>
    </row>
    <row r="524" spans="2:50" s="619" customFormat="1" ht="34.5" customHeight="1">
      <c r="B524" s="665"/>
      <c r="C524" s="666"/>
      <c r="D524" s="667" t="s">
        <v>183</v>
      </c>
      <c r="E524" s="668"/>
      <c r="F524" s="668"/>
      <c r="G524" s="668"/>
      <c r="H524" s="668"/>
      <c r="I524" s="668"/>
      <c r="J524" s="668"/>
      <c r="K524" s="668"/>
      <c r="L524" s="668"/>
      <c r="M524" s="669"/>
      <c r="N524" s="667" t="s">
        <v>184</v>
      </c>
      <c r="O524" s="668"/>
      <c r="P524" s="668"/>
      <c r="Q524" s="668"/>
      <c r="R524" s="668"/>
      <c r="S524" s="668"/>
      <c r="T524" s="668"/>
      <c r="U524" s="668"/>
      <c r="V524" s="668"/>
      <c r="W524" s="668"/>
      <c r="X524" s="668"/>
      <c r="Y524" s="668"/>
      <c r="Z524" s="668"/>
      <c r="AA524" s="668"/>
      <c r="AB524" s="668"/>
      <c r="AC524" s="668"/>
      <c r="AD524" s="668"/>
      <c r="AE524" s="668"/>
      <c r="AF524" s="668"/>
      <c r="AG524" s="668"/>
      <c r="AH524" s="668"/>
      <c r="AI524" s="668"/>
      <c r="AJ524" s="668"/>
      <c r="AK524" s="669"/>
      <c r="AL524" s="670" t="s">
        <v>185</v>
      </c>
      <c r="AM524" s="671"/>
      <c r="AN524" s="671"/>
      <c r="AO524" s="671"/>
      <c r="AP524" s="671"/>
      <c r="AQ524" s="672"/>
      <c r="AR524" s="667" t="s">
        <v>186</v>
      </c>
      <c r="AS524" s="668"/>
      <c r="AT524" s="668"/>
      <c r="AU524" s="669"/>
      <c r="AV524" s="667" t="s">
        <v>187</v>
      </c>
      <c r="AW524" s="668"/>
      <c r="AX524" s="669"/>
    </row>
    <row r="525" spans="2:50" s="619" customFormat="1" ht="49.5" customHeight="1">
      <c r="B525" s="665">
        <v>1</v>
      </c>
      <c r="C525" s="666"/>
      <c r="D525" s="718" t="s">
        <v>336</v>
      </c>
      <c r="E525" s="719"/>
      <c r="F525" s="719"/>
      <c r="G525" s="719"/>
      <c r="H525" s="719"/>
      <c r="I525" s="719"/>
      <c r="J525" s="719"/>
      <c r="K525" s="719"/>
      <c r="L525" s="719"/>
      <c r="M525" s="720"/>
      <c r="N525" s="711" t="s">
        <v>337</v>
      </c>
      <c r="O525" s="712"/>
      <c r="P525" s="712"/>
      <c r="Q525" s="712"/>
      <c r="R525" s="712"/>
      <c r="S525" s="712"/>
      <c r="T525" s="712"/>
      <c r="U525" s="712"/>
      <c r="V525" s="712"/>
      <c r="W525" s="712"/>
      <c r="X525" s="712"/>
      <c r="Y525" s="712"/>
      <c r="Z525" s="712"/>
      <c r="AA525" s="712"/>
      <c r="AB525" s="712"/>
      <c r="AC525" s="712"/>
      <c r="AD525" s="712"/>
      <c r="AE525" s="712"/>
      <c r="AF525" s="712"/>
      <c r="AG525" s="712"/>
      <c r="AH525" s="712"/>
      <c r="AI525" s="712"/>
      <c r="AJ525" s="712"/>
      <c r="AK525" s="713"/>
      <c r="AL525" s="734">
        <v>1496</v>
      </c>
      <c r="AM525" s="735"/>
      <c r="AN525" s="735"/>
      <c r="AO525" s="735"/>
      <c r="AP525" s="735"/>
      <c r="AQ525" s="736"/>
      <c r="AR525" s="715" t="s">
        <v>260</v>
      </c>
      <c r="AS525" s="554"/>
      <c r="AT525" s="554"/>
      <c r="AU525" s="555"/>
      <c r="AV525" s="728">
        <v>1</v>
      </c>
      <c r="AW525" s="554"/>
      <c r="AX525" s="555"/>
    </row>
    <row r="526" spans="2:50" s="619" customFormat="1" ht="13.5" customHeight="1">
      <c r="B526" s="665">
        <v>2</v>
      </c>
      <c r="C526" s="666"/>
      <c r="D526" s="718"/>
      <c r="E526" s="719"/>
      <c r="F526" s="719"/>
      <c r="G526" s="719"/>
      <c r="H526" s="719"/>
      <c r="I526" s="719"/>
      <c r="J526" s="719"/>
      <c r="K526" s="719"/>
      <c r="L526" s="719"/>
      <c r="M526" s="720"/>
      <c r="N526" s="711"/>
      <c r="O526" s="712"/>
      <c r="P526" s="712"/>
      <c r="Q526" s="712"/>
      <c r="R526" s="712"/>
      <c r="S526" s="712"/>
      <c r="T526" s="712"/>
      <c r="U526" s="712"/>
      <c r="V526" s="712"/>
      <c r="W526" s="712"/>
      <c r="X526" s="712"/>
      <c r="Y526" s="712"/>
      <c r="Z526" s="712"/>
      <c r="AA526" s="712"/>
      <c r="AB526" s="712"/>
      <c r="AC526" s="712"/>
      <c r="AD526" s="712"/>
      <c r="AE526" s="712"/>
      <c r="AF526" s="712"/>
      <c r="AG526" s="712"/>
      <c r="AH526" s="712"/>
      <c r="AI526" s="712"/>
      <c r="AJ526" s="712"/>
      <c r="AK526" s="713"/>
      <c r="AL526" s="734"/>
      <c r="AM526" s="735"/>
      <c r="AN526" s="735"/>
      <c r="AO526" s="735"/>
      <c r="AP526" s="735"/>
      <c r="AQ526" s="736"/>
      <c r="AR526" s="715"/>
      <c r="AS526" s="554"/>
      <c r="AT526" s="554"/>
      <c r="AU526" s="555"/>
      <c r="AV526" s="708"/>
      <c r="AW526" s="709"/>
      <c r="AX526" s="710"/>
    </row>
    <row r="527" spans="2:50" s="619" customFormat="1" ht="13.5" customHeight="1">
      <c r="B527" s="665">
        <v>3</v>
      </c>
      <c r="C527" s="666"/>
      <c r="D527" s="718"/>
      <c r="E527" s="719"/>
      <c r="F527" s="719"/>
      <c r="G527" s="719"/>
      <c r="H527" s="719"/>
      <c r="I527" s="719"/>
      <c r="J527" s="719"/>
      <c r="K527" s="719"/>
      <c r="L527" s="719"/>
      <c r="M527" s="720"/>
      <c r="N527" s="711"/>
      <c r="O527" s="712"/>
      <c r="P527" s="712"/>
      <c r="Q527" s="712"/>
      <c r="R527" s="712"/>
      <c r="S527" s="712"/>
      <c r="T527" s="712"/>
      <c r="U527" s="712"/>
      <c r="V527" s="712"/>
      <c r="W527" s="712"/>
      <c r="X527" s="712"/>
      <c r="Y527" s="712"/>
      <c r="Z527" s="712"/>
      <c r="AA527" s="712"/>
      <c r="AB527" s="712"/>
      <c r="AC527" s="712"/>
      <c r="AD527" s="712"/>
      <c r="AE527" s="712"/>
      <c r="AF527" s="712"/>
      <c r="AG527" s="712"/>
      <c r="AH527" s="712"/>
      <c r="AI527" s="712"/>
      <c r="AJ527" s="712"/>
      <c r="AK527" s="713"/>
      <c r="AL527" s="734"/>
      <c r="AM527" s="735"/>
      <c r="AN527" s="735"/>
      <c r="AO527" s="735"/>
      <c r="AP527" s="735"/>
      <c r="AQ527" s="736"/>
      <c r="AR527" s="715"/>
      <c r="AS527" s="554"/>
      <c r="AT527" s="554"/>
      <c r="AU527" s="555"/>
      <c r="AV527" s="728"/>
      <c r="AW527" s="729"/>
      <c r="AX527" s="730"/>
    </row>
    <row r="528" spans="2:50" s="619" customFormat="1" ht="13.5" customHeight="1">
      <c r="B528" s="690">
        <v>4</v>
      </c>
      <c r="C528" s="691"/>
      <c r="D528" s="718"/>
      <c r="E528" s="719"/>
      <c r="F528" s="719"/>
      <c r="G528" s="719"/>
      <c r="H528" s="719"/>
      <c r="I528" s="719"/>
      <c r="J528" s="719"/>
      <c r="K528" s="719"/>
      <c r="L528" s="719"/>
      <c r="M528" s="720"/>
      <c r="N528" s="711"/>
      <c r="O528" s="712"/>
      <c r="P528" s="712"/>
      <c r="Q528" s="712"/>
      <c r="R528" s="712"/>
      <c r="S528" s="712"/>
      <c r="T528" s="712"/>
      <c r="U528" s="712"/>
      <c r="V528" s="712"/>
      <c r="W528" s="712"/>
      <c r="X528" s="712"/>
      <c r="Y528" s="712"/>
      <c r="Z528" s="712"/>
      <c r="AA528" s="712"/>
      <c r="AB528" s="712"/>
      <c r="AC528" s="712"/>
      <c r="AD528" s="712"/>
      <c r="AE528" s="712"/>
      <c r="AF528" s="712"/>
      <c r="AG528" s="712"/>
      <c r="AH528" s="712"/>
      <c r="AI528" s="712"/>
      <c r="AJ528" s="712"/>
      <c r="AK528" s="713"/>
      <c r="AL528" s="734"/>
      <c r="AM528" s="735"/>
      <c r="AN528" s="735"/>
      <c r="AO528" s="735"/>
      <c r="AP528" s="735"/>
      <c r="AQ528" s="736"/>
      <c r="AR528" s="715"/>
      <c r="AS528" s="554"/>
      <c r="AT528" s="554"/>
      <c r="AU528" s="555"/>
      <c r="AV528" s="708"/>
      <c r="AW528" s="709"/>
      <c r="AX528" s="710"/>
    </row>
    <row r="529" spans="2:50" s="619" customFormat="1" ht="13.5" customHeight="1">
      <c r="B529" s="690">
        <v>5</v>
      </c>
      <c r="C529" s="691"/>
      <c r="D529" s="718"/>
      <c r="E529" s="719"/>
      <c r="F529" s="719"/>
      <c r="G529" s="719"/>
      <c r="H529" s="719"/>
      <c r="I529" s="719"/>
      <c r="J529" s="719"/>
      <c r="K529" s="719"/>
      <c r="L529" s="719"/>
      <c r="M529" s="720"/>
      <c r="N529" s="711"/>
      <c r="O529" s="712"/>
      <c r="P529" s="712"/>
      <c r="Q529" s="712"/>
      <c r="R529" s="712"/>
      <c r="S529" s="712"/>
      <c r="T529" s="712"/>
      <c r="U529" s="712"/>
      <c r="V529" s="712"/>
      <c r="W529" s="712"/>
      <c r="X529" s="712"/>
      <c r="Y529" s="712"/>
      <c r="Z529" s="712"/>
      <c r="AA529" s="712"/>
      <c r="AB529" s="712"/>
      <c r="AC529" s="712"/>
      <c r="AD529" s="712"/>
      <c r="AE529" s="712"/>
      <c r="AF529" s="712"/>
      <c r="AG529" s="712"/>
      <c r="AH529" s="712"/>
      <c r="AI529" s="712"/>
      <c r="AJ529" s="712"/>
      <c r="AK529" s="713"/>
      <c r="AL529" s="734"/>
      <c r="AM529" s="735"/>
      <c r="AN529" s="735"/>
      <c r="AO529" s="735"/>
      <c r="AP529" s="735"/>
      <c r="AQ529" s="736"/>
      <c r="AR529" s="715"/>
      <c r="AS529" s="554"/>
      <c r="AT529" s="554"/>
      <c r="AU529" s="555"/>
      <c r="AV529" s="708"/>
      <c r="AW529" s="709"/>
      <c r="AX529" s="710"/>
    </row>
    <row r="530" spans="2:50" s="619" customFormat="1" ht="13.5" customHeight="1">
      <c r="B530" s="690">
        <v>6</v>
      </c>
      <c r="C530" s="691"/>
      <c r="D530" s="718"/>
      <c r="E530" s="719"/>
      <c r="F530" s="719"/>
      <c r="G530" s="719"/>
      <c r="H530" s="719"/>
      <c r="I530" s="719"/>
      <c r="J530" s="719"/>
      <c r="K530" s="719"/>
      <c r="L530" s="719"/>
      <c r="M530" s="720"/>
      <c r="N530" s="711"/>
      <c r="O530" s="712"/>
      <c r="P530" s="712"/>
      <c r="Q530" s="712"/>
      <c r="R530" s="712"/>
      <c r="S530" s="712"/>
      <c r="T530" s="712"/>
      <c r="U530" s="712"/>
      <c r="V530" s="712"/>
      <c r="W530" s="712"/>
      <c r="X530" s="712"/>
      <c r="Y530" s="712"/>
      <c r="Z530" s="712"/>
      <c r="AA530" s="712"/>
      <c r="AB530" s="712"/>
      <c r="AC530" s="712"/>
      <c r="AD530" s="712"/>
      <c r="AE530" s="712"/>
      <c r="AF530" s="712"/>
      <c r="AG530" s="712"/>
      <c r="AH530" s="712"/>
      <c r="AI530" s="712"/>
      <c r="AJ530" s="712"/>
      <c r="AK530" s="713"/>
      <c r="AL530" s="734"/>
      <c r="AM530" s="735"/>
      <c r="AN530" s="735"/>
      <c r="AO530" s="735"/>
      <c r="AP530" s="735"/>
      <c r="AQ530" s="736"/>
      <c r="AR530" s="715"/>
      <c r="AS530" s="554"/>
      <c r="AT530" s="554"/>
      <c r="AU530" s="555"/>
      <c r="AV530" s="708"/>
      <c r="AW530" s="709"/>
      <c r="AX530" s="710"/>
    </row>
    <row r="531" spans="2:50" s="619" customFormat="1" ht="13.5" customHeight="1">
      <c r="B531" s="690">
        <v>7</v>
      </c>
      <c r="C531" s="691"/>
      <c r="D531" s="718"/>
      <c r="E531" s="719"/>
      <c r="F531" s="719"/>
      <c r="G531" s="719"/>
      <c r="H531" s="719"/>
      <c r="I531" s="719"/>
      <c r="J531" s="719"/>
      <c r="K531" s="719"/>
      <c r="L531" s="719"/>
      <c r="M531" s="720"/>
      <c r="N531" s="711"/>
      <c r="O531" s="712"/>
      <c r="P531" s="712"/>
      <c r="Q531" s="712"/>
      <c r="R531" s="712"/>
      <c r="S531" s="712"/>
      <c r="T531" s="712"/>
      <c r="U531" s="712"/>
      <c r="V531" s="712"/>
      <c r="W531" s="712"/>
      <c r="X531" s="712"/>
      <c r="Y531" s="712"/>
      <c r="Z531" s="712"/>
      <c r="AA531" s="712"/>
      <c r="AB531" s="712"/>
      <c r="AC531" s="712"/>
      <c r="AD531" s="712"/>
      <c r="AE531" s="712"/>
      <c r="AF531" s="712"/>
      <c r="AG531" s="712"/>
      <c r="AH531" s="712"/>
      <c r="AI531" s="712"/>
      <c r="AJ531" s="712"/>
      <c r="AK531" s="713"/>
      <c r="AL531" s="734"/>
      <c r="AM531" s="735"/>
      <c r="AN531" s="735"/>
      <c r="AO531" s="735"/>
      <c r="AP531" s="735"/>
      <c r="AQ531" s="736"/>
      <c r="AR531" s="556"/>
      <c r="AS531" s="557"/>
      <c r="AT531" s="557"/>
      <c r="AU531" s="558"/>
      <c r="AV531" s="708"/>
      <c r="AW531" s="709"/>
      <c r="AX531" s="710"/>
    </row>
    <row r="532" spans="2:50" s="619" customFormat="1" ht="13.5" customHeight="1">
      <c r="B532" s="690">
        <v>8</v>
      </c>
      <c r="C532" s="691"/>
      <c r="D532" s="718"/>
      <c r="E532" s="719"/>
      <c r="F532" s="719"/>
      <c r="G532" s="719"/>
      <c r="H532" s="719"/>
      <c r="I532" s="719"/>
      <c r="J532" s="719"/>
      <c r="K532" s="719"/>
      <c r="L532" s="719"/>
      <c r="M532" s="720"/>
      <c r="N532" s="711"/>
      <c r="O532" s="712"/>
      <c r="P532" s="712"/>
      <c r="Q532" s="712"/>
      <c r="R532" s="712"/>
      <c r="S532" s="712"/>
      <c r="T532" s="712"/>
      <c r="U532" s="712"/>
      <c r="V532" s="712"/>
      <c r="W532" s="712"/>
      <c r="X532" s="712"/>
      <c r="Y532" s="712"/>
      <c r="Z532" s="712"/>
      <c r="AA532" s="712"/>
      <c r="AB532" s="712"/>
      <c r="AC532" s="712"/>
      <c r="AD532" s="712"/>
      <c r="AE532" s="712"/>
      <c r="AF532" s="712"/>
      <c r="AG532" s="712"/>
      <c r="AH532" s="712"/>
      <c r="AI532" s="712"/>
      <c r="AJ532" s="712"/>
      <c r="AK532" s="713"/>
      <c r="AL532" s="734"/>
      <c r="AM532" s="735"/>
      <c r="AN532" s="735"/>
      <c r="AO532" s="735"/>
      <c r="AP532" s="735"/>
      <c r="AQ532" s="736"/>
      <c r="AR532" s="715"/>
      <c r="AS532" s="554"/>
      <c r="AT532" s="554"/>
      <c r="AU532" s="555"/>
      <c r="AV532" s="708"/>
      <c r="AW532" s="709"/>
      <c r="AX532" s="710"/>
    </row>
    <row r="533" spans="2:50" s="619" customFormat="1" ht="13.5" customHeight="1">
      <c r="B533" s="690">
        <v>9</v>
      </c>
      <c r="C533" s="691"/>
      <c r="D533" s="718"/>
      <c r="E533" s="719"/>
      <c r="F533" s="719"/>
      <c r="G533" s="719"/>
      <c r="H533" s="719"/>
      <c r="I533" s="719"/>
      <c r="J533" s="719"/>
      <c r="K533" s="719"/>
      <c r="L533" s="719"/>
      <c r="M533" s="720"/>
      <c r="N533" s="711"/>
      <c r="O533" s="712"/>
      <c r="P533" s="712"/>
      <c r="Q533" s="712"/>
      <c r="R533" s="712"/>
      <c r="S533" s="712"/>
      <c r="T533" s="712"/>
      <c r="U533" s="712"/>
      <c r="V533" s="712"/>
      <c r="W533" s="712"/>
      <c r="X533" s="712"/>
      <c r="Y533" s="712"/>
      <c r="Z533" s="712"/>
      <c r="AA533" s="712"/>
      <c r="AB533" s="712"/>
      <c r="AC533" s="712"/>
      <c r="AD533" s="712"/>
      <c r="AE533" s="712"/>
      <c r="AF533" s="712"/>
      <c r="AG533" s="712"/>
      <c r="AH533" s="712"/>
      <c r="AI533" s="712"/>
      <c r="AJ533" s="712"/>
      <c r="AK533" s="713"/>
      <c r="AL533" s="734"/>
      <c r="AM533" s="735"/>
      <c r="AN533" s="735"/>
      <c r="AO533" s="735"/>
      <c r="AP533" s="735"/>
      <c r="AQ533" s="736"/>
      <c r="AR533" s="715"/>
      <c r="AS533" s="554"/>
      <c r="AT533" s="554"/>
      <c r="AU533" s="555"/>
      <c r="AV533" s="708"/>
      <c r="AW533" s="709"/>
      <c r="AX533" s="710"/>
    </row>
    <row r="534" spans="2:50" s="619" customFormat="1" ht="13.5" customHeight="1">
      <c r="B534" s="690">
        <v>10</v>
      </c>
      <c r="C534" s="691"/>
      <c r="D534" s="718"/>
      <c r="E534" s="719"/>
      <c r="F534" s="719"/>
      <c r="G534" s="719"/>
      <c r="H534" s="719"/>
      <c r="I534" s="719"/>
      <c r="J534" s="719"/>
      <c r="K534" s="719"/>
      <c r="L534" s="719"/>
      <c r="M534" s="720"/>
      <c r="N534" s="711"/>
      <c r="O534" s="712"/>
      <c r="P534" s="712"/>
      <c r="Q534" s="712"/>
      <c r="R534" s="712"/>
      <c r="S534" s="712"/>
      <c r="T534" s="712"/>
      <c r="U534" s="712"/>
      <c r="V534" s="712"/>
      <c r="W534" s="712"/>
      <c r="X534" s="712"/>
      <c r="Y534" s="712"/>
      <c r="Z534" s="712"/>
      <c r="AA534" s="712"/>
      <c r="AB534" s="712"/>
      <c r="AC534" s="712"/>
      <c r="AD534" s="712"/>
      <c r="AE534" s="712"/>
      <c r="AF534" s="712"/>
      <c r="AG534" s="712"/>
      <c r="AH534" s="712"/>
      <c r="AI534" s="712"/>
      <c r="AJ534" s="712"/>
      <c r="AK534" s="713"/>
      <c r="AL534" s="734"/>
      <c r="AM534" s="735"/>
      <c r="AN534" s="735"/>
      <c r="AO534" s="735"/>
      <c r="AP534" s="735"/>
      <c r="AQ534" s="736"/>
      <c r="AR534" s="715"/>
      <c r="AS534" s="554"/>
      <c r="AT534" s="554"/>
      <c r="AU534" s="555"/>
      <c r="AV534" s="708"/>
      <c r="AW534" s="709"/>
      <c r="AX534" s="710"/>
    </row>
    <row r="535" spans="2:50" s="619" customFormat="1">
      <c r="C535" s="714" t="s">
        <v>338</v>
      </c>
    </row>
    <row r="536" spans="2:50" s="619" customFormat="1">
      <c r="C536" s="619" t="s">
        <v>278</v>
      </c>
    </row>
    <row r="537" spans="2:50" s="619" customFormat="1"/>
    <row r="538" spans="2:50" s="619" customFormat="1"/>
    <row r="539" spans="2:50" s="619" customFormat="1">
      <c r="C539" s="664" t="s">
        <v>339</v>
      </c>
      <c r="D539" s="664"/>
      <c r="E539" s="664"/>
      <c r="F539" s="664"/>
      <c r="G539" s="664"/>
      <c r="H539" s="664"/>
      <c r="I539" s="664"/>
      <c r="J539" s="664"/>
      <c r="K539" s="664"/>
      <c r="L539" s="664"/>
      <c r="M539" s="664"/>
      <c r="N539" s="664"/>
      <c r="O539" s="664"/>
      <c r="P539" s="664"/>
      <c r="Q539" s="664"/>
      <c r="R539" s="664"/>
      <c r="S539" s="664"/>
    </row>
    <row r="540" spans="2:50" s="619" customFormat="1" ht="34.5" customHeight="1">
      <c r="B540" s="665"/>
      <c r="C540" s="666"/>
      <c r="D540" s="667" t="s">
        <v>183</v>
      </c>
      <c r="E540" s="668"/>
      <c r="F540" s="668"/>
      <c r="G540" s="668"/>
      <c r="H540" s="668"/>
      <c r="I540" s="668"/>
      <c r="J540" s="668"/>
      <c r="K540" s="668"/>
      <c r="L540" s="668"/>
      <c r="M540" s="669"/>
      <c r="N540" s="667" t="s">
        <v>184</v>
      </c>
      <c r="O540" s="668"/>
      <c r="P540" s="668"/>
      <c r="Q540" s="668"/>
      <c r="R540" s="668"/>
      <c r="S540" s="668"/>
      <c r="T540" s="668"/>
      <c r="U540" s="668"/>
      <c r="V540" s="668"/>
      <c r="W540" s="668"/>
      <c r="X540" s="668"/>
      <c r="Y540" s="668"/>
      <c r="Z540" s="668"/>
      <c r="AA540" s="668"/>
      <c r="AB540" s="668"/>
      <c r="AC540" s="668"/>
      <c r="AD540" s="668"/>
      <c r="AE540" s="668"/>
      <c r="AF540" s="668"/>
      <c r="AG540" s="668"/>
      <c r="AH540" s="668"/>
      <c r="AI540" s="668"/>
      <c r="AJ540" s="668"/>
      <c r="AK540" s="669"/>
      <c r="AL540" s="670" t="s">
        <v>185</v>
      </c>
      <c r="AM540" s="671"/>
      <c r="AN540" s="671"/>
      <c r="AO540" s="671"/>
      <c r="AP540" s="671"/>
      <c r="AQ540" s="672"/>
      <c r="AR540" s="667" t="s">
        <v>186</v>
      </c>
      <c r="AS540" s="668"/>
      <c r="AT540" s="668"/>
      <c r="AU540" s="669"/>
      <c r="AV540" s="667" t="s">
        <v>187</v>
      </c>
      <c r="AW540" s="668"/>
      <c r="AX540" s="669"/>
    </row>
    <row r="541" spans="2:50" s="619" customFormat="1" ht="51.75" customHeight="1">
      <c r="B541" s="665">
        <v>1</v>
      </c>
      <c r="C541" s="666"/>
      <c r="D541" s="737" t="s">
        <v>340</v>
      </c>
      <c r="E541" s="732"/>
      <c r="F541" s="732"/>
      <c r="G541" s="732"/>
      <c r="H541" s="732"/>
      <c r="I541" s="732"/>
      <c r="J541" s="732"/>
      <c r="K541" s="732"/>
      <c r="L541" s="732"/>
      <c r="M541" s="733"/>
      <c r="N541" s="711" t="s">
        <v>341</v>
      </c>
      <c r="O541" s="712"/>
      <c r="P541" s="712"/>
      <c r="Q541" s="712"/>
      <c r="R541" s="712"/>
      <c r="S541" s="712"/>
      <c r="T541" s="712"/>
      <c r="U541" s="712"/>
      <c r="V541" s="712"/>
      <c r="W541" s="712"/>
      <c r="X541" s="712"/>
      <c r="Y541" s="712"/>
      <c r="Z541" s="712"/>
      <c r="AA541" s="712"/>
      <c r="AB541" s="712"/>
      <c r="AC541" s="712"/>
      <c r="AD541" s="712"/>
      <c r="AE541" s="712"/>
      <c r="AF541" s="712"/>
      <c r="AG541" s="712"/>
      <c r="AH541" s="712"/>
      <c r="AI541" s="712"/>
      <c r="AJ541" s="712"/>
      <c r="AK541" s="713"/>
      <c r="AL541" s="738">
        <v>1494</v>
      </c>
      <c r="AM541" s="739"/>
      <c r="AN541" s="739"/>
      <c r="AO541" s="739"/>
      <c r="AP541" s="739"/>
      <c r="AQ541" s="740"/>
      <c r="AR541" s="715" t="s">
        <v>260</v>
      </c>
      <c r="AS541" s="554"/>
      <c r="AT541" s="554"/>
      <c r="AU541" s="555"/>
      <c r="AV541" s="728">
        <v>1</v>
      </c>
      <c r="AW541" s="554"/>
      <c r="AX541" s="555"/>
    </row>
    <row r="542" spans="2:50" s="619" customFormat="1" ht="13.5" customHeight="1">
      <c r="B542" s="665">
        <v>2</v>
      </c>
      <c r="C542" s="666"/>
      <c r="D542" s="741"/>
      <c r="E542" s="742"/>
      <c r="F542" s="742"/>
      <c r="G542" s="742"/>
      <c r="H542" s="742"/>
      <c r="I542" s="742"/>
      <c r="J542" s="742"/>
      <c r="K542" s="742"/>
      <c r="L542" s="742"/>
      <c r="M542" s="743"/>
      <c r="N542" s="673"/>
      <c r="O542" s="674"/>
      <c r="P542" s="674"/>
      <c r="Q542" s="674"/>
      <c r="R542" s="674"/>
      <c r="S542" s="674"/>
      <c r="T542" s="674"/>
      <c r="U542" s="674"/>
      <c r="V542" s="674"/>
      <c r="W542" s="674"/>
      <c r="X542" s="674"/>
      <c r="Y542" s="674"/>
      <c r="Z542" s="674"/>
      <c r="AA542" s="674"/>
      <c r="AB542" s="674"/>
      <c r="AC542" s="674"/>
      <c r="AD542" s="674"/>
      <c r="AE542" s="674"/>
      <c r="AF542" s="674"/>
      <c r="AG542" s="674"/>
      <c r="AH542" s="674"/>
      <c r="AI542" s="674"/>
      <c r="AJ542" s="674"/>
      <c r="AK542" s="675"/>
      <c r="AL542" s="651"/>
      <c r="AM542" s="652"/>
      <c r="AN542" s="652"/>
      <c r="AO542" s="652"/>
      <c r="AP542" s="652"/>
      <c r="AQ542" s="653"/>
      <c r="AR542" s="429"/>
      <c r="AS542" s="554"/>
      <c r="AT542" s="554"/>
      <c r="AU542" s="555"/>
      <c r="AV542" s="429"/>
      <c r="AW542" s="554"/>
      <c r="AX542" s="555"/>
    </row>
    <row r="543" spans="2:50" s="619" customFormat="1" ht="13.5" customHeight="1">
      <c r="B543" s="665">
        <v>3</v>
      </c>
      <c r="C543" s="666"/>
      <c r="D543" s="741"/>
      <c r="E543" s="742"/>
      <c r="F543" s="742"/>
      <c r="G543" s="742"/>
      <c r="H543" s="742"/>
      <c r="I543" s="742"/>
      <c r="J543" s="742"/>
      <c r="K543" s="742"/>
      <c r="L543" s="742"/>
      <c r="M543" s="743"/>
      <c r="N543" s="673"/>
      <c r="O543" s="674"/>
      <c r="P543" s="674"/>
      <c r="Q543" s="674"/>
      <c r="R543" s="674"/>
      <c r="S543" s="674"/>
      <c r="T543" s="674"/>
      <c r="U543" s="674"/>
      <c r="V543" s="674"/>
      <c r="W543" s="674"/>
      <c r="X543" s="674"/>
      <c r="Y543" s="674"/>
      <c r="Z543" s="674"/>
      <c r="AA543" s="674"/>
      <c r="AB543" s="674"/>
      <c r="AC543" s="674"/>
      <c r="AD543" s="674"/>
      <c r="AE543" s="674"/>
      <c r="AF543" s="674"/>
      <c r="AG543" s="674"/>
      <c r="AH543" s="674"/>
      <c r="AI543" s="674"/>
      <c r="AJ543" s="674"/>
      <c r="AK543" s="675"/>
      <c r="AL543" s="651"/>
      <c r="AM543" s="652"/>
      <c r="AN543" s="652"/>
      <c r="AO543" s="652"/>
      <c r="AP543" s="652"/>
      <c r="AQ543" s="653"/>
      <c r="AR543" s="429"/>
      <c r="AS543" s="554"/>
      <c r="AT543" s="554"/>
      <c r="AU543" s="555"/>
      <c r="AV543" s="429"/>
      <c r="AW543" s="554"/>
      <c r="AX543" s="555"/>
    </row>
    <row r="544" spans="2:50" s="619" customFormat="1" ht="13.5" customHeight="1">
      <c r="B544" s="690">
        <v>4</v>
      </c>
      <c r="C544" s="691"/>
      <c r="D544" s="741"/>
      <c r="E544" s="742"/>
      <c r="F544" s="742"/>
      <c r="G544" s="742"/>
      <c r="H544" s="742"/>
      <c r="I544" s="742"/>
      <c r="J544" s="742"/>
      <c r="K544" s="742"/>
      <c r="L544" s="742"/>
      <c r="M544" s="743"/>
      <c r="N544" s="673"/>
      <c r="O544" s="674"/>
      <c r="P544" s="674"/>
      <c r="Q544" s="674"/>
      <c r="R544" s="674"/>
      <c r="S544" s="674"/>
      <c r="T544" s="674"/>
      <c r="U544" s="674"/>
      <c r="V544" s="674"/>
      <c r="W544" s="674"/>
      <c r="X544" s="674"/>
      <c r="Y544" s="674"/>
      <c r="Z544" s="674"/>
      <c r="AA544" s="674"/>
      <c r="AB544" s="674"/>
      <c r="AC544" s="674"/>
      <c r="AD544" s="674"/>
      <c r="AE544" s="674"/>
      <c r="AF544" s="674"/>
      <c r="AG544" s="674"/>
      <c r="AH544" s="674"/>
      <c r="AI544" s="674"/>
      <c r="AJ544" s="674"/>
      <c r="AK544" s="675"/>
      <c r="AL544" s="651"/>
      <c r="AM544" s="652"/>
      <c r="AN544" s="652"/>
      <c r="AO544" s="652"/>
      <c r="AP544" s="652"/>
      <c r="AQ544" s="653"/>
      <c r="AR544" s="429"/>
      <c r="AS544" s="554"/>
      <c r="AT544" s="554"/>
      <c r="AU544" s="555"/>
      <c r="AV544" s="429"/>
      <c r="AW544" s="554"/>
      <c r="AX544" s="555"/>
    </row>
    <row r="545" spans="2:50" s="619" customFormat="1" ht="13.5" customHeight="1">
      <c r="B545" s="690">
        <v>5</v>
      </c>
      <c r="C545" s="691"/>
      <c r="D545" s="741"/>
      <c r="E545" s="742"/>
      <c r="F545" s="742"/>
      <c r="G545" s="742"/>
      <c r="H545" s="742"/>
      <c r="I545" s="742"/>
      <c r="J545" s="742"/>
      <c r="K545" s="742"/>
      <c r="L545" s="742"/>
      <c r="M545" s="743"/>
      <c r="N545" s="673"/>
      <c r="O545" s="674"/>
      <c r="P545" s="674"/>
      <c r="Q545" s="674"/>
      <c r="R545" s="674"/>
      <c r="S545" s="674"/>
      <c r="T545" s="674"/>
      <c r="U545" s="674"/>
      <c r="V545" s="674"/>
      <c r="W545" s="674"/>
      <c r="X545" s="674"/>
      <c r="Y545" s="674"/>
      <c r="Z545" s="674"/>
      <c r="AA545" s="674"/>
      <c r="AB545" s="674"/>
      <c r="AC545" s="674"/>
      <c r="AD545" s="674"/>
      <c r="AE545" s="674"/>
      <c r="AF545" s="674"/>
      <c r="AG545" s="674"/>
      <c r="AH545" s="674"/>
      <c r="AI545" s="674"/>
      <c r="AJ545" s="674"/>
      <c r="AK545" s="675"/>
      <c r="AL545" s="651"/>
      <c r="AM545" s="652"/>
      <c r="AN545" s="652"/>
      <c r="AO545" s="652"/>
      <c r="AP545" s="652"/>
      <c r="AQ545" s="653"/>
      <c r="AR545" s="429"/>
      <c r="AS545" s="554"/>
      <c r="AT545" s="554"/>
      <c r="AU545" s="555"/>
      <c r="AV545" s="429"/>
      <c r="AW545" s="554"/>
      <c r="AX545" s="555"/>
    </row>
    <row r="546" spans="2:50" s="619" customFormat="1" ht="13.5" customHeight="1">
      <c r="B546" s="690">
        <v>6</v>
      </c>
      <c r="C546" s="691"/>
      <c r="D546" s="741"/>
      <c r="E546" s="742"/>
      <c r="F546" s="742"/>
      <c r="G546" s="742"/>
      <c r="H546" s="742"/>
      <c r="I546" s="742"/>
      <c r="J546" s="742"/>
      <c r="K546" s="742"/>
      <c r="L546" s="742"/>
      <c r="M546" s="743"/>
      <c r="N546" s="673"/>
      <c r="O546" s="674"/>
      <c r="P546" s="674"/>
      <c r="Q546" s="674"/>
      <c r="R546" s="674"/>
      <c r="S546" s="674"/>
      <c r="T546" s="674"/>
      <c r="U546" s="674"/>
      <c r="V546" s="674"/>
      <c r="W546" s="674"/>
      <c r="X546" s="674"/>
      <c r="Y546" s="674"/>
      <c r="Z546" s="674"/>
      <c r="AA546" s="674"/>
      <c r="AB546" s="674"/>
      <c r="AC546" s="674"/>
      <c r="AD546" s="674"/>
      <c r="AE546" s="674"/>
      <c r="AF546" s="674"/>
      <c r="AG546" s="674"/>
      <c r="AH546" s="674"/>
      <c r="AI546" s="674"/>
      <c r="AJ546" s="674"/>
      <c r="AK546" s="675"/>
      <c r="AL546" s="651"/>
      <c r="AM546" s="652"/>
      <c r="AN546" s="652"/>
      <c r="AO546" s="652"/>
      <c r="AP546" s="652"/>
      <c r="AQ546" s="653"/>
      <c r="AR546" s="429"/>
      <c r="AS546" s="554"/>
      <c r="AT546" s="554"/>
      <c r="AU546" s="555"/>
      <c r="AV546" s="429"/>
      <c r="AW546" s="554"/>
      <c r="AX546" s="555"/>
    </row>
    <row r="547" spans="2:50" s="619" customFormat="1" ht="13.5" customHeight="1">
      <c r="B547" s="690">
        <v>7</v>
      </c>
      <c r="C547" s="691"/>
      <c r="D547" s="741"/>
      <c r="E547" s="742"/>
      <c r="F547" s="742"/>
      <c r="G547" s="742"/>
      <c r="H547" s="742"/>
      <c r="I547" s="742"/>
      <c r="J547" s="742"/>
      <c r="K547" s="742"/>
      <c r="L547" s="742"/>
      <c r="M547" s="743"/>
      <c r="N547" s="673"/>
      <c r="O547" s="674"/>
      <c r="P547" s="674"/>
      <c r="Q547" s="674"/>
      <c r="R547" s="674"/>
      <c r="S547" s="674"/>
      <c r="T547" s="674"/>
      <c r="U547" s="674"/>
      <c r="V547" s="674"/>
      <c r="W547" s="674"/>
      <c r="X547" s="674"/>
      <c r="Y547" s="674"/>
      <c r="Z547" s="674"/>
      <c r="AA547" s="674"/>
      <c r="AB547" s="674"/>
      <c r="AC547" s="674"/>
      <c r="AD547" s="674"/>
      <c r="AE547" s="674"/>
      <c r="AF547" s="674"/>
      <c r="AG547" s="674"/>
      <c r="AH547" s="674"/>
      <c r="AI547" s="674"/>
      <c r="AJ547" s="674"/>
      <c r="AK547" s="675"/>
      <c r="AL547" s="651"/>
      <c r="AM547" s="652"/>
      <c r="AN547" s="652"/>
      <c r="AO547" s="652"/>
      <c r="AP547" s="652"/>
      <c r="AQ547" s="653"/>
      <c r="AR547" s="429"/>
      <c r="AS547" s="554"/>
      <c r="AT547" s="554"/>
      <c r="AU547" s="555"/>
      <c r="AV547" s="682"/>
      <c r="AW547" s="683"/>
      <c r="AX547" s="684"/>
    </row>
    <row r="548" spans="2:50" s="619" customFormat="1" ht="13.5" customHeight="1">
      <c r="B548" s="690">
        <v>8</v>
      </c>
      <c r="C548" s="691"/>
      <c r="D548" s="741"/>
      <c r="E548" s="742"/>
      <c r="F548" s="742"/>
      <c r="G548" s="742"/>
      <c r="H548" s="742"/>
      <c r="I548" s="742"/>
      <c r="J548" s="742"/>
      <c r="K548" s="742"/>
      <c r="L548" s="742"/>
      <c r="M548" s="743"/>
      <c r="N548" s="673"/>
      <c r="O548" s="674"/>
      <c r="P548" s="674"/>
      <c r="Q548" s="674"/>
      <c r="R548" s="674"/>
      <c r="S548" s="674"/>
      <c r="T548" s="674"/>
      <c r="U548" s="674"/>
      <c r="V548" s="674"/>
      <c r="W548" s="674"/>
      <c r="X548" s="674"/>
      <c r="Y548" s="674"/>
      <c r="Z548" s="674"/>
      <c r="AA548" s="674"/>
      <c r="AB548" s="674"/>
      <c r="AC548" s="674"/>
      <c r="AD548" s="674"/>
      <c r="AE548" s="674"/>
      <c r="AF548" s="674"/>
      <c r="AG548" s="674"/>
      <c r="AH548" s="674"/>
      <c r="AI548" s="674"/>
      <c r="AJ548" s="674"/>
      <c r="AK548" s="675"/>
      <c r="AL548" s="651"/>
      <c r="AM548" s="652"/>
      <c r="AN548" s="652"/>
      <c r="AO548" s="652"/>
      <c r="AP548" s="652"/>
      <c r="AQ548" s="653"/>
      <c r="AR548" s="429"/>
      <c r="AS548" s="554"/>
      <c r="AT548" s="554"/>
      <c r="AU548" s="555"/>
      <c r="AV548" s="429"/>
      <c r="AW548" s="554"/>
      <c r="AX548" s="555"/>
    </row>
    <row r="549" spans="2:50" s="619" customFormat="1" ht="13.5" customHeight="1">
      <c r="B549" s="690">
        <v>9</v>
      </c>
      <c r="C549" s="691"/>
      <c r="D549" s="741"/>
      <c r="E549" s="742"/>
      <c r="F549" s="742"/>
      <c r="G549" s="742"/>
      <c r="H549" s="742"/>
      <c r="I549" s="742"/>
      <c r="J549" s="742"/>
      <c r="K549" s="742"/>
      <c r="L549" s="742"/>
      <c r="M549" s="743"/>
      <c r="N549" s="673"/>
      <c r="O549" s="674"/>
      <c r="P549" s="674"/>
      <c r="Q549" s="674"/>
      <c r="R549" s="674"/>
      <c r="S549" s="674"/>
      <c r="T549" s="674"/>
      <c r="U549" s="674"/>
      <c r="V549" s="674"/>
      <c r="W549" s="674"/>
      <c r="X549" s="674"/>
      <c r="Y549" s="674"/>
      <c r="Z549" s="674"/>
      <c r="AA549" s="674"/>
      <c r="AB549" s="674"/>
      <c r="AC549" s="674"/>
      <c r="AD549" s="674"/>
      <c r="AE549" s="674"/>
      <c r="AF549" s="674"/>
      <c r="AG549" s="674"/>
      <c r="AH549" s="674"/>
      <c r="AI549" s="674"/>
      <c r="AJ549" s="674"/>
      <c r="AK549" s="675"/>
      <c r="AL549" s="651"/>
      <c r="AM549" s="652"/>
      <c r="AN549" s="652"/>
      <c r="AO549" s="652"/>
      <c r="AP549" s="652"/>
      <c r="AQ549" s="653"/>
      <c r="AR549" s="429"/>
      <c r="AS549" s="554"/>
      <c r="AT549" s="554"/>
      <c r="AU549" s="555"/>
      <c r="AV549" s="429"/>
      <c r="AW549" s="554"/>
      <c r="AX549" s="555"/>
    </row>
    <row r="550" spans="2:50" s="619" customFormat="1" ht="13.5" customHeight="1">
      <c r="B550" s="690">
        <v>10</v>
      </c>
      <c r="C550" s="691"/>
      <c r="D550" s="741"/>
      <c r="E550" s="742"/>
      <c r="F550" s="742"/>
      <c r="G550" s="742"/>
      <c r="H550" s="742"/>
      <c r="I550" s="742"/>
      <c r="J550" s="742"/>
      <c r="K550" s="742"/>
      <c r="L550" s="742"/>
      <c r="M550" s="743"/>
      <c r="N550" s="673"/>
      <c r="O550" s="674"/>
      <c r="P550" s="674"/>
      <c r="Q550" s="674"/>
      <c r="R550" s="674"/>
      <c r="S550" s="674"/>
      <c r="T550" s="674"/>
      <c r="U550" s="674"/>
      <c r="V550" s="674"/>
      <c r="W550" s="674"/>
      <c r="X550" s="674"/>
      <c r="Y550" s="674"/>
      <c r="Z550" s="674"/>
      <c r="AA550" s="674"/>
      <c r="AB550" s="674"/>
      <c r="AC550" s="674"/>
      <c r="AD550" s="674"/>
      <c r="AE550" s="674"/>
      <c r="AF550" s="674"/>
      <c r="AG550" s="674"/>
      <c r="AH550" s="674"/>
      <c r="AI550" s="674"/>
      <c r="AJ550" s="674"/>
      <c r="AK550" s="675"/>
      <c r="AL550" s="651"/>
      <c r="AM550" s="652"/>
      <c r="AN550" s="652"/>
      <c r="AO550" s="652"/>
      <c r="AP550" s="652"/>
      <c r="AQ550" s="653"/>
      <c r="AR550" s="429"/>
      <c r="AS550" s="554"/>
      <c r="AT550" s="554"/>
      <c r="AU550" s="555"/>
      <c r="AV550" s="429"/>
      <c r="AW550" s="554"/>
      <c r="AX550" s="555"/>
    </row>
    <row r="551" spans="2:50" s="619" customFormat="1">
      <c r="C551" s="714" t="s">
        <v>342</v>
      </c>
    </row>
    <row r="552" spans="2:50" s="619" customFormat="1">
      <c r="C552" s="619" t="s">
        <v>278</v>
      </c>
    </row>
    <row r="553" spans="2:50" s="619" customFormat="1"/>
    <row r="554" spans="2:50" s="619" customFormat="1">
      <c r="C554" s="714"/>
    </row>
    <row r="555" spans="2:50" s="619" customFormat="1">
      <c r="C555" s="664" t="s">
        <v>343</v>
      </c>
      <c r="D555" s="664"/>
      <c r="E555" s="664"/>
      <c r="F555" s="664"/>
      <c r="G555" s="664"/>
      <c r="H555" s="664"/>
      <c r="I555" s="664"/>
    </row>
    <row r="556" spans="2:50" s="619" customFormat="1" ht="34.5" customHeight="1">
      <c r="B556" s="665"/>
      <c r="C556" s="666"/>
      <c r="D556" s="667" t="s">
        <v>183</v>
      </c>
      <c r="E556" s="668"/>
      <c r="F556" s="668"/>
      <c r="G556" s="668"/>
      <c r="H556" s="668"/>
      <c r="I556" s="668"/>
      <c r="J556" s="668"/>
      <c r="K556" s="668"/>
      <c r="L556" s="668"/>
      <c r="M556" s="669"/>
      <c r="N556" s="667" t="s">
        <v>184</v>
      </c>
      <c r="O556" s="668"/>
      <c r="P556" s="668"/>
      <c r="Q556" s="668"/>
      <c r="R556" s="668"/>
      <c r="S556" s="668"/>
      <c r="T556" s="668"/>
      <c r="U556" s="668"/>
      <c r="V556" s="668"/>
      <c r="W556" s="668"/>
      <c r="X556" s="668"/>
      <c r="Y556" s="668"/>
      <c r="Z556" s="668"/>
      <c r="AA556" s="668"/>
      <c r="AB556" s="668"/>
      <c r="AC556" s="668"/>
      <c r="AD556" s="668"/>
      <c r="AE556" s="668"/>
      <c r="AF556" s="668"/>
      <c r="AG556" s="668"/>
      <c r="AH556" s="668"/>
      <c r="AI556" s="668"/>
      <c r="AJ556" s="668"/>
      <c r="AK556" s="669"/>
      <c r="AL556" s="670" t="s">
        <v>185</v>
      </c>
      <c r="AM556" s="671"/>
      <c r="AN556" s="671"/>
      <c r="AO556" s="671"/>
      <c r="AP556" s="671"/>
      <c r="AQ556" s="672"/>
      <c r="AR556" s="667" t="s">
        <v>186</v>
      </c>
      <c r="AS556" s="668"/>
      <c r="AT556" s="668"/>
      <c r="AU556" s="669"/>
      <c r="AV556" s="667" t="s">
        <v>187</v>
      </c>
      <c r="AW556" s="668"/>
      <c r="AX556" s="669"/>
    </row>
    <row r="557" spans="2:50" s="619" customFormat="1" ht="48" customHeight="1">
      <c r="B557" s="665">
        <v>1</v>
      </c>
      <c r="C557" s="666"/>
      <c r="D557" s="737" t="s">
        <v>344</v>
      </c>
      <c r="E557" s="744"/>
      <c r="F557" s="744"/>
      <c r="G557" s="744"/>
      <c r="H557" s="744"/>
      <c r="I557" s="744"/>
      <c r="J557" s="744"/>
      <c r="K557" s="744"/>
      <c r="L557" s="744"/>
      <c r="M557" s="745"/>
      <c r="N557" s="711" t="s">
        <v>345</v>
      </c>
      <c r="O557" s="712"/>
      <c r="P557" s="712"/>
      <c r="Q557" s="712"/>
      <c r="R557" s="712"/>
      <c r="S557" s="712"/>
      <c r="T557" s="712"/>
      <c r="U557" s="712"/>
      <c r="V557" s="712"/>
      <c r="W557" s="712"/>
      <c r="X557" s="712"/>
      <c r="Y557" s="712"/>
      <c r="Z557" s="712"/>
      <c r="AA557" s="712"/>
      <c r="AB557" s="712"/>
      <c r="AC557" s="712"/>
      <c r="AD557" s="712"/>
      <c r="AE557" s="712"/>
      <c r="AF557" s="712"/>
      <c r="AG557" s="712"/>
      <c r="AH557" s="712"/>
      <c r="AI557" s="712"/>
      <c r="AJ557" s="712"/>
      <c r="AK557" s="713"/>
      <c r="AL557" s="738">
        <v>200</v>
      </c>
      <c r="AM557" s="739"/>
      <c r="AN557" s="739"/>
      <c r="AO557" s="739"/>
      <c r="AP557" s="739"/>
      <c r="AQ557" s="740"/>
      <c r="AR557" s="715" t="s">
        <v>260</v>
      </c>
      <c r="AS557" s="554"/>
      <c r="AT557" s="554"/>
      <c r="AU557" s="555"/>
      <c r="AV557" s="728">
        <v>1</v>
      </c>
      <c r="AW557" s="554"/>
      <c r="AX557" s="555"/>
    </row>
    <row r="558" spans="2:50" s="619" customFormat="1" ht="13.5" customHeight="1">
      <c r="B558" s="665">
        <v>2</v>
      </c>
      <c r="C558" s="666"/>
      <c r="D558" s="731"/>
      <c r="E558" s="732"/>
      <c r="F558" s="732"/>
      <c r="G558" s="732"/>
      <c r="H558" s="732"/>
      <c r="I558" s="732"/>
      <c r="J558" s="732"/>
      <c r="K558" s="732"/>
      <c r="L558" s="732"/>
      <c r="M558" s="733"/>
      <c r="N558" s="673"/>
      <c r="O558" s="674"/>
      <c r="P558" s="674"/>
      <c r="Q558" s="674"/>
      <c r="R558" s="674"/>
      <c r="S558" s="674"/>
      <c r="T558" s="674"/>
      <c r="U558" s="674"/>
      <c r="V558" s="674"/>
      <c r="W558" s="674"/>
      <c r="X558" s="674"/>
      <c r="Y558" s="674"/>
      <c r="Z558" s="674"/>
      <c r="AA558" s="674"/>
      <c r="AB558" s="674"/>
      <c r="AC558" s="674"/>
      <c r="AD558" s="674"/>
      <c r="AE558" s="674"/>
      <c r="AF558" s="674"/>
      <c r="AG558" s="674"/>
      <c r="AH558" s="674"/>
      <c r="AI558" s="674"/>
      <c r="AJ558" s="674"/>
      <c r="AK558" s="675"/>
      <c r="AL558" s="651"/>
      <c r="AM558" s="652"/>
      <c r="AN558" s="652"/>
      <c r="AO558" s="652"/>
      <c r="AP558" s="652"/>
      <c r="AQ558" s="653"/>
      <c r="AR558" s="429"/>
      <c r="AS558" s="554"/>
      <c r="AT558" s="554"/>
      <c r="AU558" s="555"/>
      <c r="AV558" s="429"/>
      <c r="AW558" s="554"/>
      <c r="AX558" s="555"/>
    </row>
    <row r="559" spans="2:50" s="619" customFormat="1" ht="13.5" customHeight="1">
      <c r="B559" s="665">
        <v>3</v>
      </c>
      <c r="C559" s="666"/>
      <c r="D559" s="731"/>
      <c r="E559" s="732"/>
      <c r="F559" s="732"/>
      <c r="G559" s="732"/>
      <c r="H559" s="732"/>
      <c r="I559" s="732"/>
      <c r="J559" s="732"/>
      <c r="K559" s="732"/>
      <c r="L559" s="732"/>
      <c r="M559" s="733"/>
      <c r="N559" s="673"/>
      <c r="O559" s="674"/>
      <c r="P559" s="674"/>
      <c r="Q559" s="674"/>
      <c r="R559" s="674"/>
      <c r="S559" s="674"/>
      <c r="T559" s="674"/>
      <c r="U559" s="674"/>
      <c r="V559" s="674"/>
      <c r="W559" s="674"/>
      <c r="X559" s="674"/>
      <c r="Y559" s="674"/>
      <c r="Z559" s="674"/>
      <c r="AA559" s="674"/>
      <c r="AB559" s="674"/>
      <c r="AC559" s="674"/>
      <c r="AD559" s="674"/>
      <c r="AE559" s="674"/>
      <c r="AF559" s="674"/>
      <c r="AG559" s="674"/>
      <c r="AH559" s="674"/>
      <c r="AI559" s="674"/>
      <c r="AJ559" s="674"/>
      <c r="AK559" s="675"/>
      <c r="AL559" s="651"/>
      <c r="AM559" s="652"/>
      <c r="AN559" s="652"/>
      <c r="AO559" s="652"/>
      <c r="AP559" s="652"/>
      <c r="AQ559" s="653"/>
      <c r="AR559" s="715"/>
      <c r="AS559" s="554"/>
      <c r="AT559" s="554"/>
      <c r="AU559" s="555"/>
      <c r="AV559" s="429"/>
      <c r="AW559" s="554"/>
      <c r="AX559" s="555"/>
    </row>
    <row r="560" spans="2:50" s="619" customFormat="1" ht="13.5" customHeight="1">
      <c r="B560" s="690">
        <v>4</v>
      </c>
      <c r="C560" s="691"/>
      <c r="D560" s="731"/>
      <c r="E560" s="732"/>
      <c r="F560" s="732"/>
      <c r="G560" s="732"/>
      <c r="H560" s="732"/>
      <c r="I560" s="732"/>
      <c r="J560" s="732"/>
      <c r="K560" s="732"/>
      <c r="L560" s="732"/>
      <c r="M560" s="733"/>
      <c r="N560" s="673"/>
      <c r="O560" s="674"/>
      <c r="P560" s="674"/>
      <c r="Q560" s="674"/>
      <c r="R560" s="674"/>
      <c r="S560" s="674"/>
      <c r="T560" s="674"/>
      <c r="U560" s="674"/>
      <c r="V560" s="674"/>
      <c r="W560" s="674"/>
      <c r="X560" s="674"/>
      <c r="Y560" s="674"/>
      <c r="Z560" s="674"/>
      <c r="AA560" s="674"/>
      <c r="AB560" s="674"/>
      <c r="AC560" s="674"/>
      <c r="AD560" s="674"/>
      <c r="AE560" s="674"/>
      <c r="AF560" s="674"/>
      <c r="AG560" s="674"/>
      <c r="AH560" s="674"/>
      <c r="AI560" s="674"/>
      <c r="AJ560" s="674"/>
      <c r="AK560" s="675"/>
      <c r="AL560" s="651"/>
      <c r="AM560" s="652"/>
      <c r="AN560" s="652"/>
      <c r="AO560" s="652"/>
      <c r="AP560" s="652"/>
      <c r="AQ560" s="653"/>
      <c r="AR560" s="429"/>
      <c r="AS560" s="554"/>
      <c r="AT560" s="554"/>
      <c r="AU560" s="555"/>
      <c r="AV560" s="429"/>
      <c r="AW560" s="554"/>
      <c r="AX560" s="555"/>
    </row>
    <row r="561" spans="2:50" s="619" customFormat="1" ht="13.5" customHeight="1">
      <c r="B561" s="690">
        <v>5</v>
      </c>
      <c r="C561" s="691"/>
      <c r="D561" s="731"/>
      <c r="E561" s="732"/>
      <c r="F561" s="732"/>
      <c r="G561" s="732"/>
      <c r="H561" s="732"/>
      <c r="I561" s="732"/>
      <c r="J561" s="732"/>
      <c r="K561" s="732"/>
      <c r="L561" s="732"/>
      <c r="M561" s="733"/>
      <c r="N561" s="673"/>
      <c r="O561" s="674"/>
      <c r="P561" s="674"/>
      <c r="Q561" s="674"/>
      <c r="R561" s="674"/>
      <c r="S561" s="674"/>
      <c r="T561" s="674"/>
      <c r="U561" s="674"/>
      <c r="V561" s="674"/>
      <c r="W561" s="674"/>
      <c r="X561" s="674"/>
      <c r="Y561" s="674"/>
      <c r="Z561" s="674"/>
      <c r="AA561" s="674"/>
      <c r="AB561" s="674"/>
      <c r="AC561" s="674"/>
      <c r="AD561" s="674"/>
      <c r="AE561" s="674"/>
      <c r="AF561" s="674"/>
      <c r="AG561" s="674"/>
      <c r="AH561" s="674"/>
      <c r="AI561" s="674"/>
      <c r="AJ561" s="674"/>
      <c r="AK561" s="675"/>
      <c r="AL561" s="746"/>
      <c r="AM561" s="747"/>
      <c r="AN561" s="747"/>
      <c r="AO561" s="747"/>
      <c r="AP561" s="747"/>
      <c r="AQ561" s="748"/>
      <c r="AR561" s="429"/>
      <c r="AS561" s="554"/>
      <c r="AT561" s="554"/>
      <c r="AU561" s="555"/>
      <c r="AV561" s="429"/>
      <c r="AW561" s="554"/>
      <c r="AX561" s="555"/>
    </row>
    <row r="562" spans="2:50" s="619" customFormat="1" ht="13.5" customHeight="1">
      <c r="B562" s="690">
        <v>6</v>
      </c>
      <c r="C562" s="691"/>
      <c r="D562" s="731"/>
      <c r="E562" s="732"/>
      <c r="F562" s="732"/>
      <c r="G562" s="732"/>
      <c r="H562" s="732"/>
      <c r="I562" s="732"/>
      <c r="J562" s="732"/>
      <c r="K562" s="732"/>
      <c r="L562" s="732"/>
      <c r="M562" s="733"/>
      <c r="N562" s="673"/>
      <c r="O562" s="674"/>
      <c r="P562" s="674"/>
      <c r="Q562" s="674"/>
      <c r="R562" s="674"/>
      <c r="S562" s="674"/>
      <c r="T562" s="674"/>
      <c r="U562" s="674"/>
      <c r="V562" s="674"/>
      <c r="W562" s="674"/>
      <c r="X562" s="674"/>
      <c r="Y562" s="674"/>
      <c r="Z562" s="674"/>
      <c r="AA562" s="674"/>
      <c r="AB562" s="674"/>
      <c r="AC562" s="674"/>
      <c r="AD562" s="674"/>
      <c r="AE562" s="674"/>
      <c r="AF562" s="674"/>
      <c r="AG562" s="674"/>
      <c r="AH562" s="674"/>
      <c r="AI562" s="674"/>
      <c r="AJ562" s="674"/>
      <c r="AK562" s="675"/>
      <c r="AL562" s="746"/>
      <c r="AM562" s="747"/>
      <c r="AN562" s="747"/>
      <c r="AO562" s="747"/>
      <c r="AP562" s="747"/>
      <c r="AQ562" s="748"/>
      <c r="AR562" s="429"/>
      <c r="AS562" s="554"/>
      <c r="AT562" s="554"/>
      <c r="AU562" s="555"/>
      <c r="AV562" s="429"/>
      <c r="AW562" s="554"/>
      <c r="AX562" s="555"/>
    </row>
    <row r="563" spans="2:50" s="619" customFormat="1" ht="13.5" customHeight="1">
      <c r="B563" s="690">
        <v>7</v>
      </c>
      <c r="C563" s="691"/>
      <c r="D563" s="731"/>
      <c r="E563" s="732"/>
      <c r="F563" s="732"/>
      <c r="G563" s="732"/>
      <c r="H563" s="732"/>
      <c r="I563" s="732"/>
      <c r="J563" s="732"/>
      <c r="K563" s="732"/>
      <c r="L563" s="732"/>
      <c r="M563" s="733"/>
      <c r="N563" s="673"/>
      <c r="O563" s="674"/>
      <c r="P563" s="674"/>
      <c r="Q563" s="674"/>
      <c r="R563" s="674"/>
      <c r="S563" s="674"/>
      <c r="T563" s="674"/>
      <c r="U563" s="674"/>
      <c r="V563" s="674"/>
      <c r="W563" s="674"/>
      <c r="X563" s="674"/>
      <c r="Y563" s="674"/>
      <c r="Z563" s="674"/>
      <c r="AA563" s="674"/>
      <c r="AB563" s="674"/>
      <c r="AC563" s="674"/>
      <c r="AD563" s="674"/>
      <c r="AE563" s="674"/>
      <c r="AF563" s="674"/>
      <c r="AG563" s="674"/>
      <c r="AH563" s="674"/>
      <c r="AI563" s="674"/>
      <c r="AJ563" s="674"/>
      <c r="AK563" s="675"/>
      <c r="AL563" s="746"/>
      <c r="AM563" s="747"/>
      <c r="AN563" s="747"/>
      <c r="AO563" s="747"/>
      <c r="AP563" s="747"/>
      <c r="AQ563" s="748"/>
      <c r="AR563" s="429"/>
      <c r="AS563" s="554"/>
      <c r="AT563" s="554"/>
      <c r="AU563" s="555"/>
      <c r="AV563" s="429"/>
      <c r="AW563" s="554"/>
      <c r="AX563" s="555"/>
    </row>
    <row r="564" spans="2:50" s="619" customFormat="1" ht="13.5" customHeight="1">
      <c r="B564" s="690">
        <v>8</v>
      </c>
      <c r="C564" s="691"/>
      <c r="D564" s="731"/>
      <c r="E564" s="732"/>
      <c r="F564" s="732"/>
      <c r="G564" s="732"/>
      <c r="H564" s="732"/>
      <c r="I564" s="732"/>
      <c r="J564" s="732"/>
      <c r="K564" s="732"/>
      <c r="L564" s="732"/>
      <c r="M564" s="733"/>
      <c r="N564" s="673"/>
      <c r="O564" s="674"/>
      <c r="P564" s="674"/>
      <c r="Q564" s="674"/>
      <c r="R564" s="674"/>
      <c r="S564" s="674"/>
      <c r="T564" s="674"/>
      <c r="U564" s="674"/>
      <c r="V564" s="674"/>
      <c r="W564" s="674"/>
      <c r="X564" s="674"/>
      <c r="Y564" s="674"/>
      <c r="Z564" s="674"/>
      <c r="AA564" s="674"/>
      <c r="AB564" s="674"/>
      <c r="AC564" s="674"/>
      <c r="AD564" s="674"/>
      <c r="AE564" s="674"/>
      <c r="AF564" s="674"/>
      <c r="AG564" s="674"/>
      <c r="AH564" s="674"/>
      <c r="AI564" s="674"/>
      <c r="AJ564" s="674"/>
      <c r="AK564" s="675"/>
      <c r="AL564" s="749"/>
      <c r="AM564" s="750"/>
      <c r="AN564" s="750"/>
      <c r="AO564" s="750"/>
      <c r="AP564" s="750"/>
      <c r="AQ564" s="751"/>
      <c r="AR564" s="429"/>
      <c r="AS564" s="554"/>
      <c r="AT564" s="554"/>
      <c r="AU564" s="555"/>
      <c r="AV564" s="429"/>
      <c r="AW564" s="554"/>
      <c r="AX564" s="555"/>
    </row>
    <row r="565" spans="2:50" s="619" customFormat="1" ht="13.5" customHeight="1">
      <c r="B565" s="690">
        <v>9</v>
      </c>
      <c r="C565" s="691"/>
      <c r="D565" s="741"/>
      <c r="E565" s="742"/>
      <c r="F565" s="742"/>
      <c r="G565" s="742"/>
      <c r="H565" s="742"/>
      <c r="I565" s="742"/>
      <c r="J565" s="742"/>
      <c r="K565" s="742"/>
      <c r="L565" s="742"/>
      <c r="M565" s="743"/>
      <c r="N565" s="673"/>
      <c r="O565" s="674"/>
      <c r="P565" s="674"/>
      <c r="Q565" s="674"/>
      <c r="R565" s="674"/>
      <c r="S565" s="674"/>
      <c r="T565" s="674"/>
      <c r="U565" s="674"/>
      <c r="V565" s="674"/>
      <c r="W565" s="674"/>
      <c r="X565" s="674"/>
      <c r="Y565" s="674"/>
      <c r="Z565" s="674"/>
      <c r="AA565" s="674"/>
      <c r="AB565" s="674"/>
      <c r="AC565" s="674"/>
      <c r="AD565" s="674"/>
      <c r="AE565" s="674"/>
      <c r="AF565" s="674"/>
      <c r="AG565" s="674"/>
      <c r="AH565" s="674"/>
      <c r="AI565" s="674"/>
      <c r="AJ565" s="674"/>
      <c r="AK565" s="675"/>
      <c r="AL565" s="651"/>
      <c r="AM565" s="652"/>
      <c r="AN565" s="652"/>
      <c r="AO565" s="652"/>
      <c r="AP565" s="652"/>
      <c r="AQ565" s="653"/>
      <c r="AR565" s="429"/>
      <c r="AS565" s="554"/>
      <c r="AT565" s="554"/>
      <c r="AU565" s="555"/>
      <c r="AV565" s="429"/>
      <c r="AW565" s="554"/>
      <c r="AX565" s="555"/>
    </row>
    <row r="566" spans="2:50" s="619" customFormat="1" ht="13.5" customHeight="1">
      <c r="B566" s="690">
        <v>10</v>
      </c>
      <c r="C566" s="691"/>
      <c r="D566" s="741"/>
      <c r="E566" s="742"/>
      <c r="F566" s="742"/>
      <c r="G566" s="742"/>
      <c r="H566" s="742"/>
      <c r="I566" s="742"/>
      <c r="J566" s="742"/>
      <c r="K566" s="742"/>
      <c r="L566" s="742"/>
      <c r="M566" s="743"/>
      <c r="N566" s="673"/>
      <c r="O566" s="674"/>
      <c r="P566" s="674"/>
      <c r="Q566" s="674"/>
      <c r="R566" s="674"/>
      <c r="S566" s="674"/>
      <c r="T566" s="674"/>
      <c r="U566" s="674"/>
      <c r="V566" s="674"/>
      <c r="W566" s="674"/>
      <c r="X566" s="674"/>
      <c r="Y566" s="674"/>
      <c r="Z566" s="674"/>
      <c r="AA566" s="674"/>
      <c r="AB566" s="674"/>
      <c r="AC566" s="674"/>
      <c r="AD566" s="674"/>
      <c r="AE566" s="674"/>
      <c r="AF566" s="674"/>
      <c r="AG566" s="674"/>
      <c r="AH566" s="674"/>
      <c r="AI566" s="674"/>
      <c r="AJ566" s="674"/>
      <c r="AK566" s="675"/>
      <c r="AL566" s="651"/>
      <c r="AM566" s="652"/>
      <c r="AN566" s="652"/>
      <c r="AO566" s="652"/>
      <c r="AP566" s="652"/>
      <c r="AQ566" s="653"/>
      <c r="AR566" s="429"/>
      <c r="AS566" s="554"/>
      <c r="AT566" s="554"/>
      <c r="AU566" s="555"/>
      <c r="AV566" s="429"/>
      <c r="AW566" s="554"/>
      <c r="AX566" s="555"/>
    </row>
    <row r="567" spans="2:50" s="619" customFormat="1">
      <c r="C567" s="714" t="s">
        <v>346</v>
      </c>
    </row>
    <row r="568" spans="2:50" s="619" customFormat="1">
      <c r="C568" s="619" t="s">
        <v>278</v>
      </c>
    </row>
    <row r="569" spans="2:50" s="619" customFormat="1"/>
    <row r="570" spans="2:50" s="619" customFormat="1"/>
    <row r="571" spans="2:50" s="619" customFormat="1">
      <c r="C571" s="664" t="s">
        <v>347</v>
      </c>
      <c r="D571" s="664"/>
      <c r="E571" s="664"/>
      <c r="F571" s="664"/>
      <c r="G571" s="664"/>
      <c r="H571" s="664"/>
      <c r="I571" s="664"/>
    </row>
    <row r="572" spans="2:50" s="619" customFormat="1" ht="34.5" customHeight="1">
      <c r="B572" s="665"/>
      <c r="C572" s="666"/>
      <c r="D572" s="667" t="s">
        <v>183</v>
      </c>
      <c r="E572" s="668"/>
      <c r="F572" s="668"/>
      <c r="G572" s="668"/>
      <c r="H572" s="668"/>
      <c r="I572" s="668"/>
      <c r="J572" s="668"/>
      <c r="K572" s="668"/>
      <c r="L572" s="668"/>
      <c r="M572" s="669"/>
      <c r="N572" s="667" t="s">
        <v>184</v>
      </c>
      <c r="O572" s="668"/>
      <c r="P572" s="668"/>
      <c r="Q572" s="668"/>
      <c r="R572" s="668"/>
      <c r="S572" s="668"/>
      <c r="T572" s="668"/>
      <c r="U572" s="668"/>
      <c r="V572" s="668"/>
      <c r="W572" s="668"/>
      <c r="X572" s="668"/>
      <c r="Y572" s="668"/>
      <c r="Z572" s="668"/>
      <c r="AA572" s="668"/>
      <c r="AB572" s="668"/>
      <c r="AC572" s="668"/>
      <c r="AD572" s="668"/>
      <c r="AE572" s="668"/>
      <c r="AF572" s="668"/>
      <c r="AG572" s="668"/>
      <c r="AH572" s="668"/>
      <c r="AI572" s="668"/>
      <c r="AJ572" s="668"/>
      <c r="AK572" s="669"/>
      <c r="AL572" s="670" t="s">
        <v>185</v>
      </c>
      <c r="AM572" s="671"/>
      <c r="AN572" s="671"/>
      <c r="AO572" s="671"/>
      <c r="AP572" s="671"/>
      <c r="AQ572" s="672"/>
      <c r="AR572" s="667" t="s">
        <v>186</v>
      </c>
      <c r="AS572" s="668"/>
      <c r="AT572" s="668"/>
      <c r="AU572" s="669"/>
      <c r="AV572" s="667" t="s">
        <v>187</v>
      </c>
      <c r="AW572" s="668"/>
      <c r="AX572" s="669"/>
    </row>
    <row r="573" spans="2:50" s="619" customFormat="1" ht="45" customHeight="1">
      <c r="B573" s="665">
        <v>1</v>
      </c>
      <c r="C573" s="666"/>
      <c r="D573" s="718" t="s">
        <v>348</v>
      </c>
      <c r="E573" s="719"/>
      <c r="F573" s="719"/>
      <c r="G573" s="719"/>
      <c r="H573" s="719"/>
      <c r="I573" s="719"/>
      <c r="J573" s="719"/>
      <c r="K573" s="719"/>
      <c r="L573" s="719"/>
      <c r="M573" s="720"/>
      <c r="N573" s="711" t="s">
        <v>349</v>
      </c>
      <c r="O573" s="712"/>
      <c r="P573" s="712"/>
      <c r="Q573" s="712"/>
      <c r="R573" s="712"/>
      <c r="S573" s="712"/>
      <c r="T573" s="712"/>
      <c r="U573" s="712"/>
      <c r="V573" s="712"/>
      <c r="W573" s="712"/>
      <c r="X573" s="712"/>
      <c r="Y573" s="712"/>
      <c r="Z573" s="712"/>
      <c r="AA573" s="712"/>
      <c r="AB573" s="712"/>
      <c r="AC573" s="712"/>
      <c r="AD573" s="712"/>
      <c r="AE573" s="712"/>
      <c r="AF573" s="712"/>
      <c r="AG573" s="712"/>
      <c r="AH573" s="712"/>
      <c r="AI573" s="712"/>
      <c r="AJ573" s="712"/>
      <c r="AK573" s="713"/>
      <c r="AL573" s="738">
        <v>180</v>
      </c>
      <c r="AM573" s="739"/>
      <c r="AN573" s="739"/>
      <c r="AO573" s="739"/>
      <c r="AP573" s="739"/>
      <c r="AQ573" s="740"/>
      <c r="AR573" s="715" t="s">
        <v>260</v>
      </c>
      <c r="AS573" s="554"/>
      <c r="AT573" s="554"/>
      <c r="AU573" s="555"/>
      <c r="AV573" s="728">
        <v>1</v>
      </c>
      <c r="AW573" s="554"/>
      <c r="AX573" s="555"/>
    </row>
    <row r="574" spans="2:50" s="619" customFormat="1" ht="13.5" customHeight="1">
      <c r="B574" s="665">
        <v>2</v>
      </c>
      <c r="C574" s="666"/>
      <c r="D574" s="731"/>
      <c r="E574" s="732"/>
      <c r="F574" s="732"/>
      <c r="G574" s="732"/>
      <c r="H574" s="732"/>
      <c r="I574" s="732"/>
      <c r="J574" s="732"/>
      <c r="K574" s="732"/>
      <c r="L574" s="732"/>
      <c r="M574" s="733"/>
      <c r="N574" s="673"/>
      <c r="O574" s="674"/>
      <c r="P574" s="674"/>
      <c r="Q574" s="674"/>
      <c r="R574" s="674"/>
      <c r="S574" s="674"/>
      <c r="T574" s="674"/>
      <c r="U574" s="674"/>
      <c r="V574" s="674"/>
      <c r="W574" s="674"/>
      <c r="X574" s="674"/>
      <c r="Y574" s="674"/>
      <c r="Z574" s="674"/>
      <c r="AA574" s="674"/>
      <c r="AB574" s="674"/>
      <c r="AC574" s="674"/>
      <c r="AD574" s="674"/>
      <c r="AE574" s="674"/>
      <c r="AF574" s="674"/>
      <c r="AG574" s="674"/>
      <c r="AH574" s="674"/>
      <c r="AI574" s="674"/>
      <c r="AJ574" s="674"/>
      <c r="AK574" s="675"/>
      <c r="AL574" s="651"/>
      <c r="AM574" s="652"/>
      <c r="AN574" s="652"/>
      <c r="AO574" s="652"/>
      <c r="AP574" s="652"/>
      <c r="AQ574" s="653"/>
      <c r="AR574" s="715"/>
      <c r="AS574" s="554"/>
      <c r="AT574" s="554"/>
      <c r="AU574" s="555"/>
      <c r="AV574" s="429"/>
      <c r="AW574" s="554"/>
      <c r="AX574" s="555"/>
    </row>
    <row r="575" spans="2:50" s="619" customFormat="1" ht="13.5" customHeight="1">
      <c r="B575" s="665">
        <v>3</v>
      </c>
      <c r="C575" s="666"/>
      <c r="D575" s="731"/>
      <c r="E575" s="732"/>
      <c r="F575" s="732"/>
      <c r="G575" s="732"/>
      <c r="H575" s="732"/>
      <c r="I575" s="732"/>
      <c r="J575" s="732"/>
      <c r="K575" s="732"/>
      <c r="L575" s="732"/>
      <c r="M575" s="733"/>
      <c r="N575" s="673"/>
      <c r="O575" s="674"/>
      <c r="P575" s="674"/>
      <c r="Q575" s="674"/>
      <c r="R575" s="674"/>
      <c r="S575" s="674"/>
      <c r="T575" s="674"/>
      <c r="U575" s="674"/>
      <c r="V575" s="674"/>
      <c r="W575" s="674"/>
      <c r="X575" s="674"/>
      <c r="Y575" s="674"/>
      <c r="Z575" s="674"/>
      <c r="AA575" s="674"/>
      <c r="AB575" s="674"/>
      <c r="AC575" s="674"/>
      <c r="AD575" s="674"/>
      <c r="AE575" s="674"/>
      <c r="AF575" s="674"/>
      <c r="AG575" s="674"/>
      <c r="AH575" s="674"/>
      <c r="AI575" s="674"/>
      <c r="AJ575" s="674"/>
      <c r="AK575" s="675"/>
      <c r="AL575" s="651"/>
      <c r="AM575" s="652"/>
      <c r="AN575" s="652"/>
      <c r="AO575" s="652"/>
      <c r="AP575" s="652"/>
      <c r="AQ575" s="653"/>
      <c r="AR575" s="715"/>
      <c r="AS575" s="554"/>
      <c r="AT575" s="554"/>
      <c r="AU575" s="555"/>
      <c r="AV575" s="429"/>
      <c r="AW575" s="554"/>
      <c r="AX575" s="555"/>
    </row>
    <row r="576" spans="2:50" s="619" customFormat="1" ht="13.5" customHeight="1">
      <c r="B576" s="690">
        <v>4</v>
      </c>
      <c r="C576" s="691"/>
      <c r="D576" s="731"/>
      <c r="E576" s="732"/>
      <c r="F576" s="732"/>
      <c r="G576" s="732"/>
      <c r="H576" s="732"/>
      <c r="I576" s="732"/>
      <c r="J576" s="732"/>
      <c r="K576" s="732"/>
      <c r="L576" s="732"/>
      <c r="M576" s="733"/>
      <c r="N576" s="752"/>
      <c r="O576" s="753"/>
      <c r="P576" s="753"/>
      <c r="Q576" s="753"/>
      <c r="R576" s="753"/>
      <c r="S576" s="753"/>
      <c r="T576" s="753"/>
      <c r="U576" s="753"/>
      <c r="V576" s="753"/>
      <c r="W576" s="753"/>
      <c r="X576" s="753"/>
      <c r="Y576" s="753"/>
      <c r="Z576" s="753"/>
      <c r="AA576" s="753"/>
      <c r="AB576" s="753"/>
      <c r="AC576" s="753"/>
      <c r="AD576" s="753"/>
      <c r="AE576" s="753"/>
      <c r="AF576" s="753"/>
      <c r="AG576" s="753"/>
      <c r="AH576" s="753"/>
      <c r="AI576" s="753"/>
      <c r="AJ576" s="753"/>
      <c r="AK576" s="754"/>
      <c r="AL576" s="651"/>
      <c r="AM576" s="652"/>
      <c r="AN576" s="652"/>
      <c r="AO576" s="652"/>
      <c r="AP576" s="652"/>
      <c r="AQ576" s="653"/>
      <c r="AR576" s="715"/>
      <c r="AS576" s="554"/>
      <c r="AT576" s="554"/>
      <c r="AU576" s="555"/>
      <c r="AV576" s="429"/>
      <c r="AW576" s="554"/>
      <c r="AX576" s="555"/>
    </row>
    <row r="577" spans="2:50" s="619" customFormat="1" ht="13.5" customHeight="1">
      <c r="B577" s="690">
        <v>5</v>
      </c>
      <c r="C577" s="691"/>
      <c r="D577" s="731"/>
      <c r="E577" s="732"/>
      <c r="F577" s="732"/>
      <c r="G577" s="732"/>
      <c r="H577" s="732"/>
      <c r="I577" s="732"/>
      <c r="J577" s="732"/>
      <c r="K577" s="732"/>
      <c r="L577" s="732"/>
      <c r="M577" s="733"/>
      <c r="N577" s="673"/>
      <c r="O577" s="674"/>
      <c r="P577" s="674"/>
      <c r="Q577" s="674"/>
      <c r="R577" s="674"/>
      <c r="S577" s="674"/>
      <c r="T577" s="674"/>
      <c r="U577" s="674"/>
      <c r="V577" s="674"/>
      <c r="W577" s="674"/>
      <c r="X577" s="674"/>
      <c r="Y577" s="674"/>
      <c r="Z577" s="674"/>
      <c r="AA577" s="674"/>
      <c r="AB577" s="674"/>
      <c r="AC577" s="674"/>
      <c r="AD577" s="674"/>
      <c r="AE577" s="674"/>
      <c r="AF577" s="674"/>
      <c r="AG577" s="674"/>
      <c r="AH577" s="674"/>
      <c r="AI577" s="674"/>
      <c r="AJ577" s="674"/>
      <c r="AK577" s="675"/>
      <c r="AL577" s="746"/>
      <c r="AM577" s="747"/>
      <c r="AN577" s="747"/>
      <c r="AO577" s="747"/>
      <c r="AP577" s="747"/>
      <c r="AQ577" s="748"/>
      <c r="AR577" s="715"/>
      <c r="AS577" s="554"/>
      <c r="AT577" s="554"/>
      <c r="AU577" s="555"/>
      <c r="AV577" s="429"/>
      <c r="AW577" s="554"/>
      <c r="AX577" s="555"/>
    </row>
    <row r="578" spans="2:50" s="619" customFormat="1" ht="13.5" customHeight="1">
      <c r="B578" s="690">
        <v>6</v>
      </c>
      <c r="C578" s="691"/>
      <c r="D578" s="731"/>
      <c r="E578" s="732"/>
      <c r="F578" s="732"/>
      <c r="G578" s="732"/>
      <c r="H578" s="732"/>
      <c r="I578" s="732"/>
      <c r="J578" s="732"/>
      <c r="K578" s="732"/>
      <c r="L578" s="732"/>
      <c r="M578" s="733"/>
      <c r="N578" s="673"/>
      <c r="O578" s="674"/>
      <c r="P578" s="674"/>
      <c r="Q578" s="674"/>
      <c r="R578" s="674"/>
      <c r="S578" s="674"/>
      <c r="T578" s="674"/>
      <c r="U578" s="674"/>
      <c r="V578" s="674"/>
      <c r="W578" s="674"/>
      <c r="X578" s="674"/>
      <c r="Y578" s="674"/>
      <c r="Z578" s="674"/>
      <c r="AA578" s="674"/>
      <c r="AB578" s="674"/>
      <c r="AC578" s="674"/>
      <c r="AD578" s="674"/>
      <c r="AE578" s="674"/>
      <c r="AF578" s="674"/>
      <c r="AG578" s="674"/>
      <c r="AH578" s="674"/>
      <c r="AI578" s="674"/>
      <c r="AJ578" s="674"/>
      <c r="AK578" s="675"/>
      <c r="AL578" s="746"/>
      <c r="AM578" s="747"/>
      <c r="AN578" s="747"/>
      <c r="AO578" s="747"/>
      <c r="AP578" s="747"/>
      <c r="AQ578" s="748"/>
      <c r="AR578" s="429"/>
      <c r="AS578" s="554"/>
      <c r="AT578" s="554"/>
      <c r="AU578" s="555"/>
      <c r="AV578" s="429"/>
      <c r="AW578" s="554"/>
      <c r="AX578" s="555"/>
    </row>
    <row r="579" spans="2:50" s="619" customFormat="1" ht="13.5" customHeight="1">
      <c r="B579" s="690">
        <v>7</v>
      </c>
      <c r="C579" s="691"/>
      <c r="D579" s="731"/>
      <c r="E579" s="732"/>
      <c r="F579" s="732"/>
      <c r="G579" s="732"/>
      <c r="H579" s="732"/>
      <c r="I579" s="732"/>
      <c r="J579" s="732"/>
      <c r="K579" s="732"/>
      <c r="L579" s="732"/>
      <c r="M579" s="733"/>
      <c r="N579" s="673"/>
      <c r="O579" s="674"/>
      <c r="P579" s="674"/>
      <c r="Q579" s="674"/>
      <c r="R579" s="674"/>
      <c r="S579" s="674"/>
      <c r="T579" s="674"/>
      <c r="U579" s="674"/>
      <c r="V579" s="674"/>
      <c r="W579" s="674"/>
      <c r="X579" s="674"/>
      <c r="Y579" s="674"/>
      <c r="Z579" s="674"/>
      <c r="AA579" s="674"/>
      <c r="AB579" s="674"/>
      <c r="AC579" s="674"/>
      <c r="AD579" s="674"/>
      <c r="AE579" s="674"/>
      <c r="AF579" s="674"/>
      <c r="AG579" s="674"/>
      <c r="AH579" s="674"/>
      <c r="AI579" s="674"/>
      <c r="AJ579" s="674"/>
      <c r="AK579" s="675"/>
      <c r="AL579" s="746"/>
      <c r="AM579" s="747"/>
      <c r="AN579" s="747"/>
      <c r="AO579" s="747"/>
      <c r="AP579" s="747"/>
      <c r="AQ579" s="748"/>
      <c r="AR579" s="429"/>
      <c r="AS579" s="554"/>
      <c r="AT579" s="554"/>
      <c r="AU579" s="555"/>
      <c r="AV579" s="429"/>
      <c r="AW579" s="554"/>
      <c r="AX579" s="555"/>
    </row>
    <row r="580" spans="2:50" s="619" customFormat="1" ht="13.5" customHeight="1">
      <c r="B580" s="690">
        <v>8</v>
      </c>
      <c r="C580" s="691"/>
      <c r="D580" s="731"/>
      <c r="E580" s="732"/>
      <c r="F580" s="732"/>
      <c r="G580" s="732"/>
      <c r="H580" s="732"/>
      <c r="I580" s="732"/>
      <c r="J580" s="732"/>
      <c r="K580" s="732"/>
      <c r="L580" s="732"/>
      <c r="M580" s="733"/>
      <c r="N580" s="673"/>
      <c r="O580" s="674"/>
      <c r="P580" s="674"/>
      <c r="Q580" s="674"/>
      <c r="R580" s="674"/>
      <c r="S580" s="674"/>
      <c r="T580" s="674"/>
      <c r="U580" s="674"/>
      <c r="V580" s="674"/>
      <c r="W580" s="674"/>
      <c r="X580" s="674"/>
      <c r="Y580" s="674"/>
      <c r="Z580" s="674"/>
      <c r="AA580" s="674"/>
      <c r="AB580" s="674"/>
      <c r="AC580" s="674"/>
      <c r="AD580" s="674"/>
      <c r="AE580" s="674"/>
      <c r="AF580" s="674"/>
      <c r="AG580" s="674"/>
      <c r="AH580" s="674"/>
      <c r="AI580" s="674"/>
      <c r="AJ580" s="674"/>
      <c r="AK580" s="675"/>
      <c r="AL580" s="749"/>
      <c r="AM580" s="750"/>
      <c r="AN580" s="750"/>
      <c r="AO580" s="750"/>
      <c r="AP580" s="750"/>
      <c r="AQ580" s="751"/>
      <c r="AR580" s="429"/>
      <c r="AS580" s="554"/>
      <c r="AT580" s="554"/>
      <c r="AU580" s="555"/>
      <c r="AV580" s="429"/>
      <c r="AW580" s="554"/>
      <c r="AX580" s="555"/>
    </row>
    <row r="581" spans="2:50" s="619" customFormat="1" ht="13.5" customHeight="1">
      <c r="B581" s="690">
        <v>9</v>
      </c>
      <c r="C581" s="691"/>
      <c r="D581" s="741"/>
      <c r="E581" s="742"/>
      <c r="F581" s="742"/>
      <c r="G581" s="742"/>
      <c r="H581" s="742"/>
      <c r="I581" s="742"/>
      <c r="J581" s="742"/>
      <c r="K581" s="742"/>
      <c r="L581" s="742"/>
      <c r="M581" s="743"/>
      <c r="N581" s="673"/>
      <c r="O581" s="674"/>
      <c r="P581" s="674"/>
      <c r="Q581" s="674"/>
      <c r="R581" s="674"/>
      <c r="S581" s="674"/>
      <c r="T581" s="674"/>
      <c r="U581" s="674"/>
      <c r="V581" s="674"/>
      <c r="W581" s="674"/>
      <c r="X581" s="674"/>
      <c r="Y581" s="674"/>
      <c r="Z581" s="674"/>
      <c r="AA581" s="674"/>
      <c r="AB581" s="674"/>
      <c r="AC581" s="674"/>
      <c r="AD581" s="674"/>
      <c r="AE581" s="674"/>
      <c r="AF581" s="674"/>
      <c r="AG581" s="674"/>
      <c r="AH581" s="674"/>
      <c r="AI581" s="674"/>
      <c r="AJ581" s="674"/>
      <c r="AK581" s="675"/>
      <c r="AL581" s="651"/>
      <c r="AM581" s="652"/>
      <c r="AN581" s="652"/>
      <c r="AO581" s="652"/>
      <c r="AP581" s="652"/>
      <c r="AQ581" s="653"/>
      <c r="AR581" s="429"/>
      <c r="AS581" s="554"/>
      <c r="AT581" s="554"/>
      <c r="AU581" s="555"/>
      <c r="AV581" s="429"/>
      <c r="AW581" s="554"/>
      <c r="AX581" s="555"/>
    </row>
    <row r="582" spans="2:50" s="619" customFormat="1" ht="13.5" customHeight="1">
      <c r="B582" s="690">
        <v>10</v>
      </c>
      <c r="C582" s="691"/>
      <c r="D582" s="741"/>
      <c r="E582" s="742"/>
      <c r="F582" s="742"/>
      <c r="G582" s="742"/>
      <c r="H582" s="742"/>
      <c r="I582" s="742"/>
      <c r="J582" s="742"/>
      <c r="K582" s="742"/>
      <c r="L582" s="742"/>
      <c r="M582" s="743"/>
      <c r="N582" s="673"/>
      <c r="O582" s="674"/>
      <c r="P582" s="674"/>
      <c r="Q582" s="674"/>
      <c r="R582" s="674"/>
      <c r="S582" s="674"/>
      <c r="T582" s="674"/>
      <c r="U582" s="674"/>
      <c r="V582" s="674"/>
      <c r="W582" s="674"/>
      <c r="X582" s="674"/>
      <c r="Y582" s="674"/>
      <c r="Z582" s="674"/>
      <c r="AA582" s="674"/>
      <c r="AB582" s="674"/>
      <c r="AC582" s="674"/>
      <c r="AD582" s="674"/>
      <c r="AE582" s="674"/>
      <c r="AF582" s="674"/>
      <c r="AG582" s="674"/>
      <c r="AH582" s="674"/>
      <c r="AI582" s="674"/>
      <c r="AJ582" s="674"/>
      <c r="AK582" s="675"/>
      <c r="AL582" s="651"/>
      <c r="AM582" s="652"/>
      <c r="AN582" s="652"/>
      <c r="AO582" s="652"/>
      <c r="AP582" s="652"/>
      <c r="AQ582" s="653"/>
      <c r="AR582" s="429"/>
      <c r="AS582" s="554"/>
      <c r="AT582" s="554"/>
      <c r="AU582" s="555"/>
      <c r="AV582" s="429"/>
      <c r="AW582" s="554"/>
      <c r="AX582" s="555"/>
    </row>
    <row r="583" spans="2:50" s="619" customFormat="1" ht="15.75" customHeight="1">
      <c r="B583" s="701"/>
      <c r="C583" s="701"/>
      <c r="D583" s="755"/>
      <c r="E583" s="755"/>
      <c r="F583" s="755"/>
      <c r="G583" s="755"/>
      <c r="H583" s="755"/>
      <c r="I583" s="755"/>
      <c r="J583" s="755"/>
      <c r="K583" s="755"/>
      <c r="L583" s="755"/>
      <c r="M583" s="755"/>
      <c r="N583" s="756"/>
      <c r="O583" s="756"/>
      <c r="P583" s="756"/>
      <c r="Q583" s="756"/>
      <c r="R583" s="756"/>
      <c r="S583" s="756"/>
      <c r="T583" s="756"/>
      <c r="U583" s="756"/>
      <c r="V583" s="756"/>
      <c r="W583" s="756"/>
      <c r="X583" s="756"/>
      <c r="Y583" s="756"/>
      <c r="Z583" s="756"/>
      <c r="AA583" s="756"/>
      <c r="AB583" s="756"/>
      <c r="AC583" s="756"/>
      <c r="AD583" s="756"/>
      <c r="AE583" s="756"/>
      <c r="AF583" s="756"/>
      <c r="AG583" s="756"/>
      <c r="AH583" s="756"/>
      <c r="AI583" s="756"/>
      <c r="AJ583" s="756"/>
      <c r="AK583" s="756"/>
      <c r="AL583" s="662"/>
      <c r="AM583" s="662"/>
      <c r="AN583" s="662"/>
      <c r="AO583" s="662"/>
      <c r="AP583" s="662"/>
      <c r="AQ583" s="662"/>
      <c r="AR583" s="757"/>
      <c r="AS583" s="757"/>
      <c r="AT583" s="757"/>
      <c r="AU583" s="757"/>
      <c r="AV583" s="757"/>
      <c r="AW583" s="757"/>
      <c r="AX583" s="757"/>
    </row>
    <row r="584" spans="2:50" s="619" customFormat="1"/>
    <row r="585" spans="2:50" s="619" customFormat="1">
      <c r="C585" s="664" t="s">
        <v>152</v>
      </c>
      <c r="D585" s="664"/>
      <c r="E585" s="664"/>
      <c r="F585" s="664"/>
      <c r="G585" s="664"/>
      <c r="H585" s="664"/>
      <c r="I585" s="664"/>
    </row>
    <row r="586" spans="2:50" s="619" customFormat="1" ht="34.5" customHeight="1">
      <c r="B586" s="665"/>
      <c r="C586" s="666"/>
      <c r="D586" s="667" t="s">
        <v>183</v>
      </c>
      <c r="E586" s="668"/>
      <c r="F586" s="668"/>
      <c r="G586" s="668"/>
      <c r="H586" s="668"/>
      <c r="I586" s="668"/>
      <c r="J586" s="668"/>
      <c r="K586" s="668"/>
      <c r="L586" s="668"/>
      <c r="M586" s="669"/>
      <c r="N586" s="667" t="s">
        <v>184</v>
      </c>
      <c r="O586" s="668"/>
      <c r="P586" s="668"/>
      <c r="Q586" s="668"/>
      <c r="R586" s="668"/>
      <c r="S586" s="668"/>
      <c r="T586" s="668"/>
      <c r="U586" s="668"/>
      <c r="V586" s="668"/>
      <c r="W586" s="668"/>
      <c r="X586" s="668"/>
      <c r="Y586" s="668"/>
      <c r="Z586" s="668"/>
      <c r="AA586" s="668"/>
      <c r="AB586" s="668"/>
      <c r="AC586" s="668"/>
      <c r="AD586" s="668"/>
      <c r="AE586" s="668"/>
      <c r="AF586" s="668"/>
      <c r="AG586" s="668"/>
      <c r="AH586" s="668"/>
      <c r="AI586" s="668"/>
      <c r="AJ586" s="668"/>
      <c r="AK586" s="669"/>
      <c r="AL586" s="670" t="s">
        <v>185</v>
      </c>
      <c r="AM586" s="671"/>
      <c r="AN586" s="671"/>
      <c r="AO586" s="671"/>
      <c r="AP586" s="671"/>
      <c r="AQ586" s="672"/>
      <c r="AR586" s="667" t="s">
        <v>186</v>
      </c>
      <c r="AS586" s="668"/>
      <c r="AT586" s="668"/>
      <c r="AU586" s="669"/>
      <c r="AV586" s="667" t="s">
        <v>187</v>
      </c>
      <c r="AW586" s="668"/>
      <c r="AX586" s="669"/>
    </row>
    <row r="587" spans="2:50" s="619" customFormat="1" ht="66" customHeight="1">
      <c r="B587" s="665">
        <v>1</v>
      </c>
      <c r="C587" s="666"/>
      <c r="D587" s="737" t="s">
        <v>350</v>
      </c>
      <c r="E587" s="744"/>
      <c r="F587" s="744"/>
      <c r="G587" s="744"/>
      <c r="H587" s="744"/>
      <c r="I587" s="744"/>
      <c r="J587" s="744"/>
      <c r="K587" s="744"/>
      <c r="L587" s="744"/>
      <c r="M587" s="745"/>
      <c r="N587" s="711" t="s">
        <v>351</v>
      </c>
      <c r="O587" s="712"/>
      <c r="P587" s="712"/>
      <c r="Q587" s="712"/>
      <c r="R587" s="712"/>
      <c r="S587" s="712"/>
      <c r="T587" s="712"/>
      <c r="U587" s="712"/>
      <c r="V587" s="712"/>
      <c r="W587" s="712"/>
      <c r="X587" s="712"/>
      <c r="Y587" s="712"/>
      <c r="Z587" s="712"/>
      <c r="AA587" s="712"/>
      <c r="AB587" s="712"/>
      <c r="AC587" s="712"/>
      <c r="AD587" s="712"/>
      <c r="AE587" s="712"/>
      <c r="AF587" s="712"/>
      <c r="AG587" s="712"/>
      <c r="AH587" s="712"/>
      <c r="AI587" s="712"/>
      <c r="AJ587" s="712"/>
      <c r="AK587" s="713"/>
      <c r="AL587" s="738">
        <v>195</v>
      </c>
      <c r="AM587" s="739"/>
      <c r="AN587" s="739"/>
      <c r="AO587" s="739"/>
      <c r="AP587" s="739"/>
      <c r="AQ587" s="740"/>
      <c r="AR587" s="715" t="s">
        <v>260</v>
      </c>
      <c r="AS587" s="554"/>
      <c r="AT587" s="554"/>
      <c r="AU587" s="555"/>
      <c r="AV587" s="728">
        <v>1</v>
      </c>
      <c r="AW587" s="554"/>
      <c r="AX587" s="555"/>
    </row>
    <row r="588" spans="2:50" s="619" customFormat="1" ht="13.5" customHeight="1">
      <c r="B588" s="665">
        <v>2</v>
      </c>
      <c r="C588" s="666"/>
      <c r="D588" s="731"/>
      <c r="E588" s="732"/>
      <c r="F588" s="732"/>
      <c r="G588" s="732"/>
      <c r="H588" s="732"/>
      <c r="I588" s="732"/>
      <c r="J588" s="732"/>
      <c r="K588" s="732"/>
      <c r="L588" s="732"/>
      <c r="M588" s="733"/>
      <c r="N588" s="711"/>
      <c r="O588" s="674"/>
      <c r="P588" s="674"/>
      <c r="Q588" s="674"/>
      <c r="R588" s="674"/>
      <c r="S588" s="674"/>
      <c r="T588" s="674"/>
      <c r="U588" s="674"/>
      <c r="V588" s="674"/>
      <c r="W588" s="674"/>
      <c r="X588" s="674"/>
      <c r="Y588" s="674"/>
      <c r="Z588" s="674"/>
      <c r="AA588" s="674"/>
      <c r="AB588" s="674"/>
      <c r="AC588" s="674"/>
      <c r="AD588" s="674"/>
      <c r="AE588" s="674"/>
      <c r="AF588" s="674"/>
      <c r="AG588" s="674"/>
      <c r="AH588" s="674"/>
      <c r="AI588" s="674"/>
      <c r="AJ588" s="674"/>
      <c r="AK588" s="675"/>
      <c r="AL588" s="746"/>
      <c r="AM588" s="747"/>
      <c r="AN588" s="747"/>
      <c r="AO588" s="747"/>
      <c r="AP588" s="747"/>
      <c r="AQ588" s="748"/>
      <c r="AR588" s="715"/>
      <c r="AS588" s="554"/>
      <c r="AT588" s="554"/>
      <c r="AU588" s="555"/>
      <c r="AV588" s="429"/>
      <c r="AW588" s="554"/>
      <c r="AX588" s="555"/>
    </row>
    <row r="589" spans="2:50" s="619" customFormat="1" ht="13.5" customHeight="1">
      <c r="B589" s="665">
        <v>3</v>
      </c>
      <c r="C589" s="666"/>
      <c r="D589" s="731"/>
      <c r="E589" s="732"/>
      <c r="F589" s="732"/>
      <c r="G589" s="732"/>
      <c r="H589" s="732"/>
      <c r="I589" s="732"/>
      <c r="J589" s="732"/>
      <c r="K589" s="732"/>
      <c r="L589" s="732"/>
      <c r="M589" s="733"/>
      <c r="N589" s="673"/>
      <c r="O589" s="674"/>
      <c r="P589" s="674"/>
      <c r="Q589" s="674"/>
      <c r="R589" s="674"/>
      <c r="S589" s="674"/>
      <c r="T589" s="674"/>
      <c r="U589" s="674"/>
      <c r="V589" s="674"/>
      <c r="W589" s="674"/>
      <c r="X589" s="674"/>
      <c r="Y589" s="674"/>
      <c r="Z589" s="674"/>
      <c r="AA589" s="674"/>
      <c r="AB589" s="674"/>
      <c r="AC589" s="674"/>
      <c r="AD589" s="674"/>
      <c r="AE589" s="674"/>
      <c r="AF589" s="674"/>
      <c r="AG589" s="674"/>
      <c r="AH589" s="674"/>
      <c r="AI589" s="674"/>
      <c r="AJ589" s="674"/>
      <c r="AK589" s="675"/>
      <c r="AL589" s="651"/>
      <c r="AM589" s="652"/>
      <c r="AN589" s="652"/>
      <c r="AO589" s="652"/>
      <c r="AP589" s="652"/>
      <c r="AQ589" s="653"/>
      <c r="AR589" s="715"/>
      <c r="AS589" s="554"/>
      <c r="AT589" s="554"/>
      <c r="AU589" s="555"/>
      <c r="AV589" s="429"/>
      <c r="AW589" s="554"/>
      <c r="AX589" s="555"/>
    </row>
    <row r="590" spans="2:50" s="619" customFormat="1" ht="13.5" customHeight="1">
      <c r="B590" s="690">
        <v>4</v>
      </c>
      <c r="C590" s="691"/>
      <c r="D590" s="731"/>
      <c r="E590" s="732"/>
      <c r="F590" s="732"/>
      <c r="G590" s="732"/>
      <c r="H590" s="732"/>
      <c r="I590" s="732"/>
      <c r="J590" s="732"/>
      <c r="K590" s="732"/>
      <c r="L590" s="732"/>
      <c r="M590" s="733"/>
      <c r="N590" s="673"/>
      <c r="O590" s="674"/>
      <c r="P590" s="674"/>
      <c r="Q590" s="674"/>
      <c r="R590" s="674"/>
      <c r="S590" s="674"/>
      <c r="T590" s="674"/>
      <c r="U590" s="674"/>
      <c r="V590" s="674"/>
      <c r="W590" s="674"/>
      <c r="X590" s="674"/>
      <c r="Y590" s="674"/>
      <c r="Z590" s="674"/>
      <c r="AA590" s="674"/>
      <c r="AB590" s="674"/>
      <c r="AC590" s="674"/>
      <c r="AD590" s="674"/>
      <c r="AE590" s="674"/>
      <c r="AF590" s="674"/>
      <c r="AG590" s="674"/>
      <c r="AH590" s="674"/>
      <c r="AI590" s="674"/>
      <c r="AJ590" s="674"/>
      <c r="AK590" s="675"/>
      <c r="AL590" s="651"/>
      <c r="AM590" s="652"/>
      <c r="AN590" s="652"/>
      <c r="AO590" s="652"/>
      <c r="AP590" s="652"/>
      <c r="AQ590" s="653"/>
      <c r="AR590" s="429"/>
      <c r="AS590" s="554"/>
      <c r="AT590" s="554"/>
      <c r="AU590" s="555"/>
      <c r="AV590" s="429"/>
      <c r="AW590" s="554"/>
      <c r="AX590" s="555"/>
    </row>
    <row r="591" spans="2:50" s="619" customFormat="1" ht="13.5" customHeight="1">
      <c r="B591" s="690">
        <v>5</v>
      </c>
      <c r="C591" s="691"/>
      <c r="D591" s="731"/>
      <c r="E591" s="732"/>
      <c r="F591" s="732"/>
      <c r="G591" s="732"/>
      <c r="H591" s="732"/>
      <c r="I591" s="732"/>
      <c r="J591" s="732"/>
      <c r="K591" s="732"/>
      <c r="L591" s="732"/>
      <c r="M591" s="733"/>
      <c r="N591" s="673"/>
      <c r="O591" s="674"/>
      <c r="P591" s="674"/>
      <c r="Q591" s="674"/>
      <c r="R591" s="674"/>
      <c r="S591" s="674"/>
      <c r="T591" s="674"/>
      <c r="U591" s="674"/>
      <c r="V591" s="674"/>
      <c r="W591" s="674"/>
      <c r="X591" s="674"/>
      <c r="Y591" s="674"/>
      <c r="Z591" s="674"/>
      <c r="AA591" s="674"/>
      <c r="AB591" s="674"/>
      <c r="AC591" s="674"/>
      <c r="AD591" s="674"/>
      <c r="AE591" s="674"/>
      <c r="AF591" s="674"/>
      <c r="AG591" s="674"/>
      <c r="AH591" s="674"/>
      <c r="AI591" s="674"/>
      <c r="AJ591" s="674"/>
      <c r="AK591" s="675"/>
      <c r="AL591" s="746"/>
      <c r="AM591" s="747"/>
      <c r="AN591" s="747"/>
      <c r="AO591" s="747"/>
      <c r="AP591" s="747"/>
      <c r="AQ591" s="748"/>
      <c r="AR591" s="429"/>
      <c r="AS591" s="554"/>
      <c r="AT591" s="554"/>
      <c r="AU591" s="555"/>
      <c r="AV591" s="429"/>
      <c r="AW591" s="554"/>
      <c r="AX591" s="555"/>
    </row>
    <row r="592" spans="2:50" s="619" customFormat="1" ht="13.5" customHeight="1">
      <c r="B592" s="690">
        <v>6</v>
      </c>
      <c r="C592" s="691"/>
      <c r="D592" s="731"/>
      <c r="E592" s="732"/>
      <c r="F592" s="732"/>
      <c r="G592" s="732"/>
      <c r="H592" s="732"/>
      <c r="I592" s="732"/>
      <c r="J592" s="732"/>
      <c r="K592" s="732"/>
      <c r="L592" s="732"/>
      <c r="M592" s="733"/>
      <c r="N592" s="673"/>
      <c r="O592" s="674"/>
      <c r="P592" s="674"/>
      <c r="Q592" s="674"/>
      <c r="R592" s="674"/>
      <c r="S592" s="674"/>
      <c r="T592" s="674"/>
      <c r="U592" s="674"/>
      <c r="V592" s="674"/>
      <c r="W592" s="674"/>
      <c r="X592" s="674"/>
      <c r="Y592" s="674"/>
      <c r="Z592" s="674"/>
      <c r="AA592" s="674"/>
      <c r="AB592" s="674"/>
      <c r="AC592" s="674"/>
      <c r="AD592" s="674"/>
      <c r="AE592" s="674"/>
      <c r="AF592" s="674"/>
      <c r="AG592" s="674"/>
      <c r="AH592" s="674"/>
      <c r="AI592" s="674"/>
      <c r="AJ592" s="674"/>
      <c r="AK592" s="675"/>
      <c r="AL592" s="746"/>
      <c r="AM592" s="747"/>
      <c r="AN592" s="747"/>
      <c r="AO592" s="747"/>
      <c r="AP592" s="747"/>
      <c r="AQ592" s="748"/>
      <c r="AR592" s="429"/>
      <c r="AS592" s="554"/>
      <c r="AT592" s="554"/>
      <c r="AU592" s="555"/>
      <c r="AV592" s="429"/>
      <c r="AW592" s="554"/>
      <c r="AX592" s="555"/>
    </row>
    <row r="593" spans="1:50" s="619" customFormat="1" ht="13.5" customHeight="1">
      <c r="B593" s="690">
        <v>7</v>
      </c>
      <c r="C593" s="691"/>
      <c r="D593" s="731"/>
      <c r="E593" s="732"/>
      <c r="F593" s="732"/>
      <c r="G593" s="732"/>
      <c r="H593" s="732"/>
      <c r="I593" s="732"/>
      <c r="J593" s="732"/>
      <c r="K593" s="732"/>
      <c r="L593" s="732"/>
      <c r="M593" s="733"/>
      <c r="N593" s="673"/>
      <c r="O593" s="674"/>
      <c r="P593" s="674"/>
      <c r="Q593" s="674"/>
      <c r="R593" s="674"/>
      <c r="S593" s="674"/>
      <c r="T593" s="674"/>
      <c r="U593" s="674"/>
      <c r="V593" s="674"/>
      <c r="W593" s="674"/>
      <c r="X593" s="674"/>
      <c r="Y593" s="674"/>
      <c r="Z593" s="674"/>
      <c r="AA593" s="674"/>
      <c r="AB593" s="674"/>
      <c r="AC593" s="674"/>
      <c r="AD593" s="674"/>
      <c r="AE593" s="674"/>
      <c r="AF593" s="674"/>
      <c r="AG593" s="674"/>
      <c r="AH593" s="674"/>
      <c r="AI593" s="674"/>
      <c r="AJ593" s="674"/>
      <c r="AK593" s="675"/>
      <c r="AL593" s="746"/>
      <c r="AM593" s="747"/>
      <c r="AN593" s="747"/>
      <c r="AO593" s="747"/>
      <c r="AP593" s="747"/>
      <c r="AQ593" s="748"/>
      <c r="AR593" s="429"/>
      <c r="AS593" s="554"/>
      <c r="AT593" s="554"/>
      <c r="AU593" s="555"/>
      <c r="AV593" s="429"/>
      <c r="AW593" s="554"/>
      <c r="AX593" s="555"/>
    </row>
    <row r="594" spans="1:50" s="619" customFormat="1" ht="13.5" customHeight="1">
      <c r="B594" s="690">
        <v>8</v>
      </c>
      <c r="C594" s="691"/>
      <c r="D594" s="731"/>
      <c r="E594" s="732"/>
      <c r="F594" s="732"/>
      <c r="G594" s="732"/>
      <c r="H594" s="732"/>
      <c r="I594" s="732"/>
      <c r="J594" s="732"/>
      <c r="K594" s="732"/>
      <c r="L594" s="732"/>
      <c r="M594" s="733"/>
      <c r="N594" s="673"/>
      <c r="O594" s="674"/>
      <c r="P594" s="674"/>
      <c r="Q594" s="674"/>
      <c r="R594" s="674"/>
      <c r="S594" s="674"/>
      <c r="T594" s="674"/>
      <c r="U594" s="674"/>
      <c r="V594" s="674"/>
      <c r="W594" s="674"/>
      <c r="X594" s="674"/>
      <c r="Y594" s="674"/>
      <c r="Z594" s="674"/>
      <c r="AA594" s="674"/>
      <c r="AB594" s="674"/>
      <c r="AC594" s="674"/>
      <c r="AD594" s="674"/>
      <c r="AE594" s="674"/>
      <c r="AF594" s="674"/>
      <c r="AG594" s="674"/>
      <c r="AH594" s="674"/>
      <c r="AI594" s="674"/>
      <c r="AJ594" s="674"/>
      <c r="AK594" s="675"/>
      <c r="AL594" s="749"/>
      <c r="AM594" s="750"/>
      <c r="AN594" s="750"/>
      <c r="AO594" s="750"/>
      <c r="AP594" s="750"/>
      <c r="AQ594" s="751"/>
      <c r="AR594" s="429"/>
      <c r="AS594" s="554"/>
      <c r="AT594" s="554"/>
      <c r="AU594" s="555"/>
      <c r="AV594" s="429"/>
      <c r="AW594" s="554"/>
      <c r="AX594" s="555"/>
    </row>
    <row r="595" spans="1:50" s="619" customFormat="1" ht="13.5" customHeight="1">
      <c r="B595" s="690">
        <v>9</v>
      </c>
      <c r="C595" s="691"/>
      <c r="D595" s="741"/>
      <c r="E595" s="742"/>
      <c r="F595" s="742"/>
      <c r="G595" s="742"/>
      <c r="H595" s="742"/>
      <c r="I595" s="742"/>
      <c r="J595" s="742"/>
      <c r="K595" s="742"/>
      <c r="L595" s="742"/>
      <c r="M595" s="743"/>
      <c r="N595" s="673"/>
      <c r="O595" s="674"/>
      <c r="P595" s="674"/>
      <c r="Q595" s="674"/>
      <c r="R595" s="674"/>
      <c r="S595" s="674"/>
      <c r="T595" s="674"/>
      <c r="U595" s="674"/>
      <c r="V595" s="674"/>
      <c r="W595" s="674"/>
      <c r="X595" s="674"/>
      <c r="Y595" s="674"/>
      <c r="Z595" s="674"/>
      <c r="AA595" s="674"/>
      <c r="AB595" s="674"/>
      <c r="AC595" s="674"/>
      <c r="AD595" s="674"/>
      <c r="AE595" s="674"/>
      <c r="AF595" s="674"/>
      <c r="AG595" s="674"/>
      <c r="AH595" s="674"/>
      <c r="AI595" s="674"/>
      <c r="AJ595" s="674"/>
      <c r="AK595" s="675"/>
      <c r="AL595" s="651"/>
      <c r="AM595" s="652"/>
      <c r="AN595" s="652"/>
      <c r="AO595" s="652"/>
      <c r="AP595" s="652"/>
      <c r="AQ595" s="653"/>
      <c r="AR595" s="429"/>
      <c r="AS595" s="554"/>
      <c r="AT595" s="554"/>
      <c r="AU595" s="555"/>
      <c r="AV595" s="429"/>
      <c r="AW595" s="554"/>
      <c r="AX595" s="555"/>
    </row>
    <row r="596" spans="1:50" s="619" customFormat="1" ht="13.5" customHeight="1">
      <c r="B596" s="690">
        <v>10</v>
      </c>
      <c r="C596" s="691"/>
      <c r="D596" s="741"/>
      <c r="E596" s="742"/>
      <c r="F596" s="742"/>
      <c r="G596" s="742"/>
      <c r="H596" s="742"/>
      <c r="I596" s="742"/>
      <c r="J596" s="742"/>
      <c r="K596" s="742"/>
      <c r="L596" s="742"/>
      <c r="M596" s="743"/>
      <c r="N596" s="673"/>
      <c r="O596" s="674"/>
      <c r="P596" s="674"/>
      <c r="Q596" s="674"/>
      <c r="R596" s="674"/>
      <c r="S596" s="674"/>
      <c r="T596" s="674"/>
      <c r="U596" s="674"/>
      <c r="V596" s="674"/>
      <c r="W596" s="674"/>
      <c r="X596" s="674"/>
      <c r="Y596" s="674"/>
      <c r="Z596" s="674"/>
      <c r="AA596" s="674"/>
      <c r="AB596" s="674"/>
      <c r="AC596" s="674"/>
      <c r="AD596" s="674"/>
      <c r="AE596" s="674"/>
      <c r="AF596" s="674"/>
      <c r="AG596" s="674"/>
      <c r="AH596" s="674"/>
      <c r="AI596" s="674"/>
      <c r="AJ596" s="674"/>
      <c r="AK596" s="675"/>
      <c r="AL596" s="651"/>
      <c r="AM596" s="652"/>
      <c r="AN596" s="652"/>
      <c r="AO596" s="652"/>
      <c r="AP596" s="652"/>
      <c r="AQ596" s="653"/>
      <c r="AR596" s="429"/>
      <c r="AS596" s="554"/>
      <c r="AT596" s="554"/>
      <c r="AU596" s="555"/>
      <c r="AV596" s="429"/>
      <c r="AW596" s="554"/>
      <c r="AX596" s="555"/>
    </row>
    <row r="597" spans="1:50" s="619" customFormat="1" ht="15.75" customHeight="1">
      <c r="A597" s="664"/>
      <c r="B597" s="701"/>
      <c r="C597" s="701"/>
      <c r="D597" s="755"/>
      <c r="E597" s="755"/>
      <c r="F597" s="755"/>
      <c r="G597" s="755"/>
      <c r="H597" s="755"/>
      <c r="I597" s="755"/>
      <c r="J597" s="755"/>
      <c r="K597" s="755"/>
      <c r="L597" s="755"/>
      <c r="M597" s="755"/>
      <c r="N597" s="756"/>
      <c r="O597" s="756"/>
      <c r="P597" s="756"/>
      <c r="Q597" s="756"/>
      <c r="R597" s="756"/>
      <c r="S597" s="756"/>
      <c r="T597" s="756"/>
      <c r="U597" s="756"/>
      <c r="V597" s="756"/>
      <c r="W597" s="756"/>
      <c r="X597" s="756"/>
      <c r="Y597" s="756"/>
      <c r="Z597" s="756"/>
      <c r="AA597" s="756"/>
      <c r="AB597" s="756"/>
      <c r="AC597" s="756"/>
      <c r="AD597" s="756"/>
      <c r="AE597" s="756"/>
      <c r="AF597" s="756"/>
      <c r="AG597" s="756"/>
      <c r="AH597" s="756"/>
      <c r="AI597" s="756"/>
      <c r="AJ597" s="756"/>
      <c r="AK597" s="756"/>
      <c r="AL597" s="662"/>
      <c r="AM597" s="662"/>
      <c r="AN597" s="662"/>
      <c r="AO597" s="662"/>
      <c r="AP597" s="662"/>
      <c r="AQ597" s="662"/>
      <c r="AR597" s="757"/>
      <c r="AS597" s="757"/>
      <c r="AT597" s="757"/>
      <c r="AU597" s="757"/>
      <c r="AV597" s="757"/>
      <c r="AW597" s="757"/>
      <c r="AX597" s="757"/>
    </row>
    <row r="598" spans="1:50" s="619" customFormat="1"/>
    <row r="599" spans="1:50" s="619" customFormat="1">
      <c r="C599" s="664" t="s">
        <v>352</v>
      </c>
      <c r="D599" s="664"/>
      <c r="E599" s="664"/>
      <c r="F599" s="664"/>
      <c r="G599" s="664"/>
      <c r="H599" s="664"/>
      <c r="I599" s="664"/>
    </row>
    <row r="600" spans="1:50" s="619" customFormat="1" ht="34.5" customHeight="1">
      <c r="B600" s="665"/>
      <c r="C600" s="666"/>
      <c r="D600" s="667" t="s">
        <v>183</v>
      </c>
      <c r="E600" s="668"/>
      <c r="F600" s="668"/>
      <c r="G600" s="668"/>
      <c r="H600" s="668"/>
      <c r="I600" s="668"/>
      <c r="J600" s="668"/>
      <c r="K600" s="668"/>
      <c r="L600" s="668"/>
      <c r="M600" s="669"/>
      <c r="N600" s="667" t="s">
        <v>184</v>
      </c>
      <c r="O600" s="668"/>
      <c r="P600" s="668"/>
      <c r="Q600" s="668"/>
      <c r="R600" s="668"/>
      <c r="S600" s="668"/>
      <c r="T600" s="668"/>
      <c r="U600" s="668"/>
      <c r="V600" s="668"/>
      <c r="W600" s="668"/>
      <c r="X600" s="668"/>
      <c r="Y600" s="668"/>
      <c r="Z600" s="668"/>
      <c r="AA600" s="668"/>
      <c r="AB600" s="668"/>
      <c r="AC600" s="668"/>
      <c r="AD600" s="668"/>
      <c r="AE600" s="668"/>
      <c r="AF600" s="668"/>
      <c r="AG600" s="668"/>
      <c r="AH600" s="668"/>
      <c r="AI600" s="668"/>
      <c r="AJ600" s="668"/>
      <c r="AK600" s="669"/>
      <c r="AL600" s="670" t="s">
        <v>185</v>
      </c>
      <c r="AM600" s="671"/>
      <c r="AN600" s="671"/>
      <c r="AO600" s="671"/>
      <c r="AP600" s="671"/>
      <c r="AQ600" s="672"/>
      <c r="AR600" s="667" t="s">
        <v>186</v>
      </c>
      <c r="AS600" s="668"/>
      <c r="AT600" s="668"/>
      <c r="AU600" s="669"/>
      <c r="AV600" s="667" t="s">
        <v>187</v>
      </c>
      <c r="AW600" s="668"/>
      <c r="AX600" s="669"/>
    </row>
    <row r="601" spans="1:50" s="619" customFormat="1" ht="45" customHeight="1">
      <c r="B601" s="665">
        <v>1</v>
      </c>
      <c r="C601" s="666"/>
      <c r="D601" s="737" t="s">
        <v>353</v>
      </c>
      <c r="E601" s="744"/>
      <c r="F601" s="744"/>
      <c r="G601" s="744"/>
      <c r="H601" s="744"/>
      <c r="I601" s="744"/>
      <c r="J601" s="744"/>
      <c r="K601" s="744"/>
      <c r="L601" s="744"/>
      <c r="M601" s="745"/>
      <c r="N601" s="711" t="s">
        <v>354</v>
      </c>
      <c r="O601" s="712"/>
      <c r="P601" s="712"/>
      <c r="Q601" s="712"/>
      <c r="R601" s="712"/>
      <c r="S601" s="712"/>
      <c r="T601" s="712"/>
      <c r="U601" s="712"/>
      <c r="V601" s="712"/>
      <c r="W601" s="712"/>
      <c r="X601" s="712"/>
      <c r="Y601" s="712"/>
      <c r="Z601" s="712"/>
      <c r="AA601" s="712"/>
      <c r="AB601" s="712"/>
      <c r="AC601" s="712"/>
      <c r="AD601" s="712"/>
      <c r="AE601" s="712"/>
      <c r="AF601" s="712"/>
      <c r="AG601" s="712"/>
      <c r="AH601" s="712"/>
      <c r="AI601" s="712"/>
      <c r="AJ601" s="712"/>
      <c r="AK601" s="713"/>
      <c r="AL601" s="738">
        <v>40</v>
      </c>
      <c r="AM601" s="739"/>
      <c r="AN601" s="739"/>
      <c r="AO601" s="739"/>
      <c r="AP601" s="739"/>
      <c r="AQ601" s="740"/>
      <c r="AR601" s="715" t="s">
        <v>260</v>
      </c>
      <c r="AS601" s="554"/>
      <c r="AT601" s="554"/>
      <c r="AU601" s="555"/>
      <c r="AV601" s="728">
        <v>1</v>
      </c>
      <c r="AW601" s="554"/>
      <c r="AX601" s="555"/>
    </row>
    <row r="602" spans="1:50" s="619" customFormat="1" ht="13.5" customHeight="1">
      <c r="B602" s="665">
        <v>2</v>
      </c>
      <c r="C602" s="666"/>
      <c r="D602" s="731"/>
      <c r="E602" s="732"/>
      <c r="F602" s="732"/>
      <c r="G602" s="732"/>
      <c r="H602" s="732"/>
      <c r="I602" s="732"/>
      <c r="J602" s="732"/>
      <c r="K602" s="732"/>
      <c r="L602" s="732"/>
      <c r="M602" s="733"/>
      <c r="N602" s="673"/>
      <c r="O602" s="674"/>
      <c r="P602" s="674"/>
      <c r="Q602" s="674"/>
      <c r="R602" s="674"/>
      <c r="S602" s="674"/>
      <c r="T602" s="674"/>
      <c r="U602" s="674"/>
      <c r="V602" s="674"/>
      <c r="W602" s="674"/>
      <c r="X602" s="674"/>
      <c r="Y602" s="674"/>
      <c r="Z602" s="674"/>
      <c r="AA602" s="674"/>
      <c r="AB602" s="674"/>
      <c r="AC602" s="674"/>
      <c r="AD602" s="674"/>
      <c r="AE602" s="674"/>
      <c r="AF602" s="674"/>
      <c r="AG602" s="674"/>
      <c r="AH602" s="674"/>
      <c r="AI602" s="674"/>
      <c r="AJ602" s="674"/>
      <c r="AK602" s="675"/>
      <c r="AL602" s="651"/>
      <c r="AM602" s="652"/>
      <c r="AN602" s="652"/>
      <c r="AO602" s="652"/>
      <c r="AP602" s="652"/>
      <c r="AQ602" s="653"/>
      <c r="AR602" s="429"/>
      <c r="AS602" s="554"/>
      <c r="AT602" s="554"/>
      <c r="AU602" s="555"/>
      <c r="AV602" s="429"/>
      <c r="AW602" s="554"/>
      <c r="AX602" s="555"/>
    </row>
    <row r="603" spans="1:50" s="619" customFormat="1" ht="13.5" customHeight="1">
      <c r="B603" s="665">
        <v>3</v>
      </c>
      <c r="C603" s="666"/>
      <c r="D603" s="731"/>
      <c r="E603" s="732"/>
      <c r="F603" s="732"/>
      <c r="G603" s="732"/>
      <c r="H603" s="732"/>
      <c r="I603" s="732"/>
      <c r="J603" s="732"/>
      <c r="K603" s="732"/>
      <c r="L603" s="732"/>
      <c r="M603" s="733"/>
      <c r="N603" s="673"/>
      <c r="O603" s="674"/>
      <c r="P603" s="674"/>
      <c r="Q603" s="674"/>
      <c r="R603" s="674"/>
      <c r="S603" s="674"/>
      <c r="T603" s="674"/>
      <c r="U603" s="674"/>
      <c r="V603" s="674"/>
      <c r="W603" s="674"/>
      <c r="X603" s="674"/>
      <c r="Y603" s="674"/>
      <c r="Z603" s="674"/>
      <c r="AA603" s="674"/>
      <c r="AB603" s="674"/>
      <c r="AC603" s="674"/>
      <c r="AD603" s="674"/>
      <c r="AE603" s="674"/>
      <c r="AF603" s="674"/>
      <c r="AG603" s="674"/>
      <c r="AH603" s="674"/>
      <c r="AI603" s="674"/>
      <c r="AJ603" s="674"/>
      <c r="AK603" s="675"/>
      <c r="AL603" s="651"/>
      <c r="AM603" s="652"/>
      <c r="AN603" s="652"/>
      <c r="AO603" s="652"/>
      <c r="AP603" s="652"/>
      <c r="AQ603" s="653"/>
      <c r="AR603" s="715"/>
      <c r="AS603" s="554"/>
      <c r="AT603" s="554"/>
      <c r="AU603" s="555"/>
      <c r="AV603" s="429"/>
      <c r="AW603" s="554"/>
      <c r="AX603" s="555"/>
    </row>
    <row r="604" spans="1:50" s="619" customFormat="1" ht="13.5" customHeight="1">
      <c r="B604" s="690">
        <v>4</v>
      </c>
      <c r="C604" s="691"/>
      <c r="D604" s="731"/>
      <c r="E604" s="732"/>
      <c r="F604" s="732"/>
      <c r="G604" s="732"/>
      <c r="H604" s="732"/>
      <c r="I604" s="732"/>
      <c r="J604" s="732"/>
      <c r="K604" s="732"/>
      <c r="L604" s="732"/>
      <c r="M604" s="733"/>
      <c r="N604" s="673"/>
      <c r="O604" s="674"/>
      <c r="P604" s="674"/>
      <c r="Q604" s="674"/>
      <c r="R604" s="674"/>
      <c r="S604" s="674"/>
      <c r="T604" s="674"/>
      <c r="U604" s="674"/>
      <c r="V604" s="674"/>
      <c r="W604" s="674"/>
      <c r="X604" s="674"/>
      <c r="Y604" s="674"/>
      <c r="Z604" s="674"/>
      <c r="AA604" s="674"/>
      <c r="AB604" s="674"/>
      <c r="AC604" s="674"/>
      <c r="AD604" s="674"/>
      <c r="AE604" s="674"/>
      <c r="AF604" s="674"/>
      <c r="AG604" s="674"/>
      <c r="AH604" s="674"/>
      <c r="AI604" s="674"/>
      <c r="AJ604" s="674"/>
      <c r="AK604" s="675"/>
      <c r="AL604" s="651"/>
      <c r="AM604" s="652"/>
      <c r="AN604" s="652"/>
      <c r="AO604" s="652"/>
      <c r="AP604" s="652"/>
      <c r="AQ604" s="653"/>
      <c r="AR604" s="429"/>
      <c r="AS604" s="554"/>
      <c r="AT604" s="554"/>
      <c r="AU604" s="555"/>
      <c r="AV604" s="429"/>
      <c r="AW604" s="554"/>
      <c r="AX604" s="555"/>
    </row>
    <row r="605" spans="1:50" s="619" customFormat="1" ht="13.5" customHeight="1">
      <c r="B605" s="690">
        <v>5</v>
      </c>
      <c r="C605" s="691"/>
      <c r="D605" s="731"/>
      <c r="E605" s="732"/>
      <c r="F605" s="732"/>
      <c r="G605" s="732"/>
      <c r="H605" s="732"/>
      <c r="I605" s="732"/>
      <c r="J605" s="732"/>
      <c r="K605" s="732"/>
      <c r="L605" s="732"/>
      <c r="M605" s="733"/>
      <c r="N605" s="673"/>
      <c r="O605" s="674"/>
      <c r="P605" s="674"/>
      <c r="Q605" s="674"/>
      <c r="R605" s="674"/>
      <c r="S605" s="674"/>
      <c r="T605" s="674"/>
      <c r="U605" s="674"/>
      <c r="V605" s="674"/>
      <c r="W605" s="674"/>
      <c r="X605" s="674"/>
      <c r="Y605" s="674"/>
      <c r="Z605" s="674"/>
      <c r="AA605" s="674"/>
      <c r="AB605" s="674"/>
      <c r="AC605" s="674"/>
      <c r="AD605" s="674"/>
      <c r="AE605" s="674"/>
      <c r="AF605" s="674"/>
      <c r="AG605" s="674"/>
      <c r="AH605" s="674"/>
      <c r="AI605" s="674"/>
      <c r="AJ605" s="674"/>
      <c r="AK605" s="675"/>
      <c r="AL605" s="746"/>
      <c r="AM605" s="747"/>
      <c r="AN605" s="747"/>
      <c r="AO605" s="747"/>
      <c r="AP605" s="747"/>
      <c r="AQ605" s="748"/>
      <c r="AR605" s="429"/>
      <c r="AS605" s="554"/>
      <c r="AT605" s="554"/>
      <c r="AU605" s="555"/>
      <c r="AV605" s="429"/>
      <c r="AW605" s="554"/>
      <c r="AX605" s="555"/>
    </row>
    <row r="606" spans="1:50" s="619" customFormat="1" ht="13.5" customHeight="1">
      <c r="B606" s="690">
        <v>6</v>
      </c>
      <c r="C606" s="691"/>
      <c r="D606" s="731"/>
      <c r="E606" s="732"/>
      <c r="F606" s="732"/>
      <c r="G606" s="732"/>
      <c r="H606" s="732"/>
      <c r="I606" s="732"/>
      <c r="J606" s="732"/>
      <c r="K606" s="732"/>
      <c r="L606" s="732"/>
      <c r="M606" s="733"/>
      <c r="N606" s="673"/>
      <c r="O606" s="674"/>
      <c r="P606" s="674"/>
      <c r="Q606" s="674"/>
      <c r="R606" s="674"/>
      <c r="S606" s="674"/>
      <c r="T606" s="674"/>
      <c r="U606" s="674"/>
      <c r="V606" s="674"/>
      <c r="W606" s="674"/>
      <c r="X606" s="674"/>
      <c r="Y606" s="674"/>
      <c r="Z606" s="674"/>
      <c r="AA606" s="674"/>
      <c r="AB606" s="674"/>
      <c r="AC606" s="674"/>
      <c r="AD606" s="674"/>
      <c r="AE606" s="674"/>
      <c r="AF606" s="674"/>
      <c r="AG606" s="674"/>
      <c r="AH606" s="674"/>
      <c r="AI606" s="674"/>
      <c r="AJ606" s="674"/>
      <c r="AK606" s="675"/>
      <c r="AL606" s="746"/>
      <c r="AM606" s="747"/>
      <c r="AN606" s="747"/>
      <c r="AO606" s="747"/>
      <c r="AP606" s="747"/>
      <c r="AQ606" s="748"/>
      <c r="AR606" s="429"/>
      <c r="AS606" s="554"/>
      <c r="AT606" s="554"/>
      <c r="AU606" s="555"/>
      <c r="AV606" s="429"/>
      <c r="AW606" s="554"/>
      <c r="AX606" s="555"/>
    </row>
    <row r="607" spans="1:50" s="619" customFormat="1" ht="13.5" customHeight="1">
      <c r="B607" s="690">
        <v>7</v>
      </c>
      <c r="C607" s="691"/>
      <c r="D607" s="731"/>
      <c r="E607" s="732"/>
      <c r="F607" s="732"/>
      <c r="G607" s="732"/>
      <c r="H607" s="732"/>
      <c r="I607" s="732"/>
      <c r="J607" s="732"/>
      <c r="K607" s="732"/>
      <c r="L607" s="732"/>
      <c r="M607" s="733"/>
      <c r="N607" s="673"/>
      <c r="O607" s="674"/>
      <c r="P607" s="674"/>
      <c r="Q607" s="674"/>
      <c r="R607" s="674"/>
      <c r="S607" s="674"/>
      <c r="T607" s="674"/>
      <c r="U607" s="674"/>
      <c r="V607" s="674"/>
      <c r="W607" s="674"/>
      <c r="X607" s="674"/>
      <c r="Y607" s="674"/>
      <c r="Z607" s="674"/>
      <c r="AA607" s="674"/>
      <c r="AB607" s="674"/>
      <c r="AC607" s="674"/>
      <c r="AD607" s="674"/>
      <c r="AE607" s="674"/>
      <c r="AF607" s="674"/>
      <c r="AG607" s="674"/>
      <c r="AH607" s="674"/>
      <c r="AI607" s="674"/>
      <c r="AJ607" s="674"/>
      <c r="AK607" s="675"/>
      <c r="AL607" s="746"/>
      <c r="AM607" s="747"/>
      <c r="AN607" s="747"/>
      <c r="AO607" s="747"/>
      <c r="AP607" s="747"/>
      <c r="AQ607" s="748"/>
      <c r="AR607" s="429"/>
      <c r="AS607" s="554"/>
      <c r="AT607" s="554"/>
      <c r="AU607" s="555"/>
      <c r="AV607" s="429"/>
      <c r="AW607" s="554"/>
      <c r="AX607" s="555"/>
    </row>
    <row r="608" spans="1:50" s="619" customFormat="1" ht="13.5" customHeight="1">
      <c r="B608" s="690">
        <v>8</v>
      </c>
      <c r="C608" s="691"/>
      <c r="D608" s="731"/>
      <c r="E608" s="732"/>
      <c r="F608" s="732"/>
      <c r="G608" s="732"/>
      <c r="H608" s="732"/>
      <c r="I608" s="732"/>
      <c r="J608" s="732"/>
      <c r="K608" s="732"/>
      <c r="L608" s="732"/>
      <c r="M608" s="733"/>
      <c r="N608" s="673"/>
      <c r="O608" s="674"/>
      <c r="P608" s="674"/>
      <c r="Q608" s="674"/>
      <c r="R608" s="674"/>
      <c r="S608" s="674"/>
      <c r="T608" s="674"/>
      <c r="U608" s="674"/>
      <c r="V608" s="674"/>
      <c r="W608" s="674"/>
      <c r="X608" s="674"/>
      <c r="Y608" s="674"/>
      <c r="Z608" s="674"/>
      <c r="AA608" s="674"/>
      <c r="AB608" s="674"/>
      <c r="AC608" s="674"/>
      <c r="AD608" s="674"/>
      <c r="AE608" s="674"/>
      <c r="AF608" s="674"/>
      <c r="AG608" s="674"/>
      <c r="AH608" s="674"/>
      <c r="AI608" s="674"/>
      <c r="AJ608" s="674"/>
      <c r="AK608" s="675"/>
      <c r="AL608" s="749"/>
      <c r="AM608" s="750"/>
      <c r="AN608" s="750"/>
      <c r="AO608" s="750"/>
      <c r="AP608" s="750"/>
      <c r="AQ608" s="751"/>
      <c r="AR608" s="429"/>
      <c r="AS608" s="554"/>
      <c r="AT608" s="554"/>
      <c r="AU608" s="555"/>
      <c r="AV608" s="429"/>
      <c r="AW608" s="554"/>
      <c r="AX608" s="555"/>
    </row>
    <row r="609" spans="2:50" s="619" customFormat="1" ht="13.5" customHeight="1">
      <c r="B609" s="690">
        <v>9</v>
      </c>
      <c r="C609" s="691"/>
      <c r="D609" s="741"/>
      <c r="E609" s="742"/>
      <c r="F609" s="742"/>
      <c r="G609" s="742"/>
      <c r="H609" s="742"/>
      <c r="I609" s="742"/>
      <c r="J609" s="742"/>
      <c r="K609" s="742"/>
      <c r="L609" s="742"/>
      <c r="M609" s="743"/>
      <c r="N609" s="673"/>
      <c r="O609" s="674"/>
      <c r="P609" s="674"/>
      <c r="Q609" s="674"/>
      <c r="R609" s="674"/>
      <c r="S609" s="674"/>
      <c r="T609" s="674"/>
      <c r="U609" s="674"/>
      <c r="V609" s="674"/>
      <c r="W609" s="674"/>
      <c r="X609" s="674"/>
      <c r="Y609" s="674"/>
      <c r="Z609" s="674"/>
      <c r="AA609" s="674"/>
      <c r="AB609" s="674"/>
      <c r="AC609" s="674"/>
      <c r="AD609" s="674"/>
      <c r="AE609" s="674"/>
      <c r="AF609" s="674"/>
      <c r="AG609" s="674"/>
      <c r="AH609" s="674"/>
      <c r="AI609" s="674"/>
      <c r="AJ609" s="674"/>
      <c r="AK609" s="675"/>
      <c r="AL609" s="651"/>
      <c r="AM609" s="652"/>
      <c r="AN609" s="652"/>
      <c r="AO609" s="652"/>
      <c r="AP609" s="652"/>
      <c r="AQ609" s="653"/>
      <c r="AR609" s="429"/>
      <c r="AS609" s="554"/>
      <c r="AT609" s="554"/>
      <c r="AU609" s="555"/>
      <c r="AV609" s="429"/>
      <c r="AW609" s="554"/>
      <c r="AX609" s="555"/>
    </row>
    <row r="610" spans="2:50" s="619" customFormat="1" ht="13.5" customHeight="1">
      <c r="B610" s="690">
        <v>10</v>
      </c>
      <c r="C610" s="691"/>
      <c r="D610" s="741"/>
      <c r="E610" s="742"/>
      <c r="F610" s="742"/>
      <c r="G610" s="742"/>
      <c r="H610" s="742"/>
      <c r="I610" s="742"/>
      <c r="J610" s="742"/>
      <c r="K610" s="742"/>
      <c r="L610" s="742"/>
      <c r="M610" s="743"/>
      <c r="N610" s="673"/>
      <c r="O610" s="674"/>
      <c r="P610" s="674"/>
      <c r="Q610" s="674"/>
      <c r="R610" s="674"/>
      <c r="S610" s="674"/>
      <c r="T610" s="674"/>
      <c r="U610" s="674"/>
      <c r="V610" s="674"/>
      <c r="W610" s="674"/>
      <c r="X610" s="674"/>
      <c r="Y610" s="674"/>
      <c r="Z610" s="674"/>
      <c r="AA610" s="674"/>
      <c r="AB610" s="674"/>
      <c r="AC610" s="674"/>
      <c r="AD610" s="674"/>
      <c r="AE610" s="674"/>
      <c r="AF610" s="674"/>
      <c r="AG610" s="674"/>
      <c r="AH610" s="674"/>
      <c r="AI610" s="674"/>
      <c r="AJ610" s="674"/>
      <c r="AK610" s="675"/>
      <c r="AL610" s="651"/>
      <c r="AM610" s="652"/>
      <c r="AN610" s="652"/>
      <c r="AO610" s="652"/>
      <c r="AP610" s="652"/>
      <c r="AQ610" s="653"/>
      <c r="AR610" s="429"/>
      <c r="AS610" s="554"/>
      <c r="AT610" s="554"/>
      <c r="AU610" s="555"/>
      <c r="AV610" s="429"/>
      <c r="AW610" s="554"/>
      <c r="AX610" s="555"/>
    </row>
    <row r="611" spans="2:50" s="619" customFormat="1"/>
    <row r="612" spans="2:50" s="619" customFormat="1"/>
    <row r="613" spans="2:50" s="619" customFormat="1">
      <c r="C613" s="664" t="s">
        <v>355</v>
      </c>
      <c r="D613" s="664"/>
      <c r="E613" s="664"/>
      <c r="F613" s="664"/>
      <c r="G613" s="664"/>
      <c r="H613" s="664"/>
      <c r="I613" s="664"/>
    </row>
    <row r="614" spans="2:50" s="619" customFormat="1" ht="34.5" customHeight="1">
      <c r="B614" s="665"/>
      <c r="C614" s="666"/>
      <c r="D614" s="667" t="s">
        <v>183</v>
      </c>
      <c r="E614" s="668"/>
      <c r="F614" s="668"/>
      <c r="G614" s="668"/>
      <c r="H614" s="668"/>
      <c r="I614" s="668"/>
      <c r="J614" s="668"/>
      <c r="K614" s="668"/>
      <c r="L614" s="668"/>
      <c r="M614" s="669"/>
      <c r="N614" s="667" t="s">
        <v>184</v>
      </c>
      <c r="O614" s="668"/>
      <c r="P614" s="668"/>
      <c r="Q614" s="668"/>
      <c r="R614" s="668"/>
      <c r="S614" s="668"/>
      <c r="T614" s="668"/>
      <c r="U614" s="668"/>
      <c r="V614" s="668"/>
      <c r="W614" s="668"/>
      <c r="X614" s="668"/>
      <c r="Y614" s="668"/>
      <c r="Z614" s="668"/>
      <c r="AA614" s="668"/>
      <c r="AB614" s="668"/>
      <c r="AC614" s="668"/>
      <c r="AD614" s="668"/>
      <c r="AE614" s="668"/>
      <c r="AF614" s="668"/>
      <c r="AG614" s="668"/>
      <c r="AH614" s="668"/>
      <c r="AI614" s="668"/>
      <c r="AJ614" s="668"/>
      <c r="AK614" s="669"/>
      <c r="AL614" s="670" t="s">
        <v>185</v>
      </c>
      <c r="AM614" s="671"/>
      <c r="AN614" s="671"/>
      <c r="AO614" s="671"/>
      <c r="AP614" s="671"/>
      <c r="AQ614" s="672"/>
      <c r="AR614" s="667" t="s">
        <v>186</v>
      </c>
      <c r="AS614" s="668"/>
      <c r="AT614" s="668"/>
      <c r="AU614" s="669"/>
      <c r="AV614" s="667" t="s">
        <v>187</v>
      </c>
      <c r="AW614" s="668"/>
      <c r="AX614" s="669"/>
    </row>
    <row r="615" spans="2:50" s="619" customFormat="1" ht="45" customHeight="1">
      <c r="B615" s="665">
        <v>1</v>
      </c>
      <c r="C615" s="666"/>
      <c r="D615" s="737" t="s">
        <v>356</v>
      </c>
      <c r="E615" s="744"/>
      <c r="F615" s="744"/>
      <c r="G615" s="744"/>
      <c r="H615" s="744"/>
      <c r="I615" s="744"/>
      <c r="J615" s="744"/>
      <c r="K615" s="744"/>
      <c r="L615" s="744"/>
      <c r="M615" s="745"/>
      <c r="N615" s="711" t="s">
        <v>357</v>
      </c>
      <c r="O615" s="712"/>
      <c r="P615" s="712"/>
      <c r="Q615" s="712"/>
      <c r="R615" s="712"/>
      <c r="S615" s="712"/>
      <c r="T615" s="712"/>
      <c r="U615" s="712"/>
      <c r="V615" s="712"/>
      <c r="W615" s="712"/>
      <c r="X615" s="712"/>
      <c r="Y615" s="712"/>
      <c r="Z615" s="712"/>
      <c r="AA615" s="712"/>
      <c r="AB615" s="712"/>
      <c r="AC615" s="712"/>
      <c r="AD615" s="712"/>
      <c r="AE615" s="712"/>
      <c r="AF615" s="712"/>
      <c r="AG615" s="712"/>
      <c r="AH615" s="712"/>
      <c r="AI615" s="712"/>
      <c r="AJ615" s="712"/>
      <c r="AK615" s="713"/>
      <c r="AL615" s="738">
        <v>40</v>
      </c>
      <c r="AM615" s="739"/>
      <c r="AN615" s="739"/>
      <c r="AO615" s="739"/>
      <c r="AP615" s="739"/>
      <c r="AQ615" s="740"/>
      <c r="AR615" s="715" t="s">
        <v>260</v>
      </c>
      <c r="AS615" s="554"/>
      <c r="AT615" s="554"/>
      <c r="AU615" s="555"/>
      <c r="AV615" s="728">
        <v>1</v>
      </c>
      <c r="AW615" s="554"/>
      <c r="AX615" s="555"/>
    </row>
    <row r="616" spans="2:50" s="619" customFormat="1" ht="13.5" customHeight="1">
      <c r="B616" s="665">
        <v>2</v>
      </c>
      <c r="C616" s="666"/>
      <c r="D616" s="731"/>
      <c r="E616" s="732"/>
      <c r="F616" s="732"/>
      <c r="G616" s="732"/>
      <c r="H616" s="732"/>
      <c r="I616" s="732"/>
      <c r="J616" s="732"/>
      <c r="K616" s="732"/>
      <c r="L616" s="732"/>
      <c r="M616" s="733"/>
      <c r="N616" s="673"/>
      <c r="O616" s="674"/>
      <c r="P616" s="674"/>
      <c r="Q616" s="674"/>
      <c r="R616" s="674"/>
      <c r="S616" s="674"/>
      <c r="T616" s="674"/>
      <c r="U616" s="674"/>
      <c r="V616" s="674"/>
      <c r="W616" s="674"/>
      <c r="X616" s="674"/>
      <c r="Y616" s="674"/>
      <c r="Z616" s="674"/>
      <c r="AA616" s="674"/>
      <c r="AB616" s="674"/>
      <c r="AC616" s="674"/>
      <c r="AD616" s="674"/>
      <c r="AE616" s="674"/>
      <c r="AF616" s="674"/>
      <c r="AG616" s="674"/>
      <c r="AH616" s="674"/>
      <c r="AI616" s="674"/>
      <c r="AJ616" s="674"/>
      <c r="AK616" s="675"/>
      <c r="AL616" s="651"/>
      <c r="AM616" s="652"/>
      <c r="AN616" s="652"/>
      <c r="AO616" s="652"/>
      <c r="AP616" s="652"/>
      <c r="AQ616" s="653"/>
      <c r="AR616" s="715"/>
      <c r="AS616" s="554"/>
      <c r="AT616" s="554"/>
      <c r="AU616" s="555"/>
      <c r="AV616" s="429"/>
      <c r="AW616" s="554"/>
      <c r="AX616" s="555"/>
    </row>
    <row r="617" spans="2:50" s="619" customFormat="1" ht="13.5" customHeight="1">
      <c r="B617" s="665">
        <v>3</v>
      </c>
      <c r="C617" s="666"/>
      <c r="D617" s="731"/>
      <c r="E617" s="732"/>
      <c r="F617" s="732"/>
      <c r="G617" s="732"/>
      <c r="H617" s="732"/>
      <c r="I617" s="732"/>
      <c r="J617" s="732"/>
      <c r="K617" s="732"/>
      <c r="L617" s="732"/>
      <c r="M617" s="733"/>
      <c r="N617" s="673"/>
      <c r="O617" s="674"/>
      <c r="P617" s="674"/>
      <c r="Q617" s="674"/>
      <c r="R617" s="674"/>
      <c r="S617" s="674"/>
      <c r="T617" s="674"/>
      <c r="U617" s="674"/>
      <c r="V617" s="674"/>
      <c r="W617" s="674"/>
      <c r="X617" s="674"/>
      <c r="Y617" s="674"/>
      <c r="Z617" s="674"/>
      <c r="AA617" s="674"/>
      <c r="AB617" s="674"/>
      <c r="AC617" s="674"/>
      <c r="AD617" s="674"/>
      <c r="AE617" s="674"/>
      <c r="AF617" s="674"/>
      <c r="AG617" s="674"/>
      <c r="AH617" s="674"/>
      <c r="AI617" s="674"/>
      <c r="AJ617" s="674"/>
      <c r="AK617" s="675"/>
      <c r="AL617" s="651"/>
      <c r="AM617" s="652"/>
      <c r="AN617" s="652"/>
      <c r="AO617" s="652"/>
      <c r="AP617" s="652"/>
      <c r="AQ617" s="653"/>
      <c r="AR617" s="715"/>
      <c r="AS617" s="554"/>
      <c r="AT617" s="554"/>
      <c r="AU617" s="555"/>
      <c r="AV617" s="429"/>
      <c r="AW617" s="554"/>
      <c r="AX617" s="555"/>
    </row>
    <row r="618" spans="2:50" s="619" customFormat="1" ht="13.5" customHeight="1">
      <c r="B618" s="690">
        <v>4</v>
      </c>
      <c r="C618" s="691"/>
      <c r="D618" s="731"/>
      <c r="E618" s="732"/>
      <c r="F618" s="732"/>
      <c r="G618" s="732"/>
      <c r="H618" s="732"/>
      <c r="I618" s="732"/>
      <c r="J618" s="732"/>
      <c r="K618" s="732"/>
      <c r="L618" s="732"/>
      <c r="M618" s="733"/>
      <c r="N618" s="673"/>
      <c r="O618" s="674"/>
      <c r="P618" s="674"/>
      <c r="Q618" s="674"/>
      <c r="R618" s="674"/>
      <c r="S618" s="674"/>
      <c r="T618" s="674"/>
      <c r="U618" s="674"/>
      <c r="V618" s="674"/>
      <c r="W618" s="674"/>
      <c r="X618" s="674"/>
      <c r="Y618" s="674"/>
      <c r="Z618" s="674"/>
      <c r="AA618" s="674"/>
      <c r="AB618" s="674"/>
      <c r="AC618" s="674"/>
      <c r="AD618" s="674"/>
      <c r="AE618" s="674"/>
      <c r="AF618" s="674"/>
      <c r="AG618" s="674"/>
      <c r="AH618" s="674"/>
      <c r="AI618" s="674"/>
      <c r="AJ618" s="674"/>
      <c r="AK618" s="675"/>
      <c r="AL618" s="651"/>
      <c r="AM618" s="652"/>
      <c r="AN618" s="652"/>
      <c r="AO618" s="652"/>
      <c r="AP618" s="652"/>
      <c r="AQ618" s="653"/>
      <c r="AR618" s="715"/>
      <c r="AS618" s="554"/>
      <c r="AT618" s="554"/>
      <c r="AU618" s="555"/>
      <c r="AV618" s="429"/>
      <c r="AW618" s="554"/>
      <c r="AX618" s="555"/>
    </row>
    <row r="619" spans="2:50" s="619" customFormat="1" ht="13.5" customHeight="1">
      <c r="B619" s="690">
        <v>5</v>
      </c>
      <c r="C619" s="691"/>
      <c r="D619" s="731"/>
      <c r="E619" s="732"/>
      <c r="F619" s="732"/>
      <c r="G619" s="732"/>
      <c r="H619" s="732"/>
      <c r="I619" s="732"/>
      <c r="J619" s="732"/>
      <c r="K619" s="732"/>
      <c r="L619" s="732"/>
      <c r="M619" s="733"/>
      <c r="N619" s="673"/>
      <c r="O619" s="674"/>
      <c r="P619" s="674"/>
      <c r="Q619" s="674"/>
      <c r="R619" s="674"/>
      <c r="S619" s="674"/>
      <c r="T619" s="674"/>
      <c r="U619" s="674"/>
      <c r="V619" s="674"/>
      <c r="W619" s="674"/>
      <c r="X619" s="674"/>
      <c r="Y619" s="674"/>
      <c r="Z619" s="674"/>
      <c r="AA619" s="674"/>
      <c r="AB619" s="674"/>
      <c r="AC619" s="674"/>
      <c r="AD619" s="674"/>
      <c r="AE619" s="674"/>
      <c r="AF619" s="674"/>
      <c r="AG619" s="674"/>
      <c r="AH619" s="674"/>
      <c r="AI619" s="674"/>
      <c r="AJ619" s="674"/>
      <c r="AK619" s="675"/>
      <c r="AL619" s="746"/>
      <c r="AM619" s="747"/>
      <c r="AN619" s="747"/>
      <c r="AO619" s="747"/>
      <c r="AP619" s="747"/>
      <c r="AQ619" s="748"/>
      <c r="AR619" s="429"/>
      <c r="AS619" s="554"/>
      <c r="AT619" s="554"/>
      <c r="AU619" s="555"/>
      <c r="AV619" s="429"/>
      <c r="AW619" s="554"/>
      <c r="AX619" s="555"/>
    </row>
    <row r="620" spans="2:50" s="619" customFormat="1" ht="13.5" customHeight="1">
      <c r="B620" s="690">
        <v>6</v>
      </c>
      <c r="C620" s="691"/>
      <c r="D620" s="731"/>
      <c r="E620" s="732"/>
      <c r="F620" s="732"/>
      <c r="G620" s="732"/>
      <c r="H620" s="732"/>
      <c r="I620" s="732"/>
      <c r="J620" s="732"/>
      <c r="K620" s="732"/>
      <c r="L620" s="732"/>
      <c r="M620" s="733"/>
      <c r="N620" s="673"/>
      <c r="O620" s="674"/>
      <c r="P620" s="674"/>
      <c r="Q620" s="674"/>
      <c r="R620" s="674"/>
      <c r="S620" s="674"/>
      <c r="T620" s="674"/>
      <c r="U620" s="674"/>
      <c r="V620" s="674"/>
      <c r="W620" s="674"/>
      <c r="X620" s="674"/>
      <c r="Y620" s="674"/>
      <c r="Z620" s="674"/>
      <c r="AA620" s="674"/>
      <c r="AB620" s="674"/>
      <c r="AC620" s="674"/>
      <c r="AD620" s="674"/>
      <c r="AE620" s="674"/>
      <c r="AF620" s="674"/>
      <c r="AG620" s="674"/>
      <c r="AH620" s="674"/>
      <c r="AI620" s="674"/>
      <c r="AJ620" s="674"/>
      <c r="AK620" s="675"/>
      <c r="AL620" s="746"/>
      <c r="AM620" s="747"/>
      <c r="AN620" s="747"/>
      <c r="AO620" s="747"/>
      <c r="AP620" s="747"/>
      <c r="AQ620" s="748"/>
      <c r="AR620" s="429"/>
      <c r="AS620" s="554"/>
      <c r="AT620" s="554"/>
      <c r="AU620" s="555"/>
      <c r="AV620" s="429"/>
      <c r="AW620" s="554"/>
      <c r="AX620" s="555"/>
    </row>
    <row r="621" spans="2:50" s="619" customFormat="1" ht="13.5" customHeight="1">
      <c r="B621" s="690">
        <v>7</v>
      </c>
      <c r="C621" s="691"/>
      <c r="D621" s="731"/>
      <c r="E621" s="732"/>
      <c r="F621" s="732"/>
      <c r="G621" s="732"/>
      <c r="H621" s="732"/>
      <c r="I621" s="732"/>
      <c r="J621" s="732"/>
      <c r="K621" s="732"/>
      <c r="L621" s="732"/>
      <c r="M621" s="733"/>
      <c r="N621" s="673"/>
      <c r="O621" s="674"/>
      <c r="P621" s="674"/>
      <c r="Q621" s="674"/>
      <c r="R621" s="674"/>
      <c r="S621" s="674"/>
      <c r="T621" s="674"/>
      <c r="U621" s="674"/>
      <c r="V621" s="674"/>
      <c r="W621" s="674"/>
      <c r="X621" s="674"/>
      <c r="Y621" s="674"/>
      <c r="Z621" s="674"/>
      <c r="AA621" s="674"/>
      <c r="AB621" s="674"/>
      <c r="AC621" s="674"/>
      <c r="AD621" s="674"/>
      <c r="AE621" s="674"/>
      <c r="AF621" s="674"/>
      <c r="AG621" s="674"/>
      <c r="AH621" s="674"/>
      <c r="AI621" s="674"/>
      <c r="AJ621" s="674"/>
      <c r="AK621" s="675"/>
      <c r="AL621" s="746"/>
      <c r="AM621" s="747"/>
      <c r="AN621" s="747"/>
      <c r="AO621" s="747"/>
      <c r="AP621" s="747"/>
      <c r="AQ621" s="748"/>
      <c r="AR621" s="429"/>
      <c r="AS621" s="554"/>
      <c r="AT621" s="554"/>
      <c r="AU621" s="555"/>
      <c r="AV621" s="429"/>
      <c r="AW621" s="554"/>
      <c r="AX621" s="555"/>
    </row>
    <row r="622" spans="2:50" s="619" customFormat="1" ht="13.5" customHeight="1">
      <c r="B622" s="690">
        <v>8</v>
      </c>
      <c r="C622" s="691"/>
      <c r="D622" s="731"/>
      <c r="E622" s="732"/>
      <c r="F622" s="732"/>
      <c r="G622" s="732"/>
      <c r="H622" s="732"/>
      <c r="I622" s="732"/>
      <c r="J622" s="732"/>
      <c r="K622" s="732"/>
      <c r="L622" s="732"/>
      <c r="M622" s="733"/>
      <c r="N622" s="673"/>
      <c r="O622" s="674"/>
      <c r="P622" s="674"/>
      <c r="Q622" s="674"/>
      <c r="R622" s="674"/>
      <c r="S622" s="674"/>
      <c r="T622" s="674"/>
      <c r="U622" s="674"/>
      <c r="V622" s="674"/>
      <c r="W622" s="674"/>
      <c r="X622" s="674"/>
      <c r="Y622" s="674"/>
      <c r="Z622" s="674"/>
      <c r="AA622" s="674"/>
      <c r="AB622" s="674"/>
      <c r="AC622" s="674"/>
      <c r="AD622" s="674"/>
      <c r="AE622" s="674"/>
      <c r="AF622" s="674"/>
      <c r="AG622" s="674"/>
      <c r="AH622" s="674"/>
      <c r="AI622" s="674"/>
      <c r="AJ622" s="674"/>
      <c r="AK622" s="675"/>
      <c r="AL622" s="749"/>
      <c r="AM622" s="750"/>
      <c r="AN622" s="750"/>
      <c r="AO622" s="750"/>
      <c r="AP622" s="750"/>
      <c r="AQ622" s="751"/>
      <c r="AR622" s="429"/>
      <c r="AS622" s="554"/>
      <c r="AT622" s="554"/>
      <c r="AU622" s="555"/>
      <c r="AV622" s="429"/>
      <c r="AW622" s="554"/>
      <c r="AX622" s="555"/>
    </row>
    <row r="623" spans="2:50" s="619" customFormat="1" ht="13.5" customHeight="1">
      <c r="B623" s="690">
        <v>9</v>
      </c>
      <c r="C623" s="691"/>
      <c r="D623" s="741"/>
      <c r="E623" s="742"/>
      <c r="F623" s="742"/>
      <c r="G623" s="742"/>
      <c r="H623" s="742"/>
      <c r="I623" s="742"/>
      <c r="J623" s="742"/>
      <c r="K623" s="742"/>
      <c r="L623" s="742"/>
      <c r="M623" s="743"/>
      <c r="N623" s="673"/>
      <c r="O623" s="674"/>
      <c r="P623" s="674"/>
      <c r="Q623" s="674"/>
      <c r="R623" s="674"/>
      <c r="S623" s="674"/>
      <c r="T623" s="674"/>
      <c r="U623" s="674"/>
      <c r="V623" s="674"/>
      <c r="W623" s="674"/>
      <c r="X623" s="674"/>
      <c r="Y623" s="674"/>
      <c r="Z623" s="674"/>
      <c r="AA623" s="674"/>
      <c r="AB623" s="674"/>
      <c r="AC623" s="674"/>
      <c r="AD623" s="674"/>
      <c r="AE623" s="674"/>
      <c r="AF623" s="674"/>
      <c r="AG623" s="674"/>
      <c r="AH623" s="674"/>
      <c r="AI623" s="674"/>
      <c r="AJ623" s="674"/>
      <c r="AK623" s="675"/>
      <c r="AL623" s="651"/>
      <c r="AM623" s="652"/>
      <c r="AN623" s="652"/>
      <c r="AO623" s="652"/>
      <c r="AP623" s="652"/>
      <c r="AQ623" s="653"/>
      <c r="AR623" s="429"/>
      <c r="AS623" s="554"/>
      <c r="AT623" s="554"/>
      <c r="AU623" s="555"/>
      <c r="AV623" s="429"/>
      <c r="AW623" s="554"/>
      <c r="AX623" s="555"/>
    </row>
    <row r="624" spans="2:50" s="619" customFormat="1" ht="13.5" customHeight="1">
      <c r="B624" s="690">
        <v>10</v>
      </c>
      <c r="C624" s="691"/>
      <c r="D624" s="741"/>
      <c r="E624" s="742"/>
      <c r="F624" s="742"/>
      <c r="G624" s="742"/>
      <c r="H624" s="742"/>
      <c r="I624" s="742"/>
      <c r="J624" s="742"/>
      <c r="K624" s="742"/>
      <c r="L624" s="742"/>
      <c r="M624" s="743"/>
      <c r="N624" s="673"/>
      <c r="O624" s="674"/>
      <c r="P624" s="674"/>
      <c r="Q624" s="674"/>
      <c r="R624" s="674"/>
      <c r="S624" s="674"/>
      <c r="T624" s="674"/>
      <c r="U624" s="674"/>
      <c r="V624" s="674"/>
      <c r="W624" s="674"/>
      <c r="X624" s="674"/>
      <c r="Y624" s="674"/>
      <c r="Z624" s="674"/>
      <c r="AA624" s="674"/>
      <c r="AB624" s="674"/>
      <c r="AC624" s="674"/>
      <c r="AD624" s="674"/>
      <c r="AE624" s="674"/>
      <c r="AF624" s="674"/>
      <c r="AG624" s="674"/>
      <c r="AH624" s="674"/>
      <c r="AI624" s="674"/>
      <c r="AJ624" s="674"/>
      <c r="AK624" s="675"/>
      <c r="AL624" s="651"/>
      <c r="AM624" s="652"/>
      <c r="AN624" s="652"/>
      <c r="AO624" s="652"/>
      <c r="AP624" s="652"/>
      <c r="AQ624" s="653"/>
      <c r="AR624" s="429"/>
      <c r="AS624" s="554"/>
      <c r="AT624" s="554"/>
      <c r="AU624" s="555"/>
      <c r="AV624" s="429"/>
      <c r="AW624" s="554"/>
      <c r="AX624" s="555"/>
    </row>
    <row r="625" spans="2:50" s="619" customFormat="1"/>
    <row r="626" spans="2:50" s="619" customFormat="1"/>
    <row r="627" spans="2:50" s="619" customFormat="1">
      <c r="C627" s="664" t="s">
        <v>358</v>
      </c>
      <c r="D627" s="664"/>
      <c r="E627" s="664"/>
      <c r="F627" s="664"/>
      <c r="G627" s="664"/>
      <c r="H627" s="664"/>
      <c r="I627" s="664"/>
    </row>
    <row r="628" spans="2:50" s="619" customFormat="1" ht="34.5" customHeight="1">
      <c r="B628" s="665"/>
      <c r="C628" s="666"/>
      <c r="D628" s="667" t="s">
        <v>183</v>
      </c>
      <c r="E628" s="668"/>
      <c r="F628" s="668"/>
      <c r="G628" s="668"/>
      <c r="H628" s="668"/>
      <c r="I628" s="668"/>
      <c r="J628" s="668"/>
      <c r="K628" s="668"/>
      <c r="L628" s="668"/>
      <c r="M628" s="669"/>
      <c r="N628" s="667" t="s">
        <v>184</v>
      </c>
      <c r="O628" s="668"/>
      <c r="P628" s="668"/>
      <c r="Q628" s="668"/>
      <c r="R628" s="668"/>
      <c r="S628" s="668"/>
      <c r="T628" s="668"/>
      <c r="U628" s="668"/>
      <c r="V628" s="668"/>
      <c r="W628" s="668"/>
      <c r="X628" s="668"/>
      <c r="Y628" s="668"/>
      <c r="Z628" s="668"/>
      <c r="AA628" s="668"/>
      <c r="AB628" s="668"/>
      <c r="AC628" s="668"/>
      <c r="AD628" s="668"/>
      <c r="AE628" s="668"/>
      <c r="AF628" s="668"/>
      <c r="AG628" s="668"/>
      <c r="AH628" s="668"/>
      <c r="AI628" s="668"/>
      <c r="AJ628" s="668"/>
      <c r="AK628" s="669"/>
      <c r="AL628" s="670" t="s">
        <v>185</v>
      </c>
      <c r="AM628" s="671"/>
      <c r="AN628" s="671"/>
      <c r="AO628" s="671"/>
      <c r="AP628" s="671"/>
      <c r="AQ628" s="672"/>
      <c r="AR628" s="667" t="s">
        <v>186</v>
      </c>
      <c r="AS628" s="668"/>
      <c r="AT628" s="668"/>
      <c r="AU628" s="669"/>
      <c r="AV628" s="667" t="s">
        <v>187</v>
      </c>
      <c r="AW628" s="668"/>
      <c r="AX628" s="669"/>
    </row>
    <row r="629" spans="2:50" s="619" customFormat="1" ht="48" customHeight="1">
      <c r="B629" s="665">
        <v>1</v>
      </c>
      <c r="C629" s="666"/>
      <c r="D629" s="737" t="s">
        <v>359</v>
      </c>
      <c r="E629" s="744"/>
      <c r="F629" s="744"/>
      <c r="G629" s="744"/>
      <c r="H629" s="744"/>
      <c r="I629" s="744"/>
      <c r="J629" s="744"/>
      <c r="K629" s="744"/>
      <c r="L629" s="744"/>
      <c r="M629" s="745"/>
      <c r="N629" s="711" t="s">
        <v>360</v>
      </c>
      <c r="O629" s="712"/>
      <c r="P629" s="712"/>
      <c r="Q629" s="712"/>
      <c r="R629" s="712"/>
      <c r="S629" s="712"/>
      <c r="T629" s="712"/>
      <c r="U629" s="712"/>
      <c r="V629" s="712"/>
      <c r="W629" s="712"/>
      <c r="X629" s="712"/>
      <c r="Y629" s="712"/>
      <c r="Z629" s="712"/>
      <c r="AA629" s="712"/>
      <c r="AB629" s="712"/>
      <c r="AC629" s="712"/>
      <c r="AD629" s="712"/>
      <c r="AE629" s="712"/>
      <c r="AF629" s="712"/>
      <c r="AG629" s="712"/>
      <c r="AH629" s="712"/>
      <c r="AI629" s="712"/>
      <c r="AJ629" s="712"/>
      <c r="AK629" s="713"/>
      <c r="AL629" s="738">
        <v>40</v>
      </c>
      <c r="AM629" s="739"/>
      <c r="AN629" s="739"/>
      <c r="AO629" s="739"/>
      <c r="AP629" s="739"/>
      <c r="AQ629" s="740"/>
      <c r="AR629" s="715" t="s">
        <v>260</v>
      </c>
      <c r="AS629" s="554"/>
      <c r="AT629" s="554"/>
      <c r="AU629" s="555"/>
      <c r="AV629" s="728">
        <v>1</v>
      </c>
      <c r="AW629" s="554"/>
      <c r="AX629" s="555"/>
    </row>
    <row r="630" spans="2:50" s="619" customFormat="1" ht="13.5" customHeight="1">
      <c r="B630" s="665">
        <v>2</v>
      </c>
      <c r="C630" s="666"/>
      <c r="D630" s="731"/>
      <c r="E630" s="732"/>
      <c r="F630" s="732"/>
      <c r="G630" s="732"/>
      <c r="H630" s="732"/>
      <c r="I630" s="732"/>
      <c r="J630" s="732"/>
      <c r="K630" s="732"/>
      <c r="L630" s="732"/>
      <c r="M630" s="733"/>
      <c r="N630" s="673"/>
      <c r="O630" s="674"/>
      <c r="P630" s="674"/>
      <c r="Q630" s="674"/>
      <c r="R630" s="674"/>
      <c r="S630" s="674"/>
      <c r="T630" s="674"/>
      <c r="U630" s="674"/>
      <c r="V630" s="674"/>
      <c r="W630" s="674"/>
      <c r="X630" s="674"/>
      <c r="Y630" s="674"/>
      <c r="Z630" s="674"/>
      <c r="AA630" s="674"/>
      <c r="AB630" s="674"/>
      <c r="AC630" s="674"/>
      <c r="AD630" s="674"/>
      <c r="AE630" s="674"/>
      <c r="AF630" s="674"/>
      <c r="AG630" s="674"/>
      <c r="AH630" s="674"/>
      <c r="AI630" s="674"/>
      <c r="AJ630" s="674"/>
      <c r="AK630" s="675"/>
      <c r="AL630" s="651"/>
      <c r="AM630" s="652"/>
      <c r="AN630" s="652"/>
      <c r="AO630" s="652"/>
      <c r="AP630" s="652"/>
      <c r="AQ630" s="653"/>
      <c r="AR630" s="715"/>
      <c r="AS630" s="554"/>
      <c r="AT630" s="554"/>
      <c r="AU630" s="555"/>
      <c r="AV630" s="429"/>
      <c r="AW630" s="554"/>
      <c r="AX630" s="555"/>
    </row>
    <row r="631" spans="2:50" s="619" customFormat="1" ht="13.5" customHeight="1">
      <c r="B631" s="665">
        <v>3</v>
      </c>
      <c r="C631" s="666"/>
      <c r="D631" s="731"/>
      <c r="E631" s="732"/>
      <c r="F631" s="732"/>
      <c r="G631" s="732"/>
      <c r="H631" s="732"/>
      <c r="I631" s="732"/>
      <c r="J631" s="732"/>
      <c r="K631" s="732"/>
      <c r="L631" s="732"/>
      <c r="M631" s="733"/>
      <c r="N631" s="673"/>
      <c r="O631" s="674"/>
      <c r="P631" s="674"/>
      <c r="Q631" s="674"/>
      <c r="R631" s="674"/>
      <c r="S631" s="674"/>
      <c r="T631" s="674"/>
      <c r="U631" s="674"/>
      <c r="V631" s="674"/>
      <c r="W631" s="674"/>
      <c r="X631" s="674"/>
      <c r="Y631" s="674"/>
      <c r="Z631" s="674"/>
      <c r="AA631" s="674"/>
      <c r="AB631" s="674"/>
      <c r="AC631" s="674"/>
      <c r="AD631" s="674"/>
      <c r="AE631" s="674"/>
      <c r="AF631" s="674"/>
      <c r="AG631" s="674"/>
      <c r="AH631" s="674"/>
      <c r="AI631" s="674"/>
      <c r="AJ631" s="674"/>
      <c r="AK631" s="675"/>
      <c r="AL631" s="651"/>
      <c r="AM631" s="652"/>
      <c r="AN631" s="652"/>
      <c r="AO631" s="652"/>
      <c r="AP631" s="652"/>
      <c r="AQ631" s="653"/>
      <c r="AR631" s="715"/>
      <c r="AS631" s="554"/>
      <c r="AT631" s="554"/>
      <c r="AU631" s="555"/>
      <c r="AV631" s="429"/>
      <c r="AW631" s="554"/>
      <c r="AX631" s="555"/>
    </row>
    <row r="632" spans="2:50" s="619" customFormat="1" ht="13.5" customHeight="1">
      <c r="B632" s="690">
        <v>4</v>
      </c>
      <c r="C632" s="691"/>
      <c r="D632" s="731"/>
      <c r="E632" s="732"/>
      <c r="F632" s="732"/>
      <c r="G632" s="732"/>
      <c r="H632" s="732"/>
      <c r="I632" s="732"/>
      <c r="J632" s="732"/>
      <c r="K632" s="732"/>
      <c r="L632" s="732"/>
      <c r="M632" s="733"/>
      <c r="N632" s="673"/>
      <c r="O632" s="674"/>
      <c r="P632" s="674"/>
      <c r="Q632" s="674"/>
      <c r="R632" s="674"/>
      <c r="S632" s="674"/>
      <c r="T632" s="674"/>
      <c r="U632" s="674"/>
      <c r="V632" s="674"/>
      <c r="W632" s="674"/>
      <c r="X632" s="674"/>
      <c r="Y632" s="674"/>
      <c r="Z632" s="674"/>
      <c r="AA632" s="674"/>
      <c r="AB632" s="674"/>
      <c r="AC632" s="674"/>
      <c r="AD632" s="674"/>
      <c r="AE632" s="674"/>
      <c r="AF632" s="674"/>
      <c r="AG632" s="674"/>
      <c r="AH632" s="674"/>
      <c r="AI632" s="674"/>
      <c r="AJ632" s="674"/>
      <c r="AK632" s="675"/>
      <c r="AL632" s="651"/>
      <c r="AM632" s="652"/>
      <c r="AN632" s="652"/>
      <c r="AO632" s="652"/>
      <c r="AP632" s="652"/>
      <c r="AQ632" s="653"/>
      <c r="AR632" s="715"/>
      <c r="AS632" s="554"/>
      <c r="AT632" s="554"/>
      <c r="AU632" s="555"/>
      <c r="AV632" s="429"/>
      <c r="AW632" s="554"/>
      <c r="AX632" s="555"/>
    </row>
    <row r="633" spans="2:50" s="619" customFormat="1" ht="13.5" customHeight="1">
      <c r="B633" s="690">
        <v>5</v>
      </c>
      <c r="C633" s="691"/>
      <c r="D633" s="731"/>
      <c r="E633" s="732"/>
      <c r="F633" s="732"/>
      <c r="G633" s="732"/>
      <c r="H633" s="732"/>
      <c r="I633" s="732"/>
      <c r="J633" s="732"/>
      <c r="K633" s="732"/>
      <c r="L633" s="732"/>
      <c r="M633" s="733"/>
      <c r="N633" s="673"/>
      <c r="O633" s="674"/>
      <c r="P633" s="674"/>
      <c r="Q633" s="674"/>
      <c r="R633" s="674"/>
      <c r="S633" s="674"/>
      <c r="T633" s="674"/>
      <c r="U633" s="674"/>
      <c r="V633" s="674"/>
      <c r="W633" s="674"/>
      <c r="X633" s="674"/>
      <c r="Y633" s="674"/>
      <c r="Z633" s="674"/>
      <c r="AA633" s="674"/>
      <c r="AB633" s="674"/>
      <c r="AC633" s="674"/>
      <c r="AD633" s="674"/>
      <c r="AE633" s="674"/>
      <c r="AF633" s="674"/>
      <c r="AG633" s="674"/>
      <c r="AH633" s="674"/>
      <c r="AI633" s="674"/>
      <c r="AJ633" s="674"/>
      <c r="AK633" s="675"/>
      <c r="AL633" s="746"/>
      <c r="AM633" s="747"/>
      <c r="AN633" s="747"/>
      <c r="AO633" s="747"/>
      <c r="AP633" s="747"/>
      <c r="AQ633" s="748"/>
      <c r="AR633" s="429"/>
      <c r="AS633" s="554"/>
      <c r="AT633" s="554"/>
      <c r="AU633" s="555"/>
      <c r="AV633" s="429"/>
      <c r="AW633" s="554"/>
      <c r="AX633" s="555"/>
    </row>
    <row r="634" spans="2:50" s="619" customFormat="1" ht="13.5" customHeight="1">
      <c r="B634" s="690">
        <v>6</v>
      </c>
      <c r="C634" s="691"/>
      <c r="D634" s="731"/>
      <c r="E634" s="732"/>
      <c r="F634" s="732"/>
      <c r="G634" s="732"/>
      <c r="H634" s="732"/>
      <c r="I634" s="732"/>
      <c r="J634" s="732"/>
      <c r="K634" s="732"/>
      <c r="L634" s="732"/>
      <c r="M634" s="733"/>
      <c r="N634" s="673"/>
      <c r="O634" s="674"/>
      <c r="P634" s="674"/>
      <c r="Q634" s="674"/>
      <c r="R634" s="674"/>
      <c r="S634" s="674"/>
      <c r="T634" s="674"/>
      <c r="U634" s="674"/>
      <c r="V634" s="674"/>
      <c r="W634" s="674"/>
      <c r="X634" s="674"/>
      <c r="Y634" s="674"/>
      <c r="Z634" s="674"/>
      <c r="AA634" s="674"/>
      <c r="AB634" s="674"/>
      <c r="AC634" s="674"/>
      <c r="AD634" s="674"/>
      <c r="AE634" s="674"/>
      <c r="AF634" s="674"/>
      <c r="AG634" s="674"/>
      <c r="AH634" s="674"/>
      <c r="AI634" s="674"/>
      <c r="AJ634" s="674"/>
      <c r="AK634" s="675"/>
      <c r="AL634" s="746"/>
      <c r="AM634" s="747"/>
      <c r="AN634" s="747"/>
      <c r="AO634" s="747"/>
      <c r="AP634" s="747"/>
      <c r="AQ634" s="748"/>
      <c r="AR634" s="429"/>
      <c r="AS634" s="554"/>
      <c r="AT634" s="554"/>
      <c r="AU634" s="555"/>
      <c r="AV634" s="429"/>
      <c r="AW634" s="554"/>
      <c r="AX634" s="555"/>
    </row>
    <row r="635" spans="2:50" s="619" customFormat="1" ht="13.5" customHeight="1">
      <c r="B635" s="690">
        <v>7</v>
      </c>
      <c r="C635" s="691"/>
      <c r="D635" s="731"/>
      <c r="E635" s="732"/>
      <c r="F635" s="732"/>
      <c r="G635" s="732"/>
      <c r="H635" s="732"/>
      <c r="I635" s="732"/>
      <c r="J635" s="732"/>
      <c r="K635" s="732"/>
      <c r="L635" s="732"/>
      <c r="M635" s="733"/>
      <c r="N635" s="673"/>
      <c r="O635" s="674"/>
      <c r="P635" s="674"/>
      <c r="Q635" s="674"/>
      <c r="R635" s="674"/>
      <c r="S635" s="674"/>
      <c r="T635" s="674"/>
      <c r="U635" s="674"/>
      <c r="V635" s="674"/>
      <c r="W635" s="674"/>
      <c r="X635" s="674"/>
      <c r="Y635" s="674"/>
      <c r="Z635" s="674"/>
      <c r="AA635" s="674"/>
      <c r="AB635" s="674"/>
      <c r="AC635" s="674"/>
      <c r="AD635" s="674"/>
      <c r="AE635" s="674"/>
      <c r="AF635" s="674"/>
      <c r="AG635" s="674"/>
      <c r="AH635" s="674"/>
      <c r="AI635" s="674"/>
      <c r="AJ635" s="674"/>
      <c r="AK635" s="675"/>
      <c r="AL635" s="746"/>
      <c r="AM635" s="747"/>
      <c r="AN635" s="747"/>
      <c r="AO635" s="747"/>
      <c r="AP635" s="747"/>
      <c r="AQ635" s="748"/>
      <c r="AR635" s="429"/>
      <c r="AS635" s="554"/>
      <c r="AT635" s="554"/>
      <c r="AU635" s="555"/>
      <c r="AV635" s="429"/>
      <c r="AW635" s="554"/>
      <c r="AX635" s="555"/>
    </row>
    <row r="636" spans="2:50" s="619" customFormat="1" ht="13.5" customHeight="1">
      <c r="B636" s="690">
        <v>8</v>
      </c>
      <c r="C636" s="691"/>
      <c r="D636" s="731"/>
      <c r="E636" s="732"/>
      <c r="F636" s="732"/>
      <c r="G636" s="732"/>
      <c r="H636" s="732"/>
      <c r="I636" s="732"/>
      <c r="J636" s="732"/>
      <c r="K636" s="732"/>
      <c r="L636" s="732"/>
      <c r="M636" s="733"/>
      <c r="N636" s="673"/>
      <c r="O636" s="674"/>
      <c r="P636" s="674"/>
      <c r="Q636" s="674"/>
      <c r="R636" s="674"/>
      <c r="S636" s="674"/>
      <c r="T636" s="674"/>
      <c r="U636" s="674"/>
      <c r="V636" s="674"/>
      <c r="W636" s="674"/>
      <c r="X636" s="674"/>
      <c r="Y636" s="674"/>
      <c r="Z636" s="674"/>
      <c r="AA636" s="674"/>
      <c r="AB636" s="674"/>
      <c r="AC636" s="674"/>
      <c r="AD636" s="674"/>
      <c r="AE636" s="674"/>
      <c r="AF636" s="674"/>
      <c r="AG636" s="674"/>
      <c r="AH636" s="674"/>
      <c r="AI636" s="674"/>
      <c r="AJ636" s="674"/>
      <c r="AK636" s="675"/>
      <c r="AL636" s="749"/>
      <c r="AM636" s="750"/>
      <c r="AN636" s="750"/>
      <c r="AO636" s="750"/>
      <c r="AP636" s="750"/>
      <c r="AQ636" s="751"/>
      <c r="AR636" s="429"/>
      <c r="AS636" s="554"/>
      <c r="AT636" s="554"/>
      <c r="AU636" s="555"/>
      <c r="AV636" s="429"/>
      <c r="AW636" s="554"/>
      <c r="AX636" s="555"/>
    </row>
    <row r="637" spans="2:50" s="619" customFormat="1" ht="13.5" customHeight="1">
      <c r="B637" s="690">
        <v>9</v>
      </c>
      <c r="C637" s="691"/>
      <c r="D637" s="741"/>
      <c r="E637" s="742"/>
      <c r="F637" s="742"/>
      <c r="G637" s="742"/>
      <c r="H637" s="742"/>
      <c r="I637" s="742"/>
      <c r="J637" s="742"/>
      <c r="K637" s="742"/>
      <c r="L637" s="742"/>
      <c r="M637" s="743"/>
      <c r="N637" s="673"/>
      <c r="O637" s="674"/>
      <c r="P637" s="674"/>
      <c r="Q637" s="674"/>
      <c r="R637" s="674"/>
      <c r="S637" s="674"/>
      <c r="T637" s="674"/>
      <c r="U637" s="674"/>
      <c r="V637" s="674"/>
      <c r="W637" s="674"/>
      <c r="X637" s="674"/>
      <c r="Y637" s="674"/>
      <c r="Z637" s="674"/>
      <c r="AA637" s="674"/>
      <c r="AB637" s="674"/>
      <c r="AC637" s="674"/>
      <c r="AD637" s="674"/>
      <c r="AE637" s="674"/>
      <c r="AF637" s="674"/>
      <c r="AG637" s="674"/>
      <c r="AH637" s="674"/>
      <c r="AI637" s="674"/>
      <c r="AJ637" s="674"/>
      <c r="AK637" s="675"/>
      <c r="AL637" s="651"/>
      <c r="AM637" s="652"/>
      <c r="AN637" s="652"/>
      <c r="AO637" s="652"/>
      <c r="AP637" s="652"/>
      <c r="AQ637" s="653"/>
      <c r="AR637" s="429"/>
      <c r="AS637" s="554"/>
      <c r="AT637" s="554"/>
      <c r="AU637" s="555"/>
      <c r="AV637" s="429"/>
      <c r="AW637" s="554"/>
      <c r="AX637" s="555"/>
    </row>
    <row r="638" spans="2:50" s="619" customFormat="1" ht="13.5" customHeight="1">
      <c r="B638" s="690">
        <v>10</v>
      </c>
      <c r="C638" s="691"/>
      <c r="D638" s="741"/>
      <c r="E638" s="742"/>
      <c r="F638" s="742"/>
      <c r="G638" s="742"/>
      <c r="H638" s="742"/>
      <c r="I638" s="742"/>
      <c r="J638" s="742"/>
      <c r="K638" s="742"/>
      <c r="L638" s="742"/>
      <c r="M638" s="743"/>
      <c r="N638" s="673"/>
      <c r="O638" s="674"/>
      <c r="P638" s="674"/>
      <c r="Q638" s="674"/>
      <c r="R638" s="674"/>
      <c r="S638" s="674"/>
      <c r="T638" s="674"/>
      <c r="U638" s="674"/>
      <c r="V638" s="674"/>
      <c r="W638" s="674"/>
      <c r="X638" s="674"/>
      <c r="Y638" s="674"/>
      <c r="Z638" s="674"/>
      <c r="AA638" s="674"/>
      <c r="AB638" s="674"/>
      <c r="AC638" s="674"/>
      <c r="AD638" s="674"/>
      <c r="AE638" s="674"/>
      <c r="AF638" s="674"/>
      <c r="AG638" s="674"/>
      <c r="AH638" s="674"/>
      <c r="AI638" s="674"/>
      <c r="AJ638" s="674"/>
      <c r="AK638" s="675"/>
      <c r="AL638" s="651"/>
      <c r="AM638" s="652"/>
      <c r="AN638" s="652"/>
      <c r="AO638" s="652"/>
      <c r="AP638" s="652"/>
      <c r="AQ638" s="653"/>
      <c r="AR638" s="429"/>
      <c r="AS638" s="554"/>
      <c r="AT638" s="554"/>
      <c r="AU638" s="555"/>
      <c r="AV638" s="429"/>
      <c r="AW638" s="554"/>
      <c r="AX638" s="555"/>
    </row>
    <row r="639" spans="2:50" s="619" customFormat="1"/>
    <row r="640" spans="2:50" s="619" customFormat="1"/>
    <row r="641" spans="2:50" s="619" customFormat="1">
      <c r="C641" s="664" t="s">
        <v>361</v>
      </c>
      <c r="D641" s="664"/>
      <c r="E641" s="664"/>
      <c r="F641" s="664"/>
      <c r="G641" s="664"/>
      <c r="H641" s="664"/>
      <c r="I641" s="664"/>
    </row>
    <row r="642" spans="2:50" s="619" customFormat="1" ht="34.5" customHeight="1">
      <c r="B642" s="665"/>
      <c r="C642" s="666"/>
      <c r="D642" s="667" t="s">
        <v>183</v>
      </c>
      <c r="E642" s="668"/>
      <c r="F642" s="668"/>
      <c r="G642" s="668"/>
      <c r="H642" s="668"/>
      <c r="I642" s="668"/>
      <c r="J642" s="668"/>
      <c r="K642" s="668"/>
      <c r="L642" s="668"/>
      <c r="M642" s="669"/>
      <c r="N642" s="667" t="s">
        <v>184</v>
      </c>
      <c r="O642" s="668"/>
      <c r="P642" s="668"/>
      <c r="Q642" s="668"/>
      <c r="R642" s="668"/>
      <c r="S642" s="668"/>
      <c r="T642" s="668"/>
      <c r="U642" s="668"/>
      <c r="V642" s="668"/>
      <c r="W642" s="668"/>
      <c r="X642" s="668"/>
      <c r="Y642" s="668"/>
      <c r="Z642" s="668"/>
      <c r="AA642" s="668"/>
      <c r="AB642" s="668"/>
      <c r="AC642" s="668"/>
      <c r="AD642" s="668"/>
      <c r="AE642" s="668"/>
      <c r="AF642" s="668"/>
      <c r="AG642" s="668"/>
      <c r="AH642" s="668"/>
      <c r="AI642" s="668"/>
      <c r="AJ642" s="668"/>
      <c r="AK642" s="669"/>
      <c r="AL642" s="670" t="s">
        <v>185</v>
      </c>
      <c r="AM642" s="671"/>
      <c r="AN642" s="671"/>
      <c r="AO642" s="671"/>
      <c r="AP642" s="671"/>
      <c r="AQ642" s="672"/>
      <c r="AR642" s="667" t="s">
        <v>186</v>
      </c>
      <c r="AS642" s="668"/>
      <c r="AT642" s="668"/>
      <c r="AU642" s="669"/>
      <c r="AV642" s="667" t="s">
        <v>187</v>
      </c>
      <c r="AW642" s="668"/>
      <c r="AX642" s="669"/>
    </row>
    <row r="643" spans="2:50" s="619" customFormat="1" ht="37.5" customHeight="1">
      <c r="B643" s="665">
        <v>1</v>
      </c>
      <c r="C643" s="666"/>
      <c r="D643" s="737" t="s">
        <v>362</v>
      </c>
      <c r="E643" s="744"/>
      <c r="F643" s="744"/>
      <c r="G643" s="744"/>
      <c r="H643" s="744"/>
      <c r="I643" s="744"/>
      <c r="J643" s="744"/>
      <c r="K643" s="744"/>
      <c r="L643" s="744"/>
      <c r="M643" s="745"/>
      <c r="N643" s="711" t="s">
        <v>363</v>
      </c>
      <c r="O643" s="712"/>
      <c r="P643" s="712"/>
      <c r="Q643" s="712"/>
      <c r="R643" s="712"/>
      <c r="S643" s="712"/>
      <c r="T643" s="712"/>
      <c r="U643" s="712"/>
      <c r="V643" s="712"/>
      <c r="W643" s="712"/>
      <c r="X643" s="712"/>
      <c r="Y643" s="712"/>
      <c r="Z643" s="712"/>
      <c r="AA643" s="712"/>
      <c r="AB643" s="712"/>
      <c r="AC643" s="712"/>
      <c r="AD643" s="712"/>
      <c r="AE643" s="712"/>
      <c r="AF643" s="712"/>
      <c r="AG643" s="712"/>
      <c r="AH643" s="712"/>
      <c r="AI643" s="712"/>
      <c r="AJ643" s="712"/>
      <c r="AK643" s="713"/>
      <c r="AL643" s="738">
        <v>38</v>
      </c>
      <c r="AM643" s="739"/>
      <c r="AN643" s="739"/>
      <c r="AO643" s="739"/>
      <c r="AP643" s="739"/>
      <c r="AQ643" s="740"/>
      <c r="AR643" s="715" t="s">
        <v>260</v>
      </c>
      <c r="AS643" s="554"/>
      <c r="AT643" s="554"/>
      <c r="AU643" s="555"/>
      <c r="AV643" s="728">
        <v>1</v>
      </c>
      <c r="AW643" s="554"/>
      <c r="AX643" s="555"/>
    </row>
    <row r="644" spans="2:50" s="619" customFormat="1" ht="13.5" customHeight="1">
      <c r="B644" s="665">
        <v>2</v>
      </c>
      <c r="C644" s="666"/>
      <c r="D644" s="731"/>
      <c r="E644" s="732"/>
      <c r="F644" s="732"/>
      <c r="G644" s="732"/>
      <c r="H644" s="732"/>
      <c r="I644" s="732"/>
      <c r="J644" s="732"/>
      <c r="K644" s="732"/>
      <c r="L644" s="732"/>
      <c r="M644" s="733"/>
      <c r="N644" s="673"/>
      <c r="O644" s="674"/>
      <c r="P644" s="674"/>
      <c r="Q644" s="674"/>
      <c r="R644" s="674"/>
      <c r="S644" s="674"/>
      <c r="T644" s="674"/>
      <c r="U644" s="674"/>
      <c r="V644" s="674"/>
      <c r="W644" s="674"/>
      <c r="X644" s="674"/>
      <c r="Y644" s="674"/>
      <c r="Z644" s="674"/>
      <c r="AA644" s="674"/>
      <c r="AB644" s="674"/>
      <c r="AC644" s="674"/>
      <c r="AD644" s="674"/>
      <c r="AE644" s="674"/>
      <c r="AF644" s="674"/>
      <c r="AG644" s="674"/>
      <c r="AH644" s="674"/>
      <c r="AI644" s="674"/>
      <c r="AJ644" s="674"/>
      <c r="AK644" s="675"/>
      <c r="AL644" s="651"/>
      <c r="AM644" s="652"/>
      <c r="AN644" s="652"/>
      <c r="AO644" s="652"/>
      <c r="AP644" s="652"/>
      <c r="AQ644" s="653"/>
      <c r="AR644" s="715"/>
      <c r="AS644" s="554"/>
      <c r="AT644" s="554"/>
      <c r="AU644" s="555"/>
      <c r="AV644" s="429"/>
      <c r="AW644" s="554"/>
      <c r="AX644" s="555"/>
    </row>
    <row r="645" spans="2:50" s="619" customFormat="1" ht="13.5" customHeight="1">
      <c r="B645" s="665">
        <v>3</v>
      </c>
      <c r="C645" s="666"/>
      <c r="D645" s="731"/>
      <c r="E645" s="732"/>
      <c r="F645" s="732"/>
      <c r="G645" s="732"/>
      <c r="H645" s="732"/>
      <c r="I645" s="732"/>
      <c r="J645" s="732"/>
      <c r="K645" s="732"/>
      <c r="L645" s="732"/>
      <c r="M645" s="733"/>
      <c r="N645" s="673"/>
      <c r="O645" s="674"/>
      <c r="P645" s="674"/>
      <c r="Q645" s="674"/>
      <c r="R645" s="674"/>
      <c r="S645" s="674"/>
      <c r="T645" s="674"/>
      <c r="U645" s="674"/>
      <c r="V645" s="674"/>
      <c r="W645" s="674"/>
      <c r="X645" s="674"/>
      <c r="Y645" s="674"/>
      <c r="Z645" s="674"/>
      <c r="AA645" s="674"/>
      <c r="AB645" s="674"/>
      <c r="AC645" s="674"/>
      <c r="AD645" s="674"/>
      <c r="AE645" s="674"/>
      <c r="AF645" s="674"/>
      <c r="AG645" s="674"/>
      <c r="AH645" s="674"/>
      <c r="AI645" s="674"/>
      <c r="AJ645" s="674"/>
      <c r="AK645" s="675"/>
      <c r="AL645" s="651"/>
      <c r="AM645" s="652"/>
      <c r="AN645" s="652"/>
      <c r="AO645" s="652"/>
      <c r="AP645" s="652"/>
      <c r="AQ645" s="653"/>
      <c r="AR645" s="715"/>
      <c r="AS645" s="554"/>
      <c r="AT645" s="554"/>
      <c r="AU645" s="555"/>
      <c r="AV645" s="429"/>
      <c r="AW645" s="554"/>
      <c r="AX645" s="555"/>
    </row>
    <row r="646" spans="2:50" s="619" customFormat="1" ht="13.5" customHeight="1">
      <c r="B646" s="690">
        <v>4</v>
      </c>
      <c r="C646" s="691"/>
      <c r="D646" s="731"/>
      <c r="E646" s="732"/>
      <c r="F646" s="732"/>
      <c r="G646" s="732"/>
      <c r="H646" s="732"/>
      <c r="I646" s="732"/>
      <c r="J646" s="732"/>
      <c r="K646" s="732"/>
      <c r="L646" s="732"/>
      <c r="M646" s="733"/>
      <c r="N646" s="673"/>
      <c r="O646" s="674"/>
      <c r="P646" s="674"/>
      <c r="Q646" s="674"/>
      <c r="R646" s="674"/>
      <c r="S646" s="674"/>
      <c r="T646" s="674"/>
      <c r="U646" s="674"/>
      <c r="V646" s="674"/>
      <c r="W646" s="674"/>
      <c r="X646" s="674"/>
      <c r="Y646" s="674"/>
      <c r="Z646" s="674"/>
      <c r="AA646" s="674"/>
      <c r="AB646" s="674"/>
      <c r="AC646" s="674"/>
      <c r="AD646" s="674"/>
      <c r="AE646" s="674"/>
      <c r="AF646" s="674"/>
      <c r="AG646" s="674"/>
      <c r="AH646" s="674"/>
      <c r="AI646" s="674"/>
      <c r="AJ646" s="674"/>
      <c r="AK646" s="675"/>
      <c r="AL646" s="651"/>
      <c r="AM646" s="652"/>
      <c r="AN646" s="652"/>
      <c r="AO646" s="652"/>
      <c r="AP646" s="652"/>
      <c r="AQ646" s="653"/>
      <c r="AR646" s="715"/>
      <c r="AS646" s="554"/>
      <c r="AT646" s="554"/>
      <c r="AU646" s="555"/>
      <c r="AV646" s="429"/>
      <c r="AW646" s="554"/>
      <c r="AX646" s="555"/>
    </row>
    <row r="647" spans="2:50" s="619" customFormat="1" ht="13.5" customHeight="1">
      <c r="B647" s="690">
        <v>5</v>
      </c>
      <c r="C647" s="691"/>
      <c r="D647" s="731"/>
      <c r="E647" s="732"/>
      <c r="F647" s="732"/>
      <c r="G647" s="732"/>
      <c r="H647" s="732"/>
      <c r="I647" s="732"/>
      <c r="J647" s="732"/>
      <c r="K647" s="732"/>
      <c r="L647" s="732"/>
      <c r="M647" s="733"/>
      <c r="N647" s="673"/>
      <c r="O647" s="674"/>
      <c r="P647" s="674"/>
      <c r="Q647" s="674"/>
      <c r="R647" s="674"/>
      <c r="S647" s="674"/>
      <c r="T647" s="674"/>
      <c r="U647" s="674"/>
      <c r="V647" s="674"/>
      <c r="W647" s="674"/>
      <c r="X647" s="674"/>
      <c r="Y647" s="674"/>
      <c r="Z647" s="674"/>
      <c r="AA647" s="674"/>
      <c r="AB647" s="674"/>
      <c r="AC647" s="674"/>
      <c r="AD647" s="674"/>
      <c r="AE647" s="674"/>
      <c r="AF647" s="674"/>
      <c r="AG647" s="674"/>
      <c r="AH647" s="674"/>
      <c r="AI647" s="674"/>
      <c r="AJ647" s="674"/>
      <c r="AK647" s="675"/>
      <c r="AL647" s="746"/>
      <c r="AM647" s="747"/>
      <c r="AN647" s="747"/>
      <c r="AO647" s="747"/>
      <c r="AP647" s="747"/>
      <c r="AQ647" s="748"/>
      <c r="AR647" s="429"/>
      <c r="AS647" s="554"/>
      <c r="AT647" s="554"/>
      <c r="AU647" s="555"/>
      <c r="AV647" s="429"/>
      <c r="AW647" s="554"/>
      <c r="AX647" s="555"/>
    </row>
    <row r="648" spans="2:50" s="619" customFormat="1" ht="13.5" customHeight="1">
      <c r="B648" s="690">
        <v>6</v>
      </c>
      <c r="C648" s="691"/>
      <c r="D648" s="731"/>
      <c r="E648" s="732"/>
      <c r="F648" s="732"/>
      <c r="G648" s="732"/>
      <c r="H648" s="732"/>
      <c r="I648" s="732"/>
      <c r="J648" s="732"/>
      <c r="K648" s="732"/>
      <c r="L648" s="732"/>
      <c r="M648" s="733"/>
      <c r="N648" s="673"/>
      <c r="O648" s="674"/>
      <c r="P648" s="674"/>
      <c r="Q648" s="674"/>
      <c r="R648" s="674"/>
      <c r="S648" s="674"/>
      <c r="T648" s="674"/>
      <c r="U648" s="674"/>
      <c r="V648" s="674"/>
      <c r="W648" s="674"/>
      <c r="X648" s="674"/>
      <c r="Y648" s="674"/>
      <c r="Z648" s="674"/>
      <c r="AA648" s="674"/>
      <c r="AB648" s="674"/>
      <c r="AC648" s="674"/>
      <c r="AD648" s="674"/>
      <c r="AE648" s="674"/>
      <c r="AF648" s="674"/>
      <c r="AG648" s="674"/>
      <c r="AH648" s="674"/>
      <c r="AI648" s="674"/>
      <c r="AJ648" s="674"/>
      <c r="AK648" s="675"/>
      <c r="AL648" s="746"/>
      <c r="AM648" s="747"/>
      <c r="AN648" s="747"/>
      <c r="AO648" s="747"/>
      <c r="AP648" s="747"/>
      <c r="AQ648" s="748"/>
      <c r="AR648" s="429"/>
      <c r="AS648" s="554"/>
      <c r="AT648" s="554"/>
      <c r="AU648" s="555"/>
      <c r="AV648" s="429"/>
      <c r="AW648" s="554"/>
      <c r="AX648" s="555"/>
    </row>
    <row r="649" spans="2:50" s="619" customFormat="1" ht="13.5" customHeight="1">
      <c r="B649" s="690">
        <v>7</v>
      </c>
      <c r="C649" s="691"/>
      <c r="D649" s="731"/>
      <c r="E649" s="732"/>
      <c r="F649" s="732"/>
      <c r="G649" s="732"/>
      <c r="H649" s="732"/>
      <c r="I649" s="732"/>
      <c r="J649" s="732"/>
      <c r="K649" s="732"/>
      <c r="L649" s="732"/>
      <c r="M649" s="733"/>
      <c r="N649" s="673"/>
      <c r="O649" s="674"/>
      <c r="P649" s="674"/>
      <c r="Q649" s="674"/>
      <c r="R649" s="674"/>
      <c r="S649" s="674"/>
      <c r="T649" s="674"/>
      <c r="U649" s="674"/>
      <c r="V649" s="674"/>
      <c r="W649" s="674"/>
      <c r="X649" s="674"/>
      <c r="Y649" s="674"/>
      <c r="Z649" s="674"/>
      <c r="AA649" s="674"/>
      <c r="AB649" s="674"/>
      <c r="AC649" s="674"/>
      <c r="AD649" s="674"/>
      <c r="AE649" s="674"/>
      <c r="AF649" s="674"/>
      <c r="AG649" s="674"/>
      <c r="AH649" s="674"/>
      <c r="AI649" s="674"/>
      <c r="AJ649" s="674"/>
      <c r="AK649" s="675"/>
      <c r="AL649" s="746"/>
      <c r="AM649" s="747"/>
      <c r="AN649" s="747"/>
      <c r="AO649" s="747"/>
      <c r="AP649" s="747"/>
      <c r="AQ649" s="748"/>
      <c r="AR649" s="429"/>
      <c r="AS649" s="554"/>
      <c r="AT649" s="554"/>
      <c r="AU649" s="555"/>
      <c r="AV649" s="429"/>
      <c r="AW649" s="554"/>
      <c r="AX649" s="555"/>
    </row>
    <row r="650" spans="2:50" s="619" customFormat="1" ht="13.5" customHeight="1">
      <c r="B650" s="690">
        <v>8</v>
      </c>
      <c r="C650" s="691"/>
      <c r="D650" s="731"/>
      <c r="E650" s="732"/>
      <c r="F650" s="732"/>
      <c r="G650" s="732"/>
      <c r="H650" s="732"/>
      <c r="I650" s="732"/>
      <c r="J650" s="732"/>
      <c r="K650" s="732"/>
      <c r="L650" s="732"/>
      <c r="M650" s="733"/>
      <c r="N650" s="673"/>
      <c r="O650" s="674"/>
      <c r="P650" s="674"/>
      <c r="Q650" s="674"/>
      <c r="R650" s="674"/>
      <c r="S650" s="674"/>
      <c r="T650" s="674"/>
      <c r="U650" s="674"/>
      <c r="V650" s="674"/>
      <c r="W650" s="674"/>
      <c r="X650" s="674"/>
      <c r="Y650" s="674"/>
      <c r="Z650" s="674"/>
      <c r="AA650" s="674"/>
      <c r="AB650" s="674"/>
      <c r="AC650" s="674"/>
      <c r="AD650" s="674"/>
      <c r="AE650" s="674"/>
      <c r="AF650" s="674"/>
      <c r="AG650" s="674"/>
      <c r="AH650" s="674"/>
      <c r="AI650" s="674"/>
      <c r="AJ650" s="674"/>
      <c r="AK650" s="675"/>
      <c r="AL650" s="749"/>
      <c r="AM650" s="750"/>
      <c r="AN650" s="750"/>
      <c r="AO650" s="750"/>
      <c r="AP650" s="750"/>
      <c r="AQ650" s="751"/>
      <c r="AR650" s="429"/>
      <c r="AS650" s="554"/>
      <c r="AT650" s="554"/>
      <c r="AU650" s="555"/>
      <c r="AV650" s="429"/>
      <c r="AW650" s="554"/>
      <c r="AX650" s="555"/>
    </row>
    <row r="651" spans="2:50" s="619" customFormat="1" ht="13.5" customHeight="1">
      <c r="B651" s="690">
        <v>9</v>
      </c>
      <c r="C651" s="691"/>
      <c r="D651" s="741"/>
      <c r="E651" s="742"/>
      <c r="F651" s="742"/>
      <c r="G651" s="742"/>
      <c r="H651" s="742"/>
      <c r="I651" s="742"/>
      <c r="J651" s="742"/>
      <c r="K651" s="742"/>
      <c r="L651" s="742"/>
      <c r="M651" s="743"/>
      <c r="N651" s="673"/>
      <c r="O651" s="674"/>
      <c r="P651" s="674"/>
      <c r="Q651" s="674"/>
      <c r="R651" s="674"/>
      <c r="S651" s="674"/>
      <c r="T651" s="674"/>
      <c r="U651" s="674"/>
      <c r="V651" s="674"/>
      <c r="W651" s="674"/>
      <c r="X651" s="674"/>
      <c r="Y651" s="674"/>
      <c r="Z651" s="674"/>
      <c r="AA651" s="674"/>
      <c r="AB651" s="674"/>
      <c r="AC651" s="674"/>
      <c r="AD651" s="674"/>
      <c r="AE651" s="674"/>
      <c r="AF651" s="674"/>
      <c r="AG651" s="674"/>
      <c r="AH651" s="674"/>
      <c r="AI651" s="674"/>
      <c r="AJ651" s="674"/>
      <c r="AK651" s="675"/>
      <c r="AL651" s="651"/>
      <c r="AM651" s="652"/>
      <c r="AN651" s="652"/>
      <c r="AO651" s="652"/>
      <c r="AP651" s="652"/>
      <c r="AQ651" s="653"/>
      <c r="AR651" s="429"/>
      <c r="AS651" s="554"/>
      <c r="AT651" s="554"/>
      <c r="AU651" s="555"/>
      <c r="AV651" s="429"/>
      <c r="AW651" s="554"/>
      <c r="AX651" s="555"/>
    </row>
    <row r="652" spans="2:50" s="619" customFormat="1" ht="13.5" customHeight="1">
      <c r="B652" s="690">
        <v>10</v>
      </c>
      <c r="C652" s="691"/>
      <c r="D652" s="741"/>
      <c r="E652" s="742"/>
      <c r="F652" s="742"/>
      <c r="G652" s="742"/>
      <c r="H652" s="742"/>
      <c r="I652" s="742"/>
      <c r="J652" s="742"/>
      <c r="K652" s="742"/>
      <c r="L652" s="742"/>
      <c r="M652" s="743"/>
      <c r="N652" s="673"/>
      <c r="O652" s="674"/>
      <c r="P652" s="674"/>
      <c r="Q652" s="674"/>
      <c r="R652" s="674"/>
      <c r="S652" s="674"/>
      <c r="T652" s="674"/>
      <c r="U652" s="674"/>
      <c r="V652" s="674"/>
      <c r="W652" s="674"/>
      <c r="X652" s="674"/>
      <c r="Y652" s="674"/>
      <c r="Z652" s="674"/>
      <c r="AA652" s="674"/>
      <c r="AB652" s="674"/>
      <c r="AC652" s="674"/>
      <c r="AD652" s="674"/>
      <c r="AE652" s="674"/>
      <c r="AF652" s="674"/>
      <c r="AG652" s="674"/>
      <c r="AH652" s="674"/>
      <c r="AI652" s="674"/>
      <c r="AJ652" s="674"/>
      <c r="AK652" s="675"/>
      <c r="AL652" s="651"/>
      <c r="AM652" s="652"/>
      <c r="AN652" s="652"/>
      <c r="AO652" s="652"/>
      <c r="AP652" s="652"/>
      <c r="AQ652" s="653"/>
      <c r="AR652" s="429"/>
      <c r="AS652" s="554"/>
      <c r="AT652" s="554"/>
      <c r="AU652" s="555"/>
      <c r="AV652" s="429"/>
      <c r="AW652" s="554"/>
      <c r="AX652" s="555"/>
    </row>
    <row r="653" spans="2:50" s="619" customFormat="1"/>
    <row r="654" spans="2:50" s="619" customFormat="1"/>
    <row r="655" spans="2:50" s="619" customFormat="1">
      <c r="C655" s="664" t="s">
        <v>364</v>
      </c>
      <c r="D655" s="664"/>
      <c r="E655" s="664"/>
      <c r="F655" s="664"/>
      <c r="G655" s="664"/>
      <c r="H655" s="664"/>
      <c r="I655" s="664"/>
    </row>
    <row r="656" spans="2:50" s="619" customFormat="1" ht="34.5" customHeight="1">
      <c r="B656" s="665"/>
      <c r="C656" s="666"/>
      <c r="D656" s="667" t="s">
        <v>183</v>
      </c>
      <c r="E656" s="668"/>
      <c r="F656" s="668"/>
      <c r="G656" s="668"/>
      <c r="H656" s="668"/>
      <c r="I656" s="668"/>
      <c r="J656" s="668"/>
      <c r="K656" s="668"/>
      <c r="L656" s="668"/>
      <c r="M656" s="669"/>
      <c r="N656" s="667" t="s">
        <v>184</v>
      </c>
      <c r="O656" s="668"/>
      <c r="P656" s="668"/>
      <c r="Q656" s="668"/>
      <c r="R656" s="668"/>
      <c r="S656" s="668"/>
      <c r="T656" s="668"/>
      <c r="U656" s="668"/>
      <c r="V656" s="668"/>
      <c r="W656" s="668"/>
      <c r="X656" s="668"/>
      <c r="Y656" s="668"/>
      <c r="Z656" s="668"/>
      <c r="AA656" s="668"/>
      <c r="AB656" s="668"/>
      <c r="AC656" s="668"/>
      <c r="AD656" s="668"/>
      <c r="AE656" s="668"/>
      <c r="AF656" s="668"/>
      <c r="AG656" s="668"/>
      <c r="AH656" s="668"/>
      <c r="AI656" s="668"/>
      <c r="AJ656" s="668"/>
      <c r="AK656" s="669"/>
      <c r="AL656" s="670" t="s">
        <v>185</v>
      </c>
      <c r="AM656" s="671"/>
      <c r="AN656" s="671"/>
      <c r="AO656" s="671"/>
      <c r="AP656" s="671"/>
      <c r="AQ656" s="672"/>
      <c r="AR656" s="667" t="s">
        <v>186</v>
      </c>
      <c r="AS656" s="668"/>
      <c r="AT656" s="668"/>
      <c r="AU656" s="669"/>
      <c r="AV656" s="667" t="s">
        <v>187</v>
      </c>
      <c r="AW656" s="668"/>
      <c r="AX656" s="669"/>
    </row>
    <row r="657" spans="2:50" s="619" customFormat="1" ht="37.5" customHeight="1">
      <c r="B657" s="665">
        <v>1</v>
      </c>
      <c r="C657" s="666"/>
      <c r="D657" s="737" t="s">
        <v>365</v>
      </c>
      <c r="E657" s="744"/>
      <c r="F657" s="744"/>
      <c r="G657" s="744"/>
      <c r="H657" s="744"/>
      <c r="I657" s="744"/>
      <c r="J657" s="744"/>
      <c r="K657" s="744"/>
      <c r="L657" s="744"/>
      <c r="M657" s="745"/>
      <c r="N657" s="711" t="s">
        <v>366</v>
      </c>
      <c r="O657" s="712"/>
      <c r="P657" s="712"/>
      <c r="Q657" s="712"/>
      <c r="R657" s="712"/>
      <c r="S657" s="712"/>
      <c r="T657" s="712"/>
      <c r="U657" s="712"/>
      <c r="V657" s="712"/>
      <c r="W657" s="712"/>
      <c r="X657" s="712"/>
      <c r="Y657" s="712"/>
      <c r="Z657" s="712"/>
      <c r="AA657" s="712"/>
      <c r="AB657" s="712"/>
      <c r="AC657" s="712"/>
      <c r="AD657" s="712"/>
      <c r="AE657" s="712"/>
      <c r="AF657" s="712"/>
      <c r="AG657" s="712"/>
      <c r="AH657" s="712"/>
      <c r="AI657" s="712"/>
      <c r="AJ657" s="712"/>
      <c r="AK657" s="713"/>
      <c r="AL657" s="738">
        <v>27</v>
      </c>
      <c r="AM657" s="739"/>
      <c r="AN657" s="739"/>
      <c r="AO657" s="739"/>
      <c r="AP657" s="739"/>
      <c r="AQ657" s="740"/>
      <c r="AR657" s="715" t="s">
        <v>260</v>
      </c>
      <c r="AS657" s="554"/>
      <c r="AT657" s="554"/>
      <c r="AU657" s="555"/>
      <c r="AV657" s="728">
        <v>1</v>
      </c>
      <c r="AW657" s="554"/>
      <c r="AX657" s="555"/>
    </row>
    <row r="658" spans="2:50" s="619" customFormat="1" ht="13.5" customHeight="1">
      <c r="B658" s="665">
        <v>2</v>
      </c>
      <c r="C658" s="666"/>
      <c r="D658" s="731"/>
      <c r="E658" s="732"/>
      <c r="F658" s="732"/>
      <c r="G658" s="732"/>
      <c r="H658" s="732"/>
      <c r="I658" s="732"/>
      <c r="J658" s="732"/>
      <c r="K658" s="732"/>
      <c r="L658" s="732"/>
      <c r="M658" s="733"/>
      <c r="N658" s="673"/>
      <c r="O658" s="674"/>
      <c r="P658" s="674"/>
      <c r="Q658" s="674"/>
      <c r="R658" s="674"/>
      <c r="S658" s="674"/>
      <c r="T658" s="674"/>
      <c r="U658" s="674"/>
      <c r="V658" s="674"/>
      <c r="W658" s="674"/>
      <c r="X658" s="674"/>
      <c r="Y658" s="674"/>
      <c r="Z658" s="674"/>
      <c r="AA658" s="674"/>
      <c r="AB658" s="674"/>
      <c r="AC658" s="674"/>
      <c r="AD658" s="674"/>
      <c r="AE658" s="674"/>
      <c r="AF658" s="674"/>
      <c r="AG658" s="674"/>
      <c r="AH658" s="674"/>
      <c r="AI658" s="674"/>
      <c r="AJ658" s="674"/>
      <c r="AK658" s="675"/>
      <c r="AL658" s="651"/>
      <c r="AM658" s="652"/>
      <c r="AN658" s="652"/>
      <c r="AO658" s="652"/>
      <c r="AP658" s="652"/>
      <c r="AQ658" s="653"/>
      <c r="AR658" s="715"/>
      <c r="AS658" s="554"/>
      <c r="AT658" s="554"/>
      <c r="AU658" s="555"/>
      <c r="AV658" s="429"/>
      <c r="AW658" s="554"/>
      <c r="AX658" s="555"/>
    </row>
    <row r="659" spans="2:50" s="619" customFormat="1" ht="13.5" customHeight="1">
      <c r="B659" s="665">
        <v>3</v>
      </c>
      <c r="C659" s="666"/>
      <c r="D659" s="731"/>
      <c r="E659" s="732"/>
      <c r="F659" s="732"/>
      <c r="G659" s="732"/>
      <c r="H659" s="732"/>
      <c r="I659" s="732"/>
      <c r="J659" s="732"/>
      <c r="K659" s="732"/>
      <c r="L659" s="732"/>
      <c r="M659" s="733"/>
      <c r="N659" s="673"/>
      <c r="O659" s="674"/>
      <c r="P659" s="674"/>
      <c r="Q659" s="674"/>
      <c r="R659" s="674"/>
      <c r="S659" s="674"/>
      <c r="T659" s="674"/>
      <c r="U659" s="674"/>
      <c r="V659" s="674"/>
      <c r="W659" s="674"/>
      <c r="X659" s="674"/>
      <c r="Y659" s="674"/>
      <c r="Z659" s="674"/>
      <c r="AA659" s="674"/>
      <c r="AB659" s="674"/>
      <c r="AC659" s="674"/>
      <c r="AD659" s="674"/>
      <c r="AE659" s="674"/>
      <c r="AF659" s="674"/>
      <c r="AG659" s="674"/>
      <c r="AH659" s="674"/>
      <c r="AI659" s="674"/>
      <c r="AJ659" s="674"/>
      <c r="AK659" s="675"/>
      <c r="AL659" s="651"/>
      <c r="AM659" s="652"/>
      <c r="AN659" s="652"/>
      <c r="AO659" s="652"/>
      <c r="AP659" s="652"/>
      <c r="AQ659" s="653"/>
      <c r="AR659" s="715"/>
      <c r="AS659" s="554"/>
      <c r="AT659" s="554"/>
      <c r="AU659" s="555"/>
      <c r="AV659" s="429"/>
      <c r="AW659" s="554"/>
      <c r="AX659" s="555"/>
    </row>
    <row r="660" spans="2:50" s="619" customFormat="1" ht="13.5" customHeight="1">
      <c r="B660" s="690">
        <v>4</v>
      </c>
      <c r="C660" s="691"/>
      <c r="D660" s="731"/>
      <c r="E660" s="732"/>
      <c r="F660" s="732"/>
      <c r="G660" s="732"/>
      <c r="H660" s="732"/>
      <c r="I660" s="732"/>
      <c r="J660" s="732"/>
      <c r="K660" s="732"/>
      <c r="L660" s="732"/>
      <c r="M660" s="733"/>
      <c r="N660" s="673"/>
      <c r="O660" s="674"/>
      <c r="P660" s="674"/>
      <c r="Q660" s="674"/>
      <c r="R660" s="674"/>
      <c r="S660" s="674"/>
      <c r="T660" s="674"/>
      <c r="U660" s="674"/>
      <c r="V660" s="674"/>
      <c r="W660" s="674"/>
      <c r="X660" s="674"/>
      <c r="Y660" s="674"/>
      <c r="Z660" s="674"/>
      <c r="AA660" s="674"/>
      <c r="AB660" s="674"/>
      <c r="AC660" s="674"/>
      <c r="AD660" s="674"/>
      <c r="AE660" s="674"/>
      <c r="AF660" s="674"/>
      <c r="AG660" s="674"/>
      <c r="AH660" s="674"/>
      <c r="AI660" s="674"/>
      <c r="AJ660" s="674"/>
      <c r="AK660" s="675"/>
      <c r="AL660" s="651"/>
      <c r="AM660" s="652"/>
      <c r="AN660" s="652"/>
      <c r="AO660" s="652"/>
      <c r="AP660" s="652"/>
      <c r="AQ660" s="653"/>
      <c r="AR660" s="715"/>
      <c r="AS660" s="554"/>
      <c r="AT660" s="554"/>
      <c r="AU660" s="555"/>
      <c r="AV660" s="429"/>
      <c r="AW660" s="554"/>
      <c r="AX660" s="555"/>
    </row>
    <row r="661" spans="2:50" s="619" customFormat="1" ht="13.5" customHeight="1">
      <c r="B661" s="690">
        <v>5</v>
      </c>
      <c r="C661" s="691"/>
      <c r="D661" s="731"/>
      <c r="E661" s="732"/>
      <c r="F661" s="732"/>
      <c r="G661" s="732"/>
      <c r="H661" s="732"/>
      <c r="I661" s="732"/>
      <c r="J661" s="732"/>
      <c r="K661" s="732"/>
      <c r="L661" s="732"/>
      <c r="M661" s="733"/>
      <c r="N661" s="673"/>
      <c r="O661" s="674"/>
      <c r="P661" s="674"/>
      <c r="Q661" s="674"/>
      <c r="R661" s="674"/>
      <c r="S661" s="674"/>
      <c r="T661" s="674"/>
      <c r="U661" s="674"/>
      <c r="V661" s="674"/>
      <c r="W661" s="674"/>
      <c r="X661" s="674"/>
      <c r="Y661" s="674"/>
      <c r="Z661" s="674"/>
      <c r="AA661" s="674"/>
      <c r="AB661" s="674"/>
      <c r="AC661" s="674"/>
      <c r="AD661" s="674"/>
      <c r="AE661" s="674"/>
      <c r="AF661" s="674"/>
      <c r="AG661" s="674"/>
      <c r="AH661" s="674"/>
      <c r="AI661" s="674"/>
      <c r="AJ661" s="674"/>
      <c r="AK661" s="675"/>
      <c r="AL661" s="746"/>
      <c r="AM661" s="747"/>
      <c r="AN661" s="747"/>
      <c r="AO661" s="747"/>
      <c r="AP661" s="747"/>
      <c r="AQ661" s="748"/>
      <c r="AR661" s="429"/>
      <c r="AS661" s="554"/>
      <c r="AT661" s="554"/>
      <c r="AU661" s="555"/>
      <c r="AV661" s="429"/>
      <c r="AW661" s="554"/>
      <c r="AX661" s="555"/>
    </row>
    <row r="662" spans="2:50" s="619" customFormat="1" ht="13.5" customHeight="1">
      <c r="B662" s="690">
        <v>6</v>
      </c>
      <c r="C662" s="691"/>
      <c r="D662" s="731"/>
      <c r="E662" s="732"/>
      <c r="F662" s="732"/>
      <c r="G662" s="732"/>
      <c r="H662" s="732"/>
      <c r="I662" s="732"/>
      <c r="J662" s="732"/>
      <c r="K662" s="732"/>
      <c r="L662" s="732"/>
      <c r="M662" s="733"/>
      <c r="N662" s="673"/>
      <c r="O662" s="674"/>
      <c r="P662" s="674"/>
      <c r="Q662" s="674"/>
      <c r="R662" s="674"/>
      <c r="S662" s="674"/>
      <c r="T662" s="674"/>
      <c r="U662" s="674"/>
      <c r="V662" s="674"/>
      <c r="W662" s="674"/>
      <c r="X662" s="674"/>
      <c r="Y662" s="674"/>
      <c r="Z662" s="674"/>
      <c r="AA662" s="674"/>
      <c r="AB662" s="674"/>
      <c r="AC662" s="674"/>
      <c r="AD662" s="674"/>
      <c r="AE662" s="674"/>
      <c r="AF662" s="674"/>
      <c r="AG662" s="674"/>
      <c r="AH662" s="674"/>
      <c r="AI662" s="674"/>
      <c r="AJ662" s="674"/>
      <c r="AK662" s="675"/>
      <c r="AL662" s="746"/>
      <c r="AM662" s="747"/>
      <c r="AN662" s="747"/>
      <c r="AO662" s="747"/>
      <c r="AP662" s="747"/>
      <c r="AQ662" s="748"/>
      <c r="AR662" s="429"/>
      <c r="AS662" s="554"/>
      <c r="AT662" s="554"/>
      <c r="AU662" s="555"/>
      <c r="AV662" s="429"/>
      <c r="AW662" s="554"/>
      <c r="AX662" s="555"/>
    </row>
    <row r="663" spans="2:50" s="619" customFormat="1" ht="13.5" customHeight="1">
      <c r="B663" s="690">
        <v>7</v>
      </c>
      <c r="C663" s="691"/>
      <c r="D663" s="731"/>
      <c r="E663" s="732"/>
      <c r="F663" s="732"/>
      <c r="G663" s="732"/>
      <c r="H663" s="732"/>
      <c r="I663" s="732"/>
      <c r="J663" s="732"/>
      <c r="K663" s="732"/>
      <c r="L663" s="732"/>
      <c r="M663" s="733"/>
      <c r="N663" s="673"/>
      <c r="O663" s="674"/>
      <c r="P663" s="674"/>
      <c r="Q663" s="674"/>
      <c r="R663" s="674"/>
      <c r="S663" s="674"/>
      <c r="T663" s="674"/>
      <c r="U663" s="674"/>
      <c r="V663" s="674"/>
      <c r="W663" s="674"/>
      <c r="X663" s="674"/>
      <c r="Y663" s="674"/>
      <c r="Z663" s="674"/>
      <c r="AA663" s="674"/>
      <c r="AB663" s="674"/>
      <c r="AC663" s="674"/>
      <c r="AD663" s="674"/>
      <c r="AE663" s="674"/>
      <c r="AF663" s="674"/>
      <c r="AG663" s="674"/>
      <c r="AH663" s="674"/>
      <c r="AI663" s="674"/>
      <c r="AJ663" s="674"/>
      <c r="AK663" s="675"/>
      <c r="AL663" s="746"/>
      <c r="AM663" s="747"/>
      <c r="AN663" s="747"/>
      <c r="AO663" s="747"/>
      <c r="AP663" s="747"/>
      <c r="AQ663" s="748"/>
      <c r="AR663" s="429"/>
      <c r="AS663" s="554"/>
      <c r="AT663" s="554"/>
      <c r="AU663" s="555"/>
      <c r="AV663" s="429"/>
      <c r="AW663" s="554"/>
      <c r="AX663" s="555"/>
    </row>
    <row r="664" spans="2:50" s="619" customFormat="1" ht="13.5" customHeight="1">
      <c r="B664" s="690">
        <v>8</v>
      </c>
      <c r="C664" s="691"/>
      <c r="D664" s="731"/>
      <c r="E664" s="732"/>
      <c r="F664" s="732"/>
      <c r="G664" s="732"/>
      <c r="H664" s="732"/>
      <c r="I664" s="732"/>
      <c r="J664" s="732"/>
      <c r="K664" s="732"/>
      <c r="L664" s="732"/>
      <c r="M664" s="733"/>
      <c r="N664" s="673"/>
      <c r="O664" s="674"/>
      <c r="P664" s="674"/>
      <c r="Q664" s="674"/>
      <c r="R664" s="674"/>
      <c r="S664" s="674"/>
      <c r="T664" s="674"/>
      <c r="U664" s="674"/>
      <c r="V664" s="674"/>
      <c r="W664" s="674"/>
      <c r="X664" s="674"/>
      <c r="Y664" s="674"/>
      <c r="Z664" s="674"/>
      <c r="AA664" s="674"/>
      <c r="AB664" s="674"/>
      <c r="AC664" s="674"/>
      <c r="AD664" s="674"/>
      <c r="AE664" s="674"/>
      <c r="AF664" s="674"/>
      <c r="AG664" s="674"/>
      <c r="AH664" s="674"/>
      <c r="AI664" s="674"/>
      <c r="AJ664" s="674"/>
      <c r="AK664" s="675"/>
      <c r="AL664" s="749"/>
      <c r="AM664" s="750"/>
      <c r="AN664" s="750"/>
      <c r="AO664" s="750"/>
      <c r="AP664" s="750"/>
      <c r="AQ664" s="751"/>
      <c r="AR664" s="429"/>
      <c r="AS664" s="554"/>
      <c r="AT664" s="554"/>
      <c r="AU664" s="555"/>
      <c r="AV664" s="429"/>
      <c r="AW664" s="554"/>
      <c r="AX664" s="555"/>
    </row>
    <row r="665" spans="2:50" s="619" customFormat="1" ht="13.5" customHeight="1">
      <c r="B665" s="690">
        <v>9</v>
      </c>
      <c r="C665" s="691"/>
      <c r="D665" s="741"/>
      <c r="E665" s="742"/>
      <c r="F665" s="742"/>
      <c r="G665" s="742"/>
      <c r="H665" s="742"/>
      <c r="I665" s="742"/>
      <c r="J665" s="742"/>
      <c r="K665" s="742"/>
      <c r="L665" s="742"/>
      <c r="M665" s="743"/>
      <c r="N665" s="673"/>
      <c r="O665" s="674"/>
      <c r="P665" s="674"/>
      <c r="Q665" s="674"/>
      <c r="R665" s="674"/>
      <c r="S665" s="674"/>
      <c r="T665" s="674"/>
      <c r="U665" s="674"/>
      <c r="V665" s="674"/>
      <c r="W665" s="674"/>
      <c r="X665" s="674"/>
      <c r="Y665" s="674"/>
      <c r="Z665" s="674"/>
      <c r="AA665" s="674"/>
      <c r="AB665" s="674"/>
      <c r="AC665" s="674"/>
      <c r="AD665" s="674"/>
      <c r="AE665" s="674"/>
      <c r="AF665" s="674"/>
      <c r="AG665" s="674"/>
      <c r="AH665" s="674"/>
      <c r="AI665" s="674"/>
      <c r="AJ665" s="674"/>
      <c r="AK665" s="675"/>
      <c r="AL665" s="651"/>
      <c r="AM665" s="652"/>
      <c r="AN665" s="652"/>
      <c r="AO665" s="652"/>
      <c r="AP665" s="652"/>
      <c r="AQ665" s="653"/>
      <c r="AR665" s="429"/>
      <c r="AS665" s="554"/>
      <c r="AT665" s="554"/>
      <c r="AU665" s="555"/>
      <c r="AV665" s="429"/>
      <c r="AW665" s="554"/>
      <c r="AX665" s="555"/>
    </row>
    <row r="666" spans="2:50" s="619" customFormat="1" ht="13.5" customHeight="1">
      <c r="B666" s="690">
        <v>10</v>
      </c>
      <c r="C666" s="691"/>
      <c r="D666" s="741"/>
      <c r="E666" s="742"/>
      <c r="F666" s="742"/>
      <c r="G666" s="742"/>
      <c r="H666" s="742"/>
      <c r="I666" s="742"/>
      <c r="J666" s="742"/>
      <c r="K666" s="742"/>
      <c r="L666" s="742"/>
      <c r="M666" s="743"/>
      <c r="N666" s="673"/>
      <c r="O666" s="674"/>
      <c r="P666" s="674"/>
      <c r="Q666" s="674"/>
      <c r="R666" s="674"/>
      <c r="S666" s="674"/>
      <c r="T666" s="674"/>
      <c r="U666" s="674"/>
      <c r="V666" s="674"/>
      <c r="W666" s="674"/>
      <c r="X666" s="674"/>
      <c r="Y666" s="674"/>
      <c r="Z666" s="674"/>
      <c r="AA666" s="674"/>
      <c r="AB666" s="674"/>
      <c r="AC666" s="674"/>
      <c r="AD666" s="674"/>
      <c r="AE666" s="674"/>
      <c r="AF666" s="674"/>
      <c r="AG666" s="674"/>
      <c r="AH666" s="674"/>
      <c r="AI666" s="674"/>
      <c r="AJ666" s="674"/>
      <c r="AK666" s="675"/>
      <c r="AL666" s="651"/>
      <c r="AM666" s="652"/>
      <c r="AN666" s="652"/>
      <c r="AO666" s="652"/>
      <c r="AP666" s="652"/>
      <c r="AQ666" s="653"/>
      <c r="AR666" s="429"/>
      <c r="AS666" s="554"/>
      <c r="AT666" s="554"/>
      <c r="AU666" s="555"/>
      <c r="AV666" s="429"/>
      <c r="AW666" s="554"/>
      <c r="AX666" s="555"/>
    </row>
    <row r="667" spans="2:50" s="619" customFormat="1"/>
    <row r="668" spans="2:50" s="619" customFormat="1"/>
    <row r="669" spans="2:50" s="619" customFormat="1">
      <c r="C669" s="664" t="s">
        <v>367</v>
      </c>
      <c r="D669" s="664"/>
      <c r="E669" s="664"/>
      <c r="F669" s="664"/>
      <c r="G669" s="664"/>
      <c r="H669" s="664"/>
      <c r="I669" s="664"/>
    </row>
    <row r="670" spans="2:50" s="619" customFormat="1">
      <c r="B670" s="665"/>
      <c r="C670" s="666"/>
      <c r="D670" s="667" t="s">
        <v>183</v>
      </c>
      <c r="E670" s="668"/>
      <c r="F670" s="668"/>
      <c r="G670" s="668"/>
      <c r="H670" s="668"/>
      <c r="I670" s="668"/>
      <c r="J670" s="668"/>
      <c r="K670" s="668"/>
      <c r="L670" s="668"/>
      <c r="M670" s="669"/>
      <c r="N670" s="667" t="s">
        <v>184</v>
      </c>
      <c r="O670" s="668"/>
      <c r="P670" s="668"/>
      <c r="Q670" s="668"/>
      <c r="R670" s="668"/>
      <c r="S670" s="668"/>
      <c r="T670" s="668"/>
      <c r="U670" s="668"/>
      <c r="V670" s="668"/>
      <c r="W670" s="668"/>
      <c r="X670" s="668"/>
      <c r="Y670" s="668"/>
      <c r="Z670" s="668"/>
      <c r="AA670" s="668"/>
      <c r="AB670" s="668"/>
      <c r="AC670" s="668"/>
      <c r="AD670" s="668"/>
      <c r="AE670" s="668"/>
      <c r="AF670" s="668"/>
      <c r="AG670" s="668"/>
      <c r="AH670" s="668"/>
      <c r="AI670" s="668"/>
      <c r="AJ670" s="668"/>
      <c r="AK670" s="669"/>
      <c r="AL670" s="670" t="s">
        <v>185</v>
      </c>
      <c r="AM670" s="671"/>
      <c r="AN670" s="671"/>
      <c r="AO670" s="671"/>
      <c r="AP670" s="671"/>
      <c r="AQ670" s="672"/>
      <c r="AR670" s="667" t="s">
        <v>186</v>
      </c>
      <c r="AS670" s="668"/>
      <c r="AT670" s="668"/>
      <c r="AU670" s="669"/>
      <c r="AV670" s="667" t="s">
        <v>187</v>
      </c>
      <c r="AW670" s="668"/>
      <c r="AX670" s="669"/>
    </row>
    <row r="671" spans="2:50" s="619" customFormat="1">
      <c r="B671" s="665">
        <v>1</v>
      </c>
      <c r="C671" s="666"/>
      <c r="D671" s="731" t="s">
        <v>368</v>
      </c>
      <c r="E671" s="732"/>
      <c r="F671" s="732"/>
      <c r="G671" s="732"/>
      <c r="H671" s="732"/>
      <c r="I671" s="732"/>
      <c r="J671" s="732"/>
      <c r="K671" s="732"/>
      <c r="L671" s="732"/>
      <c r="M671" s="733"/>
      <c r="N671" s="711" t="s">
        <v>163</v>
      </c>
      <c r="O671" s="712"/>
      <c r="P671" s="712"/>
      <c r="Q671" s="712"/>
      <c r="R671" s="712"/>
      <c r="S671" s="712"/>
      <c r="T671" s="712"/>
      <c r="U671" s="712"/>
      <c r="V671" s="712"/>
      <c r="W671" s="712"/>
      <c r="X671" s="712"/>
      <c r="Y671" s="712"/>
      <c r="Z671" s="712"/>
      <c r="AA671" s="712"/>
      <c r="AB671" s="712"/>
      <c r="AC671" s="712"/>
      <c r="AD671" s="712"/>
      <c r="AE671" s="712"/>
      <c r="AF671" s="712"/>
      <c r="AG671" s="712"/>
      <c r="AH671" s="712"/>
      <c r="AI671" s="712"/>
      <c r="AJ671" s="712"/>
      <c r="AK671" s="713"/>
      <c r="AL671" s="738">
        <v>5</v>
      </c>
      <c r="AM671" s="739"/>
      <c r="AN671" s="739"/>
      <c r="AO671" s="739"/>
      <c r="AP671" s="739"/>
      <c r="AQ671" s="740"/>
      <c r="AR671" s="715" t="s">
        <v>36</v>
      </c>
      <c r="AS671" s="554"/>
      <c r="AT671" s="554"/>
      <c r="AU671" s="555"/>
      <c r="AV671" s="429" t="s">
        <v>36</v>
      </c>
      <c r="AW671" s="554"/>
      <c r="AX671" s="555"/>
    </row>
    <row r="672" spans="2:50" s="619" customFormat="1">
      <c r="B672" s="665">
        <v>2</v>
      </c>
      <c r="C672" s="666"/>
      <c r="D672" s="731" t="s">
        <v>369</v>
      </c>
      <c r="E672" s="732"/>
      <c r="F672" s="732"/>
      <c r="G672" s="732"/>
      <c r="H672" s="732"/>
      <c r="I672" s="732"/>
      <c r="J672" s="732"/>
      <c r="K672" s="732"/>
      <c r="L672" s="732"/>
      <c r="M672" s="733"/>
      <c r="N672" s="673" t="s">
        <v>370</v>
      </c>
      <c r="O672" s="674"/>
      <c r="P672" s="674"/>
      <c r="Q672" s="674"/>
      <c r="R672" s="674"/>
      <c r="S672" s="674"/>
      <c r="T672" s="674"/>
      <c r="U672" s="674"/>
      <c r="V672" s="674"/>
      <c r="W672" s="674"/>
      <c r="X672" s="674"/>
      <c r="Y672" s="674"/>
      <c r="Z672" s="674"/>
      <c r="AA672" s="674"/>
      <c r="AB672" s="674"/>
      <c r="AC672" s="674"/>
      <c r="AD672" s="674"/>
      <c r="AE672" s="674"/>
      <c r="AF672" s="674"/>
      <c r="AG672" s="674"/>
      <c r="AH672" s="674"/>
      <c r="AI672" s="674"/>
      <c r="AJ672" s="674"/>
      <c r="AK672" s="675"/>
      <c r="AL672" s="651">
        <v>1</v>
      </c>
      <c r="AM672" s="652"/>
      <c r="AN672" s="652"/>
      <c r="AO672" s="652"/>
      <c r="AP672" s="652"/>
      <c r="AQ672" s="653"/>
      <c r="AR672" s="715" t="s">
        <v>36</v>
      </c>
      <c r="AS672" s="554"/>
      <c r="AT672" s="554"/>
      <c r="AU672" s="555"/>
      <c r="AV672" s="429" t="s">
        <v>36</v>
      </c>
      <c r="AW672" s="554"/>
      <c r="AX672" s="555"/>
    </row>
    <row r="673" spans="2:50" s="619" customFormat="1">
      <c r="B673" s="665">
        <v>3</v>
      </c>
      <c r="C673" s="666"/>
      <c r="D673" s="731"/>
      <c r="E673" s="732"/>
      <c r="F673" s="732"/>
      <c r="G673" s="732"/>
      <c r="H673" s="732"/>
      <c r="I673" s="732"/>
      <c r="J673" s="732"/>
      <c r="K673" s="732"/>
      <c r="L673" s="732"/>
      <c r="M673" s="733"/>
      <c r="N673" s="673"/>
      <c r="O673" s="674"/>
      <c r="P673" s="674"/>
      <c r="Q673" s="674"/>
      <c r="R673" s="674"/>
      <c r="S673" s="674"/>
      <c r="T673" s="674"/>
      <c r="U673" s="674"/>
      <c r="V673" s="674"/>
      <c r="W673" s="674"/>
      <c r="X673" s="674"/>
      <c r="Y673" s="674"/>
      <c r="Z673" s="674"/>
      <c r="AA673" s="674"/>
      <c r="AB673" s="674"/>
      <c r="AC673" s="674"/>
      <c r="AD673" s="674"/>
      <c r="AE673" s="674"/>
      <c r="AF673" s="674"/>
      <c r="AG673" s="674"/>
      <c r="AH673" s="674"/>
      <c r="AI673" s="674"/>
      <c r="AJ673" s="674"/>
      <c r="AK673" s="675"/>
      <c r="AL673" s="651"/>
      <c r="AM673" s="652"/>
      <c r="AN673" s="652"/>
      <c r="AO673" s="652"/>
      <c r="AP673" s="652"/>
      <c r="AQ673" s="653"/>
      <c r="AR673" s="715"/>
      <c r="AS673" s="554"/>
      <c r="AT673" s="554"/>
      <c r="AU673" s="555"/>
      <c r="AV673" s="429"/>
      <c r="AW673" s="554"/>
      <c r="AX673" s="555"/>
    </row>
    <row r="674" spans="2:50" s="619" customFormat="1">
      <c r="B674" s="690">
        <v>4</v>
      </c>
      <c r="C674" s="691"/>
      <c r="D674" s="731"/>
      <c r="E674" s="732"/>
      <c r="F674" s="732"/>
      <c r="G674" s="732"/>
      <c r="H674" s="732"/>
      <c r="I674" s="732"/>
      <c r="J674" s="732"/>
      <c r="K674" s="732"/>
      <c r="L674" s="732"/>
      <c r="M674" s="733"/>
      <c r="N674" s="673"/>
      <c r="O674" s="674"/>
      <c r="P674" s="674"/>
      <c r="Q674" s="674"/>
      <c r="R674" s="674"/>
      <c r="S674" s="674"/>
      <c r="T674" s="674"/>
      <c r="U674" s="674"/>
      <c r="V674" s="674"/>
      <c r="W674" s="674"/>
      <c r="X674" s="674"/>
      <c r="Y674" s="674"/>
      <c r="Z674" s="674"/>
      <c r="AA674" s="674"/>
      <c r="AB674" s="674"/>
      <c r="AC674" s="674"/>
      <c r="AD674" s="674"/>
      <c r="AE674" s="674"/>
      <c r="AF674" s="674"/>
      <c r="AG674" s="674"/>
      <c r="AH674" s="674"/>
      <c r="AI674" s="674"/>
      <c r="AJ674" s="674"/>
      <c r="AK674" s="675"/>
      <c r="AL674" s="651"/>
      <c r="AM674" s="652"/>
      <c r="AN674" s="652"/>
      <c r="AO674" s="652"/>
      <c r="AP674" s="652"/>
      <c r="AQ674" s="653"/>
      <c r="AR674" s="715"/>
      <c r="AS674" s="554"/>
      <c r="AT674" s="554"/>
      <c r="AU674" s="555"/>
      <c r="AV674" s="429"/>
      <c r="AW674" s="554"/>
      <c r="AX674" s="555"/>
    </row>
    <row r="675" spans="2:50" s="619" customFormat="1">
      <c r="B675" s="690">
        <v>5</v>
      </c>
      <c r="C675" s="691"/>
      <c r="D675" s="731"/>
      <c r="E675" s="732"/>
      <c r="F675" s="732"/>
      <c r="G675" s="732"/>
      <c r="H675" s="732"/>
      <c r="I675" s="732"/>
      <c r="J675" s="732"/>
      <c r="K675" s="732"/>
      <c r="L675" s="732"/>
      <c r="M675" s="733"/>
      <c r="N675" s="673"/>
      <c r="O675" s="674"/>
      <c r="P675" s="674"/>
      <c r="Q675" s="674"/>
      <c r="R675" s="674"/>
      <c r="S675" s="674"/>
      <c r="T675" s="674"/>
      <c r="U675" s="674"/>
      <c r="V675" s="674"/>
      <c r="W675" s="674"/>
      <c r="X675" s="674"/>
      <c r="Y675" s="674"/>
      <c r="Z675" s="674"/>
      <c r="AA675" s="674"/>
      <c r="AB675" s="674"/>
      <c r="AC675" s="674"/>
      <c r="AD675" s="674"/>
      <c r="AE675" s="674"/>
      <c r="AF675" s="674"/>
      <c r="AG675" s="674"/>
      <c r="AH675" s="674"/>
      <c r="AI675" s="674"/>
      <c r="AJ675" s="674"/>
      <c r="AK675" s="675"/>
      <c r="AL675" s="758"/>
      <c r="AM675" s="759"/>
      <c r="AN675" s="759"/>
      <c r="AO675" s="759"/>
      <c r="AP675" s="759"/>
      <c r="AQ675" s="760"/>
      <c r="AR675" s="715"/>
      <c r="AS675" s="554"/>
      <c r="AT675" s="554"/>
      <c r="AU675" s="555"/>
      <c r="AV675" s="429"/>
      <c r="AW675" s="554"/>
      <c r="AX675" s="555"/>
    </row>
    <row r="676" spans="2:50" s="619" customFormat="1">
      <c r="B676" s="690">
        <v>6</v>
      </c>
      <c r="C676" s="691"/>
      <c r="D676" s="731"/>
      <c r="E676" s="732"/>
      <c r="F676" s="732"/>
      <c r="G676" s="732"/>
      <c r="H676" s="732"/>
      <c r="I676" s="732"/>
      <c r="J676" s="732"/>
      <c r="K676" s="732"/>
      <c r="L676" s="732"/>
      <c r="M676" s="733"/>
      <c r="N676" s="673"/>
      <c r="O676" s="674"/>
      <c r="P676" s="674"/>
      <c r="Q676" s="674"/>
      <c r="R676" s="674"/>
      <c r="S676" s="674"/>
      <c r="T676" s="674"/>
      <c r="U676" s="674"/>
      <c r="V676" s="674"/>
      <c r="W676" s="674"/>
      <c r="X676" s="674"/>
      <c r="Y676" s="674"/>
      <c r="Z676" s="674"/>
      <c r="AA676" s="674"/>
      <c r="AB676" s="674"/>
      <c r="AC676" s="674"/>
      <c r="AD676" s="674"/>
      <c r="AE676" s="674"/>
      <c r="AF676" s="674"/>
      <c r="AG676" s="674"/>
      <c r="AH676" s="674"/>
      <c r="AI676" s="674"/>
      <c r="AJ676" s="674"/>
      <c r="AK676" s="675"/>
      <c r="AL676" s="758"/>
      <c r="AM676" s="759"/>
      <c r="AN676" s="759"/>
      <c r="AO676" s="759"/>
      <c r="AP676" s="759"/>
      <c r="AQ676" s="760"/>
      <c r="AR676" s="715"/>
      <c r="AS676" s="554"/>
      <c r="AT676" s="554"/>
      <c r="AU676" s="555"/>
      <c r="AV676" s="429"/>
      <c r="AW676" s="554"/>
      <c r="AX676" s="555"/>
    </row>
    <row r="677" spans="2:50" s="619" customFormat="1">
      <c r="B677" s="690">
        <v>7</v>
      </c>
      <c r="C677" s="691"/>
      <c r="D677" s="731"/>
      <c r="E677" s="732"/>
      <c r="F677" s="732"/>
      <c r="G677" s="732"/>
      <c r="H677" s="732"/>
      <c r="I677" s="732"/>
      <c r="J677" s="732"/>
      <c r="K677" s="732"/>
      <c r="L677" s="732"/>
      <c r="M677" s="733"/>
      <c r="N677" s="673"/>
      <c r="O677" s="674"/>
      <c r="P677" s="674"/>
      <c r="Q677" s="674"/>
      <c r="R677" s="674"/>
      <c r="S677" s="674"/>
      <c r="T677" s="674"/>
      <c r="U677" s="674"/>
      <c r="V677" s="674"/>
      <c r="W677" s="674"/>
      <c r="X677" s="674"/>
      <c r="Y677" s="674"/>
      <c r="Z677" s="674"/>
      <c r="AA677" s="674"/>
      <c r="AB677" s="674"/>
      <c r="AC677" s="674"/>
      <c r="AD677" s="674"/>
      <c r="AE677" s="674"/>
      <c r="AF677" s="674"/>
      <c r="AG677" s="674"/>
      <c r="AH677" s="674"/>
      <c r="AI677" s="674"/>
      <c r="AJ677" s="674"/>
      <c r="AK677" s="675"/>
      <c r="AL677" s="758"/>
      <c r="AM677" s="759"/>
      <c r="AN677" s="759"/>
      <c r="AO677" s="759"/>
      <c r="AP677" s="759"/>
      <c r="AQ677" s="760"/>
      <c r="AR677" s="715"/>
      <c r="AS677" s="554"/>
      <c r="AT677" s="554"/>
      <c r="AU677" s="555"/>
      <c r="AV677" s="429"/>
      <c r="AW677" s="554"/>
      <c r="AX677" s="555"/>
    </row>
    <row r="678" spans="2:50" s="619" customFormat="1">
      <c r="B678" s="690">
        <v>8</v>
      </c>
      <c r="C678" s="691"/>
      <c r="D678" s="731"/>
      <c r="E678" s="732"/>
      <c r="F678" s="732"/>
      <c r="G678" s="732"/>
      <c r="H678" s="732"/>
      <c r="I678" s="732"/>
      <c r="J678" s="732"/>
      <c r="K678" s="732"/>
      <c r="L678" s="732"/>
      <c r="M678" s="733"/>
      <c r="N678" s="673"/>
      <c r="O678" s="674"/>
      <c r="P678" s="674"/>
      <c r="Q678" s="674"/>
      <c r="R678" s="674"/>
      <c r="S678" s="674"/>
      <c r="T678" s="674"/>
      <c r="U678" s="674"/>
      <c r="V678" s="674"/>
      <c r="W678" s="674"/>
      <c r="X678" s="674"/>
      <c r="Y678" s="674"/>
      <c r="Z678" s="674"/>
      <c r="AA678" s="674"/>
      <c r="AB678" s="674"/>
      <c r="AC678" s="674"/>
      <c r="AD678" s="674"/>
      <c r="AE678" s="674"/>
      <c r="AF678" s="674"/>
      <c r="AG678" s="674"/>
      <c r="AH678" s="674"/>
      <c r="AI678" s="674"/>
      <c r="AJ678" s="674"/>
      <c r="AK678" s="675"/>
      <c r="AL678" s="758"/>
      <c r="AM678" s="759"/>
      <c r="AN678" s="759"/>
      <c r="AO678" s="759"/>
      <c r="AP678" s="759"/>
      <c r="AQ678" s="760"/>
      <c r="AR678" s="715"/>
      <c r="AS678" s="554"/>
      <c r="AT678" s="554"/>
      <c r="AU678" s="555"/>
      <c r="AV678" s="429"/>
      <c r="AW678" s="554"/>
      <c r="AX678" s="555"/>
    </row>
    <row r="679" spans="2:50" s="619" customFormat="1">
      <c r="B679" s="690">
        <v>9</v>
      </c>
      <c r="C679" s="691"/>
      <c r="D679" s="731"/>
      <c r="E679" s="732"/>
      <c r="F679" s="732"/>
      <c r="G679" s="732"/>
      <c r="H679" s="732"/>
      <c r="I679" s="732"/>
      <c r="J679" s="732"/>
      <c r="K679" s="732"/>
      <c r="L679" s="732"/>
      <c r="M679" s="733"/>
      <c r="N679" s="673"/>
      <c r="O679" s="674"/>
      <c r="P679" s="674"/>
      <c r="Q679" s="674"/>
      <c r="R679" s="674"/>
      <c r="S679" s="674"/>
      <c r="T679" s="674"/>
      <c r="U679" s="674"/>
      <c r="V679" s="674"/>
      <c r="W679" s="674"/>
      <c r="X679" s="674"/>
      <c r="Y679" s="674"/>
      <c r="Z679" s="674"/>
      <c r="AA679" s="674"/>
      <c r="AB679" s="674"/>
      <c r="AC679" s="674"/>
      <c r="AD679" s="674"/>
      <c r="AE679" s="674"/>
      <c r="AF679" s="674"/>
      <c r="AG679" s="674"/>
      <c r="AH679" s="674"/>
      <c r="AI679" s="674"/>
      <c r="AJ679" s="674"/>
      <c r="AK679" s="675"/>
      <c r="AL679" s="758"/>
      <c r="AM679" s="759"/>
      <c r="AN679" s="759"/>
      <c r="AO679" s="759"/>
      <c r="AP679" s="759"/>
      <c r="AQ679" s="760"/>
      <c r="AR679" s="715"/>
      <c r="AS679" s="554"/>
      <c r="AT679" s="554"/>
      <c r="AU679" s="555"/>
      <c r="AV679" s="429"/>
      <c r="AW679" s="554"/>
      <c r="AX679" s="555"/>
    </row>
    <row r="680" spans="2:50" s="619" customFormat="1">
      <c r="B680" s="690">
        <v>10</v>
      </c>
      <c r="C680" s="691"/>
      <c r="D680" s="731"/>
      <c r="E680" s="732"/>
      <c r="F680" s="732"/>
      <c r="G680" s="732"/>
      <c r="H680" s="732"/>
      <c r="I680" s="732"/>
      <c r="J680" s="732"/>
      <c r="K680" s="732"/>
      <c r="L680" s="732"/>
      <c r="M680" s="733"/>
      <c r="N680" s="673"/>
      <c r="O680" s="674"/>
      <c r="P680" s="674"/>
      <c r="Q680" s="674"/>
      <c r="R680" s="674"/>
      <c r="S680" s="674"/>
      <c r="T680" s="674"/>
      <c r="U680" s="674"/>
      <c r="V680" s="674"/>
      <c r="W680" s="674"/>
      <c r="X680" s="674"/>
      <c r="Y680" s="674"/>
      <c r="Z680" s="674"/>
      <c r="AA680" s="674"/>
      <c r="AB680" s="674"/>
      <c r="AC680" s="674"/>
      <c r="AD680" s="674"/>
      <c r="AE680" s="674"/>
      <c r="AF680" s="674"/>
      <c r="AG680" s="674"/>
      <c r="AH680" s="674"/>
      <c r="AI680" s="674"/>
      <c r="AJ680" s="674"/>
      <c r="AK680" s="675"/>
      <c r="AL680" s="758"/>
      <c r="AM680" s="759"/>
      <c r="AN680" s="759"/>
      <c r="AO680" s="759"/>
      <c r="AP680" s="759"/>
      <c r="AQ680" s="760"/>
      <c r="AR680" s="715"/>
      <c r="AS680" s="554"/>
      <c r="AT680" s="554"/>
      <c r="AU680" s="555"/>
      <c r="AV680" s="429"/>
      <c r="AW680" s="554"/>
      <c r="AX680" s="555"/>
    </row>
    <row r="681" spans="2:50" s="619" customFormat="1"/>
    <row r="682" spans="2:50" s="619" customFormat="1"/>
    <row r="683" spans="2:50" s="619" customFormat="1">
      <c r="C683" s="664" t="s">
        <v>371</v>
      </c>
      <c r="D683" s="664"/>
      <c r="E683" s="664"/>
      <c r="F683" s="664"/>
      <c r="G683" s="664"/>
      <c r="H683" s="664"/>
      <c r="I683" s="664"/>
    </row>
    <row r="684" spans="2:50" s="619" customFormat="1">
      <c r="B684" s="665"/>
      <c r="C684" s="666"/>
      <c r="D684" s="667" t="s">
        <v>183</v>
      </c>
      <c r="E684" s="668"/>
      <c r="F684" s="668"/>
      <c r="G684" s="668"/>
      <c r="H684" s="668"/>
      <c r="I684" s="668"/>
      <c r="J684" s="668"/>
      <c r="K684" s="668"/>
      <c r="L684" s="668"/>
      <c r="M684" s="669"/>
      <c r="N684" s="667" t="s">
        <v>184</v>
      </c>
      <c r="O684" s="668"/>
      <c r="P684" s="668"/>
      <c r="Q684" s="668"/>
      <c r="R684" s="668"/>
      <c r="S684" s="668"/>
      <c r="T684" s="668"/>
      <c r="U684" s="668"/>
      <c r="V684" s="668"/>
      <c r="W684" s="668"/>
      <c r="X684" s="668"/>
      <c r="Y684" s="668"/>
      <c r="Z684" s="668"/>
      <c r="AA684" s="668"/>
      <c r="AB684" s="668"/>
      <c r="AC684" s="668"/>
      <c r="AD684" s="668"/>
      <c r="AE684" s="668"/>
      <c r="AF684" s="668"/>
      <c r="AG684" s="668"/>
      <c r="AH684" s="668"/>
      <c r="AI684" s="668"/>
      <c r="AJ684" s="668"/>
      <c r="AK684" s="669"/>
      <c r="AL684" s="670" t="s">
        <v>185</v>
      </c>
      <c r="AM684" s="671"/>
      <c r="AN684" s="671"/>
      <c r="AO684" s="671"/>
      <c r="AP684" s="671"/>
      <c r="AQ684" s="672"/>
      <c r="AR684" s="667" t="s">
        <v>186</v>
      </c>
      <c r="AS684" s="668"/>
      <c r="AT684" s="668"/>
      <c r="AU684" s="669"/>
      <c r="AV684" s="667" t="s">
        <v>187</v>
      </c>
      <c r="AW684" s="668"/>
      <c r="AX684" s="669"/>
    </row>
    <row r="685" spans="2:50" s="619" customFormat="1" ht="13.5" customHeight="1">
      <c r="B685" s="665">
        <v>1</v>
      </c>
      <c r="C685" s="666"/>
      <c r="D685" s="731" t="s">
        <v>372</v>
      </c>
      <c r="E685" s="761"/>
      <c r="F685" s="761"/>
      <c r="G685" s="761"/>
      <c r="H685" s="761"/>
      <c r="I685" s="761"/>
      <c r="J685" s="761"/>
      <c r="K685" s="761"/>
      <c r="L685" s="761"/>
      <c r="M685" s="762"/>
      <c r="N685" s="673" t="s">
        <v>373</v>
      </c>
      <c r="O685" s="674"/>
      <c r="P685" s="674"/>
      <c r="Q685" s="674"/>
      <c r="R685" s="674"/>
      <c r="S685" s="674"/>
      <c r="T685" s="674"/>
      <c r="U685" s="674"/>
      <c r="V685" s="674"/>
      <c r="W685" s="674"/>
      <c r="X685" s="674"/>
      <c r="Y685" s="674"/>
      <c r="Z685" s="674"/>
      <c r="AA685" s="674"/>
      <c r="AB685" s="674"/>
      <c r="AC685" s="674"/>
      <c r="AD685" s="674"/>
      <c r="AE685" s="674"/>
      <c r="AF685" s="674"/>
      <c r="AG685" s="674"/>
      <c r="AH685" s="674"/>
      <c r="AI685" s="674"/>
      <c r="AJ685" s="674"/>
      <c r="AK685" s="675"/>
      <c r="AL685" s="738">
        <v>182</v>
      </c>
      <c r="AM685" s="739"/>
      <c r="AN685" s="739"/>
      <c r="AO685" s="739"/>
      <c r="AP685" s="739"/>
      <c r="AQ685" s="740"/>
      <c r="AR685" s="715" t="s">
        <v>36</v>
      </c>
      <c r="AS685" s="554"/>
      <c r="AT685" s="554"/>
      <c r="AU685" s="555"/>
      <c r="AV685" s="429" t="s">
        <v>36</v>
      </c>
      <c r="AW685" s="554"/>
      <c r="AX685" s="555"/>
    </row>
    <row r="686" spans="2:50" s="619" customFormat="1">
      <c r="B686" s="665">
        <v>2</v>
      </c>
      <c r="C686" s="666"/>
      <c r="D686" s="731" t="s">
        <v>374</v>
      </c>
      <c r="E686" s="761"/>
      <c r="F686" s="761"/>
      <c r="G686" s="761"/>
      <c r="H686" s="761"/>
      <c r="I686" s="761"/>
      <c r="J686" s="761"/>
      <c r="K686" s="761"/>
      <c r="L686" s="761"/>
      <c r="M686" s="762"/>
      <c r="N686" s="711" t="s">
        <v>375</v>
      </c>
      <c r="O686" s="712"/>
      <c r="P686" s="712"/>
      <c r="Q686" s="712"/>
      <c r="R686" s="712"/>
      <c r="S686" s="712"/>
      <c r="T686" s="712"/>
      <c r="U686" s="712"/>
      <c r="V686" s="712"/>
      <c r="W686" s="712"/>
      <c r="X686" s="712"/>
      <c r="Y686" s="712"/>
      <c r="Z686" s="712"/>
      <c r="AA686" s="712"/>
      <c r="AB686" s="712"/>
      <c r="AC686" s="712"/>
      <c r="AD686" s="712"/>
      <c r="AE686" s="712"/>
      <c r="AF686" s="712"/>
      <c r="AG686" s="712"/>
      <c r="AH686" s="712"/>
      <c r="AI686" s="712"/>
      <c r="AJ686" s="712"/>
      <c r="AK686" s="713"/>
      <c r="AL686" s="651">
        <v>103</v>
      </c>
      <c r="AM686" s="652"/>
      <c r="AN686" s="652"/>
      <c r="AO686" s="652"/>
      <c r="AP686" s="652"/>
      <c r="AQ686" s="653"/>
      <c r="AR686" s="715" t="s">
        <v>36</v>
      </c>
      <c r="AS686" s="554"/>
      <c r="AT686" s="554"/>
      <c r="AU686" s="555"/>
      <c r="AV686" s="429" t="s">
        <v>36</v>
      </c>
      <c r="AW686" s="554"/>
      <c r="AX686" s="555"/>
    </row>
    <row r="687" spans="2:50" s="619" customFormat="1">
      <c r="B687" s="665">
        <v>3</v>
      </c>
      <c r="C687" s="666"/>
      <c r="D687" s="731" t="s">
        <v>376</v>
      </c>
      <c r="E687" s="761"/>
      <c r="F687" s="761"/>
      <c r="G687" s="761"/>
      <c r="H687" s="761"/>
      <c r="I687" s="761"/>
      <c r="J687" s="761"/>
      <c r="K687" s="761"/>
      <c r="L687" s="761"/>
      <c r="M687" s="762"/>
      <c r="N687" s="673" t="s">
        <v>377</v>
      </c>
      <c r="O687" s="674"/>
      <c r="P687" s="674"/>
      <c r="Q687" s="674"/>
      <c r="R687" s="674"/>
      <c r="S687" s="674"/>
      <c r="T687" s="674"/>
      <c r="U687" s="674"/>
      <c r="V687" s="674"/>
      <c r="W687" s="674"/>
      <c r="X687" s="674"/>
      <c r="Y687" s="674"/>
      <c r="Z687" s="674"/>
      <c r="AA687" s="674"/>
      <c r="AB687" s="674"/>
      <c r="AC687" s="674"/>
      <c r="AD687" s="674"/>
      <c r="AE687" s="674"/>
      <c r="AF687" s="674"/>
      <c r="AG687" s="674"/>
      <c r="AH687" s="674"/>
      <c r="AI687" s="674"/>
      <c r="AJ687" s="674"/>
      <c r="AK687" s="675"/>
      <c r="AL687" s="651">
        <v>84</v>
      </c>
      <c r="AM687" s="652"/>
      <c r="AN687" s="652"/>
      <c r="AO687" s="652"/>
      <c r="AP687" s="652"/>
      <c r="AQ687" s="653"/>
      <c r="AR687" s="715" t="s">
        <v>36</v>
      </c>
      <c r="AS687" s="554"/>
      <c r="AT687" s="554"/>
      <c r="AU687" s="555"/>
      <c r="AV687" s="429" t="s">
        <v>36</v>
      </c>
      <c r="AW687" s="554"/>
      <c r="AX687" s="555"/>
    </row>
    <row r="688" spans="2:50" s="619" customFormat="1">
      <c r="B688" s="690">
        <v>4</v>
      </c>
      <c r="C688" s="691"/>
      <c r="D688" s="731" t="s">
        <v>378</v>
      </c>
      <c r="E688" s="761"/>
      <c r="F688" s="761"/>
      <c r="G688" s="761"/>
      <c r="H688" s="761"/>
      <c r="I688" s="761"/>
      <c r="J688" s="761"/>
      <c r="K688" s="761"/>
      <c r="L688" s="761"/>
      <c r="M688" s="762"/>
      <c r="N688" s="673" t="s">
        <v>379</v>
      </c>
      <c r="O688" s="674"/>
      <c r="P688" s="674"/>
      <c r="Q688" s="674"/>
      <c r="R688" s="674"/>
      <c r="S688" s="674"/>
      <c r="T688" s="674"/>
      <c r="U688" s="674"/>
      <c r="V688" s="674"/>
      <c r="W688" s="674"/>
      <c r="X688" s="674"/>
      <c r="Y688" s="674"/>
      <c r="Z688" s="674"/>
      <c r="AA688" s="674"/>
      <c r="AB688" s="674"/>
      <c r="AC688" s="674"/>
      <c r="AD688" s="674"/>
      <c r="AE688" s="674"/>
      <c r="AF688" s="674"/>
      <c r="AG688" s="674"/>
      <c r="AH688" s="674"/>
      <c r="AI688" s="674"/>
      <c r="AJ688" s="674"/>
      <c r="AK688" s="675"/>
      <c r="AL688" s="651">
        <v>23</v>
      </c>
      <c r="AM688" s="652"/>
      <c r="AN688" s="652"/>
      <c r="AO688" s="652"/>
      <c r="AP688" s="652"/>
      <c r="AQ688" s="653"/>
      <c r="AR688" s="715"/>
      <c r="AS688" s="554"/>
      <c r="AT688" s="554"/>
      <c r="AU688" s="555"/>
      <c r="AV688" s="429"/>
      <c r="AW688" s="554"/>
      <c r="AX688" s="555"/>
    </row>
    <row r="689" spans="2:50" s="619" customFormat="1">
      <c r="B689" s="690">
        <v>5</v>
      </c>
      <c r="C689" s="691"/>
      <c r="D689" s="731" t="s">
        <v>380</v>
      </c>
      <c r="E689" s="761"/>
      <c r="F689" s="761"/>
      <c r="G689" s="761"/>
      <c r="H689" s="761"/>
      <c r="I689" s="761"/>
      <c r="J689" s="761"/>
      <c r="K689" s="761"/>
      <c r="L689" s="761"/>
      <c r="M689" s="762"/>
      <c r="N689" s="673" t="s">
        <v>381</v>
      </c>
      <c r="O689" s="674"/>
      <c r="P689" s="674"/>
      <c r="Q689" s="674"/>
      <c r="R689" s="674"/>
      <c r="S689" s="674"/>
      <c r="T689" s="674"/>
      <c r="U689" s="674"/>
      <c r="V689" s="674"/>
      <c r="W689" s="674"/>
      <c r="X689" s="674"/>
      <c r="Y689" s="674"/>
      <c r="Z689" s="674"/>
      <c r="AA689" s="674"/>
      <c r="AB689" s="674"/>
      <c r="AC689" s="674"/>
      <c r="AD689" s="674"/>
      <c r="AE689" s="674"/>
      <c r="AF689" s="674"/>
      <c r="AG689" s="674"/>
      <c r="AH689" s="674"/>
      <c r="AI689" s="674"/>
      <c r="AJ689" s="674"/>
      <c r="AK689" s="675"/>
      <c r="AL689" s="758">
        <v>20</v>
      </c>
      <c r="AM689" s="759"/>
      <c r="AN689" s="759"/>
      <c r="AO689" s="759"/>
      <c r="AP689" s="759"/>
      <c r="AQ689" s="760"/>
      <c r="AR689" s="429"/>
      <c r="AS689" s="554"/>
      <c r="AT689" s="554"/>
      <c r="AU689" s="555"/>
      <c r="AV689" s="429"/>
      <c r="AW689" s="554"/>
      <c r="AX689" s="555"/>
    </row>
    <row r="690" spans="2:50" s="619" customFormat="1" ht="13.5" customHeight="1">
      <c r="B690" s="690">
        <v>6</v>
      </c>
      <c r="C690" s="691"/>
      <c r="D690" s="731" t="s">
        <v>382</v>
      </c>
      <c r="E690" s="761"/>
      <c r="F690" s="761"/>
      <c r="G690" s="761"/>
      <c r="H690" s="761"/>
      <c r="I690" s="761"/>
      <c r="J690" s="761"/>
      <c r="K690" s="761"/>
      <c r="L690" s="761"/>
      <c r="M690" s="762"/>
      <c r="N690" s="673" t="s">
        <v>383</v>
      </c>
      <c r="O690" s="674"/>
      <c r="P690" s="674"/>
      <c r="Q690" s="674"/>
      <c r="R690" s="674"/>
      <c r="S690" s="674"/>
      <c r="T690" s="674"/>
      <c r="U690" s="674"/>
      <c r="V690" s="674"/>
      <c r="W690" s="674"/>
      <c r="X690" s="674"/>
      <c r="Y690" s="674"/>
      <c r="Z690" s="674"/>
      <c r="AA690" s="674"/>
      <c r="AB690" s="674"/>
      <c r="AC690" s="674"/>
      <c r="AD690" s="674"/>
      <c r="AE690" s="674"/>
      <c r="AF690" s="674"/>
      <c r="AG690" s="674"/>
      <c r="AH690" s="674"/>
      <c r="AI690" s="674"/>
      <c r="AJ690" s="674"/>
      <c r="AK690" s="675"/>
      <c r="AL690" s="758">
        <v>11</v>
      </c>
      <c r="AM690" s="759"/>
      <c r="AN690" s="759"/>
      <c r="AO690" s="759"/>
      <c r="AP690" s="759"/>
      <c r="AQ690" s="760"/>
      <c r="AR690" s="429"/>
      <c r="AS690" s="554"/>
      <c r="AT690" s="554"/>
      <c r="AU690" s="555"/>
      <c r="AV690" s="429"/>
      <c r="AW690" s="554"/>
      <c r="AX690" s="555"/>
    </row>
    <row r="691" spans="2:50" s="619" customFormat="1">
      <c r="B691" s="690">
        <v>7</v>
      </c>
      <c r="C691" s="691"/>
      <c r="D691" s="731" t="s">
        <v>384</v>
      </c>
      <c r="E691" s="761"/>
      <c r="F691" s="761"/>
      <c r="G691" s="761"/>
      <c r="H691" s="761"/>
      <c r="I691" s="761"/>
      <c r="J691" s="761"/>
      <c r="K691" s="761"/>
      <c r="L691" s="761"/>
      <c r="M691" s="762"/>
      <c r="N691" s="673" t="s">
        <v>385</v>
      </c>
      <c r="O691" s="674"/>
      <c r="P691" s="674"/>
      <c r="Q691" s="674"/>
      <c r="R691" s="674"/>
      <c r="S691" s="674"/>
      <c r="T691" s="674"/>
      <c r="U691" s="674"/>
      <c r="V691" s="674"/>
      <c r="W691" s="674"/>
      <c r="X691" s="674"/>
      <c r="Y691" s="674"/>
      <c r="Z691" s="674"/>
      <c r="AA691" s="674"/>
      <c r="AB691" s="674"/>
      <c r="AC691" s="674"/>
      <c r="AD691" s="674"/>
      <c r="AE691" s="674"/>
      <c r="AF691" s="674"/>
      <c r="AG691" s="674"/>
      <c r="AH691" s="674"/>
      <c r="AI691" s="674"/>
      <c r="AJ691" s="674"/>
      <c r="AK691" s="675"/>
      <c r="AL691" s="758">
        <v>5</v>
      </c>
      <c r="AM691" s="759"/>
      <c r="AN691" s="759"/>
      <c r="AO691" s="759"/>
      <c r="AP691" s="759"/>
      <c r="AQ691" s="760"/>
      <c r="AR691" s="429"/>
      <c r="AS691" s="554"/>
      <c r="AT691" s="554"/>
      <c r="AU691" s="555"/>
      <c r="AV691" s="429"/>
      <c r="AW691" s="554"/>
      <c r="AX691" s="555"/>
    </row>
    <row r="692" spans="2:50" s="619" customFormat="1">
      <c r="B692" s="690">
        <v>8</v>
      </c>
      <c r="C692" s="691"/>
      <c r="D692" s="731" t="s">
        <v>386</v>
      </c>
      <c r="E692" s="761"/>
      <c r="F692" s="761"/>
      <c r="G692" s="761"/>
      <c r="H692" s="761"/>
      <c r="I692" s="761"/>
      <c r="J692" s="761"/>
      <c r="K692" s="761"/>
      <c r="L692" s="761"/>
      <c r="M692" s="762"/>
      <c r="N692" s="673" t="s">
        <v>387</v>
      </c>
      <c r="O692" s="674"/>
      <c r="P692" s="674"/>
      <c r="Q692" s="674"/>
      <c r="R692" s="674"/>
      <c r="S692" s="674"/>
      <c r="T692" s="674"/>
      <c r="U692" s="674"/>
      <c r="V692" s="674"/>
      <c r="W692" s="674"/>
      <c r="X692" s="674"/>
      <c r="Y692" s="674"/>
      <c r="Z692" s="674"/>
      <c r="AA692" s="674"/>
      <c r="AB692" s="674"/>
      <c r="AC692" s="674"/>
      <c r="AD692" s="674"/>
      <c r="AE692" s="674"/>
      <c r="AF692" s="674"/>
      <c r="AG692" s="674"/>
      <c r="AH692" s="674"/>
      <c r="AI692" s="674"/>
      <c r="AJ692" s="674"/>
      <c r="AK692" s="675"/>
      <c r="AL692" s="758">
        <v>1</v>
      </c>
      <c r="AM692" s="759"/>
      <c r="AN692" s="759"/>
      <c r="AO692" s="759"/>
      <c r="AP692" s="759"/>
      <c r="AQ692" s="760"/>
      <c r="AR692" s="429"/>
      <c r="AS692" s="554"/>
      <c r="AT692" s="554"/>
      <c r="AU692" s="555"/>
      <c r="AV692" s="429"/>
      <c r="AW692" s="554"/>
      <c r="AX692" s="555"/>
    </row>
    <row r="693" spans="2:50" s="619" customFormat="1">
      <c r="B693" s="690">
        <v>9</v>
      </c>
      <c r="C693" s="691"/>
      <c r="D693" s="741"/>
      <c r="E693" s="761"/>
      <c r="F693" s="761"/>
      <c r="G693" s="761"/>
      <c r="H693" s="761"/>
      <c r="I693" s="761"/>
      <c r="J693" s="761"/>
      <c r="K693" s="761"/>
      <c r="L693" s="761"/>
      <c r="M693" s="762"/>
      <c r="N693" s="673"/>
      <c r="O693" s="674"/>
      <c r="P693" s="674"/>
      <c r="Q693" s="674"/>
      <c r="R693" s="674"/>
      <c r="S693" s="674"/>
      <c r="T693" s="674"/>
      <c r="U693" s="674"/>
      <c r="V693" s="674"/>
      <c r="W693" s="674"/>
      <c r="X693" s="674"/>
      <c r="Y693" s="674"/>
      <c r="Z693" s="674"/>
      <c r="AA693" s="674"/>
      <c r="AB693" s="674"/>
      <c r="AC693" s="674"/>
      <c r="AD693" s="674"/>
      <c r="AE693" s="674"/>
      <c r="AF693" s="674"/>
      <c r="AG693" s="674"/>
      <c r="AH693" s="674"/>
      <c r="AI693" s="674"/>
      <c r="AJ693" s="674"/>
      <c r="AK693" s="675"/>
      <c r="AL693" s="651"/>
      <c r="AM693" s="652"/>
      <c r="AN693" s="652"/>
      <c r="AO693" s="652"/>
      <c r="AP693" s="652"/>
      <c r="AQ693" s="653"/>
      <c r="AR693" s="429"/>
      <c r="AS693" s="554"/>
      <c r="AT693" s="554"/>
      <c r="AU693" s="555"/>
      <c r="AV693" s="429"/>
      <c r="AW693" s="554"/>
      <c r="AX693" s="555"/>
    </row>
    <row r="694" spans="2:50" s="619" customFormat="1">
      <c r="B694" s="690">
        <v>10</v>
      </c>
      <c r="C694" s="691"/>
      <c r="D694" s="741"/>
      <c r="E694" s="761"/>
      <c r="F694" s="761"/>
      <c r="G694" s="761"/>
      <c r="H694" s="761"/>
      <c r="I694" s="761"/>
      <c r="J694" s="761"/>
      <c r="K694" s="761"/>
      <c r="L694" s="761"/>
      <c r="M694" s="762"/>
      <c r="N694" s="673"/>
      <c r="O694" s="674"/>
      <c r="P694" s="674"/>
      <c r="Q694" s="674"/>
      <c r="R694" s="674"/>
      <c r="S694" s="674"/>
      <c r="T694" s="674"/>
      <c r="U694" s="674"/>
      <c r="V694" s="674"/>
      <c r="W694" s="674"/>
      <c r="X694" s="674"/>
      <c r="Y694" s="674"/>
      <c r="Z694" s="674"/>
      <c r="AA694" s="674"/>
      <c r="AB694" s="674"/>
      <c r="AC694" s="674"/>
      <c r="AD694" s="674"/>
      <c r="AE694" s="674"/>
      <c r="AF694" s="674"/>
      <c r="AG694" s="674"/>
      <c r="AH694" s="674"/>
      <c r="AI694" s="674"/>
      <c r="AJ694" s="674"/>
      <c r="AK694" s="675"/>
      <c r="AL694" s="651"/>
      <c r="AM694" s="652"/>
      <c r="AN694" s="652"/>
      <c r="AO694" s="652"/>
      <c r="AP694" s="652"/>
      <c r="AQ694" s="653"/>
      <c r="AR694" s="429"/>
      <c r="AS694" s="554"/>
      <c r="AT694" s="554"/>
      <c r="AU694" s="555"/>
      <c r="AV694" s="429"/>
      <c r="AW694" s="554"/>
      <c r="AX694" s="555"/>
    </row>
    <row r="695" spans="2:50" s="619" customFormat="1"/>
    <row r="696" spans="2:50" s="619" customFormat="1"/>
    <row r="697" spans="2:50" s="619" customFormat="1">
      <c r="C697" s="664" t="s">
        <v>388</v>
      </c>
      <c r="D697" s="664"/>
      <c r="E697" s="664"/>
      <c r="F697" s="664"/>
      <c r="G697" s="664"/>
      <c r="H697" s="664"/>
      <c r="I697" s="664"/>
    </row>
    <row r="698" spans="2:50" s="619" customFormat="1">
      <c r="B698" s="665"/>
      <c r="C698" s="666"/>
      <c r="D698" s="667" t="s">
        <v>183</v>
      </c>
      <c r="E698" s="668"/>
      <c r="F698" s="668"/>
      <c r="G698" s="668"/>
      <c r="H698" s="668"/>
      <c r="I698" s="668"/>
      <c r="J698" s="668"/>
      <c r="K698" s="668"/>
      <c r="L698" s="668"/>
      <c r="M698" s="669"/>
      <c r="N698" s="667" t="s">
        <v>184</v>
      </c>
      <c r="O698" s="668"/>
      <c r="P698" s="668"/>
      <c r="Q698" s="668"/>
      <c r="R698" s="668"/>
      <c r="S698" s="668"/>
      <c r="T698" s="668"/>
      <c r="U698" s="668"/>
      <c r="V698" s="668"/>
      <c r="W698" s="668"/>
      <c r="X698" s="668"/>
      <c r="Y698" s="668"/>
      <c r="Z698" s="668"/>
      <c r="AA698" s="668"/>
      <c r="AB698" s="668"/>
      <c r="AC698" s="668"/>
      <c r="AD698" s="668"/>
      <c r="AE698" s="668"/>
      <c r="AF698" s="668"/>
      <c r="AG698" s="668"/>
      <c r="AH698" s="668"/>
      <c r="AI698" s="668"/>
      <c r="AJ698" s="668"/>
      <c r="AK698" s="669"/>
      <c r="AL698" s="670" t="s">
        <v>185</v>
      </c>
      <c r="AM698" s="671"/>
      <c r="AN698" s="671"/>
      <c r="AO698" s="671"/>
      <c r="AP698" s="671"/>
      <c r="AQ698" s="672"/>
      <c r="AR698" s="667" t="s">
        <v>186</v>
      </c>
      <c r="AS698" s="668"/>
      <c r="AT698" s="668"/>
      <c r="AU698" s="669"/>
      <c r="AV698" s="667" t="s">
        <v>187</v>
      </c>
      <c r="AW698" s="668"/>
      <c r="AX698" s="669"/>
    </row>
    <row r="699" spans="2:50" s="619" customFormat="1">
      <c r="B699" s="665">
        <v>1</v>
      </c>
      <c r="C699" s="666"/>
      <c r="D699" s="731" t="s">
        <v>389</v>
      </c>
      <c r="E699" s="761"/>
      <c r="F699" s="761"/>
      <c r="G699" s="761"/>
      <c r="H699" s="761"/>
      <c r="I699" s="761"/>
      <c r="J699" s="761"/>
      <c r="K699" s="761"/>
      <c r="L699" s="761"/>
      <c r="M699" s="762"/>
      <c r="N699" s="673" t="s">
        <v>390</v>
      </c>
      <c r="O699" s="674"/>
      <c r="P699" s="674"/>
      <c r="Q699" s="674"/>
      <c r="R699" s="674"/>
      <c r="S699" s="674"/>
      <c r="T699" s="674"/>
      <c r="U699" s="674"/>
      <c r="V699" s="674"/>
      <c r="W699" s="674"/>
      <c r="X699" s="674"/>
      <c r="Y699" s="674"/>
      <c r="Z699" s="674"/>
      <c r="AA699" s="674"/>
      <c r="AB699" s="674"/>
      <c r="AC699" s="674"/>
      <c r="AD699" s="674"/>
      <c r="AE699" s="674"/>
      <c r="AF699" s="674"/>
      <c r="AG699" s="674"/>
      <c r="AH699" s="674"/>
      <c r="AI699" s="674"/>
      <c r="AJ699" s="674"/>
      <c r="AK699" s="675"/>
      <c r="AL699" s="738">
        <v>524</v>
      </c>
      <c r="AM699" s="739"/>
      <c r="AN699" s="739"/>
      <c r="AO699" s="739"/>
      <c r="AP699" s="739"/>
      <c r="AQ699" s="740"/>
      <c r="AR699" s="715" t="s">
        <v>36</v>
      </c>
      <c r="AS699" s="554"/>
      <c r="AT699" s="554"/>
      <c r="AU699" s="555"/>
      <c r="AV699" s="429" t="s">
        <v>36</v>
      </c>
      <c r="AW699" s="554"/>
      <c r="AX699" s="555"/>
    </row>
    <row r="700" spans="2:50" s="619" customFormat="1">
      <c r="B700" s="665">
        <v>2</v>
      </c>
      <c r="C700" s="666"/>
      <c r="D700" s="731" t="s">
        <v>391</v>
      </c>
      <c r="E700" s="761"/>
      <c r="F700" s="761"/>
      <c r="G700" s="761"/>
      <c r="H700" s="761"/>
      <c r="I700" s="761"/>
      <c r="J700" s="761"/>
      <c r="K700" s="761"/>
      <c r="L700" s="761"/>
      <c r="M700" s="762"/>
      <c r="N700" s="711" t="s">
        <v>375</v>
      </c>
      <c r="O700" s="712"/>
      <c r="P700" s="712"/>
      <c r="Q700" s="712"/>
      <c r="R700" s="712"/>
      <c r="S700" s="712"/>
      <c r="T700" s="712"/>
      <c r="U700" s="712"/>
      <c r="V700" s="712"/>
      <c r="W700" s="712"/>
      <c r="X700" s="712"/>
      <c r="Y700" s="712"/>
      <c r="Z700" s="712"/>
      <c r="AA700" s="712"/>
      <c r="AB700" s="712"/>
      <c r="AC700" s="712"/>
      <c r="AD700" s="712"/>
      <c r="AE700" s="712"/>
      <c r="AF700" s="712"/>
      <c r="AG700" s="712"/>
      <c r="AH700" s="712"/>
      <c r="AI700" s="712"/>
      <c r="AJ700" s="712"/>
      <c r="AK700" s="713"/>
      <c r="AL700" s="651">
        <v>105</v>
      </c>
      <c r="AM700" s="652"/>
      <c r="AN700" s="652"/>
      <c r="AO700" s="652"/>
      <c r="AP700" s="652"/>
      <c r="AQ700" s="653"/>
      <c r="AR700" s="715"/>
      <c r="AS700" s="554"/>
      <c r="AT700" s="554"/>
      <c r="AU700" s="555"/>
      <c r="AV700" s="429"/>
      <c r="AW700" s="554"/>
      <c r="AX700" s="555"/>
    </row>
    <row r="701" spans="2:50" s="619" customFormat="1">
      <c r="B701" s="665">
        <v>3</v>
      </c>
      <c r="C701" s="666"/>
      <c r="D701" s="731" t="s">
        <v>392</v>
      </c>
      <c r="E701" s="761"/>
      <c r="F701" s="761"/>
      <c r="G701" s="761"/>
      <c r="H701" s="761"/>
      <c r="I701" s="761"/>
      <c r="J701" s="761"/>
      <c r="K701" s="761"/>
      <c r="L701" s="761"/>
      <c r="M701" s="762"/>
      <c r="N701" s="673" t="s">
        <v>393</v>
      </c>
      <c r="O701" s="674"/>
      <c r="P701" s="674"/>
      <c r="Q701" s="674"/>
      <c r="R701" s="674"/>
      <c r="S701" s="674"/>
      <c r="T701" s="674"/>
      <c r="U701" s="674"/>
      <c r="V701" s="674"/>
      <c r="W701" s="674"/>
      <c r="X701" s="674"/>
      <c r="Y701" s="674"/>
      <c r="Z701" s="674"/>
      <c r="AA701" s="674"/>
      <c r="AB701" s="674"/>
      <c r="AC701" s="674"/>
      <c r="AD701" s="674"/>
      <c r="AE701" s="674"/>
      <c r="AF701" s="674"/>
      <c r="AG701" s="674"/>
      <c r="AH701" s="674"/>
      <c r="AI701" s="674"/>
      <c r="AJ701" s="674"/>
      <c r="AK701" s="675"/>
      <c r="AL701" s="651">
        <v>40</v>
      </c>
      <c r="AM701" s="652"/>
      <c r="AN701" s="652"/>
      <c r="AO701" s="652"/>
      <c r="AP701" s="652"/>
      <c r="AQ701" s="653"/>
      <c r="AR701" s="715"/>
      <c r="AS701" s="554"/>
      <c r="AT701" s="554"/>
      <c r="AU701" s="555"/>
      <c r="AV701" s="429"/>
      <c r="AW701" s="554"/>
      <c r="AX701" s="555"/>
    </row>
    <row r="702" spans="2:50" s="619" customFormat="1">
      <c r="B702" s="690">
        <v>4</v>
      </c>
      <c r="C702" s="691"/>
      <c r="D702" s="731" t="s">
        <v>394</v>
      </c>
      <c r="E702" s="761"/>
      <c r="F702" s="761"/>
      <c r="G702" s="761"/>
      <c r="H702" s="761"/>
      <c r="I702" s="761"/>
      <c r="J702" s="761"/>
      <c r="K702" s="761"/>
      <c r="L702" s="761"/>
      <c r="M702" s="762"/>
      <c r="N702" s="673" t="s">
        <v>395</v>
      </c>
      <c r="O702" s="674"/>
      <c r="P702" s="674"/>
      <c r="Q702" s="674"/>
      <c r="R702" s="674"/>
      <c r="S702" s="674"/>
      <c r="T702" s="674"/>
      <c r="U702" s="674"/>
      <c r="V702" s="674"/>
      <c r="W702" s="674"/>
      <c r="X702" s="674"/>
      <c r="Y702" s="674"/>
      <c r="Z702" s="674"/>
      <c r="AA702" s="674"/>
      <c r="AB702" s="674"/>
      <c r="AC702" s="674"/>
      <c r="AD702" s="674"/>
      <c r="AE702" s="674"/>
      <c r="AF702" s="674"/>
      <c r="AG702" s="674"/>
      <c r="AH702" s="674"/>
      <c r="AI702" s="674"/>
      <c r="AJ702" s="674"/>
      <c r="AK702" s="675"/>
      <c r="AL702" s="651">
        <v>21</v>
      </c>
      <c r="AM702" s="652"/>
      <c r="AN702" s="652"/>
      <c r="AO702" s="652"/>
      <c r="AP702" s="652"/>
      <c r="AQ702" s="653"/>
      <c r="AR702" s="715"/>
      <c r="AS702" s="554"/>
      <c r="AT702" s="554"/>
      <c r="AU702" s="555"/>
      <c r="AV702" s="429"/>
      <c r="AW702" s="554"/>
      <c r="AX702" s="555"/>
    </row>
    <row r="703" spans="2:50" s="619" customFormat="1">
      <c r="B703" s="690">
        <v>5</v>
      </c>
      <c r="C703" s="691"/>
      <c r="D703" s="731" t="s">
        <v>396</v>
      </c>
      <c r="E703" s="761"/>
      <c r="F703" s="761"/>
      <c r="G703" s="761"/>
      <c r="H703" s="761"/>
      <c r="I703" s="761"/>
      <c r="J703" s="761"/>
      <c r="K703" s="761"/>
      <c r="L703" s="761"/>
      <c r="M703" s="762"/>
      <c r="N703" s="673" t="s">
        <v>397</v>
      </c>
      <c r="O703" s="674"/>
      <c r="P703" s="674"/>
      <c r="Q703" s="674"/>
      <c r="R703" s="674"/>
      <c r="S703" s="674"/>
      <c r="T703" s="674"/>
      <c r="U703" s="674"/>
      <c r="V703" s="674"/>
      <c r="W703" s="674"/>
      <c r="X703" s="674"/>
      <c r="Y703" s="674"/>
      <c r="Z703" s="674"/>
      <c r="AA703" s="674"/>
      <c r="AB703" s="674"/>
      <c r="AC703" s="674"/>
      <c r="AD703" s="674"/>
      <c r="AE703" s="674"/>
      <c r="AF703" s="674"/>
      <c r="AG703" s="674"/>
      <c r="AH703" s="674"/>
      <c r="AI703" s="674"/>
      <c r="AJ703" s="674"/>
      <c r="AK703" s="675"/>
      <c r="AL703" s="758">
        <v>7</v>
      </c>
      <c r="AM703" s="759"/>
      <c r="AN703" s="759"/>
      <c r="AO703" s="759"/>
      <c r="AP703" s="759"/>
      <c r="AQ703" s="760"/>
      <c r="AR703" s="429"/>
      <c r="AS703" s="554"/>
      <c r="AT703" s="554"/>
      <c r="AU703" s="555"/>
      <c r="AV703" s="429"/>
      <c r="AW703" s="554"/>
      <c r="AX703" s="555"/>
    </row>
    <row r="704" spans="2:50" s="619" customFormat="1">
      <c r="B704" s="690">
        <v>6</v>
      </c>
      <c r="C704" s="691"/>
      <c r="D704" s="731" t="s">
        <v>398</v>
      </c>
      <c r="E704" s="761"/>
      <c r="F704" s="761"/>
      <c r="G704" s="761"/>
      <c r="H704" s="761"/>
      <c r="I704" s="761"/>
      <c r="J704" s="761"/>
      <c r="K704" s="761"/>
      <c r="L704" s="761"/>
      <c r="M704" s="762"/>
      <c r="N704" s="673" t="s">
        <v>399</v>
      </c>
      <c r="O704" s="674"/>
      <c r="P704" s="674"/>
      <c r="Q704" s="674"/>
      <c r="R704" s="674"/>
      <c r="S704" s="674"/>
      <c r="T704" s="674"/>
      <c r="U704" s="674"/>
      <c r="V704" s="674"/>
      <c r="W704" s="674"/>
      <c r="X704" s="674"/>
      <c r="Y704" s="674"/>
      <c r="Z704" s="674"/>
      <c r="AA704" s="674"/>
      <c r="AB704" s="674"/>
      <c r="AC704" s="674"/>
      <c r="AD704" s="674"/>
      <c r="AE704" s="674"/>
      <c r="AF704" s="674"/>
      <c r="AG704" s="674"/>
      <c r="AH704" s="674"/>
      <c r="AI704" s="674"/>
      <c r="AJ704" s="674"/>
      <c r="AK704" s="675"/>
      <c r="AL704" s="758">
        <v>3</v>
      </c>
      <c r="AM704" s="759"/>
      <c r="AN704" s="759"/>
      <c r="AO704" s="759"/>
      <c r="AP704" s="759"/>
      <c r="AQ704" s="760"/>
      <c r="AR704" s="429"/>
      <c r="AS704" s="554"/>
      <c r="AT704" s="554"/>
      <c r="AU704" s="555"/>
      <c r="AV704" s="429"/>
      <c r="AW704" s="554"/>
      <c r="AX704" s="555"/>
    </row>
    <row r="705" spans="2:50" s="619" customFormat="1">
      <c r="B705" s="690">
        <v>7</v>
      </c>
      <c r="C705" s="691"/>
      <c r="D705" s="731" t="s">
        <v>400</v>
      </c>
      <c r="E705" s="761"/>
      <c r="F705" s="761"/>
      <c r="G705" s="761"/>
      <c r="H705" s="761"/>
      <c r="I705" s="761"/>
      <c r="J705" s="761"/>
      <c r="K705" s="761"/>
      <c r="L705" s="761"/>
      <c r="M705" s="762"/>
      <c r="N705" s="673" t="s">
        <v>393</v>
      </c>
      <c r="O705" s="674"/>
      <c r="P705" s="674"/>
      <c r="Q705" s="674"/>
      <c r="R705" s="674"/>
      <c r="S705" s="674"/>
      <c r="T705" s="674"/>
      <c r="U705" s="674"/>
      <c r="V705" s="674"/>
      <c r="W705" s="674"/>
      <c r="X705" s="674"/>
      <c r="Y705" s="674"/>
      <c r="Z705" s="674"/>
      <c r="AA705" s="674"/>
      <c r="AB705" s="674"/>
      <c r="AC705" s="674"/>
      <c r="AD705" s="674"/>
      <c r="AE705" s="674"/>
      <c r="AF705" s="674"/>
      <c r="AG705" s="674"/>
      <c r="AH705" s="674"/>
      <c r="AI705" s="674"/>
      <c r="AJ705" s="674"/>
      <c r="AK705" s="675"/>
      <c r="AL705" s="758">
        <v>3</v>
      </c>
      <c r="AM705" s="759"/>
      <c r="AN705" s="759"/>
      <c r="AO705" s="759"/>
      <c r="AP705" s="759"/>
      <c r="AQ705" s="760"/>
      <c r="AR705" s="429"/>
      <c r="AS705" s="554"/>
      <c r="AT705" s="554"/>
      <c r="AU705" s="555"/>
      <c r="AV705" s="429"/>
      <c r="AW705" s="554"/>
      <c r="AX705" s="555"/>
    </row>
    <row r="706" spans="2:50" s="619" customFormat="1">
      <c r="B706" s="690">
        <v>8</v>
      </c>
      <c r="C706" s="691"/>
      <c r="D706" s="731" t="s">
        <v>401</v>
      </c>
      <c r="E706" s="761"/>
      <c r="F706" s="761"/>
      <c r="G706" s="761"/>
      <c r="H706" s="761"/>
      <c r="I706" s="761"/>
      <c r="J706" s="761"/>
      <c r="K706" s="761"/>
      <c r="L706" s="761"/>
      <c r="M706" s="762"/>
      <c r="N706" s="673" t="s">
        <v>383</v>
      </c>
      <c r="O706" s="674"/>
      <c r="P706" s="674"/>
      <c r="Q706" s="674"/>
      <c r="R706" s="674"/>
      <c r="S706" s="674"/>
      <c r="T706" s="674"/>
      <c r="U706" s="674"/>
      <c r="V706" s="674"/>
      <c r="W706" s="674"/>
      <c r="X706" s="674"/>
      <c r="Y706" s="674"/>
      <c r="Z706" s="674"/>
      <c r="AA706" s="674"/>
      <c r="AB706" s="674"/>
      <c r="AC706" s="674"/>
      <c r="AD706" s="674"/>
      <c r="AE706" s="674"/>
      <c r="AF706" s="674"/>
      <c r="AG706" s="674"/>
      <c r="AH706" s="674"/>
      <c r="AI706" s="674"/>
      <c r="AJ706" s="674"/>
      <c r="AK706" s="675"/>
      <c r="AL706" s="763">
        <v>0.4</v>
      </c>
      <c r="AM706" s="764"/>
      <c r="AN706" s="764"/>
      <c r="AO706" s="764"/>
      <c r="AP706" s="764"/>
      <c r="AQ706" s="765"/>
      <c r="AR706" s="429"/>
      <c r="AS706" s="554"/>
      <c r="AT706" s="554"/>
      <c r="AU706" s="555"/>
      <c r="AV706" s="429"/>
      <c r="AW706" s="554"/>
      <c r="AX706" s="555"/>
    </row>
    <row r="707" spans="2:50" s="619" customFormat="1">
      <c r="B707" s="690">
        <v>9</v>
      </c>
      <c r="C707" s="691"/>
      <c r="D707" s="741" t="s">
        <v>402</v>
      </c>
      <c r="E707" s="761"/>
      <c r="F707" s="761"/>
      <c r="G707" s="761"/>
      <c r="H707" s="761"/>
      <c r="I707" s="761"/>
      <c r="J707" s="761"/>
      <c r="K707" s="761"/>
      <c r="L707" s="761"/>
      <c r="M707" s="762"/>
      <c r="N707" s="673" t="s">
        <v>403</v>
      </c>
      <c r="O707" s="674"/>
      <c r="P707" s="674"/>
      <c r="Q707" s="674"/>
      <c r="R707" s="674"/>
      <c r="S707" s="674"/>
      <c r="T707" s="674"/>
      <c r="U707" s="674"/>
      <c r="V707" s="674"/>
      <c r="W707" s="674"/>
      <c r="X707" s="674"/>
      <c r="Y707" s="674"/>
      <c r="Z707" s="674"/>
      <c r="AA707" s="674"/>
      <c r="AB707" s="674"/>
      <c r="AC707" s="674"/>
      <c r="AD707" s="674"/>
      <c r="AE707" s="674"/>
      <c r="AF707" s="674"/>
      <c r="AG707" s="674"/>
      <c r="AH707" s="674"/>
      <c r="AI707" s="674"/>
      <c r="AJ707" s="674"/>
      <c r="AK707" s="675"/>
      <c r="AL707" s="763">
        <v>0.2</v>
      </c>
      <c r="AM707" s="764"/>
      <c r="AN707" s="764"/>
      <c r="AO707" s="764"/>
      <c r="AP707" s="764"/>
      <c r="AQ707" s="765"/>
      <c r="AR707" s="429"/>
      <c r="AS707" s="554"/>
      <c r="AT707" s="554"/>
      <c r="AU707" s="555"/>
      <c r="AV707" s="429"/>
      <c r="AW707" s="554"/>
      <c r="AX707" s="555"/>
    </row>
    <row r="708" spans="2:50" s="619" customFormat="1">
      <c r="B708" s="690">
        <v>10</v>
      </c>
      <c r="C708" s="691"/>
      <c r="D708" s="741" t="s">
        <v>404</v>
      </c>
      <c r="E708" s="761"/>
      <c r="F708" s="761"/>
      <c r="G708" s="761"/>
      <c r="H708" s="761"/>
      <c r="I708" s="761"/>
      <c r="J708" s="761"/>
      <c r="K708" s="761"/>
      <c r="L708" s="761"/>
      <c r="M708" s="762"/>
      <c r="N708" s="673" t="s">
        <v>383</v>
      </c>
      <c r="O708" s="674"/>
      <c r="P708" s="674"/>
      <c r="Q708" s="674"/>
      <c r="R708" s="674"/>
      <c r="S708" s="674"/>
      <c r="T708" s="674"/>
      <c r="U708" s="674"/>
      <c r="V708" s="674"/>
      <c r="W708" s="674"/>
      <c r="X708" s="674"/>
      <c r="Y708" s="674"/>
      <c r="Z708" s="674"/>
      <c r="AA708" s="674"/>
      <c r="AB708" s="674"/>
      <c r="AC708" s="674"/>
      <c r="AD708" s="674"/>
      <c r="AE708" s="674"/>
      <c r="AF708" s="674"/>
      <c r="AG708" s="674"/>
      <c r="AH708" s="674"/>
      <c r="AI708" s="674"/>
      <c r="AJ708" s="674"/>
      <c r="AK708" s="675"/>
      <c r="AL708" s="763">
        <v>0.1</v>
      </c>
      <c r="AM708" s="764"/>
      <c r="AN708" s="764"/>
      <c r="AO708" s="764"/>
      <c r="AP708" s="764"/>
      <c r="AQ708" s="765"/>
      <c r="AR708" s="429"/>
      <c r="AS708" s="554"/>
      <c r="AT708" s="554"/>
      <c r="AU708" s="555"/>
      <c r="AV708" s="429"/>
      <c r="AW708" s="554"/>
      <c r="AX708" s="555"/>
    </row>
    <row r="709" spans="2:50" s="619" customFormat="1"/>
    <row r="710" spans="2:50" s="619" customFormat="1"/>
    <row r="711" spans="2:50" s="619" customFormat="1">
      <c r="C711" s="664" t="s">
        <v>405</v>
      </c>
      <c r="D711" s="664"/>
      <c r="E711" s="664"/>
      <c r="F711" s="664"/>
      <c r="G711" s="664"/>
      <c r="H711" s="664"/>
      <c r="I711" s="664"/>
    </row>
    <row r="712" spans="2:50" s="619" customFormat="1">
      <c r="B712" s="665"/>
      <c r="C712" s="666"/>
      <c r="D712" s="667" t="s">
        <v>183</v>
      </c>
      <c r="E712" s="668"/>
      <c r="F712" s="668"/>
      <c r="G712" s="668"/>
      <c r="H712" s="668"/>
      <c r="I712" s="668"/>
      <c r="J712" s="668"/>
      <c r="K712" s="668"/>
      <c r="L712" s="668"/>
      <c r="M712" s="669"/>
      <c r="N712" s="667" t="s">
        <v>184</v>
      </c>
      <c r="O712" s="668"/>
      <c r="P712" s="668"/>
      <c r="Q712" s="668"/>
      <c r="R712" s="668"/>
      <c r="S712" s="668"/>
      <c r="T712" s="668"/>
      <c r="U712" s="668"/>
      <c r="V712" s="668"/>
      <c r="W712" s="668"/>
      <c r="X712" s="668"/>
      <c r="Y712" s="668"/>
      <c r="Z712" s="668"/>
      <c r="AA712" s="668"/>
      <c r="AB712" s="668"/>
      <c r="AC712" s="668"/>
      <c r="AD712" s="668"/>
      <c r="AE712" s="668"/>
      <c r="AF712" s="668"/>
      <c r="AG712" s="668"/>
      <c r="AH712" s="668"/>
      <c r="AI712" s="668"/>
      <c r="AJ712" s="668"/>
      <c r="AK712" s="669"/>
      <c r="AL712" s="670" t="s">
        <v>185</v>
      </c>
      <c r="AM712" s="671"/>
      <c r="AN712" s="671"/>
      <c r="AO712" s="671"/>
      <c r="AP712" s="671"/>
      <c r="AQ712" s="672"/>
      <c r="AR712" s="667" t="s">
        <v>186</v>
      </c>
      <c r="AS712" s="668"/>
      <c r="AT712" s="668"/>
      <c r="AU712" s="669"/>
      <c r="AV712" s="667" t="s">
        <v>187</v>
      </c>
      <c r="AW712" s="668"/>
      <c r="AX712" s="669"/>
    </row>
    <row r="713" spans="2:50" s="619" customFormat="1">
      <c r="B713" s="665">
        <v>1</v>
      </c>
      <c r="C713" s="666"/>
      <c r="D713" s="731" t="s">
        <v>406</v>
      </c>
      <c r="E713" s="766"/>
      <c r="F713" s="766"/>
      <c r="G713" s="766"/>
      <c r="H713" s="766"/>
      <c r="I713" s="766"/>
      <c r="J713" s="766"/>
      <c r="K713" s="766"/>
      <c r="L713" s="766"/>
      <c r="M713" s="767"/>
      <c r="N713" s="673" t="s">
        <v>407</v>
      </c>
      <c r="O713" s="674"/>
      <c r="P713" s="674"/>
      <c r="Q713" s="674"/>
      <c r="R713" s="674"/>
      <c r="S713" s="674"/>
      <c r="T713" s="674"/>
      <c r="U713" s="674"/>
      <c r="V713" s="674"/>
      <c r="W713" s="674"/>
      <c r="X713" s="674"/>
      <c r="Y713" s="674"/>
      <c r="Z713" s="674"/>
      <c r="AA713" s="674"/>
      <c r="AB713" s="674"/>
      <c r="AC713" s="674"/>
      <c r="AD713" s="674"/>
      <c r="AE713" s="674"/>
      <c r="AF713" s="674"/>
      <c r="AG713" s="674"/>
      <c r="AH713" s="674"/>
      <c r="AI713" s="674"/>
      <c r="AJ713" s="674"/>
      <c r="AK713" s="675"/>
      <c r="AL713" s="738">
        <v>70</v>
      </c>
      <c r="AM713" s="739"/>
      <c r="AN713" s="739"/>
      <c r="AO713" s="739"/>
      <c r="AP713" s="739"/>
      <c r="AQ713" s="740"/>
      <c r="AR713" s="715" t="s">
        <v>36</v>
      </c>
      <c r="AS713" s="554"/>
      <c r="AT713" s="554"/>
      <c r="AU713" s="555"/>
      <c r="AV713" s="429" t="s">
        <v>36</v>
      </c>
      <c r="AW713" s="554"/>
      <c r="AX713" s="555"/>
    </row>
    <row r="714" spans="2:50" s="619" customFormat="1">
      <c r="B714" s="665">
        <v>2</v>
      </c>
      <c r="C714" s="666"/>
      <c r="D714" s="731" t="s">
        <v>408</v>
      </c>
      <c r="E714" s="766"/>
      <c r="F714" s="766"/>
      <c r="G714" s="766"/>
      <c r="H714" s="766"/>
      <c r="I714" s="766"/>
      <c r="J714" s="766"/>
      <c r="K714" s="766"/>
      <c r="L714" s="766"/>
      <c r="M714" s="767"/>
      <c r="N714" s="673" t="s">
        <v>409</v>
      </c>
      <c r="O714" s="674"/>
      <c r="P714" s="674"/>
      <c r="Q714" s="674"/>
      <c r="R714" s="674"/>
      <c r="S714" s="674"/>
      <c r="T714" s="674"/>
      <c r="U714" s="674"/>
      <c r="V714" s="674"/>
      <c r="W714" s="674"/>
      <c r="X714" s="674"/>
      <c r="Y714" s="674"/>
      <c r="Z714" s="674"/>
      <c r="AA714" s="674"/>
      <c r="AB714" s="674"/>
      <c r="AC714" s="674"/>
      <c r="AD714" s="674"/>
      <c r="AE714" s="674"/>
      <c r="AF714" s="674"/>
      <c r="AG714" s="674"/>
      <c r="AH714" s="674"/>
      <c r="AI714" s="674"/>
      <c r="AJ714" s="674"/>
      <c r="AK714" s="675"/>
      <c r="AL714" s="651">
        <v>57</v>
      </c>
      <c r="AM714" s="652"/>
      <c r="AN714" s="652"/>
      <c r="AO714" s="652"/>
      <c r="AP714" s="652"/>
      <c r="AQ714" s="653"/>
      <c r="AR714" s="715"/>
      <c r="AS714" s="554"/>
      <c r="AT714" s="554"/>
      <c r="AU714" s="555"/>
      <c r="AV714" s="429"/>
      <c r="AW714" s="554"/>
      <c r="AX714" s="555"/>
    </row>
    <row r="715" spans="2:50" s="619" customFormat="1">
      <c r="B715" s="665">
        <v>3</v>
      </c>
      <c r="C715" s="666"/>
      <c r="D715" s="731" t="s">
        <v>410</v>
      </c>
      <c r="E715" s="766"/>
      <c r="F715" s="766"/>
      <c r="G715" s="766"/>
      <c r="H715" s="766"/>
      <c r="I715" s="766"/>
      <c r="J715" s="766"/>
      <c r="K715" s="766"/>
      <c r="L715" s="766"/>
      <c r="M715" s="767"/>
      <c r="N715" s="673" t="s">
        <v>411</v>
      </c>
      <c r="O715" s="674"/>
      <c r="P715" s="674"/>
      <c r="Q715" s="674"/>
      <c r="R715" s="674"/>
      <c r="S715" s="674"/>
      <c r="T715" s="674"/>
      <c r="U715" s="674"/>
      <c r="V715" s="674"/>
      <c r="W715" s="674"/>
      <c r="X715" s="674"/>
      <c r="Y715" s="674"/>
      <c r="Z715" s="674"/>
      <c r="AA715" s="674"/>
      <c r="AB715" s="674"/>
      <c r="AC715" s="674"/>
      <c r="AD715" s="674"/>
      <c r="AE715" s="674"/>
      <c r="AF715" s="674"/>
      <c r="AG715" s="674"/>
      <c r="AH715" s="674"/>
      <c r="AI715" s="674"/>
      <c r="AJ715" s="674"/>
      <c r="AK715" s="675"/>
      <c r="AL715" s="651">
        <v>32</v>
      </c>
      <c r="AM715" s="652"/>
      <c r="AN715" s="652"/>
      <c r="AO715" s="652"/>
      <c r="AP715" s="652"/>
      <c r="AQ715" s="653"/>
      <c r="AR715" s="715"/>
      <c r="AS715" s="554"/>
      <c r="AT715" s="554"/>
      <c r="AU715" s="555"/>
      <c r="AV715" s="429"/>
      <c r="AW715" s="554"/>
      <c r="AX715" s="555"/>
    </row>
    <row r="716" spans="2:50" s="619" customFormat="1">
      <c r="B716" s="690">
        <v>4</v>
      </c>
      <c r="C716" s="691"/>
      <c r="D716" s="731" t="s">
        <v>412</v>
      </c>
      <c r="E716" s="766"/>
      <c r="F716" s="766"/>
      <c r="G716" s="766"/>
      <c r="H716" s="766"/>
      <c r="I716" s="766"/>
      <c r="J716" s="766"/>
      <c r="K716" s="766"/>
      <c r="L716" s="766"/>
      <c r="M716" s="767"/>
      <c r="N716" s="673" t="s">
        <v>413</v>
      </c>
      <c r="O716" s="674"/>
      <c r="P716" s="674"/>
      <c r="Q716" s="674"/>
      <c r="R716" s="674"/>
      <c r="S716" s="674"/>
      <c r="T716" s="674"/>
      <c r="U716" s="674"/>
      <c r="V716" s="674"/>
      <c r="W716" s="674"/>
      <c r="X716" s="674"/>
      <c r="Y716" s="674"/>
      <c r="Z716" s="674"/>
      <c r="AA716" s="674"/>
      <c r="AB716" s="674"/>
      <c r="AC716" s="674"/>
      <c r="AD716" s="674"/>
      <c r="AE716" s="674"/>
      <c r="AF716" s="674"/>
      <c r="AG716" s="674"/>
      <c r="AH716" s="674"/>
      <c r="AI716" s="674"/>
      <c r="AJ716" s="674"/>
      <c r="AK716" s="675"/>
      <c r="AL716" s="651">
        <v>13</v>
      </c>
      <c r="AM716" s="652"/>
      <c r="AN716" s="652"/>
      <c r="AO716" s="652"/>
      <c r="AP716" s="652"/>
      <c r="AQ716" s="653"/>
      <c r="AR716" s="715"/>
      <c r="AS716" s="554"/>
      <c r="AT716" s="554"/>
      <c r="AU716" s="555"/>
      <c r="AV716" s="429"/>
      <c r="AW716" s="554"/>
      <c r="AX716" s="555"/>
    </row>
    <row r="717" spans="2:50" s="619" customFormat="1">
      <c r="B717" s="690">
        <v>5</v>
      </c>
      <c r="C717" s="691"/>
      <c r="D717" s="731"/>
      <c r="E717" s="732"/>
      <c r="F717" s="732"/>
      <c r="G717" s="732"/>
      <c r="H717" s="732"/>
      <c r="I717" s="732"/>
      <c r="J717" s="732"/>
      <c r="K717" s="732"/>
      <c r="L717" s="732"/>
      <c r="M717" s="733"/>
      <c r="N717" s="673"/>
      <c r="O717" s="674"/>
      <c r="P717" s="674"/>
      <c r="Q717" s="674"/>
      <c r="R717" s="674"/>
      <c r="S717" s="674"/>
      <c r="T717" s="674"/>
      <c r="U717" s="674"/>
      <c r="V717" s="674"/>
      <c r="W717" s="674"/>
      <c r="X717" s="674"/>
      <c r="Y717" s="674"/>
      <c r="Z717" s="674"/>
      <c r="AA717" s="674"/>
      <c r="AB717" s="674"/>
      <c r="AC717" s="674"/>
      <c r="AD717" s="674"/>
      <c r="AE717" s="674"/>
      <c r="AF717" s="674"/>
      <c r="AG717" s="674"/>
      <c r="AH717" s="674"/>
      <c r="AI717" s="674"/>
      <c r="AJ717" s="674"/>
      <c r="AK717" s="675"/>
      <c r="AL717" s="746"/>
      <c r="AM717" s="747"/>
      <c r="AN717" s="747"/>
      <c r="AO717" s="747"/>
      <c r="AP717" s="747"/>
      <c r="AQ717" s="748"/>
      <c r="AR717" s="429"/>
      <c r="AS717" s="554"/>
      <c r="AT717" s="554"/>
      <c r="AU717" s="555"/>
      <c r="AV717" s="429"/>
      <c r="AW717" s="554"/>
      <c r="AX717" s="555"/>
    </row>
    <row r="718" spans="2:50" s="619" customFormat="1">
      <c r="B718" s="690">
        <v>6</v>
      </c>
      <c r="C718" s="691"/>
      <c r="D718" s="731"/>
      <c r="E718" s="732"/>
      <c r="F718" s="732"/>
      <c r="G718" s="732"/>
      <c r="H718" s="732"/>
      <c r="I718" s="732"/>
      <c r="J718" s="732"/>
      <c r="K718" s="732"/>
      <c r="L718" s="732"/>
      <c r="M718" s="733"/>
      <c r="N718" s="673"/>
      <c r="O718" s="674"/>
      <c r="P718" s="674"/>
      <c r="Q718" s="674"/>
      <c r="R718" s="674"/>
      <c r="S718" s="674"/>
      <c r="T718" s="674"/>
      <c r="U718" s="674"/>
      <c r="V718" s="674"/>
      <c r="W718" s="674"/>
      <c r="X718" s="674"/>
      <c r="Y718" s="674"/>
      <c r="Z718" s="674"/>
      <c r="AA718" s="674"/>
      <c r="AB718" s="674"/>
      <c r="AC718" s="674"/>
      <c r="AD718" s="674"/>
      <c r="AE718" s="674"/>
      <c r="AF718" s="674"/>
      <c r="AG718" s="674"/>
      <c r="AH718" s="674"/>
      <c r="AI718" s="674"/>
      <c r="AJ718" s="674"/>
      <c r="AK718" s="675"/>
      <c r="AL718" s="746"/>
      <c r="AM718" s="747"/>
      <c r="AN718" s="747"/>
      <c r="AO718" s="747"/>
      <c r="AP718" s="747"/>
      <c r="AQ718" s="748"/>
      <c r="AR718" s="429"/>
      <c r="AS718" s="554"/>
      <c r="AT718" s="554"/>
      <c r="AU718" s="555"/>
      <c r="AV718" s="429"/>
      <c r="AW718" s="554"/>
      <c r="AX718" s="555"/>
    </row>
    <row r="719" spans="2:50" s="619" customFormat="1">
      <c r="B719" s="690">
        <v>7</v>
      </c>
      <c r="C719" s="691"/>
      <c r="D719" s="731"/>
      <c r="E719" s="732"/>
      <c r="F719" s="732"/>
      <c r="G719" s="732"/>
      <c r="H719" s="732"/>
      <c r="I719" s="732"/>
      <c r="J719" s="732"/>
      <c r="K719" s="732"/>
      <c r="L719" s="732"/>
      <c r="M719" s="733"/>
      <c r="N719" s="673"/>
      <c r="O719" s="674"/>
      <c r="P719" s="674"/>
      <c r="Q719" s="674"/>
      <c r="R719" s="674"/>
      <c r="S719" s="674"/>
      <c r="T719" s="674"/>
      <c r="U719" s="674"/>
      <c r="V719" s="674"/>
      <c r="W719" s="674"/>
      <c r="X719" s="674"/>
      <c r="Y719" s="674"/>
      <c r="Z719" s="674"/>
      <c r="AA719" s="674"/>
      <c r="AB719" s="674"/>
      <c r="AC719" s="674"/>
      <c r="AD719" s="674"/>
      <c r="AE719" s="674"/>
      <c r="AF719" s="674"/>
      <c r="AG719" s="674"/>
      <c r="AH719" s="674"/>
      <c r="AI719" s="674"/>
      <c r="AJ719" s="674"/>
      <c r="AK719" s="675"/>
      <c r="AL719" s="746"/>
      <c r="AM719" s="747"/>
      <c r="AN719" s="747"/>
      <c r="AO719" s="747"/>
      <c r="AP719" s="747"/>
      <c r="AQ719" s="748"/>
      <c r="AR719" s="429"/>
      <c r="AS719" s="554"/>
      <c r="AT719" s="554"/>
      <c r="AU719" s="555"/>
      <c r="AV719" s="429"/>
      <c r="AW719" s="554"/>
      <c r="AX719" s="555"/>
    </row>
    <row r="720" spans="2:50" s="619" customFormat="1">
      <c r="B720" s="690">
        <v>8</v>
      </c>
      <c r="C720" s="691"/>
      <c r="D720" s="731"/>
      <c r="E720" s="732"/>
      <c r="F720" s="732"/>
      <c r="G720" s="732"/>
      <c r="H720" s="732"/>
      <c r="I720" s="732"/>
      <c r="J720" s="732"/>
      <c r="K720" s="732"/>
      <c r="L720" s="732"/>
      <c r="M720" s="733"/>
      <c r="N720" s="673"/>
      <c r="O720" s="674"/>
      <c r="P720" s="674"/>
      <c r="Q720" s="674"/>
      <c r="R720" s="674"/>
      <c r="S720" s="674"/>
      <c r="T720" s="674"/>
      <c r="U720" s="674"/>
      <c r="V720" s="674"/>
      <c r="W720" s="674"/>
      <c r="X720" s="674"/>
      <c r="Y720" s="674"/>
      <c r="Z720" s="674"/>
      <c r="AA720" s="674"/>
      <c r="AB720" s="674"/>
      <c r="AC720" s="674"/>
      <c r="AD720" s="674"/>
      <c r="AE720" s="674"/>
      <c r="AF720" s="674"/>
      <c r="AG720" s="674"/>
      <c r="AH720" s="674"/>
      <c r="AI720" s="674"/>
      <c r="AJ720" s="674"/>
      <c r="AK720" s="675"/>
      <c r="AL720" s="749"/>
      <c r="AM720" s="750"/>
      <c r="AN720" s="750"/>
      <c r="AO720" s="750"/>
      <c r="AP720" s="750"/>
      <c r="AQ720" s="751"/>
      <c r="AR720" s="429"/>
      <c r="AS720" s="554"/>
      <c r="AT720" s="554"/>
      <c r="AU720" s="555"/>
      <c r="AV720" s="429"/>
      <c r="AW720" s="554"/>
      <c r="AX720" s="555"/>
    </row>
    <row r="721" spans="2:50" s="619" customFormat="1">
      <c r="B721" s="690">
        <v>9</v>
      </c>
      <c r="C721" s="691"/>
      <c r="D721" s="741"/>
      <c r="E721" s="742"/>
      <c r="F721" s="742"/>
      <c r="G721" s="742"/>
      <c r="H721" s="742"/>
      <c r="I721" s="742"/>
      <c r="J721" s="742"/>
      <c r="K721" s="742"/>
      <c r="L721" s="742"/>
      <c r="M721" s="743"/>
      <c r="N721" s="673"/>
      <c r="O721" s="674"/>
      <c r="P721" s="674"/>
      <c r="Q721" s="674"/>
      <c r="R721" s="674"/>
      <c r="S721" s="674"/>
      <c r="T721" s="674"/>
      <c r="U721" s="674"/>
      <c r="V721" s="674"/>
      <c r="W721" s="674"/>
      <c r="X721" s="674"/>
      <c r="Y721" s="674"/>
      <c r="Z721" s="674"/>
      <c r="AA721" s="674"/>
      <c r="AB721" s="674"/>
      <c r="AC721" s="674"/>
      <c r="AD721" s="674"/>
      <c r="AE721" s="674"/>
      <c r="AF721" s="674"/>
      <c r="AG721" s="674"/>
      <c r="AH721" s="674"/>
      <c r="AI721" s="674"/>
      <c r="AJ721" s="674"/>
      <c r="AK721" s="675"/>
      <c r="AL721" s="651"/>
      <c r="AM721" s="652"/>
      <c r="AN721" s="652"/>
      <c r="AO721" s="652"/>
      <c r="AP721" s="652"/>
      <c r="AQ721" s="653"/>
      <c r="AR721" s="429"/>
      <c r="AS721" s="554"/>
      <c r="AT721" s="554"/>
      <c r="AU721" s="555"/>
      <c r="AV721" s="429"/>
      <c r="AW721" s="554"/>
      <c r="AX721" s="555"/>
    </row>
    <row r="722" spans="2:50" s="619" customFormat="1">
      <c r="B722" s="690">
        <v>10</v>
      </c>
      <c r="C722" s="691"/>
      <c r="D722" s="741"/>
      <c r="E722" s="742"/>
      <c r="F722" s="742"/>
      <c r="G722" s="742"/>
      <c r="H722" s="742"/>
      <c r="I722" s="742"/>
      <c r="J722" s="742"/>
      <c r="K722" s="742"/>
      <c r="L722" s="742"/>
      <c r="M722" s="743"/>
      <c r="N722" s="673"/>
      <c r="O722" s="674"/>
      <c r="P722" s="674"/>
      <c r="Q722" s="674"/>
      <c r="R722" s="674"/>
      <c r="S722" s="674"/>
      <c r="T722" s="674"/>
      <c r="U722" s="674"/>
      <c r="V722" s="674"/>
      <c r="W722" s="674"/>
      <c r="X722" s="674"/>
      <c r="Y722" s="674"/>
      <c r="Z722" s="674"/>
      <c r="AA722" s="674"/>
      <c r="AB722" s="674"/>
      <c r="AC722" s="674"/>
      <c r="AD722" s="674"/>
      <c r="AE722" s="674"/>
      <c r="AF722" s="674"/>
      <c r="AG722" s="674"/>
      <c r="AH722" s="674"/>
      <c r="AI722" s="674"/>
      <c r="AJ722" s="674"/>
      <c r="AK722" s="675"/>
      <c r="AL722" s="651"/>
      <c r="AM722" s="652"/>
      <c r="AN722" s="652"/>
      <c r="AO722" s="652"/>
      <c r="AP722" s="652"/>
      <c r="AQ722" s="653"/>
      <c r="AR722" s="429"/>
      <c r="AS722" s="554"/>
      <c r="AT722" s="554"/>
      <c r="AU722" s="555"/>
      <c r="AV722" s="429"/>
      <c r="AW722" s="554"/>
      <c r="AX722" s="555"/>
    </row>
    <row r="723" spans="2:50" s="619" customFormat="1"/>
    <row r="724" spans="2:50" s="619" customFormat="1"/>
    <row r="725" spans="2:50" s="619" customFormat="1">
      <c r="C725" s="664" t="s">
        <v>414</v>
      </c>
      <c r="D725" s="664"/>
      <c r="E725" s="664"/>
      <c r="F725" s="664"/>
      <c r="G725" s="664"/>
      <c r="H725" s="664"/>
      <c r="I725" s="664"/>
    </row>
    <row r="726" spans="2:50" s="619" customFormat="1">
      <c r="B726" s="665"/>
      <c r="C726" s="666"/>
      <c r="D726" s="667" t="s">
        <v>183</v>
      </c>
      <c r="E726" s="668"/>
      <c r="F726" s="668"/>
      <c r="G726" s="668"/>
      <c r="H726" s="668"/>
      <c r="I726" s="668"/>
      <c r="J726" s="668"/>
      <c r="K726" s="668"/>
      <c r="L726" s="668"/>
      <c r="M726" s="669"/>
      <c r="N726" s="667" t="s">
        <v>184</v>
      </c>
      <c r="O726" s="668"/>
      <c r="P726" s="668"/>
      <c r="Q726" s="668"/>
      <c r="R726" s="668"/>
      <c r="S726" s="668"/>
      <c r="T726" s="668"/>
      <c r="U726" s="668"/>
      <c r="V726" s="668"/>
      <c r="W726" s="668"/>
      <c r="X726" s="668"/>
      <c r="Y726" s="668"/>
      <c r="Z726" s="668"/>
      <c r="AA726" s="668"/>
      <c r="AB726" s="668"/>
      <c r="AC726" s="668"/>
      <c r="AD726" s="668"/>
      <c r="AE726" s="668"/>
      <c r="AF726" s="668"/>
      <c r="AG726" s="668"/>
      <c r="AH726" s="668"/>
      <c r="AI726" s="668"/>
      <c r="AJ726" s="668"/>
      <c r="AK726" s="669"/>
      <c r="AL726" s="670" t="s">
        <v>185</v>
      </c>
      <c r="AM726" s="671"/>
      <c r="AN726" s="671"/>
      <c r="AO726" s="671"/>
      <c r="AP726" s="671"/>
      <c r="AQ726" s="672"/>
      <c r="AR726" s="667" t="s">
        <v>186</v>
      </c>
      <c r="AS726" s="668"/>
      <c r="AT726" s="668"/>
      <c r="AU726" s="669"/>
      <c r="AV726" s="667" t="s">
        <v>187</v>
      </c>
      <c r="AW726" s="668"/>
      <c r="AX726" s="669"/>
    </row>
    <row r="727" spans="2:50" s="619" customFormat="1" ht="13.5" customHeight="1">
      <c r="B727" s="665">
        <v>1</v>
      </c>
      <c r="C727" s="666"/>
      <c r="D727" s="731" t="s">
        <v>415</v>
      </c>
      <c r="E727" s="766"/>
      <c r="F727" s="766"/>
      <c r="G727" s="766"/>
      <c r="H727" s="766"/>
      <c r="I727" s="766"/>
      <c r="J727" s="766"/>
      <c r="K727" s="766"/>
      <c r="L727" s="766"/>
      <c r="M727" s="767"/>
      <c r="N727" s="673" t="s">
        <v>407</v>
      </c>
      <c r="O727" s="674"/>
      <c r="P727" s="674"/>
      <c r="Q727" s="674"/>
      <c r="R727" s="674"/>
      <c r="S727" s="674"/>
      <c r="T727" s="674"/>
      <c r="U727" s="674"/>
      <c r="V727" s="674"/>
      <c r="W727" s="674"/>
      <c r="X727" s="674"/>
      <c r="Y727" s="674"/>
      <c r="Z727" s="674"/>
      <c r="AA727" s="674"/>
      <c r="AB727" s="674"/>
      <c r="AC727" s="674"/>
      <c r="AD727" s="674"/>
      <c r="AE727" s="674"/>
      <c r="AF727" s="674"/>
      <c r="AG727" s="674"/>
      <c r="AH727" s="674"/>
      <c r="AI727" s="674"/>
      <c r="AJ727" s="674"/>
      <c r="AK727" s="675"/>
      <c r="AL727" s="758">
        <v>32</v>
      </c>
      <c r="AM727" s="759"/>
      <c r="AN727" s="759"/>
      <c r="AO727" s="759"/>
      <c r="AP727" s="759"/>
      <c r="AQ727" s="760"/>
      <c r="AR727" s="715" t="s">
        <v>36</v>
      </c>
      <c r="AS727" s="554"/>
      <c r="AT727" s="554"/>
      <c r="AU727" s="555"/>
      <c r="AV727" s="429" t="s">
        <v>36</v>
      </c>
      <c r="AW727" s="554"/>
      <c r="AX727" s="555"/>
    </row>
    <row r="728" spans="2:50" s="619" customFormat="1">
      <c r="B728" s="665">
        <v>2</v>
      </c>
      <c r="C728" s="666"/>
      <c r="D728" s="731" t="s">
        <v>416</v>
      </c>
      <c r="E728" s="766"/>
      <c r="F728" s="766"/>
      <c r="G728" s="766"/>
      <c r="H728" s="766"/>
      <c r="I728" s="766"/>
      <c r="J728" s="766"/>
      <c r="K728" s="766"/>
      <c r="L728" s="766"/>
      <c r="M728" s="767"/>
      <c r="N728" s="673" t="s">
        <v>417</v>
      </c>
      <c r="O728" s="674"/>
      <c r="P728" s="674"/>
      <c r="Q728" s="674"/>
      <c r="R728" s="674"/>
      <c r="S728" s="674"/>
      <c r="T728" s="674"/>
      <c r="U728" s="674"/>
      <c r="V728" s="674"/>
      <c r="W728" s="674"/>
      <c r="X728" s="674"/>
      <c r="Y728" s="674"/>
      <c r="Z728" s="674"/>
      <c r="AA728" s="674"/>
      <c r="AB728" s="674"/>
      <c r="AC728" s="674"/>
      <c r="AD728" s="674"/>
      <c r="AE728" s="674"/>
      <c r="AF728" s="674"/>
      <c r="AG728" s="674"/>
      <c r="AH728" s="674"/>
      <c r="AI728" s="674"/>
      <c r="AJ728" s="674"/>
      <c r="AK728" s="675"/>
      <c r="AL728" s="758">
        <v>31</v>
      </c>
      <c r="AM728" s="759"/>
      <c r="AN728" s="759"/>
      <c r="AO728" s="759"/>
      <c r="AP728" s="759"/>
      <c r="AQ728" s="760"/>
      <c r="AR728" s="715" t="s">
        <v>36</v>
      </c>
      <c r="AS728" s="554"/>
      <c r="AT728" s="554"/>
      <c r="AU728" s="555"/>
      <c r="AV728" s="429" t="s">
        <v>36</v>
      </c>
      <c r="AW728" s="554"/>
      <c r="AX728" s="555"/>
    </row>
    <row r="729" spans="2:50" s="619" customFormat="1">
      <c r="B729" s="665">
        <v>3</v>
      </c>
      <c r="C729" s="666"/>
      <c r="D729" s="731" t="s">
        <v>418</v>
      </c>
      <c r="E729" s="766"/>
      <c r="F729" s="766"/>
      <c r="G729" s="766"/>
      <c r="H729" s="766"/>
      <c r="I729" s="766"/>
      <c r="J729" s="766"/>
      <c r="K729" s="766"/>
      <c r="L729" s="766"/>
      <c r="M729" s="767"/>
      <c r="N729" s="673" t="s">
        <v>407</v>
      </c>
      <c r="O729" s="674"/>
      <c r="P729" s="674"/>
      <c r="Q729" s="674"/>
      <c r="R729" s="674"/>
      <c r="S729" s="674"/>
      <c r="T729" s="674"/>
      <c r="U729" s="674"/>
      <c r="V729" s="674"/>
      <c r="W729" s="674"/>
      <c r="X729" s="674"/>
      <c r="Y729" s="674"/>
      <c r="Z729" s="674"/>
      <c r="AA729" s="674"/>
      <c r="AB729" s="674"/>
      <c r="AC729" s="674"/>
      <c r="AD729" s="674"/>
      <c r="AE729" s="674"/>
      <c r="AF729" s="674"/>
      <c r="AG729" s="674"/>
      <c r="AH729" s="674"/>
      <c r="AI729" s="674"/>
      <c r="AJ729" s="674"/>
      <c r="AK729" s="675"/>
      <c r="AL729" s="758">
        <v>13</v>
      </c>
      <c r="AM729" s="759"/>
      <c r="AN729" s="759"/>
      <c r="AO729" s="759"/>
      <c r="AP729" s="759"/>
      <c r="AQ729" s="760"/>
      <c r="AR729" s="715" t="s">
        <v>36</v>
      </c>
      <c r="AS729" s="554"/>
      <c r="AT729" s="554"/>
      <c r="AU729" s="555"/>
      <c r="AV729" s="429" t="s">
        <v>36</v>
      </c>
      <c r="AW729" s="554"/>
      <c r="AX729" s="555"/>
    </row>
    <row r="730" spans="2:50" s="619" customFormat="1">
      <c r="B730" s="690">
        <v>4</v>
      </c>
      <c r="C730" s="691"/>
      <c r="D730" s="731" t="s">
        <v>419</v>
      </c>
      <c r="E730" s="766"/>
      <c r="F730" s="766"/>
      <c r="G730" s="766"/>
      <c r="H730" s="766"/>
      <c r="I730" s="766"/>
      <c r="J730" s="766"/>
      <c r="K730" s="766"/>
      <c r="L730" s="766"/>
      <c r="M730" s="767"/>
      <c r="N730" s="673" t="s">
        <v>407</v>
      </c>
      <c r="O730" s="674"/>
      <c r="P730" s="674"/>
      <c r="Q730" s="674"/>
      <c r="R730" s="674"/>
      <c r="S730" s="674"/>
      <c r="T730" s="674"/>
      <c r="U730" s="674"/>
      <c r="V730" s="674"/>
      <c r="W730" s="674"/>
      <c r="X730" s="674"/>
      <c r="Y730" s="674"/>
      <c r="Z730" s="674"/>
      <c r="AA730" s="674"/>
      <c r="AB730" s="674"/>
      <c r="AC730" s="674"/>
      <c r="AD730" s="674"/>
      <c r="AE730" s="674"/>
      <c r="AF730" s="674"/>
      <c r="AG730" s="674"/>
      <c r="AH730" s="674"/>
      <c r="AI730" s="674"/>
      <c r="AJ730" s="674"/>
      <c r="AK730" s="675"/>
      <c r="AL730" s="758">
        <v>12</v>
      </c>
      <c r="AM730" s="759"/>
      <c r="AN730" s="759"/>
      <c r="AO730" s="759"/>
      <c r="AP730" s="759"/>
      <c r="AQ730" s="760"/>
      <c r="AR730" s="715" t="s">
        <v>36</v>
      </c>
      <c r="AS730" s="554"/>
      <c r="AT730" s="554"/>
      <c r="AU730" s="555"/>
      <c r="AV730" s="429" t="s">
        <v>36</v>
      </c>
      <c r="AW730" s="554"/>
      <c r="AX730" s="555"/>
    </row>
    <row r="731" spans="2:50" s="619" customFormat="1">
      <c r="B731" s="690">
        <v>5</v>
      </c>
      <c r="C731" s="691"/>
      <c r="D731" s="731" t="s">
        <v>420</v>
      </c>
      <c r="E731" s="766"/>
      <c r="F731" s="766"/>
      <c r="G731" s="766"/>
      <c r="H731" s="766"/>
      <c r="I731" s="766"/>
      <c r="J731" s="766"/>
      <c r="K731" s="766"/>
      <c r="L731" s="766"/>
      <c r="M731" s="767"/>
      <c r="N731" s="673" t="s">
        <v>421</v>
      </c>
      <c r="O731" s="674"/>
      <c r="P731" s="674"/>
      <c r="Q731" s="674"/>
      <c r="R731" s="674"/>
      <c r="S731" s="674"/>
      <c r="T731" s="674"/>
      <c r="U731" s="674"/>
      <c r="V731" s="674"/>
      <c r="W731" s="674"/>
      <c r="X731" s="674"/>
      <c r="Y731" s="674"/>
      <c r="Z731" s="674"/>
      <c r="AA731" s="674"/>
      <c r="AB731" s="674"/>
      <c r="AC731" s="674"/>
      <c r="AD731" s="674"/>
      <c r="AE731" s="674"/>
      <c r="AF731" s="674"/>
      <c r="AG731" s="674"/>
      <c r="AH731" s="674"/>
      <c r="AI731" s="674"/>
      <c r="AJ731" s="674"/>
      <c r="AK731" s="675"/>
      <c r="AL731" s="758">
        <v>11</v>
      </c>
      <c r="AM731" s="759"/>
      <c r="AN731" s="759"/>
      <c r="AO731" s="759"/>
      <c r="AP731" s="759"/>
      <c r="AQ731" s="760"/>
      <c r="AR731" s="715" t="s">
        <v>36</v>
      </c>
      <c r="AS731" s="554"/>
      <c r="AT731" s="554"/>
      <c r="AU731" s="555"/>
      <c r="AV731" s="429" t="s">
        <v>36</v>
      </c>
      <c r="AW731" s="554"/>
      <c r="AX731" s="555"/>
    </row>
    <row r="732" spans="2:50" s="619" customFormat="1">
      <c r="B732" s="690">
        <v>6</v>
      </c>
      <c r="C732" s="691"/>
      <c r="D732" s="731" t="s">
        <v>422</v>
      </c>
      <c r="E732" s="766"/>
      <c r="F732" s="766"/>
      <c r="G732" s="766"/>
      <c r="H732" s="766"/>
      <c r="I732" s="766"/>
      <c r="J732" s="766"/>
      <c r="K732" s="766"/>
      <c r="L732" s="766"/>
      <c r="M732" s="767"/>
      <c r="N732" s="673" t="s">
        <v>423</v>
      </c>
      <c r="O732" s="674"/>
      <c r="P732" s="674"/>
      <c r="Q732" s="674"/>
      <c r="R732" s="674"/>
      <c r="S732" s="674"/>
      <c r="T732" s="674"/>
      <c r="U732" s="674"/>
      <c r="V732" s="674"/>
      <c r="W732" s="674"/>
      <c r="X732" s="674"/>
      <c r="Y732" s="674"/>
      <c r="Z732" s="674"/>
      <c r="AA732" s="674"/>
      <c r="AB732" s="674"/>
      <c r="AC732" s="674"/>
      <c r="AD732" s="674"/>
      <c r="AE732" s="674"/>
      <c r="AF732" s="674"/>
      <c r="AG732" s="674"/>
      <c r="AH732" s="674"/>
      <c r="AI732" s="674"/>
      <c r="AJ732" s="674"/>
      <c r="AK732" s="675"/>
      <c r="AL732" s="758">
        <v>6</v>
      </c>
      <c r="AM732" s="759"/>
      <c r="AN732" s="759"/>
      <c r="AO732" s="759"/>
      <c r="AP732" s="759"/>
      <c r="AQ732" s="760"/>
      <c r="AR732" s="715" t="s">
        <v>36</v>
      </c>
      <c r="AS732" s="554"/>
      <c r="AT732" s="554"/>
      <c r="AU732" s="555"/>
      <c r="AV732" s="429" t="s">
        <v>36</v>
      </c>
      <c r="AW732" s="554"/>
      <c r="AX732" s="555"/>
    </row>
    <row r="733" spans="2:50" s="619" customFormat="1">
      <c r="B733" s="690">
        <v>7</v>
      </c>
      <c r="C733" s="691"/>
      <c r="D733" s="731" t="s">
        <v>424</v>
      </c>
      <c r="E733" s="766"/>
      <c r="F733" s="766"/>
      <c r="G733" s="766"/>
      <c r="H733" s="766"/>
      <c r="I733" s="766"/>
      <c r="J733" s="766"/>
      <c r="K733" s="766"/>
      <c r="L733" s="766"/>
      <c r="M733" s="767"/>
      <c r="N733" s="673" t="s">
        <v>425</v>
      </c>
      <c r="O733" s="674"/>
      <c r="P733" s="674"/>
      <c r="Q733" s="674"/>
      <c r="R733" s="674"/>
      <c r="S733" s="674"/>
      <c r="T733" s="674"/>
      <c r="U733" s="674"/>
      <c r="V733" s="674"/>
      <c r="W733" s="674"/>
      <c r="X733" s="674"/>
      <c r="Y733" s="674"/>
      <c r="Z733" s="674"/>
      <c r="AA733" s="674"/>
      <c r="AB733" s="674"/>
      <c r="AC733" s="674"/>
      <c r="AD733" s="674"/>
      <c r="AE733" s="674"/>
      <c r="AF733" s="674"/>
      <c r="AG733" s="674"/>
      <c r="AH733" s="674"/>
      <c r="AI733" s="674"/>
      <c r="AJ733" s="674"/>
      <c r="AK733" s="675"/>
      <c r="AL733" s="738">
        <v>1</v>
      </c>
      <c r="AM733" s="739"/>
      <c r="AN733" s="739"/>
      <c r="AO733" s="739"/>
      <c r="AP733" s="739"/>
      <c r="AQ733" s="740"/>
      <c r="AR733" s="715" t="s">
        <v>36</v>
      </c>
      <c r="AS733" s="554"/>
      <c r="AT733" s="554"/>
      <c r="AU733" s="555"/>
      <c r="AV733" s="429" t="s">
        <v>36</v>
      </c>
      <c r="AW733" s="554"/>
      <c r="AX733" s="555"/>
    </row>
    <row r="734" spans="2:50" s="619" customFormat="1">
      <c r="B734" s="690">
        <v>8</v>
      </c>
      <c r="C734" s="691"/>
      <c r="D734" s="731"/>
      <c r="E734" s="732"/>
      <c r="F734" s="732"/>
      <c r="G734" s="732"/>
      <c r="H734" s="732"/>
      <c r="I734" s="732"/>
      <c r="J734" s="732"/>
      <c r="K734" s="732"/>
      <c r="L734" s="732"/>
      <c r="M734" s="733"/>
      <c r="N734" s="673"/>
      <c r="O734" s="674"/>
      <c r="P734" s="674"/>
      <c r="Q734" s="674"/>
      <c r="R734" s="674"/>
      <c r="S734" s="674"/>
      <c r="T734" s="674"/>
      <c r="U734" s="674"/>
      <c r="V734" s="674"/>
      <c r="W734" s="674"/>
      <c r="X734" s="674"/>
      <c r="Y734" s="674"/>
      <c r="Z734" s="674"/>
      <c r="AA734" s="674"/>
      <c r="AB734" s="674"/>
      <c r="AC734" s="674"/>
      <c r="AD734" s="674"/>
      <c r="AE734" s="674"/>
      <c r="AF734" s="674"/>
      <c r="AG734" s="674"/>
      <c r="AH734" s="674"/>
      <c r="AI734" s="674"/>
      <c r="AJ734" s="674"/>
      <c r="AK734" s="675"/>
      <c r="AL734" s="758"/>
      <c r="AM734" s="759"/>
      <c r="AN734" s="759"/>
      <c r="AO734" s="759"/>
      <c r="AP734" s="759"/>
      <c r="AQ734" s="760"/>
      <c r="AR734" s="715"/>
      <c r="AS734" s="554"/>
      <c r="AT734" s="554"/>
      <c r="AU734" s="555"/>
      <c r="AV734" s="429"/>
      <c r="AW734" s="554"/>
      <c r="AX734" s="555"/>
    </row>
    <row r="735" spans="2:50" s="619" customFormat="1">
      <c r="B735" s="690">
        <v>9</v>
      </c>
      <c r="C735" s="691"/>
      <c r="D735" s="741"/>
      <c r="E735" s="742"/>
      <c r="F735" s="742"/>
      <c r="G735" s="742"/>
      <c r="H735" s="742"/>
      <c r="I735" s="742"/>
      <c r="J735" s="742"/>
      <c r="K735" s="742"/>
      <c r="L735" s="742"/>
      <c r="M735" s="743"/>
      <c r="N735" s="673"/>
      <c r="O735" s="674"/>
      <c r="P735" s="674"/>
      <c r="Q735" s="674"/>
      <c r="R735" s="674"/>
      <c r="S735" s="674"/>
      <c r="T735" s="674"/>
      <c r="U735" s="674"/>
      <c r="V735" s="674"/>
      <c r="W735" s="674"/>
      <c r="X735" s="674"/>
      <c r="Y735" s="674"/>
      <c r="Z735" s="674"/>
      <c r="AA735" s="674"/>
      <c r="AB735" s="674"/>
      <c r="AC735" s="674"/>
      <c r="AD735" s="674"/>
      <c r="AE735" s="674"/>
      <c r="AF735" s="674"/>
      <c r="AG735" s="674"/>
      <c r="AH735" s="674"/>
      <c r="AI735" s="674"/>
      <c r="AJ735" s="674"/>
      <c r="AK735" s="675"/>
      <c r="AL735" s="651"/>
      <c r="AM735" s="652"/>
      <c r="AN735" s="652"/>
      <c r="AO735" s="652"/>
      <c r="AP735" s="652"/>
      <c r="AQ735" s="653"/>
      <c r="AR735" s="429"/>
      <c r="AS735" s="554"/>
      <c r="AT735" s="554"/>
      <c r="AU735" s="555"/>
      <c r="AV735" s="429"/>
      <c r="AW735" s="554"/>
      <c r="AX735" s="555"/>
    </row>
    <row r="736" spans="2:50" s="619" customFormat="1">
      <c r="B736" s="690">
        <v>10</v>
      </c>
      <c r="C736" s="691"/>
      <c r="D736" s="731"/>
      <c r="E736" s="732"/>
      <c r="F736" s="732"/>
      <c r="G736" s="732"/>
      <c r="H736" s="732"/>
      <c r="I736" s="732"/>
      <c r="J736" s="732"/>
      <c r="K736" s="732"/>
      <c r="L736" s="732"/>
      <c r="M736" s="733"/>
      <c r="N736" s="673"/>
      <c r="O736" s="674"/>
      <c r="P736" s="674"/>
      <c r="Q736" s="674"/>
      <c r="R736" s="674"/>
      <c r="S736" s="674"/>
      <c r="T736" s="674"/>
      <c r="U736" s="674"/>
      <c r="V736" s="674"/>
      <c r="W736" s="674"/>
      <c r="X736" s="674"/>
      <c r="Y736" s="674"/>
      <c r="Z736" s="674"/>
      <c r="AA736" s="674"/>
      <c r="AB736" s="674"/>
      <c r="AC736" s="674"/>
      <c r="AD736" s="674"/>
      <c r="AE736" s="674"/>
      <c r="AF736" s="674"/>
      <c r="AG736" s="674"/>
      <c r="AH736" s="674"/>
      <c r="AI736" s="674"/>
      <c r="AJ736" s="674"/>
      <c r="AK736" s="675"/>
      <c r="AL736" s="758"/>
      <c r="AM736" s="759"/>
      <c r="AN736" s="759"/>
      <c r="AO736" s="759"/>
      <c r="AP736" s="759"/>
      <c r="AQ736" s="760"/>
      <c r="AR736" s="429"/>
      <c r="AS736" s="554"/>
      <c r="AT736" s="554"/>
      <c r="AU736" s="555"/>
      <c r="AV736" s="429"/>
      <c r="AW736" s="554"/>
      <c r="AX736" s="555"/>
    </row>
    <row r="737" spans="2:50" s="619" customFormat="1"/>
    <row r="738" spans="2:50" s="619" customFormat="1"/>
    <row r="739" spans="2:50" s="619" customFormat="1">
      <c r="C739" s="664" t="s">
        <v>426</v>
      </c>
      <c r="D739" s="664"/>
      <c r="E739" s="664"/>
      <c r="F739" s="664"/>
      <c r="G739" s="664"/>
      <c r="H739" s="664"/>
      <c r="I739" s="664"/>
    </row>
    <row r="740" spans="2:50" s="619" customFormat="1">
      <c r="B740" s="665"/>
      <c r="C740" s="666"/>
      <c r="D740" s="667" t="s">
        <v>183</v>
      </c>
      <c r="E740" s="668"/>
      <c r="F740" s="668"/>
      <c r="G740" s="668"/>
      <c r="H740" s="668"/>
      <c r="I740" s="668"/>
      <c r="J740" s="668"/>
      <c r="K740" s="668"/>
      <c r="L740" s="668"/>
      <c r="M740" s="669"/>
      <c r="N740" s="667" t="s">
        <v>184</v>
      </c>
      <c r="O740" s="668"/>
      <c r="P740" s="668"/>
      <c r="Q740" s="668"/>
      <c r="R740" s="668"/>
      <c r="S740" s="668"/>
      <c r="T740" s="668"/>
      <c r="U740" s="668"/>
      <c r="V740" s="668"/>
      <c r="W740" s="668"/>
      <c r="X740" s="668"/>
      <c r="Y740" s="668"/>
      <c r="Z740" s="668"/>
      <c r="AA740" s="668"/>
      <c r="AB740" s="668"/>
      <c r="AC740" s="668"/>
      <c r="AD740" s="668"/>
      <c r="AE740" s="668"/>
      <c r="AF740" s="668"/>
      <c r="AG740" s="668"/>
      <c r="AH740" s="668"/>
      <c r="AI740" s="668"/>
      <c r="AJ740" s="668"/>
      <c r="AK740" s="669"/>
      <c r="AL740" s="670" t="s">
        <v>185</v>
      </c>
      <c r="AM740" s="671"/>
      <c r="AN740" s="671"/>
      <c r="AO740" s="671"/>
      <c r="AP740" s="671"/>
      <c r="AQ740" s="672"/>
      <c r="AR740" s="667" t="s">
        <v>186</v>
      </c>
      <c r="AS740" s="668"/>
      <c r="AT740" s="668"/>
      <c r="AU740" s="669"/>
      <c r="AV740" s="667" t="s">
        <v>187</v>
      </c>
      <c r="AW740" s="668"/>
      <c r="AX740" s="669"/>
    </row>
    <row r="741" spans="2:50" s="619" customFormat="1">
      <c r="B741" s="665">
        <v>1</v>
      </c>
      <c r="C741" s="666"/>
      <c r="D741" s="731" t="s">
        <v>427</v>
      </c>
      <c r="E741" s="761"/>
      <c r="F741" s="761"/>
      <c r="G741" s="761"/>
      <c r="H741" s="761"/>
      <c r="I741" s="761"/>
      <c r="J741" s="761"/>
      <c r="K741" s="761"/>
      <c r="L741" s="761"/>
      <c r="M741" s="762"/>
      <c r="N741" s="673" t="s">
        <v>421</v>
      </c>
      <c r="O741" s="674"/>
      <c r="P741" s="674"/>
      <c r="Q741" s="674"/>
      <c r="R741" s="674"/>
      <c r="S741" s="674"/>
      <c r="T741" s="674"/>
      <c r="U741" s="674"/>
      <c r="V741" s="674"/>
      <c r="W741" s="674"/>
      <c r="X741" s="674"/>
      <c r="Y741" s="674"/>
      <c r="Z741" s="674"/>
      <c r="AA741" s="674"/>
      <c r="AB741" s="674"/>
      <c r="AC741" s="674"/>
      <c r="AD741" s="674"/>
      <c r="AE741" s="674"/>
      <c r="AF741" s="674"/>
      <c r="AG741" s="674"/>
      <c r="AH741" s="674"/>
      <c r="AI741" s="674"/>
      <c r="AJ741" s="674"/>
      <c r="AK741" s="675"/>
      <c r="AL741" s="758">
        <v>136</v>
      </c>
      <c r="AM741" s="759"/>
      <c r="AN741" s="759"/>
      <c r="AO741" s="759"/>
      <c r="AP741" s="759"/>
      <c r="AQ741" s="760"/>
      <c r="AR741" s="715" t="s">
        <v>36</v>
      </c>
      <c r="AS741" s="554"/>
      <c r="AT741" s="554"/>
      <c r="AU741" s="555"/>
      <c r="AV741" s="429" t="s">
        <v>36</v>
      </c>
      <c r="AW741" s="554"/>
      <c r="AX741" s="555"/>
    </row>
    <row r="742" spans="2:50" s="619" customFormat="1" ht="13.5" customHeight="1">
      <c r="B742" s="665">
        <v>2</v>
      </c>
      <c r="C742" s="666"/>
      <c r="D742" s="731" t="s">
        <v>428</v>
      </c>
      <c r="E742" s="761"/>
      <c r="F742" s="761"/>
      <c r="G742" s="761"/>
      <c r="H742" s="761"/>
      <c r="I742" s="761"/>
      <c r="J742" s="761"/>
      <c r="K742" s="761"/>
      <c r="L742" s="761"/>
      <c r="M742" s="762"/>
      <c r="N742" s="673" t="s">
        <v>409</v>
      </c>
      <c r="O742" s="674"/>
      <c r="P742" s="674"/>
      <c r="Q742" s="674"/>
      <c r="R742" s="674"/>
      <c r="S742" s="674"/>
      <c r="T742" s="674"/>
      <c r="U742" s="674"/>
      <c r="V742" s="674"/>
      <c r="W742" s="674"/>
      <c r="X742" s="674"/>
      <c r="Y742" s="674"/>
      <c r="Z742" s="674"/>
      <c r="AA742" s="674"/>
      <c r="AB742" s="674"/>
      <c r="AC742" s="674"/>
      <c r="AD742" s="674"/>
      <c r="AE742" s="674"/>
      <c r="AF742" s="674"/>
      <c r="AG742" s="674"/>
      <c r="AH742" s="674"/>
      <c r="AI742" s="674"/>
      <c r="AJ742" s="674"/>
      <c r="AK742" s="675"/>
      <c r="AL742" s="758">
        <v>26</v>
      </c>
      <c r="AM742" s="759"/>
      <c r="AN742" s="759"/>
      <c r="AO742" s="759"/>
      <c r="AP742" s="759"/>
      <c r="AQ742" s="760"/>
      <c r="AR742" s="715" t="s">
        <v>36</v>
      </c>
      <c r="AS742" s="554"/>
      <c r="AT742" s="554"/>
      <c r="AU742" s="555"/>
      <c r="AV742" s="429" t="s">
        <v>36</v>
      </c>
      <c r="AW742" s="554"/>
      <c r="AX742" s="555"/>
    </row>
    <row r="743" spans="2:50" s="619" customFormat="1">
      <c r="B743" s="665">
        <v>3</v>
      </c>
      <c r="C743" s="666"/>
      <c r="D743" s="731"/>
      <c r="E743" s="761"/>
      <c r="F743" s="761"/>
      <c r="G743" s="761"/>
      <c r="H743" s="761"/>
      <c r="I743" s="761"/>
      <c r="J743" s="761"/>
      <c r="K743" s="761"/>
      <c r="L743" s="761"/>
      <c r="M743" s="762"/>
      <c r="N743" s="673"/>
      <c r="O743" s="674"/>
      <c r="P743" s="674"/>
      <c r="Q743" s="674"/>
      <c r="R743" s="674"/>
      <c r="S743" s="674"/>
      <c r="T743" s="674"/>
      <c r="U743" s="674"/>
      <c r="V743" s="674"/>
      <c r="W743" s="674"/>
      <c r="X743" s="674"/>
      <c r="Y743" s="674"/>
      <c r="Z743" s="674"/>
      <c r="AA743" s="674"/>
      <c r="AB743" s="674"/>
      <c r="AC743" s="674"/>
      <c r="AD743" s="674"/>
      <c r="AE743" s="674"/>
      <c r="AF743" s="674"/>
      <c r="AG743" s="674"/>
      <c r="AH743" s="674"/>
      <c r="AI743" s="674"/>
      <c r="AJ743" s="674"/>
      <c r="AK743" s="675"/>
      <c r="AL743" s="758"/>
      <c r="AM743" s="759"/>
      <c r="AN743" s="759"/>
      <c r="AO743" s="759"/>
      <c r="AP743" s="759"/>
      <c r="AQ743" s="760"/>
      <c r="AR743" s="715"/>
      <c r="AS743" s="554"/>
      <c r="AT743" s="554"/>
      <c r="AU743" s="555"/>
      <c r="AV743" s="429"/>
      <c r="AW743" s="554"/>
      <c r="AX743" s="555"/>
    </row>
    <row r="744" spans="2:50" s="619" customFormat="1">
      <c r="B744" s="690">
        <v>4</v>
      </c>
      <c r="C744" s="691"/>
      <c r="D744" s="731"/>
      <c r="E744" s="761"/>
      <c r="F744" s="761"/>
      <c r="G744" s="761"/>
      <c r="H744" s="761"/>
      <c r="I744" s="761"/>
      <c r="J744" s="761"/>
      <c r="K744" s="761"/>
      <c r="L744" s="761"/>
      <c r="M744" s="762"/>
      <c r="N744" s="673"/>
      <c r="O744" s="674"/>
      <c r="P744" s="674"/>
      <c r="Q744" s="674"/>
      <c r="R744" s="674"/>
      <c r="S744" s="674"/>
      <c r="T744" s="674"/>
      <c r="U744" s="674"/>
      <c r="V744" s="674"/>
      <c r="W744" s="674"/>
      <c r="X744" s="674"/>
      <c r="Y744" s="674"/>
      <c r="Z744" s="674"/>
      <c r="AA744" s="674"/>
      <c r="AB744" s="674"/>
      <c r="AC744" s="674"/>
      <c r="AD744" s="674"/>
      <c r="AE744" s="674"/>
      <c r="AF744" s="674"/>
      <c r="AG744" s="674"/>
      <c r="AH744" s="674"/>
      <c r="AI744" s="674"/>
      <c r="AJ744" s="674"/>
      <c r="AK744" s="675"/>
      <c r="AL744" s="758"/>
      <c r="AM744" s="759"/>
      <c r="AN744" s="759"/>
      <c r="AO744" s="759"/>
      <c r="AP744" s="759"/>
      <c r="AQ744" s="760"/>
      <c r="AR744" s="715"/>
      <c r="AS744" s="554"/>
      <c r="AT744" s="554"/>
      <c r="AU744" s="555"/>
      <c r="AV744" s="429"/>
      <c r="AW744" s="554"/>
      <c r="AX744" s="555"/>
    </row>
    <row r="745" spans="2:50" s="619" customFormat="1">
      <c r="B745" s="690">
        <v>5</v>
      </c>
      <c r="C745" s="691"/>
      <c r="D745" s="731"/>
      <c r="E745" s="761"/>
      <c r="F745" s="761"/>
      <c r="G745" s="761"/>
      <c r="H745" s="761"/>
      <c r="I745" s="761"/>
      <c r="J745" s="761"/>
      <c r="K745" s="761"/>
      <c r="L745" s="761"/>
      <c r="M745" s="762"/>
      <c r="N745" s="673"/>
      <c r="O745" s="674"/>
      <c r="P745" s="674"/>
      <c r="Q745" s="674"/>
      <c r="R745" s="674"/>
      <c r="S745" s="674"/>
      <c r="T745" s="674"/>
      <c r="U745" s="674"/>
      <c r="V745" s="674"/>
      <c r="W745" s="674"/>
      <c r="X745" s="674"/>
      <c r="Y745" s="674"/>
      <c r="Z745" s="674"/>
      <c r="AA745" s="674"/>
      <c r="AB745" s="674"/>
      <c r="AC745" s="674"/>
      <c r="AD745" s="674"/>
      <c r="AE745" s="674"/>
      <c r="AF745" s="674"/>
      <c r="AG745" s="674"/>
      <c r="AH745" s="674"/>
      <c r="AI745" s="674"/>
      <c r="AJ745" s="674"/>
      <c r="AK745" s="675"/>
      <c r="AL745" s="758"/>
      <c r="AM745" s="759"/>
      <c r="AN745" s="759"/>
      <c r="AO745" s="759"/>
      <c r="AP745" s="759"/>
      <c r="AQ745" s="760"/>
      <c r="AR745" s="715"/>
      <c r="AS745" s="554"/>
      <c r="AT745" s="554"/>
      <c r="AU745" s="555"/>
      <c r="AV745" s="429"/>
      <c r="AW745" s="554"/>
      <c r="AX745" s="555"/>
    </row>
    <row r="746" spans="2:50" s="619" customFormat="1">
      <c r="B746" s="690">
        <v>6</v>
      </c>
      <c r="C746" s="691"/>
      <c r="D746" s="731"/>
      <c r="E746" s="761"/>
      <c r="F746" s="761"/>
      <c r="G746" s="761"/>
      <c r="H746" s="761"/>
      <c r="I746" s="761"/>
      <c r="J746" s="761"/>
      <c r="K746" s="761"/>
      <c r="L746" s="761"/>
      <c r="M746" s="762"/>
      <c r="N746" s="711"/>
      <c r="O746" s="712"/>
      <c r="P746" s="712"/>
      <c r="Q746" s="712"/>
      <c r="R746" s="712"/>
      <c r="S746" s="712"/>
      <c r="T746" s="712"/>
      <c r="U746" s="712"/>
      <c r="V746" s="712"/>
      <c r="W746" s="712"/>
      <c r="X746" s="712"/>
      <c r="Y746" s="712"/>
      <c r="Z746" s="712"/>
      <c r="AA746" s="712"/>
      <c r="AB746" s="712"/>
      <c r="AC746" s="712"/>
      <c r="AD746" s="712"/>
      <c r="AE746" s="712"/>
      <c r="AF746" s="712"/>
      <c r="AG746" s="712"/>
      <c r="AH746" s="712"/>
      <c r="AI746" s="712"/>
      <c r="AJ746" s="712"/>
      <c r="AK746" s="713"/>
      <c r="AL746" s="758"/>
      <c r="AM746" s="759"/>
      <c r="AN746" s="759"/>
      <c r="AO746" s="759"/>
      <c r="AP746" s="759"/>
      <c r="AQ746" s="760"/>
      <c r="AR746" s="715"/>
      <c r="AS746" s="554"/>
      <c r="AT746" s="554"/>
      <c r="AU746" s="555"/>
      <c r="AV746" s="429"/>
      <c r="AW746" s="554"/>
      <c r="AX746" s="555"/>
    </row>
    <row r="747" spans="2:50" s="619" customFormat="1">
      <c r="B747" s="690">
        <v>7</v>
      </c>
      <c r="C747" s="691"/>
      <c r="D747" s="731"/>
      <c r="E747" s="761"/>
      <c r="F747" s="761"/>
      <c r="G747" s="761"/>
      <c r="H747" s="761"/>
      <c r="I747" s="761"/>
      <c r="J747" s="761"/>
      <c r="K747" s="761"/>
      <c r="L747" s="761"/>
      <c r="M747" s="762"/>
      <c r="N747" s="673"/>
      <c r="O747" s="674"/>
      <c r="P747" s="674"/>
      <c r="Q747" s="674"/>
      <c r="R747" s="674"/>
      <c r="S747" s="674"/>
      <c r="T747" s="674"/>
      <c r="U747" s="674"/>
      <c r="V747" s="674"/>
      <c r="W747" s="674"/>
      <c r="X747" s="674"/>
      <c r="Y747" s="674"/>
      <c r="Z747" s="674"/>
      <c r="AA747" s="674"/>
      <c r="AB747" s="674"/>
      <c r="AC747" s="674"/>
      <c r="AD747" s="674"/>
      <c r="AE747" s="674"/>
      <c r="AF747" s="674"/>
      <c r="AG747" s="674"/>
      <c r="AH747" s="674"/>
      <c r="AI747" s="674"/>
      <c r="AJ747" s="674"/>
      <c r="AK747" s="675"/>
      <c r="AL747" s="758"/>
      <c r="AM747" s="759"/>
      <c r="AN747" s="759"/>
      <c r="AO747" s="759"/>
      <c r="AP747" s="759"/>
      <c r="AQ747" s="760"/>
      <c r="AR747" s="715"/>
      <c r="AS747" s="554"/>
      <c r="AT747" s="554"/>
      <c r="AU747" s="555"/>
      <c r="AV747" s="429"/>
      <c r="AW747" s="554"/>
      <c r="AX747" s="555"/>
    </row>
    <row r="748" spans="2:50" s="619" customFormat="1">
      <c r="B748" s="690">
        <v>8</v>
      </c>
      <c r="C748" s="691"/>
      <c r="D748" s="731"/>
      <c r="E748" s="761"/>
      <c r="F748" s="761"/>
      <c r="G748" s="761"/>
      <c r="H748" s="761"/>
      <c r="I748" s="761"/>
      <c r="J748" s="761"/>
      <c r="K748" s="761"/>
      <c r="L748" s="761"/>
      <c r="M748" s="762"/>
      <c r="N748" s="673"/>
      <c r="O748" s="674"/>
      <c r="P748" s="674"/>
      <c r="Q748" s="674"/>
      <c r="R748" s="674"/>
      <c r="S748" s="674"/>
      <c r="T748" s="674"/>
      <c r="U748" s="674"/>
      <c r="V748" s="674"/>
      <c r="W748" s="674"/>
      <c r="X748" s="674"/>
      <c r="Y748" s="674"/>
      <c r="Z748" s="674"/>
      <c r="AA748" s="674"/>
      <c r="AB748" s="674"/>
      <c r="AC748" s="674"/>
      <c r="AD748" s="674"/>
      <c r="AE748" s="674"/>
      <c r="AF748" s="674"/>
      <c r="AG748" s="674"/>
      <c r="AH748" s="674"/>
      <c r="AI748" s="674"/>
      <c r="AJ748" s="674"/>
      <c r="AK748" s="675"/>
      <c r="AL748" s="758"/>
      <c r="AM748" s="759"/>
      <c r="AN748" s="759"/>
      <c r="AO748" s="759"/>
      <c r="AP748" s="759"/>
      <c r="AQ748" s="760"/>
      <c r="AR748" s="715"/>
      <c r="AS748" s="554"/>
      <c r="AT748" s="554"/>
      <c r="AU748" s="555"/>
      <c r="AV748" s="429"/>
      <c r="AW748" s="554"/>
      <c r="AX748" s="555"/>
    </row>
    <row r="749" spans="2:50" s="619" customFormat="1">
      <c r="B749" s="690">
        <v>9</v>
      </c>
      <c r="C749" s="691"/>
      <c r="D749" s="741"/>
      <c r="E749" s="761"/>
      <c r="F749" s="761"/>
      <c r="G749" s="761"/>
      <c r="H749" s="761"/>
      <c r="I749" s="761"/>
      <c r="J749" s="761"/>
      <c r="K749" s="761"/>
      <c r="L749" s="761"/>
      <c r="M749" s="762"/>
      <c r="N749" s="673"/>
      <c r="O749" s="674"/>
      <c r="P749" s="674"/>
      <c r="Q749" s="674"/>
      <c r="R749" s="674"/>
      <c r="S749" s="674"/>
      <c r="T749" s="674"/>
      <c r="U749" s="674"/>
      <c r="V749" s="674"/>
      <c r="W749" s="674"/>
      <c r="X749" s="674"/>
      <c r="Y749" s="674"/>
      <c r="Z749" s="674"/>
      <c r="AA749" s="674"/>
      <c r="AB749" s="674"/>
      <c r="AC749" s="674"/>
      <c r="AD749" s="674"/>
      <c r="AE749" s="674"/>
      <c r="AF749" s="674"/>
      <c r="AG749" s="674"/>
      <c r="AH749" s="674"/>
      <c r="AI749" s="674"/>
      <c r="AJ749" s="674"/>
      <c r="AK749" s="675"/>
      <c r="AL749" s="758"/>
      <c r="AM749" s="759"/>
      <c r="AN749" s="759"/>
      <c r="AO749" s="759"/>
      <c r="AP749" s="759"/>
      <c r="AQ749" s="760"/>
      <c r="AR749" s="715"/>
      <c r="AS749" s="554"/>
      <c r="AT749" s="554"/>
      <c r="AU749" s="555"/>
      <c r="AV749" s="429"/>
      <c r="AW749" s="554"/>
      <c r="AX749" s="555"/>
    </row>
    <row r="750" spans="2:50" s="619" customFormat="1">
      <c r="B750" s="690">
        <v>10</v>
      </c>
      <c r="C750" s="691"/>
      <c r="D750" s="731"/>
      <c r="E750" s="761"/>
      <c r="F750" s="761"/>
      <c r="G750" s="761"/>
      <c r="H750" s="761"/>
      <c r="I750" s="761"/>
      <c r="J750" s="761"/>
      <c r="K750" s="761"/>
      <c r="L750" s="761"/>
      <c r="M750" s="762"/>
      <c r="N750" s="673"/>
      <c r="O750" s="674"/>
      <c r="P750" s="674"/>
      <c r="Q750" s="674"/>
      <c r="R750" s="674"/>
      <c r="S750" s="674"/>
      <c r="T750" s="674"/>
      <c r="U750" s="674"/>
      <c r="V750" s="674"/>
      <c r="W750" s="674"/>
      <c r="X750" s="674"/>
      <c r="Y750" s="674"/>
      <c r="Z750" s="674"/>
      <c r="AA750" s="674"/>
      <c r="AB750" s="674"/>
      <c r="AC750" s="674"/>
      <c r="AD750" s="674"/>
      <c r="AE750" s="674"/>
      <c r="AF750" s="674"/>
      <c r="AG750" s="674"/>
      <c r="AH750" s="674"/>
      <c r="AI750" s="674"/>
      <c r="AJ750" s="674"/>
      <c r="AK750" s="675"/>
      <c r="AL750" s="758"/>
      <c r="AM750" s="759"/>
      <c r="AN750" s="759"/>
      <c r="AO750" s="759"/>
      <c r="AP750" s="759"/>
      <c r="AQ750" s="760"/>
      <c r="AR750" s="715"/>
      <c r="AS750" s="554"/>
      <c r="AT750" s="554"/>
      <c r="AU750" s="555"/>
      <c r="AV750" s="429"/>
      <c r="AW750" s="554"/>
      <c r="AX750" s="555"/>
    </row>
    <row r="751" spans="2:50" s="619" customFormat="1"/>
    <row r="752" spans="2:50" s="619" customFormat="1"/>
    <row r="753" spans="2:50" s="619" customFormat="1">
      <c r="C753" s="664" t="s">
        <v>429</v>
      </c>
      <c r="D753" s="664"/>
      <c r="E753" s="664"/>
      <c r="F753" s="664"/>
      <c r="G753" s="664"/>
      <c r="H753" s="664"/>
      <c r="I753" s="664"/>
    </row>
    <row r="754" spans="2:50" s="619" customFormat="1">
      <c r="B754" s="665"/>
      <c r="C754" s="666"/>
      <c r="D754" s="667" t="s">
        <v>183</v>
      </c>
      <c r="E754" s="668"/>
      <c r="F754" s="668"/>
      <c r="G754" s="668"/>
      <c r="H754" s="668"/>
      <c r="I754" s="668"/>
      <c r="J754" s="668"/>
      <c r="K754" s="668"/>
      <c r="L754" s="668"/>
      <c r="M754" s="669"/>
      <c r="N754" s="667" t="s">
        <v>184</v>
      </c>
      <c r="O754" s="668"/>
      <c r="P754" s="668"/>
      <c r="Q754" s="668"/>
      <c r="R754" s="668"/>
      <c r="S754" s="668"/>
      <c r="T754" s="668"/>
      <c r="U754" s="668"/>
      <c r="V754" s="668"/>
      <c r="W754" s="668"/>
      <c r="X754" s="668"/>
      <c r="Y754" s="668"/>
      <c r="Z754" s="668"/>
      <c r="AA754" s="668"/>
      <c r="AB754" s="668"/>
      <c r="AC754" s="668"/>
      <c r="AD754" s="668"/>
      <c r="AE754" s="668"/>
      <c r="AF754" s="668"/>
      <c r="AG754" s="668"/>
      <c r="AH754" s="668"/>
      <c r="AI754" s="668"/>
      <c r="AJ754" s="668"/>
      <c r="AK754" s="669"/>
      <c r="AL754" s="670" t="s">
        <v>185</v>
      </c>
      <c r="AM754" s="671"/>
      <c r="AN754" s="671"/>
      <c r="AO754" s="671"/>
      <c r="AP754" s="671"/>
      <c r="AQ754" s="672"/>
      <c r="AR754" s="667" t="s">
        <v>186</v>
      </c>
      <c r="AS754" s="668"/>
      <c r="AT754" s="668"/>
      <c r="AU754" s="669"/>
      <c r="AV754" s="667" t="s">
        <v>187</v>
      </c>
      <c r="AW754" s="668"/>
      <c r="AX754" s="669"/>
    </row>
    <row r="755" spans="2:50" s="619" customFormat="1" ht="13.5" customHeight="1">
      <c r="B755" s="665">
        <v>1</v>
      </c>
      <c r="C755" s="666"/>
      <c r="D755" s="731" t="s">
        <v>401</v>
      </c>
      <c r="E755" s="766"/>
      <c r="F755" s="766"/>
      <c r="G755" s="766"/>
      <c r="H755" s="766"/>
      <c r="I755" s="766"/>
      <c r="J755" s="766"/>
      <c r="K755" s="766"/>
      <c r="L755" s="766"/>
      <c r="M755" s="767"/>
      <c r="N755" s="673" t="s">
        <v>383</v>
      </c>
      <c r="O755" s="674"/>
      <c r="P755" s="674"/>
      <c r="Q755" s="674"/>
      <c r="R755" s="674"/>
      <c r="S755" s="674"/>
      <c r="T755" s="674"/>
      <c r="U755" s="674"/>
      <c r="V755" s="674"/>
      <c r="W755" s="674"/>
      <c r="X755" s="674"/>
      <c r="Y755" s="674"/>
      <c r="Z755" s="674"/>
      <c r="AA755" s="674"/>
      <c r="AB755" s="674"/>
      <c r="AC755" s="674"/>
      <c r="AD755" s="674"/>
      <c r="AE755" s="674"/>
      <c r="AF755" s="674"/>
      <c r="AG755" s="674"/>
      <c r="AH755" s="674"/>
      <c r="AI755" s="674"/>
      <c r="AJ755" s="674"/>
      <c r="AK755" s="675"/>
      <c r="AL755" s="758">
        <v>14</v>
      </c>
      <c r="AM755" s="759"/>
      <c r="AN755" s="759"/>
      <c r="AO755" s="759"/>
      <c r="AP755" s="759"/>
      <c r="AQ755" s="760"/>
      <c r="AR755" s="715" t="s">
        <v>36</v>
      </c>
      <c r="AS755" s="554"/>
      <c r="AT755" s="554"/>
      <c r="AU755" s="555"/>
      <c r="AV755" s="429" t="s">
        <v>36</v>
      </c>
      <c r="AW755" s="554"/>
      <c r="AX755" s="555"/>
    </row>
    <row r="756" spans="2:50" s="619" customFormat="1">
      <c r="B756" s="665">
        <v>2</v>
      </c>
      <c r="C756" s="666"/>
      <c r="D756" s="731"/>
      <c r="E756" s="732"/>
      <c r="F756" s="732"/>
      <c r="G756" s="732"/>
      <c r="H756" s="732"/>
      <c r="I756" s="732"/>
      <c r="J756" s="732"/>
      <c r="K756" s="732"/>
      <c r="L756" s="732"/>
      <c r="M756" s="733"/>
      <c r="N756" s="673"/>
      <c r="O756" s="674"/>
      <c r="P756" s="674"/>
      <c r="Q756" s="674"/>
      <c r="R756" s="674"/>
      <c r="S756" s="674"/>
      <c r="T756" s="674"/>
      <c r="U756" s="674"/>
      <c r="V756" s="674"/>
      <c r="W756" s="674"/>
      <c r="X756" s="674"/>
      <c r="Y756" s="674"/>
      <c r="Z756" s="674"/>
      <c r="AA756" s="674"/>
      <c r="AB756" s="674"/>
      <c r="AC756" s="674"/>
      <c r="AD756" s="674"/>
      <c r="AE756" s="674"/>
      <c r="AF756" s="674"/>
      <c r="AG756" s="674"/>
      <c r="AH756" s="674"/>
      <c r="AI756" s="674"/>
      <c r="AJ756" s="674"/>
      <c r="AK756" s="675"/>
      <c r="AL756" s="758"/>
      <c r="AM756" s="759"/>
      <c r="AN756" s="759"/>
      <c r="AO756" s="759"/>
      <c r="AP756" s="759"/>
      <c r="AQ756" s="760"/>
      <c r="AR756" s="715"/>
      <c r="AS756" s="554"/>
      <c r="AT756" s="554"/>
      <c r="AU756" s="555"/>
      <c r="AV756" s="429"/>
      <c r="AW756" s="554"/>
      <c r="AX756" s="555"/>
    </row>
    <row r="757" spans="2:50" s="619" customFormat="1">
      <c r="B757" s="665">
        <v>3</v>
      </c>
      <c r="C757" s="666"/>
      <c r="D757" s="731"/>
      <c r="E757" s="732"/>
      <c r="F757" s="732"/>
      <c r="G757" s="732"/>
      <c r="H757" s="732"/>
      <c r="I757" s="732"/>
      <c r="J757" s="732"/>
      <c r="K757" s="732"/>
      <c r="L757" s="732"/>
      <c r="M757" s="733"/>
      <c r="N757" s="673"/>
      <c r="O757" s="674"/>
      <c r="P757" s="674"/>
      <c r="Q757" s="674"/>
      <c r="R757" s="674"/>
      <c r="S757" s="674"/>
      <c r="T757" s="674"/>
      <c r="U757" s="674"/>
      <c r="V757" s="674"/>
      <c r="W757" s="674"/>
      <c r="X757" s="674"/>
      <c r="Y757" s="674"/>
      <c r="Z757" s="674"/>
      <c r="AA757" s="674"/>
      <c r="AB757" s="674"/>
      <c r="AC757" s="674"/>
      <c r="AD757" s="674"/>
      <c r="AE757" s="674"/>
      <c r="AF757" s="674"/>
      <c r="AG757" s="674"/>
      <c r="AH757" s="674"/>
      <c r="AI757" s="674"/>
      <c r="AJ757" s="674"/>
      <c r="AK757" s="675"/>
      <c r="AL757" s="758"/>
      <c r="AM757" s="759"/>
      <c r="AN757" s="759"/>
      <c r="AO757" s="759"/>
      <c r="AP757" s="759"/>
      <c r="AQ757" s="760"/>
      <c r="AR757" s="715"/>
      <c r="AS757" s="554"/>
      <c r="AT757" s="554"/>
      <c r="AU757" s="555"/>
      <c r="AV757" s="429"/>
      <c r="AW757" s="554"/>
      <c r="AX757" s="555"/>
    </row>
    <row r="758" spans="2:50" s="619" customFormat="1">
      <c r="B758" s="690">
        <v>4</v>
      </c>
      <c r="C758" s="691"/>
      <c r="D758" s="731"/>
      <c r="E758" s="732"/>
      <c r="F758" s="732"/>
      <c r="G758" s="732"/>
      <c r="H758" s="732"/>
      <c r="I758" s="732"/>
      <c r="J758" s="732"/>
      <c r="K758" s="732"/>
      <c r="L758" s="732"/>
      <c r="M758" s="733"/>
      <c r="N758" s="673"/>
      <c r="O758" s="674"/>
      <c r="P758" s="674"/>
      <c r="Q758" s="674"/>
      <c r="R758" s="674"/>
      <c r="S758" s="674"/>
      <c r="T758" s="674"/>
      <c r="U758" s="674"/>
      <c r="V758" s="674"/>
      <c r="W758" s="674"/>
      <c r="X758" s="674"/>
      <c r="Y758" s="674"/>
      <c r="Z758" s="674"/>
      <c r="AA758" s="674"/>
      <c r="AB758" s="674"/>
      <c r="AC758" s="674"/>
      <c r="AD758" s="674"/>
      <c r="AE758" s="674"/>
      <c r="AF758" s="674"/>
      <c r="AG758" s="674"/>
      <c r="AH758" s="674"/>
      <c r="AI758" s="674"/>
      <c r="AJ758" s="674"/>
      <c r="AK758" s="675"/>
      <c r="AL758" s="758"/>
      <c r="AM758" s="759"/>
      <c r="AN758" s="759"/>
      <c r="AO758" s="759"/>
      <c r="AP758" s="759"/>
      <c r="AQ758" s="760"/>
      <c r="AR758" s="715"/>
      <c r="AS758" s="554"/>
      <c r="AT758" s="554"/>
      <c r="AU758" s="555"/>
      <c r="AV758" s="429"/>
      <c r="AW758" s="554"/>
      <c r="AX758" s="555"/>
    </row>
    <row r="759" spans="2:50" s="619" customFormat="1">
      <c r="B759" s="690">
        <v>5</v>
      </c>
      <c r="C759" s="691"/>
      <c r="D759" s="731"/>
      <c r="E759" s="732"/>
      <c r="F759" s="732"/>
      <c r="G759" s="732"/>
      <c r="H759" s="732"/>
      <c r="I759" s="732"/>
      <c r="J759" s="732"/>
      <c r="K759" s="732"/>
      <c r="L759" s="732"/>
      <c r="M759" s="733"/>
      <c r="N759" s="673"/>
      <c r="O759" s="674"/>
      <c r="P759" s="674"/>
      <c r="Q759" s="674"/>
      <c r="R759" s="674"/>
      <c r="S759" s="674"/>
      <c r="T759" s="674"/>
      <c r="U759" s="674"/>
      <c r="V759" s="674"/>
      <c r="W759" s="674"/>
      <c r="X759" s="674"/>
      <c r="Y759" s="674"/>
      <c r="Z759" s="674"/>
      <c r="AA759" s="674"/>
      <c r="AB759" s="674"/>
      <c r="AC759" s="674"/>
      <c r="AD759" s="674"/>
      <c r="AE759" s="674"/>
      <c r="AF759" s="674"/>
      <c r="AG759" s="674"/>
      <c r="AH759" s="674"/>
      <c r="AI759" s="674"/>
      <c r="AJ759" s="674"/>
      <c r="AK759" s="675"/>
      <c r="AL759" s="758"/>
      <c r="AM759" s="759"/>
      <c r="AN759" s="759"/>
      <c r="AO759" s="759"/>
      <c r="AP759" s="759"/>
      <c r="AQ759" s="760"/>
      <c r="AR759" s="715"/>
      <c r="AS759" s="554"/>
      <c r="AT759" s="554"/>
      <c r="AU759" s="555"/>
      <c r="AV759" s="429"/>
      <c r="AW759" s="554"/>
      <c r="AX759" s="555"/>
    </row>
    <row r="760" spans="2:50" s="619" customFormat="1">
      <c r="B760" s="690">
        <v>6</v>
      </c>
      <c r="C760" s="691"/>
      <c r="D760" s="731"/>
      <c r="E760" s="732"/>
      <c r="F760" s="732"/>
      <c r="G760" s="732"/>
      <c r="H760" s="732"/>
      <c r="I760" s="732"/>
      <c r="J760" s="732"/>
      <c r="K760" s="732"/>
      <c r="L760" s="732"/>
      <c r="M760" s="733"/>
      <c r="N760" s="673"/>
      <c r="O760" s="674"/>
      <c r="P760" s="674"/>
      <c r="Q760" s="674"/>
      <c r="R760" s="674"/>
      <c r="S760" s="674"/>
      <c r="T760" s="674"/>
      <c r="U760" s="674"/>
      <c r="V760" s="674"/>
      <c r="W760" s="674"/>
      <c r="X760" s="674"/>
      <c r="Y760" s="674"/>
      <c r="Z760" s="674"/>
      <c r="AA760" s="674"/>
      <c r="AB760" s="674"/>
      <c r="AC760" s="674"/>
      <c r="AD760" s="674"/>
      <c r="AE760" s="674"/>
      <c r="AF760" s="674"/>
      <c r="AG760" s="674"/>
      <c r="AH760" s="674"/>
      <c r="AI760" s="674"/>
      <c r="AJ760" s="674"/>
      <c r="AK760" s="675"/>
      <c r="AL760" s="758"/>
      <c r="AM760" s="759"/>
      <c r="AN760" s="759"/>
      <c r="AO760" s="759"/>
      <c r="AP760" s="759"/>
      <c r="AQ760" s="760"/>
      <c r="AR760" s="715"/>
      <c r="AS760" s="554"/>
      <c r="AT760" s="554"/>
      <c r="AU760" s="555"/>
      <c r="AV760" s="429"/>
      <c r="AW760" s="554"/>
      <c r="AX760" s="555"/>
    </row>
    <row r="761" spans="2:50" s="619" customFormat="1">
      <c r="B761" s="690">
        <v>7</v>
      </c>
      <c r="C761" s="691"/>
      <c r="D761" s="731"/>
      <c r="E761" s="732"/>
      <c r="F761" s="732"/>
      <c r="G761" s="732"/>
      <c r="H761" s="732"/>
      <c r="I761" s="732"/>
      <c r="J761" s="732"/>
      <c r="K761" s="732"/>
      <c r="L761" s="732"/>
      <c r="M761" s="733"/>
      <c r="N761" s="673"/>
      <c r="O761" s="674"/>
      <c r="P761" s="674"/>
      <c r="Q761" s="674"/>
      <c r="R761" s="674"/>
      <c r="S761" s="674"/>
      <c r="T761" s="674"/>
      <c r="U761" s="674"/>
      <c r="V761" s="674"/>
      <c r="W761" s="674"/>
      <c r="X761" s="674"/>
      <c r="Y761" s="674"/>
      <c r="Z761" s="674"/>
      <c r="AA761" s="674"/>
      <c r="AB761" s="674"/>
      <c r="AC761" s="674"/>
      <c r="AD761" s="674"/>
      <c r="AE761" s="674"/>
      <c r="AF761" s="674"/>
      <c r="AG761" s="674"/>
      <c r="AH761" s="674"/>
      <c r="AI761" s="674"/>
      <c r="AJ761" s="674"/>
      <c r="AK761" s="675"/>
      <c r="AL761" s="758"/>
      <c r="AM761" s="759"/>
      <c r="AN761" s="759"/>
      <c r="AO761" s="759"/>
      <c r="AP761" s="759"/>
      <c r="AQ761" s="760"/>
      <c r="AR761" s="715"/>
      <c r="AS761" s="554"/>
      <c r="AT761" s="554"/>
      <c r="AU761" s="555"/>
      <c r="AV761" s="429"/>
      <c r="AW761" s="554"/>
      <c r="AX761" s="555"/>
    </row>
    <row r="762" spans="2:50" s="619" customFormat="1">
      <c r="B762" s="690">
        <v>8</v>
      </c>
      <c r="C762" s="691"/>
      <c r="D762" s="731"/>
      <c r="E762" s="732"/>
      <c r="F762" s="732"/>
      <c r="G762" s="732"/>
      <c r="H762" s="732"/>
      <c r="I762" s="732"/>
      <c r="J762" s="732"/>
      <c r="K762" s="732"/>
      <c r="L762" s="732"/>
      <c r="M762" s="733"/>
      <c r="N762" s="673"/>
      <c r="O762" s="674"/>
      <c r="P762" s="674"/>
      <c r="Q762" s="674"/>
      <c r="R762" s="674"/>
      <c r="S762" s="674"/>
      <c r="T762" s="674"/>
      <c r="U762" s="674"/>
      <c r="V762" s="674"/>
      <c r="W762" s="674"/>
      <c r="X762" s="674"/>
      <c r="Y762" s="674"/>
      <c r="Z762" s="674"/>
      <c r="AA762" s="674"/>
      <c r="AB762" s="674"/>
      <c r="AC762" s="674"/>
      <c r="AD762" s="674"/>
      <c r="AE762" s="674"/>
      <c r="AF762" s="674"/>
      <c r="AG762" s="674"/>
      <c r="AH762" s="674"/>
      <c r="AI762" s="674"/>
      <c r="AJ762" s="674"/>
      <c r="AK762" s="675"/>
      <c r="AL762" s="758"/>
      <c r="AM762" s="759"/>
      <c r="AN762" s="759"/>
      <c r="AO762" s="759"/>
      <c r="AP762" s="759"/>
      <c r="AQ762" s="760"/>
      <c r="AR762" s="715"/>
      <c r="AS762" s="554"/>
      <c r="AT762" s="554"/>
      <c r="AU762" s="555"/>
      <c r="AV762" s="429"/>
      <c r="AW762" s="554"/>
      <c r="AX762" s="555"/>
    </row>
    <row r="763" spans="2:50" s="619" customFormat="1">
      <c r="B763" s="690">
        <v>9</v>
      </c>
      <c r="C763" s="691"/>
      <c r="D763" s="731"/>
      <c r="E763" s="732"/>
      <c r="F763" s="732"/>
      <c r="G763" s="732"/>
      <c r="H763" s="732"/>
      <c r="I763" s="732"/>
      <c r="J763" s="732"/>
      <c r="K763" s="732"/>
      <c r="L763" s="732"/>
      <c r="M763" s="733"/>
      <c r="N763" s="673"/>
      <c r="O763" s="674"/>
      <c r="P763" s="674"/>
      <c r="Q763" s="674"/>
      <c r="R763" s="674"/>
      <c r="S763" s="674"/>
      <c r="T763" s="674"/>
      <c r="U763" s="674"/>
      <c r="V763" s="674"/>
      <c r="W763" s="674"/>
      <c r="X763" s="674"/>
      <c r="Y763" s="674"/>
      <c r="Z763" s="674"/>
      <c r="AA763" s="674"/>
      <c r="AB763" s="674"/>
      <c r="AC763" s="674"/>
      <c r="AD763" s="674"/>
      <c r="AE763" s="674"/>
      <c r="AF763" s="674"/>
      <c r="AG763" s="674"/>
      <c r="AH763" s="674"/>
      <c r="AI763" s="674"/>
      <c r="AJ763" s="674"/>
      <c r="AK763" s="675"/>
      <c r="AL763" s="758"/>
      <c r="AM763" s="759"/>
      <c r="AN763" s="759"/>
      <c r="AO763" s="759"/>
      <c r="AP763" s="759"/>
      <c r="AQ763" s="760"/>
      <c r="AR763" s="715"/>
      <c r="AS763" s="554"/>
      <c r="AT763" s="554"/>
      <c r="AU763" s="555"/>
      <c r="AV763" s="429"/>
      <c r="AW763" s="554"/>
      <c r="AX763" s="555"/>
    </row>
    <row r="764" spans="2:50" s="619" customFormat="1">
      <c r="B764" s="690">
        <v>10</v>
      </c>
      <c r="C764" s="691"/>
      <c r="D764" s="731"/>
      <c r="E764" s="732"/>
      <c r="F764" s="732"/>
      <c r="G764" s="732"/>
      <c r="H764" s="732"/>
      <c r="I764" s="732"/>
      <c r="J764" s="732"/>
      <c r="K764" s="732"/>
      <c r="L764" s="732"/>
      <c r="M764" s="733"/>
      <c r="N764" s="673"/>
      <c r="O764" s="674"/>
      <c r="P764" s="674"/>
      <c r="Q764" s="674"/>
      <c r="R764" s="674"/>
      <c r="S764" s="674"/>
      <c r="T764" s="674"/>
      <c r="U764" s="674"/>
      <c r="V764" s="674"/>
      <c r="W764" s="674"/>
      <c r="X764" s="674"/>
      <c r="Y764" s="674"/>
      <c r="Z764" s="674"/>
      <c r="AA764" s="674"/>
      <c r="AB764" s="674"/>
      <c r="AC764" s="674"/>
      <c r="AD764" s="674"/>
      <c r="AE764" s="674"/>
      <c r="AF764" s="674"/>
      <c r="AG764" s="674"/>
      <c r="AH764" s="674"/>
      <c r="AI764" s="674"/>
      <c r="AJ764" s="674"/>
      <c r="AK764" s="675"/>
      <c r="AL764" s="758"/>
      <c r="AM764" s="759"/>
      <c r="AN764" s="759"/>
      <c r="AO764" s="759"/>
      <c r="AP764" s="759"/>
      <c r="AQ764" s="760"/>
      <c r="AR764" s="715"/>
      <c r="AS764" s="554"/>
      <c r="AT764" s="554"/>
      <c r="AU764" s="555"/>
      <c r="AV764" s="429"/>
      <c r="AW764" s="554"/>
      <c r="AX764" s="555"/>
    </row>
    <row r="765" spans="2:50" s="619" customFormat="1"/>
    <row r="766" spans="2:50" s="619" customFormat="1"/>
    <row r="767" spans="2:50" s="619" customFormat="1">
      <c r="C767" s="664" t="s">
        <v>430</v>
      </c>
      <c r="D767" s="664"/>
      <c r="E767" s="664"/>
      <c r="F767" s="664"/>
      <c r="G767" s="664"/>
      <c r="H767" s="664"/>
      <c r="I767" s="664"/>
    </row>
    <row r="768" spans="2:50" s="619" customFormat="1">
      <c r="B768" s="665"/>
      <c r="C768" s="666"/>
      <c r="D768" s="667" t="s">
        <v>183</v>
      </c>
      <c r="E768" s="668"/>
      <c r="F768" s="668"/>
      <c r="G768" s="668"/>
      <c r="H768" s="668"/>
      <c r="I768" s="668"/>
      <c r="J768" s="668"/>
      <c r="K768" s="668"/>
      <c r="L768" s="668"/>
      <c r="M768" s="669"/>
      <c r="N768" s="667" t="s">
        <v>184</v>
      </c>
      <c r="O768" s="668"/>
      <c r="P768" s="668"/>
      <c r="Q768" s="668"/>
      <c r="R768" s="668"/>
      <c r="S768" s="668"/>
      <c r="T768" s="668"/>
      <c r="U768" s="668"/>
      <c r="V768" s="668"/>
      <c r="W768" s="668"/>
      <c r="X768" s="668"/>
      <c r="Y768" s="668"/>
      <c r="Z768" s="668"/>
      <c r="AA768" s="668"/>
      <c r="AB768" s="668"/>
      <c r="AC768" s="668"/>
      <c r="AD768" s="668"/>
      <c r="AE768" s="668"/>
      <c r="AF768" s="668"/>
      <c r="AG768" s="668"/>
      <c r="AH768" s="668"/>
      <c r="AI768" s="668"/>
      <c r="AJ768" s="668"/>
      <c r="AK768" s="669"/>
      <c r="AL768" s="670" t="s">
        <v>185</v>
      </c>
      <c r="AM768" s="671"/>
      <c r="AN768" s="671"/>
      <c r="AO768" s="671"/>
      <c r="AP768" s="671"/>
      <c r="AQ768" s="672"/>
      <c r="AR768" s="667" t="s">
        <v>186</v>
      </c>
      <c r="AS768" s="668"/>
      <c r="AT768" s="668"/>
      <c r="AU768" s="669"/>
      <c r="AV768" s="667" t="s">
        <v>187</v>
      </c>
      <c r="AW768" s="668"/>
      <c r="AX768" s="669"/>
    </row>
    <row r="769" spans="2:50" s="619" customFormat="1" ht="13.5" customHeight="1">
      <c r="B769" s="665">
        <v>1</v>
      </c>
      <c r="C769" s="666"/>
      <c r="D769" s="731" t="s">
        <v>431</v>
      </c>
      <c r="E769" s="766"/>
      <c r="F769" s="766"/>
      <c r="G769" s="766"/>
      <c r="H769" s="766"/>
      <c r="I769" s="766"/>
      <c r="J769" s="766"/>
      <c r="K769" s="766"/>
      <c r="L769" s="766"/>
      <c r="M769" s="767"/>
      <c r="N769" s="673" t="s">
        <v>383</v>
      </c>
      <c r="O769" s="674"/>
      <c r="P769" s="674"/>
      <c r="Q769" s="674"/>
      <c r="R769" s="674"/>
      <c r="S769" s="674"/>
      <c r="T769" s="674"/>
      <c r="U769" s="674"/>
      <c r="V769" s="674"/>
      <c r="W769" s="674"/>
      <c r="X769" s="674"/>
      <c r="Y769" s="674"/>
      <c r="Z769" s="674"/>
      <c r="AA769" s="674"/>
      <c r="AB769" s="674"/>
      <c r="AC769" s="674"/>
      <c r="AD769" s="674"/>
      <c r="AE769" s="674"/>
      <c r="AF769" s="674"/>
      <c r="AG769" s="674"/>
      <c r="AH769" s="674"/>
      <c r="AI769" s="674"/>
      <c r="AJ769" s="674"/>
      <c r="AK769" s="675"/>
      <c r="AL769" s="758">
        <v>7</v>
      </c>
      <c r="AM769" s="759"/>
      <c r="AN769" s="759"/>
      <c r="AO769" s="759"/>
      <c r="AP769" s="759"/>
      <c r="AQ769" s="760"/>
      <c r="AR769" s="715" t="s">
        <v>36</v>
      </c>
      <c r="AS769" s="554"/>
      <c r="AT769" s="554"/>
      <c r="AU769" s="555"/>
      <c r="AV769" s="429" t="s">
        <v>36</v>
      </c>
      <c r="AW769" s="554"/>
      <c r="AX769" s="555"/>
    </row>
    <row r="770" spans="2:50" s="619" customFormat="1">
      <c r="B770" s="665">
        <v>2</v>
      </c>
      <c r="C770" s="666"/>
      <c r="D770" s="731" t="s">
        <v>432</v>
      </c>
      <c r="E770" s="766"/>
      <c r="F770" s="766"/>
      <c r="G770" s="766"/>
      <c r="H770" s="766"/>
      <c r="I770" s="766"/>
      <c r="J770" s="766"/>
      <c r="K770" s="766"/>
      <c r="L770" s="766"/>
      <c r="M770" s="767"/>
      <c r="N770" s="673" t="s">
        <v>423</v>
      </c>
      <c r="O770" s="674"/>
      <c r="P770" s="674"/>
      <c r="Q770" s="674"/>
      <c r="R770" s="674"/>
      <c r="S770" s="674"/>
      <c r="T770" s="674"/>
      <c r="U770" s="674"/>
      <c r="V770" s="674"/>
      <c r="W770" s="674"/>
      <c r="X770" s="674"/>
      <c r="Y770" s="674"/>
      <c r="Z770" s="674"/>
      <c r="AA770" s="674"/>
      <c r="AB770" s="674"/>
      <c r="AC770" s="674"/>
      <c r="AD770" s="674"/>
      <c r="AE770" s="674"/>
      <c r="AF770" s="674"/>
      <c r="AG770" s="674"/>
      <c r="AH770" s="674"/>
      <c r="AI770" s="674"/>
      <c r="AJ770" s="674"/>
      <c r="AK770" s="675"/>
      <c r="AL770" s="758">
        <v>7</v>
      </c>
      <c r="AM770" s="759"/>
      <c r="AN770" s="759"/>
      <c r="AO770" s="759"/>
      <c r="AP770" s="759"/>
      <c r="AQ770" s="760"/>
      <c r="AR770" s="715" t="s">
        <v>36</v>
      </c>
      <c r="AS770" s="554"/>
      <c r="AT770" s="554"/>
      <c r="AU770" s="555"/>
      <c r="AV770" s="429" t="s">
        <v>36</v>
      </c>
      <c r="AW770" s="554"/>
      <c r="AX770" s="555"/>
    </row>
    <row r="771" spans="2:50" s="619" customFormat="1">
      <c r="B771" s="665">
        <v>3</v>
      </c>
      <c r="C771" s="666"/>
      <c r="D771" s="731" t="s">
        <v>433</v>
      </c>
      <c r="E771" s="766"/>
      <c r="F771" s="766"/>
      <c r="G771" s="766"/>
      <c r="H771" s="766"/>
      <c r="I771" s="766"/>
      <c r="J771" s="766"/>
      <c r="K771" s="766"/>
      <c r="L771" s="766"/>
      <c r="M771" s="767"/>
      <c r="N771" s="673" t="s">
        <v>383</v>
      </c>
      <c r="O771" s="674"/>
      <c r="P771" s="674"/>
      <c r="Q771" s="674"/>
      <c r="R771" s="674"/>
      <c r="S771" s="674"/>
      <c r="T771" s="674"/>
      <c r="U771" s="674"/>
      <c r="V771" s="674"/>
      <c r="W771" s="674"/>
      <c r="X771" s="674"/>
      <c r="Y771" s="674"/>
      <c r="Z771" s="674"/>
      <c r="AA771" s="674"/>
      <c r="AB771" s="674"/>
      <c r="AC771" s="674"/>
      <c r="AD771" s="674"/>
      <c r="AE771" s="674"/>
      <c r="AF771" s="674"/>
      <c r="AG771" s="674"/>
      <c r="AH771" s="674"/>
      <c r="AI771" s="674"/>
      <c r="AJ771" s="674"/>
      <c r="AK771" s="675"/>
      <c r="AL771" s="758">
        <v>1</v>
      </c>
      <c r="AM771" s="759"/>
      <c r="AN771" s="759"/>
      <c r="AO771" s="759"/>
      <c r="AP771" s="759"/>
      <c r="AQ771" s="760"/>
      <c r="AR771" s="715" t="s">
        <v>36</v>
      </c>
      <c r="AS771" s="554"/>
      <c r="AT771" s="554"/>
      <c r="AU771" s="555"/>
      <c r="AV771" s="429" t="s">
        <v>36</v>
      </c>
      <c r="AW771" s="554"/>
      <c r="AX771" s="555"/>
    </row>
    <row r="772" spans="2:50" s="619" customFormat="1">
      <c r="B772" s="690">
        <v>4</v>
      </c>
      <c r="C772" s="691"/>
      <c r="D772" s="731" t="s">
        <v>434</v>
      </c>
      <c r="E772" s="766"/>
      <c r="F772" s="766"/>
      <c r="G772" s="766"/>
      <c r="H772" s="766"/>
      <c r="I772" s="766"/>
      <c r="J772" s="766"/>
      <c r="K772" s="766"/>
      <c r="L772" s="766"/>
      <c r="M772" s="767"/>
      <c r="N772" s="673" t="s">
        <v>383</v>
      </c>
      <c r="O772" s="674"/>
      <c r="P772" s="674"/>
      <c r="Q772" s="674"/>
      <c r="R772" s="674"/>
      <c r="S772" s="674"/>
      <c r="T772" s="674"/>
      <c r="U772" s="674"/>
      <c r="V772" s="674"/>
      <c r="W772" s="674"/>
      <c r="X772" s="674"/>
      <c r="Y772" s="674"/>
      <c r="Z772" s="674"/>
      <c r="AA772" s="674"/>
      <c r="AB772" s="674"/>
      <c r="AC772" s="674"/>
      <c r="AD772" s="674"/>
      <c r="AE772" s="674"/>
      <c r="AF772" s="674"/>
      <c r="AG772" s="674"/>
      <c r="AH772" s="674"/>
      <c r="AI772" s="674"/>
      <c r="AJ772" s="674"/>
      <c r="AK772" s="675"/>
      <c r="AL772" s="763">
        <v>0.6</v>
      </c>
      <c r="AM772" s="764"/>
      <c r="AN772" s="764"/>
      <c r="AO772" s="764"/>
      <c r="AP772" s="764"/>
      <c r="AQ772" s="765"/>
      <c r="AR772" s="715" t="s">
        <v>36</v>
      </c>
      <c r="AS772" s="554"/>
      <c r="AT772" s="554"/>
      <c r="AU772" s="555"/>
      <c r="AV772" s="429" t="s">
        <v>36</v>
      </c>
      <c r="AW772" s="554"/>
      <c r="AX772" s="555"/>
    </row>
    <row r="773" spans="2:50" s="619" customFormat="1">
      <c r="B773" s="690">
        <v>5</v>
      </c>
      <c r="C773" s="691"/>
      <c r="D773" s="731" t="s">
        <v>435</v>
      </c>
      <c r="E773" s="766"/>
      <c r="F773" s="766"/>
      <c r="G773" s="766"/>
      <c r="H773" s="766"/>
      <c r="I773" s="766"/>
      <c r="J773" s="766"/>
      <c r="K773" s="766"/>
      <c r="L773" s="766"/>
      <c r="M773" s="767"/>
      <c r="N773" s="673" t="s">
        <v>413</v>
      </c>
      <c r="O773" s="674"/>
      <c r="P773" s="674"/>
      <c r="Q773" s="674"/>
      <c r="R773" s="674"/>
      <c r="S773" s="674"/>
      <c r="T773" s="674"/>
      <c r="U773" s="674"/>
      <c r="V773" s="674"/>
      <c r="W773" s="674"/>
      <c r="X773" s="674"/>
      <c r="Y773" s="674"/>
      <c r="Z773" s="674"/>
      <c r="AA773" s="674"/>
      <c r="AB773" s="674"/>
      <c r="AC773" s="674"/>
      <c r="AD773" s="674"/>
      <c r="AE773" s="674"/>
      <c r="AF773" s="674"/>
      <c r="AG773" s="674"/>
      <c r="AH773" s="674"/>
      <c r="AI773" s="674"/>
      <c r="AJ773" s="674"/>
      <c r="AK773" s="675"/>
      <c r="AL773" s="763">
        <v>0.4</v>
      </c>
      <c r="AM773" s="764"/>
      <c r="AN773" s="764"/>
      <c r="AO773" s="764"/>
      <c r="AP773" s="764"/>
      <c r="AQ773" s="765"/>
      <c r="AR773" s="715" t="s">
        <v>36</v>
      </c>
      <c r="AS773" s="554"/>
      <c r="AT773" s="554"/>
      <c r="AU773" s="555"/>
      <c r="AV773" s="429" t="s">
        <v>36</v>
      </c>
      <c r="AW773" s="554"/>
      <c r="AX773" s="555"/>
    </row>
    <row r="774" spans="2:50" s="619" customFormat="1">
      <c r="B774" s="690">
        <v>6</v>
      </c>
      <c r="C774" s="691"/>
      <c r="D774" s="731"/>
      <c r="E774" s="732"/>
      <c r="F774" s="732"/>
      <c r="G774" s="732"/>
      <c r="H774" s="732"/>
      <c r="I774" s="732"/>
      <c r="J774" s="732"/>
      <c r="K774" s="732"/>
      <c r="L774" s="732"/>
      <c r="M774" s="733"/>
      <c r="N774" s="673"/>
      <c r="O774" s="674"/>
      <c r="P774" s="674"/>
      <c r="Q774" s="674"/>
      <c r="R774" s="674"/>
      <c r="S774" s="674"/>
      <c r="T774" s="674"/>
      <c r="U774" s="674"/>
      <c r="V774" s="674"/>
      <c r="W774" s="674"/>
      <c r="X774" s="674"/>
      <c r="Y774" s="674"/>
      <c r="Z774" s="674"/>
      <c r="AA774" s="674"/>
      <c r="AB774" s="674"/>
      <c r="AC774" s="674"/>
      <c r="AD774" s="674"/>
      <c r="AE774" s="674"/>
      <c r="AF774" s="674"/>
      <c r="AG774" s="674"/>
      <c r="AH774" s="674"/>
      <c r="AI774" s="674"/>
      <c r="AJ774" s="674"/>
      <c r="AK774" s="675"/>
      <c r="AL774" s="758"/>
      <c r="AM774" s="759"/>
      <c r="AN774" s="759"/>
      <c r="AO774" s="759"/>
      <c r="AP774" s="759"/>
      <c r="AQ774" s="760"/>
      <c r="AR774" s="715"/>
      <c r="AS774" s="554"/>
      <c r="AT774" s="554"/>
      <c r="AU774" s="555"/>
      <c r="AV774" s="429"/>
      <c r="AW774" s="554"/>
      <c r="AX774" s="555"/>
    </row>
    <row r="775" spans="2:50" s="619" customFormat="1">
      <c r="B775" s="690">
        <v>7</v>
      </c>
      <c r="C775" s="691"/>
      <c r="D775" s="731"/>
      <c r="E775" s="732"/>
      <c r="F775" s="732"/>
      <c r="G775" s="732"/>
      <c r="H775" s="732"/>
      <c r="I775" s="732"/>
      <c r="J775" s="732"/>
      <c r="K775" s="732"/>
      <c r="L775" s="732"/>
      <c r="M775" s="733"/>
      <c r="N775" s="673"/>
      <c r="O775" s="674"/>
      <c r="P775" s="674"/>
      <c r="Q775" s="674"/>
      <c r="R775" s="674"/>
      <c r="S775" s="674"/>
      <c r="T775" s="674"/>
      <c r="U775" s="674"/>
      <c r="V775" s="674"/>
      <c r="W775" s="674"/>
      <c r="X775" s="674"/>
      <c r="Y775" s="674"/>
      <c r="Z775" s="674"/>
      <c r="AA775" s="674"/>
      <c r="AB775" s="674"/>
      <c r="AC775" s="674"/>
      <c r="AD775" s="674"/>
      <c r="AE775" s="674"/>
      <c r="AF775" s="674"/>
      <c r="AG775" s="674"/>
      <c r="AH775" s="674"/>
      <c r="AI775" s="674"/>
      <c r="AJ775" s="674"/>
      <c r="AK775" s="675"/>
      <c r="AL775" s="758"/>
      <c r="AM775" s="759"/>
      <c r="AN775" s="759"/>
      <c r="AO775" s="759"/>
      <c r="AP775" s="759"/>
      <c r="AQ775" s="760"/>
      <c r="AR775" s="715"/>
      <c r="AS775" s="554"/>
      <c r="AT775" s="554"/>
      <c r="AU775" s="555"/>
      <c r="AV775" s="429"/>
      <c r="AW775" s="554"/>
      <c r="AX775" s="555"/>
    </row>
    <row r="776" spans="2:50" s="619" customFormat="1">
      <c r="B776" s="690">
        <v>8</v>
      </c>
      <c r="C776" s="691"/>
      <c r="D776" s="731"/>
      <c r="E776" s="732"/>
      <c r="F776" s="732"/>
      <c r="G776" s="732"/>
      <c r="H776" s="732"/>
      <c r="I776" s="732"/>
      <c r="J776" s="732"/>
      <c r="K776" s="732"/>
      <c r="L776" s="732"/>
      <c r="M776" s="733"/>
      <c r="N776" s="673"/>
      <c r="O776" s="674"/>
      <c r="P776" s="674"/>
      <c r="Q776" s="674"/>
      <c r="R776" s="674"/>
      <c r="S776" s="674"/>
      <c r="T776" s="674"/>
      <c r="U776" s="674"/>
      <c r="V776" s="674"/>
      <c r="W776" s="674"/>
      <c r="X776" s="674"/>
      <c r="Y776" s="674"/>
      <c r="Z776" s="674"/>
      <c r="AA776" s="674"/>
      <c r="AB776" s="674"/>
      <c r="AC776" s="674"/>
      <c r="AD776" s="674"/>
      <c r="AE776" s="674"/>
      <c r="AF776" s="674"/>
      <c r="AG776" s="674"/>
      <c r="AH776" s="674"/>
      <c r="AI776" s="674"/>
      <c r="AJ776" s="674"/>
      <c r="AK776" s="675"/>
      <c r="AL776" s="758"/>
      <c r="AM776" s="759"/>
      <c r="AN776" s="759"/>
      <c r="AO776" s="759"/>
      <c r="AP776" s="759"/>
      <c r="AQ776" s="760"/>
      <c r="AR776" s="715"/>
      <c r="AS776" s="554"/>
      <c r="AT776" s="554"/>
      <c r="AU776" s="555"/>
      <c r="AV776" s="429"/>
      <c r="AW776" s="554"/>
      <c r="AX776" s="555"/>
    </row>
    <row r="777" spans="2:50" s="619" customFormat="1">
      <c r="B777" s="690">
        <v>9</v>
      </c>
      <c r="C777" s="691"/>
      <c r="D777" s="731"/>
      <c r="E777" s="732"/>
      <c r="F777" s="732"/>
      <c r="G777" s="732"/>
      <c r="H777" s="732"/>
      <c r="I777" s="732"/>
      <c r="J777" s="732"/>
      <c r="K777" s="732"/>
      <c r="L777" s="732"/>
      <c r="M777" s="733"/>
      <c r="N777" s="673"/>
      <c r="O777" s="674"/>
      <c r="P777" s="674"/>
      <c r="Q777" s="674"/>
      <c r="R777" s="674"/>
      <c r="S777" s="674"/>
      <c r="T777" s="674"/>
      <c r="U777" s="674"/>
      <c r="V777" s="674"/>
      <c r="W777" s="674"/>
      <c r="X777" s="674"/>
      <c r="Y777" s="674"/>
      <c r="Z777" s="674"/>
      <c r="AA777" s="674"/>
      <c r="AB777" s="674"/>
      <c r="AC777" s="674"/>
      <c r="AD777" s="674"/>
      <c r="AE777" s="674"/>
      <c r="AF777" s="674"/>
      <c r="AG777" s="674"/>
      <c r="AH777" s="674"/>
      <c r="AI777" s="674"/>
      <c r="AJ777" s="674"/>
      <c r="AK777" s="675"/>
      <c r="AL777" s="758"/>
      <c r="AM777" s="759"/>
      <c r="AN777" s="759"/>
      <c r="AO777" s="759"/>
      <c r="AP777" s="759"/>
      <c r="AQ777" s="760"/>
      <c r="AR777" s="715"/>
      <c r="AS777" s="554"/>
      <c r="AT777" s="554"/>
      <c r="AU777" s="555"/>
      <c r="AV777" s="429"/>
      <c r="AW777" s="554"/>
      <c r="AX777" s="555"/>
    </row>
    <row r="778" spans="2:50" s="619" customFormat="1">
      <c r="B778" s="690">
        <v>10</v>
      </c>
      <c r="C778" s="691"/>
      <c r="D778" s="731"/>
      <c r="E778" s="732"/>
      <c r="F778" s="732"/>
      <c r="G778" s="732"/>
      <c r="H778" s="732"/>
      <c r="I778" s="732"/>
      <c r="J778" s="732"/>
      <c r="K778" s="732"/>
      <c r="L778" s="732"/>
      <c r="M778" s="733"/>
      <c r="N778" s="673"/>
      <c r="O778" s="674"/>
      <c r="P778" s="674"/>
      <c r="Q778" s="674"/>
      <c r="R778" s="674"/>
      <c r="S778" s="674"/>
      <c r="T778" s="674"/>
      <c r="U778" s="674"/>
      <c r="V778" s="674"/>
      <c r="W778" s="674"/>
      <c r="X778" s="674"/>
      <c r="Y778" s="674"/>
      <c r="Z778" s="674"/>
      <c r="AA778" s="674"/>
      <c r="AB778" s="674"/>
      <c r="AC778" s="674"/>
      <c r="AD778" s="674"/>
      <c r="AE778" s="674"/>
      <c r="AF778" s="674"/>
      <c r="AG778" s="674"/>
      <c r="AH778" s="674"/>
      <c r="AI778" s="674"/>
      <c r="AJ778" s="674"/>
      <c r="AK778" s="675"/>
      <c r="AL778" s="758"/>
      <c r="AM778" s="759"/>
      <c r="AN778" s="759"/>
      <c r="AO778" s="759"/>
      <c r="AP778" s="759"/>
      <c r="AQ778" s="760"/>
      <c r="AR778" s="715"/>
      <c r="AS778" s="554"/>
      <c r="AT778" s="554"/>
      <c r="AU778" s="555"/>
      <c r="AV778" s="429"/>
      <c r="AW778" s="554"/>
      <c r="AX778" s="555"/>
    </row>
    <row r="779" spans="2:50" s="619" customFormat="1"/>
    <row r="780" spans="2:50" s="619" customFormat="1"/>
    <row r="781" spans="2:50" s="619" customFormat="1">
      <c r="C781" s="664" t="s">
        <v>436</v>
      </c>
      <c r="D781" s="664"/>
      <c r="E781" s="664"/>
      <c r="F781" s="664"/>
      <c r="G781" s="664"/>
      <c r="H781" s="664"/>
      <c r="I781" s="664"/>
    </row>
    <row r="782" spans="2:50" s="619" customFormat="1">
      <c r="B782" s="665"/>
      <c r="C782" s="666"/>
      <c r="D782" s="667" t="s">
        <v>183</v>
      </c>
      <c r="E782" s="668"/>
      <c r="F782" s="668"/>
      <c r="G782" s="668"/>
      <c r="H782" s="668"/>
      <c r="I782" s="668"/>
      <c r="J782" s="668"/>
      <c r="K782" s="668"/>
      <c r="L782" s="668"/>
      <c r="M782" s="669"/>
      <c r="N782" s="667" t="s">
        <v>184</v>
      </c>
      <c r="O782" s="668"/>
      <c r="P782" s="668"/>
      <c r="Q782" s="668"/>
      <c r="R782" s="668"/>
      <c r="S782" s="668"/>
      <c r="T782" s="668"/>
      <c r="U782" s="668"/>
      <c r="V782" s="668"/>
      <c r="W782" s="668"/>
      <c r="X782" s="668"/>
      <c r="Y782" s="668"/>
      <c r="Z782" s="668"/>
      <c r="AA782" s="668"/>
      <c r="AB782" s="668"/>
      <c r="AC782" s="668"/>
      <c r="AD782" s="668"/>
      <c r="AE782" s="668"/>
      <c r="AF782" s="668"/>
      <c r="AG782" s="668"/>
      <c r="AH782" s="668"/>
      <c r="AI782" s="668"/>
      <c r="AJ782" s="668"/>
      <c r="AK782" s="669"/>
      <c r="AL782" s="670" t="s">
        <v>185</v>
      </c>
      <c r="AM782" s="671"/>
      <c r="AN782" s="671"/>
      <c r="AO782" s="671"/>
      <c r="AP782" s="671"/>
      <c r="AQ782" s="672"/>
      <c r="AR782" s="667" t="s">
        <v>186</v>
      </c>
      <c r="AS782" s="668"/>
      <c r="AT782" s="668"/>
      <c r="AU782" s="669"/>
      <c r="AV782" s="667" t="s">
        <v>187</v>
      </c>
      <c r="AW782" s="668"/>
      <c r="AX782" s="669"/>
    </row>
    <row r="783" spans="2:50" s="619" customFormat="1" ht="13.5" customHeight="1">
      <c r="B783" s="665">
        <v>1</v>
      </c>
      <c r="C783" s="666"/>
      <c r="D783" s="768" t="s">
        <v>437</v>
      </c>
      <c r="E783" s="769"/>
      <c r="F783" s="769"/>
      <c r="G783" s="769"/>
      <c r="H783" s="769"/>
      <c r="I783" s="769"/>
      <c r="J783" s="769"/>
      <c r="K783" s="769"/>
      <c r="L783" s="769"/>
      <c r="M783" s="770"/>
      <c r="N783" s="673" t="s">
        <v>383</v>
      </c>
      <c r="O783" s="674"/>
      <c r="P783" s="674"/>
      <c r="Q783" s="674"/>
      <c r="R783" s="674"/>
      <c r="S783" s="674"/>
      <c r="T783" s="674"/>
      <c r="U783" s="674"/>
      <c r="V783" s="674"/>
      <c r="W783" s="674"/>
      <c r="X783" s="674"/>
      <c r="Y783" s="674"/>
      <c r="Z783" s="674"/>
      <c r="AA783" s="674"/>
      <c r="AB783" s="674"/>
      <c r="AC783" s="674"/>
      <c r="AD783" s="674"/>
      <c r="AE783" s="674"/>
      <c r="AF783" s="674"/>
      <c r="AG783" s="674"/>
      <c r="AH783" s="674"/>
      <c r="AI783" s="674"/>
      <c r="AJ783" s="674"/>
      <c r="AK783" s="675"/>
      <c r="AL783" s="758">
        <v>10</v>
      </c>
      <c r="AM783" s="759"/>
      <c r="AN783" s="759"/>
      <c r="AO783" s="759"/>
      <c r="AP783" s="759"/>
      <c r="AQ783" s="760"/>
      <c r="AR783" s="715" t="s">
        <v>36</v>
      </c>
      <c r="AS783" s="554"/>
      <c r="AT783" s="554"/>
      <c r="AU783" s="555"/>
      <c r="AV783" s="429" t="s">
        <v>36</v>
      </c>
      <c r="AW783" s="554"/>
      <c r="AX783" s="555"/>
    </row>
    <row r="784" spans="2:50" s="619" customFormat="1">
      <c r="B784" s="665">
        <v>2</v>
      </c>
      <c r="C784" s="666"/>
      <c r="D784" s="768" t="s">
        <v>438</v>
      </c>
      <c r="E784" s="769"/>
      <c r="F784" s="769"/>
      <c r="G784" s="769"/>
      <c r="H784" s="769"/>
      <c r="I784" s="769"/>
      <c r="J784" s="769"/>
      <c r="K784" s="769"/>
      <c r="L784" s="769"/>
      <c r="M784" s="770"/>
      <c r="N784" s="673" t="s">
        <v>383</v>
      </c>
      <c r="O784" s="674"/>
      <c r="P784" s="674"/>
      <c r="Q784" s="674"/>
      <c r="R784" s="674"/>
      <c r="S784" s="674"/>
      <c r="T784" s="674"/>
      <c r="U784" s="674"/>
      <c r="V784" s="674"/>
      <c r="W784" s="674"/>
      <c r="X784" s="674"/>
      <c r="Y784" s="674"/>
      <c r="Z784" s="674"/>
      <c r="AA784" s="674"/>
      <c r="AB784" s="674"/>
      <c r="AC784" s="674"/>
      <c r="AD784" s="674"/>
      <c r="AE784" s="674"/>
      <c r="AF784" s="674"/>
      <c r="AG784" s="674"/>
      <c r="AH784" s="674"/>
      <c r="AI784" s="674"/>
      <c r="AJ784" s="674"/>
      <c r="AK784" s="675"/>
      <c r="AL784" s="758">
        <v>4</v>
      </c>
      <c r="AM784" s="759"/>
      <c r="AN784" s="759"/>
      <c r="AO784" s="759"/>
      <c r="AP784" s="759"/>
      <c r="AQ784" s="760"/>
      <c r="AR784" s="715" t="s">
        <v>36</v>
      </c>
      <c r="AS784" s="554"/>
      <c r="AT784" s="554"/>
      <c r="AU784" s="555"/>
      <c r="AV784" s="429" t="s">
        <v>36</v>
      </c>
      <c r="AW784" s="554"/>
      <c r="AX784" s="555"/>
    </row>
    <row r="785" spans="2:50" s="619" customFormat="1">
      <c r="B785" s="665">
        <v>3</v>
      </c>
      <c r="C785" s="666"/>
      <c r="D785" s="731"/>
      <c r="E785" s="732"/>
      <c r="F785" s="732"/>
      <c r="G785" s="732"/>
      <c r="H785" s="732"/>
      <c r="I785" s="732"/>
      <c r="J785" s="732"/>
      <c r="K785" s="732"/>
      <c r="L785" s="732"/>
      <c r="M785" s="733"/>
      <c r="N785" s="673"/>
      <c r="O785" s="674"/>
      <c r="P785" s="674"/>
      <c r="Q785" s="674"/>
      <c r="R785" s="674"/>
      <c r="S785" s="674"/>
      <c r="T785" s="674"/>
      <c r="U785" s="674"/>
      <c r="V785" s="674"/>
      <c r="W785" s="674"/>
      <c r="X785" s="674"/>
      <c r="Y785" s="674"/>
      <c r="Z785" s="674"/>
      <c r="AA785" s="674"/>
      <c r="AB785" s="674"/>
      <c r="AC785" s="674"/>
      <c r="AD785" s="674"/>
      <c r="AE785" s="674"/>
      <c r="AF785" s="674"/>
      <c r="AG785" s="674"/>
      <c r="AH785" s="674"/>
      <c r="AI785" s="674"/>
      <c r="AJ785" s="674"/>
      <c r="AK785" s="675"/>
      <c r="AL785" s="758"/>
      <c r="AM785" s="759"/>
      <c r="AN785" s="759"/>
      <c r="AO785" s="759"/>
      <c r="AP785" s="759"/>
      <c r="AQ785" s="760"/>
      <c r="AR785" s="715"/>
      <c r="AS785" s="554"/>
      <c r="AT785" s="554"/>
      <c r="AU785" s="555"/>
      <c r="AV785" s="429"/>
      <c r="AW785" s="554"/>
      <c r="AX785" s="555"/>
    </row>
    <row r="786" spans="2:50" s="619" customFormat="1">
      <c r="B786" s="690">
        <v>4</v>
      </c>
      <c r="C786" s="691"/>
      <c r="D786" s="731"/>
      <c r="E786" s="732"/>
      <c r="F786" s="732"/>
      <c r="G786" s="732"/>
      <c r="H786" s="732"/>
      <c r="I786" s="732"/>
      <c r="J786" s="732"/>
      <c r="K786" s="732"/>
      <c r="L786" s="732"/>
      <c r="M786" s="733"/>
      <c r="N786" s="673"/>
      <c r="O786" s="674"/>
      <c r="P786" s="674"/>
      <c r="Q786" s="674"/>
      <c r="R786" s="674"/>
      <c r="S786" s="674"/>
      <c r="T786" s="674"/>
      <c r="U786" s="674"/>
      <c r="V786" s="674"/>
      <c r="W786" s="674"/>
      <c r="X786" s="674"/>
      <c r="Y786" s="674"/>
      <c r="Z786" s="674"/>
      <c r="AA786" s="674"/>
      <c r="AB786" s="674"/>
      <c r="AC786" s="674"/>
      <c r="AD786" s="674"/>
      <c r="AE786" s="674"/>
      <c r="AF786" s="674"/>
      <c r="AG786" s="674"/>
      <c r="AH786" s="674"/>
      <c r="AI786" s="674"/>
      <c r="AJ786" s="674"/>
      <c r="AK786" s="675"/>
      <c r="AL786" s="758"/>
      <c r="AM786" s="759"/>
      <c r="AN786" s="759"/>
      <c r="AO786" s="759"/>
      <c r="AP786" s="759"/>
      <c r="AQ786" s="760"/>
      <c r="AR786" s="715"/>
      <c r="AS786" s="554"/>
      <c r="AT786" s="554"/>
      <c r="AU786" s="555"/>
      <c r="AV786" s="429"/>
      <c r="AW786" s="554"/>
      <c r="AX786" s="555"/>
    </row>
    <row r="787" spans="2:50" s="619" customFormat="1">
      <c r="B787" s="690">
        <v>5</v>
      </c>
      <c r="C787" s="691"/>
      <c r="D787" s="731"/>
      <c r="E787" s="732"/>
      <c r="F787" s="732"/>
      <c r="G787" s="732"/>
      <c r="H787" s="732"/>
      <c r="I787" s="732"/>
      <c r="J787" s="732"/>
      <c r="K787" s="732"/>
      <c r="L787" s="732"/>
      <c r="M787" s="733"/>
      <c r="N787" s="673"/>
      <c r="O787" s="674"/>
      <c r="P787" s="674"/>
      <c r="Q787" s="674"/>
      <c r="R787" s="674"/>
      <c r="S787" s="674"/>
      <c r="T787" s="674"/>
      <c r="U787" s="674"/>
      <c r="V787" s="674"/>
      <c r="W787" s="674"/>
      <c r="X787" s="674"/>
      <c r="Y787" s="674"/>
      <c r="Z787" s="674"/>
      <c r="AA787" s="674"/>
      <c r="AB787" s="674"/>
      <c r="AC787" s="674"/>
      <c r="AD787" s="674"/>
      <c r="AE787" s="674"/>
      <c r="AF787" s="674"/>
      <c r="AG787" s="674"/>
      <c r="AH787" s="674"/>
      <c r="AI787" s="674"/>
      <c r="AJ787" s="674"/>
      <c r="AK787" s="675"/>
      <c r="AL787" s="758"/>
      <c r="AM787" s="759"/>
      <c r="AN787" s="759"/>
      <c r="AO787" s="759"/>
      <c r="AP787" s="759"/>
      <c r="AQ787" s="760"/>
      <c r="AR787" s="715"/>
      <c r="AS787" s="554"/>
      <c r="AT787" s="554"/>
      <c r="AU787" s="555"/>
      <c r="AV787" s="429"/>
      <c r="AW787" s="554"/>
      <c r="AX787" s="555"/>
    </row>
    <row r="788" spans="2:50" s="619" customFormat="1">
      <c r="B788" s="690">
        <v>6</v>
      </c>
      <c r="C788" s="691"/>
      <c r="D788" s="731"/>
      <c r="E788" s="732"/>
      <c r="F788" s="732"/>
      <c r="G788" s="732"/>
      <c r="H788" s="732"/>
      <c r="I788" s="732"/>
      <c r="J788" s="732"/>
      <c r="K788" s="732"/>
      <c r="L788" s="732"/>
      <c r="M788" s="733"/>
      <c r="N788" s="673"/>
      <c r="O788" s="674"/>
      <c r="P788" s="674"/>
      <c r="Q788" s="674"/>
      <c r="R788" s="674"/>
      <c r="S788" s="674"/>
      <c r="T788" s="674"/>
      <c r="U788" s="674"/>
      <c r="V788" s="674"/>
      <c r="W788" s="674"/>
      <c r="X788" s="674"/>
      <c r="Y788" s="674"/>
      <c r="Z788" s="674"/>
      <c r="AA788" s="674"/>
      <c r="AB788" s="674"/>
      <c r="AC788" s="674"/>
      <c r="AD788" s="674"/>
      <c r="AE788" s="674"/>
      <c r="AF788" s="674"/>
      <c r="AG788" s="674"/>
      <c r="AH788" s="674"/>
      <c r="AI788" s="674"/>
      <c r="AJ788" s="674"/>
      <c r="AK788" s="675"/>
      <c r="AL788" s="758"/>
      <c r="AM788" s="759"/>
      <c r="AN788" s="759"/>
      <c r="AO788" s="759"/>
      <c r="AP788" s="759"/>
      <c r="AQ788" s="760"/>
      <c r="AR788" s="715"/>
      <c r="AS788" s="554"/>
      <c r="AT788" s="554"/>
      <c r="AU788" s="555"/>
      <c r="AV788" s="429"/>
      <c r="AW788" s="554"/>
      <c r="AX788" s="555"/>
    </row>
    <row r="789" spans="2:50" s="619" customFormat="1">
      <c r="B789" s="690">
        <v>7</v>
      </c>
      <c r="C789" s="691"/>
      <c r="D789" s="731"/>
      <c r="E789" s="732"/>
      <c r="F789" s="732"/>
      <c r="G789" s="732"/>
      <c r="H789" s="732"/>
      <c r="I789" s="732"/>
      <c r="J789" s="732"/>
      <c r="K789" s="732"/>
      <c r="L789" s="732"/>
      <c r="M789" s="733"/>
      <c r="N789" s="673"/>
      <c r="O789" s="674"/>
      <c r="P789" s="674"/>
      <c r="Q789" s="674"/>
      <c r="R789" s="674"/>
      <c r="S789" s="674"/>
      <c r="T789" s="674"/>
      <c r="U789" s="674"/>
      <c r="V789" s="674"/>
      <c r="W789" s="674"/>
      <c r="X789" s="674"/>
      <c r="Y789" s="674"/>
      <c r="Z789" s="674"/>
      <c r="AA789" s="674"/>
      <c r="AB789" s="674"/>
      <c r="AC789" s="674"/>
      <c r="AD789" s="674"/>
      <c r="AE789" s="674"/>
      <c r="AF789" s="674"/>
      <c r="AG789" s="674"/>
      <c r="AH789" s="674"/>
      <c r="AI789" s="674"/>
      <c r="AJ789" s="674"/>
      <c r="AK789" s="675"/>
      <c r="AL789" s="758"/>
      <c r="AM789" s="759"/>
      <c r="AN789" s="759"/>
      <c r="AO789" s="759"/>
      <c r="AP789" s="759"/>
      <c r="AQ789" s="760"/>
      <c r="AR789" s="715"/>
      <c r="AS789" s="554"/>
      <c r="AT789" s="554"/>
      <c r="AU789" s="555"/>
      <c r="AV789" s="429"/>
      <c r="AW789" s="554"/>
      <c r="AX789" s="555"/>
    </row>
    <row r="790" spans="2:50" s="619" customFormat="1">
      <c r="B790" s="690">
        <v>8</v>
      </c>
      <c r="C790" s="691"/>
      <c r="D790" s="731"/>
      <c r="E790" s="732"/>
      <c r="F790" s="732"/>
      <c r="G790" s="732"/>
      <c r="H790" s="732"/>
      <c r="I790" s="732"/>
      <c r="J790" s="732"/>
      <c r="K790" s="732"/>
      <c r="L790" s="732"/>
      <c r="M790" s="733"/>
      <c r="N790" s="673"/>
      <c r="O790" s="674"/>
      <c r="P790" s="674"/>
      <c r="Q790" s="674"/>
      <c r="R790" s="674"/>
      <c r="S790" s="674"/>
      <c r="T790" s="674"/>
      <c r="U790" s="674"/>
      <c r="V790" s="674"/>
      <c r="W790" s="674"/>
      <c r="X790" s="674"/>
      <c r="Y790" s="674"/>
      <c r="Z790" s="674"/>
      <c r="AA790" s="674"/>
      <c r="AB790" s="674"/>
      <c r="AC790" s="674"/>
      <c r="AD790" s="674"/>
      <c r="AE790" s="674"/>
      <c r="AF790" s="674"/>
      <c r="AG790" s="674"/>
      <c r="AH790" s="674"/>
      <c r="AI790" s="674"/>
      <c r="AJ790" s="674"/>
      <c r="AK790" s="675"/>
      <c r="AL790" s="758"/>
      <c r="AM790" s="759"/>
      <c r="AN790" s="759"/>
      <c r="AO790" s="759"/>
      <c r="AP790" s="759"/>
      <c r="AQ790" s="760"/>
      <c r="AR790" s="715"/>
      <c r="AS790" s="554"/>
      <c r="AT790" s="554"/>
      <c r="AU790" s="555"/>
      <c r="AV790" s="429"/>
      <c r="AW790" s="554"/>
      <c r="AX790" s="555"/>
    </row>
    <row r="791" spans="2:50" s="619" customFormat="1">
      <c r="B791" s="690">
        <v>9</v>
      </c>
      <c r="C791" s="691"/>
      <c r="D791" s="731"/>
      <c r="E791" s="732"/>
      <c r="F791" s="732"/>
      <c r="G791" s="732"/>
      <c r="H791" s="732"/>
      <c r="I791" s="732"/>
      <c r="J791" s="732"/>
      <c r="K791" s="732"/>
      <c r="L791" s="732"/>
      <c r="M791" s="733"/>
      <c r="N791" s="673"/>
      <c r="O791" s="674"/>
      <c r="P791" s="674"/>
      <c r="Q791" s="674"/>
      <c r="R791" s="674"/>
      <c r="S791" s="674"/>
      <c r="T791" s="674"/>
      <c r="U791" s="674"/>
      <c r="V791" s="674"/>
      <c r="W791" s="674"/>
      <c r="X791" s="674"/>
      <c r="Y791" s="674"/>
      <c r="Z791" s="674"/>
      <c r="AA791" s="674"/>
      <c r="AB791" s="674"/>
      <c r="AC791" s="674"/>
      <c r="AD791" s="674"/>
      <c r="AE791" s="674"/>
      <c r="AF791" s="674"/>
      <c r="AG791" s="674"/>
      <c r="AH791" s="674"/>
      <c r="AI791" s="674"/>
      <c r="AJ791" s="674"/>
      <c r="AK791" s="675"/>
      <c r="AL791" s="758"/>
      <c r="AM791" s="759"/>
      <c r="AN791" s="759"/>
      <c r="AO791" s="759"/>
      <c r="AP791" s="759"/>
      <c r="AQ791" s="760"/>
      <c r="AR791" s="715"/>
      <c r="AS791" s="554"/>
      <c r="AT791" s="554"/>
      <c r="AU791" s="555"/>
      <c r="AV791" s="429"/>
      <c r="AW791" s="554"/>
      <c r="AX791" s="555"/>
    </row>
    <row r="792" spans="2:50" s="619" customFormat="1">
      <c r="B792" s="690">
        <v>10</v>
      </c>
      <c r="C792" s="691"/>
      <c r="D792" s="731"/>
      <c r="E792" s="732"/>
      <c r="F792" s="732"/>
      <c r="G792" s="732"/>
      <c r="H792" s="732"/>
      <c r="I792" s="732"/>
      <c r="J792" s="732"/>
      <c r="K792" s="732"/>
      <c r="L792" s="732"/>
      <c r="M792" s="733"/>
      <c r="N792" s="673"/>
      <c r="O792" s="674"/>
      <c r="P792" s="674"/>
      <c r="Q792" s="674"/>
      <c r="R792" s="674"/>
      <c r="S792" s="674"/>
      <c r="T792" s="674"/>
      <c r="U792" s="674"/>
      <c r="V792" s="674"/>
      <c r="W792" s="674"/>
      <c r="X792" s="674"/>
      <c r="Y792" s="674"/>
      <c r="Z792" s="674"/>
      <c r="AA792" s="674"/>
      <c r="AB792" s="674"/>
      <c r="AC792" s="674"/>
      <c r="AD792" s="674"/>
      <c r="AE792" s="674"/>
      <c r="AF792" s="674"/>
      <c r="AG792" s="674"/>
      <c r="AH792" s="674"/>
      <c r="AI792" s="674"/>
      <c r="AJ792" s="674"/>
      <c r="AK792" s="675"/>
      <c r="AL792" s="758"/>
      <c r="AM792" s="759"/>
      <c r="AN792" s="759"/>
      <c r="AO792" s="759"/>
      <c r="AP792" s="759"/>
      <c r="AQ792" s="760"/>
      <c r="AR792" s="715"/>
      <c r="AS792" s="554"/>
      <c r="AT792" s="554"/>
      <c r="AU792" s="555"/>
      <c r="AV792" s="429"/>
      <c r="AW792" s="554"/>
      <c r="AX792" s="555"/>
    </row>
    <row r="793" spans="2:50" s="619" customFormat="1"/>
    <row r="794" spans="2:50" s="619" customFormat="1"/>
    <row r="795" spans="2:50" s="619" customFormat="1">
      <c r="C795" s="664" t="s">
        <v>439</v>
      </c>
      <c r="D795" s="664"/>
      <c r="E795" s="664"/>
      <c r="F795" s="664"/>
      <c r="G795" s="664"/>
      <c r="H795" s="664"/>
      <c r="I795" s="664"/>
    </row>
    <row r="796" spans="2:50" s="619" customFormat="1">
      <c r="B796" s="665"/>
      <c r="C796" s="666"/>
      <c r="D796" s="667" t="s">
        <v>183</v>
      </c>
      <c r="E796" s="668"/>
      <c r="F796" s="668"/>
      <c r="G796" s="668"/>
      <c r="H796" s="668"/>
      <c r="I796" s="668"/>
      <c r="J796" s="668"/>
      <c r="K796" s="668"/>
      <c r="L796" s="668"/>
      <c r="M796" s="669"/>
      <c r="N796" s="667" t="s">
        <v>184</v>
      </c>
      <c r="O796" s="668"/>
      <c r="P796" s="668"/>
      <c r="Q796" s="668"/>
      <c r="R796" s="668"/>
      <c r="S796" s="668"/>
      <c r="T796" s="668"/>
      <c r="U796" s="668"/>
      <c r="V796" s="668"/>
      <c r="W796" s="668"/>
      <c r="X796" s="668"/>
      <c r="Y796" s="668"/>
      <c r="Z796" s="668"/>
      <c r="AA796" s="668"/>
      <c r="AB796" s="668"/>
      <c r="AC796" s="668"/>
      <c r="AD796" s="668"/>
      <c r="AE796" s="668"/>
      <c r="AF796" s="668"/>
      <c r="AG796" s="668"/>
      <c r="AH796" s="668"/>
      <c r="AI796" s="668"/>
      <c r="AJ796" s="668"/>
      <c r="AK796" s="669"/>
      <c r="AL796" s="670" t="s">
        <v>185</v>
      </c>
      <c r="AM796" s="671"/>
      <c r="AN796" s="671"/>
      <c r="AO796" s="671"/>
      <c r="AP796" s="671"/>
      <c r="AQ796" s="672"/>
      <c r="AR796" s="667" t="s">
        <v>186</v>
      </c>
      <c r="AS796" s="668"/>
      <c r="AT796" s="668"/>
      <c r="AU796" s="669"/>
      <c r="AV796" s="667" t="s">
        <v>187</v>
      </c>
      <c r="AW796" s="668"/>
      <c r="AX796" s="669"/>
    </row>
    <row r="797" spans="2:50" s="619" customFormat="1" ht="13.5" customHeight="1">
      <c r="B797" s="665">
        <v>1</v>
      </c>
      <c r="C797" s="666"/>
      <c r="D797" s="731" t="s">
        <v>440</v>
      </c>
      <c r="E797" s="732"/>
      <c r="F797" s="732"/>
      <c r="G797" s="732"/>
      <c r="H797" s="732"/>
      <c r="I797" s="732"/>
      <c r="J797" s="732"/>
      <c r="K797" s="732"/>
      <c r="L797" s="732"/>
      <c r="M797" s="733"/>
      <c r="N797" s="673" t="s">
        <v>383</v>
      </c>
      <c r="O797" s="674"/>
      <c r="P797" s="674"/>
      <c r="Q797" s="674"/>
      <c r="R797" s="674"/>
      <c r="S797" s="674"/>
      <c r="T797" s="674"/>
      <c r="U797" s="674"/>
      <c r="V797" s="674"/>
      <c r="W797" s="674"/>
      <c r="X797" s="674"/>
      <c r="Y797" s="674"/>
      <c r="Z797" s="674"/>
      <c r="AA797" s="674"/>
      <c r="AB797" s="674"/>
      <c r="AC797" s="674"/>
      <c r="AD797" s="674"/>
      <c r="AE797" s="674"/>
      <c r="AF797" s="674"/>
      <c r="AG797" s="674"/>
      <c r="AH797" s="674"/>
      <c r="AI797" s="674"/>
      <c r="AJ797" s="674"/>
      <c r="AK797" s="675"/>
      <c r="AL797" s="758">
        <v>4</v>
      </c>
      <c r="AM797" s="759"/>
      <c r="AN797" s="759"/>
      <c r="AO797" s="759"/>
      <c r="AP797" s="759"/>
      <c r="AQ797" s="760"/>
      <c r="AR797" s="715" t="s">
        <v>36</v>
      </c>
      <c r="AS797" s="554"/>
      <c r="AT797" s="554"/>
      <c r="AU797" s="555"/>
      <c r="AV797" s="429" t="s">
        <v>36</v>
      </c>
      <c r="AW797" s="554"/>
      <c r="AX797" s="555"/>
    </row>
    <row r="798" spans="2:50" s="619" customFormat="1">
      <c r="B798" s="665">
        <v>2</v>
      </c>
      <c r="C798" s="666"/>
      <c r="D798" s="731"/>
      <c r="E798" s="732"/>
      <c r="F798" s="732"/>
      <c r="G798" s="732"/>
      <c r="H798" s="732"/>
      <c r="I798" s="732"/>
      <c r="J798" s="732"/>
      <c r="K798" s="732"/>
      <c r="L798" s="732"/>
      <c r="M798" s="733"/>
      <c r="N798" s="673"/>
      <c r="O798" s="674"/>
      <c r="P798" s="674"/>
      <c r="Q798" s="674"/>
      <c r="R798" s="674"/>
      <c r="S798" s="674"/>
      <c r="T798" s="674"/>
      <c r="U798" s="674"/>
      <c r="V798" s="674"/>
      <c r="W798" s="674"/>
      <c r="X798" s="674"/>
      <c r="Y798" s="674"/>
      <c r="Z798" s="674"/>
      <c r="AA798" s="674"/>
      <c r="AB798" s="674"/>
      <c r="AC798" s="674"/>
      <c r="AD798" s="674"/>
      <c r="AE798" s="674"/>
      <c r="AF798" s="674"/>
      <c r="AG798" s="674"/>
      <c r="AH798" s="674"/>
      <c r="AI798" s="674"/>
      <c r="AJ798" s="674"/>
      <c r="AK798" s="675"/>
      <c r="AL798" s="758"/>
      <c r="AM798" s="759"/>
      <c r="AN798" s="759"/>
      <c r="AO798" s="759"/>
      <c r="AP798" s="759"/>
      <c r="AQ798" s="760"/>
      <c r="AR798" s="715"/>
      <c r="AS798" s="554"/>
      <c r="AT798" s="554"/>
      <c r="AU798" s="555"/>
      <c r="AV798" s="429"/>
      <c r="AW798" s="554"/>
      <c r="AX798" s="555"/>
    </row>
    <row r="799" spans="2:50" s="619" customFormat="1">
      <c r="B799" s="665">
        <v>3</v>
      </c>
      <c r="C799" s="666"/>
      <c r="D799" s="731"/>
      <c r="E799" s="732"/>
      <c r="F799" s="732"/>
      <c r="G799" s="732"/>
      <c r="H799" s="732"/>
      <c r="I799" s="732"/>
      <c r="J799" s="732"/>
      <c r="K799" s="732"/>
      <c r="L799" s="732"/>
      <c r="M799" s="733"/>
      <c r="N799" s="673"/>
      <c r="O799" s="674"/>
      <c r="P799" s="674"/>
      <c r="Q799" s="674"/>
      <c r="R799" s="674"/>
      <c r="S799" s="674"/>
      <c r="T799" s="674"/>
      <c r="U799" s="674"/>
      <c r="V799" s="674"/>
      <c r="W799" s="674"/>
      <c r="X799" s="674"/>
      <c r="Y799" s="674"/>
      <c r="Z799" s="674"/>
      <c r="AA799" s="674"/>
      <c r="AB799" s="674"/>
      <c r="AC799" s="674"/>
      <c r="AD799" s="674"/>
      <c r="AE799" s="674"/>
      <c r="AF799" s="674"/>
      <c r="AG799" s="674"/>
      <c r="AH799" s="674"/>
      <c r="AI799" s="674"/>
      <c r="AJ799" s="674"/>
      <c r="AK799" s="675"/>
      <c r="AL799" s="758"/>
      <c r="AM799" s="759"/>
      <c r="AN799" s="759"/>
      <c r="AO799" s="759"/>
      <c r="AP799" s="759"/>
      <c r="AQ799" s="760"/>
      <c r="AR799" s="715"/>
      <c r="AS799" s="554"/>
      <c r="AT799" s="554"/>
      <c r="AU799" s="555"/>
      <c r="AV799" s="429"/>
      <c r="AW799" s="554"/>
      <c r="AX799" s="555"/>
    </row>
    <row r="800" spans="2:50" s="619" customFormat="1">
      <c r="B800" s="690">
        <v>4</v>
      </c>
      <c r="C800" s="691"/>
      <c r="D800" s="731"/>
      <c r="E800" s="732"/>
      <c r="F800" s="732"/>
      <c r="G800" s="732"/>
      <c r="H800" s="732"/>
      <c r="I800" s="732"/>
      <c r="J800" s="732"/>
      <c r="K800" s="732"/>
      <c r="L800" s="732"/>
      <c r="M800" s="733"/>
      <c r="N800" s="673"/>
      <c r="O800" s="674"/>
      <c r="P800" s="674"/>
      <c r="Q800" s="674"/>
      <c r="R800" s="674"/>
      <c r="S800" s="674"/>
      <c r="T800" s="674"/>
      <c r="U800" s="674"/>
      <c r="V800" s="674"/>
      <c r="W800" s="674"/>
      <c r="X800" s="674"/>
      <c r="Y800" s="674"/>
      <c r="Z800" s="674"/>
      <c r="AA800" s="674"/>
      <c r="AB800" s="674"/>
      <c r="AC800" s="674"/>
      <c r="AD800" s="674"/>
      <c r="AE800" s="674"/>
      <c r="AF800" s="674"/>
      <c r="AG800" s="674"/>
      <c r="AH800" s="674"/>
      <c r="AI800" s="674"/>
      <c r="AJ800" s="674"/>
      <c r="AK800" s="675"/>
      <c r="AL800" s="758"/>
      <c r="AM800" s="759"/>
      <c r="AN800" s="759"/>
      <c r="AO800" s="759"/>
      <c r="AP800" s="759"/>
      <c r="AQ800" s="760"/>
      <c r="AR800" s="715"/>
      <c r="AS800" s="554"/>
      <c r="AT800" s="554"/>
      <c r="AU800" s="555"/>
      <c r="AV800" s="429"/>
      <c r="AW800" s="554"/>
      <c r="AX800" s="555"/>
    </row>
    <row r="801" spans="2:50" s="619" customFormat="1">
      <c r="B801" s="690">
        <v>5</v>
      </c>
      <c r="C801" s="691"/>
      <c r="D801" s="731"/>
      <c r="E801" s="732"/>
      <c r="F801" s="732"/>
      <c r="G801" s="732"/>
      <c r="H801" s="732"/>
      <c r="I801" s="732"/>
      <c r="J801" s="732"/>
      <c r="K801" s="732"/>
      <c r="L801" s="732"/>
      <c r="M801" s="733"/>
      <c r="N801" s="673"/>
      <c r="O801" s="674"/>
      <c r="P801" s="674"/>
      <c r="Q801" s="674"/>
      <c r="R801" s="674"/>
      <c r="S801" s="674"/>
      <c r="T801" s="674"/>
      <c r="U801" s="674"/>
      <c r="V801" s="674"/>
      <c r="W801" s="674"/>
      <c r="X801" s="674"/>
      <c r="Y801" s="674"/>
      <c r="Z801" s="674"/>
      <c r="AA801" s="674"/>
      <c r="AB801" s="674"/>
      <c r="AC801" s="674"/>
      <c r="AD801" s="674"/>
      <c r="AE801" s="674"/>
      <c r="AF801" s="674"/>
      <c r="AG801" s="674"/>
      <c r="AH801" s="674"/>
      <c r="AI801" s="674"/>
      <c r="AJ801" s="674"/>
      <c r="AK801" s="675"/>
      <c r="AL801" s="758"/>
      <c r="AM801" s="759"/>
      <c r="AN801" s="759"/>
      <c r="AO801" s="759"/>
      <c r="AP801" s="759"/>
      <c r="AQ801" s="760"/>
      <c r="AR801" s="715"/>
      <c r="AS801" s="554"/>
      <c r="AT801" s="554"/>
      <c r="AU801" s="555"/>
      <c r="AV801" s="429"/>
      <c r="AW801" s="554"/>
      <c r="AX801" s="555"/>
    </row>
    <row r="802" spans="2:50" s="619" customFormat="1">
      <c r="B802" s="690">
        <v>6</v>
      </c>
      <c r="C802" s="691"/>
      <c r="D802" s="731"/>
      <c r="E802" s="732"/>
      <c r="F802" s="732"/>
      <c r="G802" s="732"/>
      <c r="H802" s="732"/>
      <c r="I802" s="732"/>
      <c r="J802" s="732"/>
      <c r="K802" s="732"/>
      <c r="L802" s="732"/>
      <c r="M802" s="733"/>
      <c r="N802" s="673"/>
      <c r="O802" s="674"/>
      <c r="P802" s="674"/>
      <c r="Q802" s="674"/>
      <c r="R802" s="674"/>
      <c r="S802" s="674"/>
      <c r="T802" s="674"/>
      <c r="U802" s="674"/>
      <c r="V802" s="674"/>
      <c r="W802" s="674"/>
      <c r="X802" s="674"/>
      <c r="Y802" s="674"/>
      <c r="Z802" s="674"/>
      <c r="AA802" s="674"/>
      <c r="AB802" s="674"/>
      <c r="AC802" s="674"/>
      <c r="AD802" s="674"/>
      <c r="AE802" s="674"/>
      <c r="AF802" s="674"/>
      <c r="AG802" s="674"/>
      <c r="AH802" s="674"/>
      <c r="AI802" s="674"/>
      <c r="AJ802" s="674"/>
      <c r="AK802" s="675"/>
      <c r="AL802" s="758"/>
      <c r="AM802" s="759"/>
      <c r="AN802" s="759"/>
      <c r="AO802" s="759"/>
      <c r="AP802" s="759"/>
      <c r="AQ802" s="760"/>
      <c r="AR802" s="715"/>
      <c r="AS802" s="554"/>
      <c r="AT802" s="554"/>
      <c r="AU802" s="555"/>
      <c r="AV802" s="429"/>
      <c r="AW802" s="554"/>
      <c r="AX802" s="555"/>
    </row>
    <row r="803" spans="2:50" s="619" customFormat="1">
      <c r="B803" s="690">
        <v>7</v>
      </c>
      <c r="C803" s="691"/>
      <c r="D803" s="731"/>
      <c r="E803" s="732"/>
      <c r="F803" s="732"/>
      <c r="G803" s="732"/>
      <c r="H803" s="732"/>
      <c r="I803" s="732"/>
      <c r="J803" s="732"/>
      <c r="K803" s="732"/>
      <c r="L803" s="732"/>
      <c r="M803" s="733"/>
      <c r="N803" s="673"/>
      <c r="O803" s="674"/>
      <c r="P803" s="674"/>
      <c r="Q803" s="674"/>
      <c r="R803" s="674"/>
      <c r="S803" s="674"/>
      <c r="T803" s="674"/>
      <c r="U803" s="674"/>
      <c r="V803" s="674"/>
      <c r="W803" s="674"/>
      <c r="X803" s="674"/>
      <c r="Y803" s="674"/>
      <c r="Z803" s="674"/>
      <c r="AA803" s="674"/>
      <c r="AB803" s="674"/>
      <c r="AC803" s="674"/>
      <c r="AD803" s="674"/>
      <c r="AE803" s="674"/>
      <c r="AF803" s="674"/>
      <c r="AG803" s="674"/>
      <c r="AH803" s="674"/>
      <c r="AI803" s="674"/>
      <c r="AJ803" s="674"/>
      <c r="AK803" s="675"/>
      <c r="AL803" s="758"/>
      <c r="AM803" s="759"/>
      <c r="AN803" s="759"/>
      <c r="AO803" s="759"/>
      <c r="AP803" s="759"/>
      <c r="AQ803" s="760"/>
      <c r="AR803" s="715"/>
      <c r="AS803" s="554"/>
      <c r="AT803" s="554"/>
      <c r="AU803" s="555"/>
      <c r="AV803" s="429"/>
      <c r="AW803" s="554"/>
      <c r="AX803" s="555"/>
    </row>
    <row r="804" spans="2:50" s="619" customFormat="1">
      <c r="B804" s="690">
        <v>8</v>
      </c>
      <c r="C804" s="691"/>
      <c r="D804" s="731"/>
      <c r="E804" s="732"/>
      <c r="F804" s="732"/>
      <c r="G804" s="732"/>
      <c r="H804" s="732"/>
      <c r="I804" s="732"/>
      <c r="J804" s="732"/>
      <c r="K804" s="732"/>
      <c r="L804" s="732"/>
      <c r="M804" s="733"/>
      <c r="N804" s="673"/>
      <c r="O804" s="674"/>
      <c r="P804" s="674"/>
      <c r="Q804" s="674"/>
      <c r="R804" s="674"/>
      <c r="S804" s="674"/>
      <c r="T804" s="674"/>
      <c r="U804" s="674"/>
      <c r="V804" s="674"/>
      <c r="W804" s="674"/>
      <c r="X804" s="674"/>
      <c r="Y804" s="674"/>
      <c r="Z804" s="674"/>
      <c r="AA804" s="674"/>
      <c r="AB804" s="674"/>
      <c r="AC804" s="674"/>
      <c r="AD804" s="674"/>
      <c r="AE804" s="674"/>
      <c r="AF804" s="674"/>
      <c r="AG804" s="674"/>
      <c r="AH804" s="674"/>
      <c r="AI804" s="674"/>
      <c r="AJ804" s="674"/>
      <c r="AK804" s="675"/>
      <c r="AL804" s="758"/>
      <c r="AM804" s="759"/>
      <c r="AN804" s="759"/>
      <c r="AO804" s="759"/>
      <c r="AP804" s="759"/>
      <c r="AQ804" s="760"/>
      <c r="AR804" s="715"/>
      <c r="AS804" s="554"/>
      <c r="AT804" s="554"/>
      <c r="AU804" s="555"/>
      <c r="AV804" s="429"/>
      <c r="AW804" s="554"/>
      <c r="AX804" s="555"/>
    </row>
    <row r="805" spans="2:50" s="619" customFormat="1">
      <c r="B805" s="690">
        <v>9</v>
      </c>
      <c r="C805" s="691"/>
      <c r="D805" s="731"/>
      <c r="E805" s="732"/>
      <c r="F805" s="732"/>
      <c r="G805" s="732"/>
      <c r="H805" s="732"/>
      <c r="I805" s="732"/>
      <c r="J805" s="732"/>
      <c r="K805" s="732"/>
      <c r="L805" s="732"/>
      <c r="M805" s="733"/>
      <c r="N805" s="673"/>
      <c r="O805" s="674"/>
      <c r="P805" s="674"/>
      <c r="Q805" s="674"/>
      <c r="R805" s="674"/>
      <c r="S805" s="674"/>
      <c r="T805" s="674"/>
      <c r="U805" s="674"/>
      <c r="V805" s="674"/>
      <c r="W805" s="674"/>
      <c r="X805" s="674"/>
      <c r="Y805" s="674"/>
      <c r="Z805" s="674"/>
      <c r="AA805" s="674"/>
      <c r="AB805" s="674"/>
      <c r="AC805" s="674"/>
      <c r="AD805" s="674"/>
      <c r="AE805" s="674"/>
      <c r="AF805" s="674"/>
      <c r="AG805" s="674"/>
      <c r="AH805" s="674"/>
      <c r="AI805" s="674"/>
      <c r="AJ805" s="674"/>
      <c r="AK805" s="675"/>
      <c r="AL805" s="758"/>
      <c r="AM805" s="759"/>
      <c r="AN805" s="759"/>
      <c r="AO805" s="759"/>
      <c r="AP805" s="759"/>
      <c r="AQ805" s="760"/>
      <c r="AR805" s="715"/>
      <c r="AS805" s="554"/>
      <c r="AT805" s="554"/>
      <c r="AU805" s="555"/>
      <c r="AV805" s="429"/>
      <c r="AW805" s="554"/>
      <c r="AX805" s="555"/>
    </row>
    <row r="806" spans="2:50" s="619" customFormat="1">
      <c r="B806" s="690">
        <v>10</v>
      </c>
      <c r="C806" s="691"/>
      <c r="D806" s="731"/>
      <c r="E806" s="732"/>
      <c r="F806" s="732"/>
      <c r="G806" s="732"/>
      <c r="H806" s="732"/>
      <c r="I806" s="732"/>
      <c r="J806" s="732"/>
      <c r="K806" s="732"/>
      <c r="L806" s="732"/>
      <c r="M806" s="733"/>
      <c r="N806" s="673"/>
      <c r="O806" s="674"/>
      <c r="P806" s="674"/>
      <c r="Q806" s="674"/>
      <c r="R806" s="674"/>
      <c r="S806" s="674"/>
      <c r="T806" s="674"/>
      <c r="U806" s="674"/>
      <c r="V806" s="674"/>
      <c r="W806" s="674"/>
      <c r="X806" s="674"/>
      <c r="Y806" s="674"/>
      <c r="Z806" s="674"/>
      <c r="AA806" s="674"/>
      <c r="AB806" s="674"/>
      <c r="AC806" s="674"/>
      <c r="AD806" s="674"/>
      <c r="AE806" s="674"/>
      <c r="AF806" s="674"/>
      <c r="AG806" s="674"/>
      <c r="AH806" s="674"/>
      <c r="AI806" s="674"/>
      <c r="AJ806" s="674"/>
      <c r="AK806" s="675"/>
      <c r="AL806" s="758"/>
      <c r="AM806" s="759"/>
      <c r="AN806" s="759"/>
      <c r="AO806" s="759"/>
      <c r="AP806" s="759"/>
      <c r="AQ806" s="760"/>
      <c r="AR806" s="715"/>
      <c r="AS806" s="554"/>
      <c r="AT806" s="554"/>
      <c r="AU806" s="555"/>
      <c r="AV806" s="429"/>
      <c r="AW806" s="554"/>
      <c r="AX806" s="555"/>
    </row>
    <row r="807" spans="2:50" s="619" customFormat="1"/>
    <row r="808" spans="2:50" s="619" customFormat="1"/>
    <row r="809" spans="2:50" s="619" customFormat="1">
      <c r="C809" s="664" t="s">
        <v>441</v>
      </c>
      <c r="D809" s="664"/>
      <c r="E809" s="664"/>
      <c r="F809" s="664"/>
      <c r="G809" s="664"/>
      <c r="H809" s="664"/>
      <c r="I809" s="664"/>
    </row>
    <row r="810" spans="2:50" s="619" customFormat="1">
      <c r="B810" s="665"/>
      <c r="C810" s="666"/>
      <c r="D810" s="667" t="s">
        <v>183</v>
      </c>
      <c r="E810" s="668"/>
      <c r="F810" s="668"/>
      <c r="G810" s="668"/>
      <c r="H810" s="668"/>
      <c r="I810" s="668"/>
      <c r="J810" s="668"/>
      <c r="K810" s="668"/>
      <c r="L810" s="668"/>
      <c r="M810" s="669"/>
      <c r="N810" s="667" t="s">
        <v>184</v>
      </c>
      <c r="O810" s="668"/>
      <c r="P810" s="668"/>
      <c r="Q810" s="668"/>
      <c r="R810" s="668"/>
      <c r="S810" s="668"/>
      <c r="T810" s="668"/>
      <c r="U810" s="668"/>
      <c r="V810" s="668"/>
      <c r="W810" s="668"/>
      <c r="X810" s="668"/>
      <c r="Y810" s="668"/>
      <c r="Z810" s="668"/>
      <c r="AA810" s="668"/>
      <c r="AB810" s="668"/>
      <c r="AC810" s="668"/>
      <c r="AD810" s="668"/>
      <c r="AE810" s="668"/>
      <c r="AF810" s="668"/>
      <c r="AG810" s="668"/>
      <c r="AH810" s="668"/>
      <c r="AI810" s="668"/>
      <c r="AJ810" s="668"/>
      <c r="AK810" s="669"/>
      <c r="AL810" s="670" t="s">
        <v>185</v>
      </c>
      <c r="AM810" s="671"/>
      <c r="AN810" s="671"/>
      <c r="AO810" s="671"/>
      <c r="AP810" s="671"/>
      <c r="AQ810" s="672"/>
      <c r="AR810" s="667" t="s">
        <v>186</v>
      </c>
      <c r="AS810" s="668"/>
      <c r="AT810" s="668"/>
      <c r="AU810" s="669"/>
      <c r="AV810" s="667" t="s">
        <v>187</v>
      </c>
      <c r="AW810" s="668"/>
      <c r="AX810" s="669"/>
    </row>
    <row r="811" spans="2:50" s="619" customFormat="1">
      <c r="B811" s="665">
        <v>1</v>
      </c>
      <c r="C811" s="666"/>
      <c r="D811" s="731" t="s">
        <v>442</v>
      </c>
      <c r="E811" s="766"/>
      <c r="F811" s="766"/>
      <c r="G811" s="766"/>
      <c r="H811" s="766"/>
      <c r="I811" s="766"/>
      <c r="J811" s="766"/>
      <c r="K811" s="766"/>
      <c r="L811" s="766"/>
      <c r="M811" s="767"/>
      <c r="N811" s="711" t="s">
        <v>443</v>
      </c>
      <c r="O811" s="712"/>
      <c r="P811" s="712"/>
      <c r="Q811" s="712"/>
      <c r="R811" s="712"/>
      <c r="S811" s="712"/>
      <c r="T811" s="712"/>
      <c r="U811" s="712"/>
      <c r="V811" s="712"/>
      <c r="W811" s="712"/>
      <c r="X811" s="712"/>
      <c r="Y811" s="712"/>
      <c r="Z811" s="712"/>
      <c r="AA811" s="712"/>
      <c r="AB811" s="712"/>
      <c r="AC811" s="712"/>
      <c r="AD811" s="712"/>
      <c r="AE811" s="712"/>
      <c r="AF811" s="712"/>
      <c r="AG811" s="712"/>
      <c r="AH811" s="712"/>
      <c r="AI811" s="712"/>
      <c r="AJ811" s="712"/>
      <c r="AK811" s="713"/>
      <c r="AL811" s="758">
        <v>12</v>
      </c>
      <c r="AM811" s="759"/>
      <c r="AN811" s="759"/>
      <c r="AO811" s="759"/>
      <c r="AP811" s="759"/>
      <c r="AQ811" s="760"/>
      <c r="AR811" s="715" t="s">
        <v>36</v>
      </c>
      <c r="AS811" s="554"/>
      <c r="AT811" s="554"/>
      <c r="AU811" s="555"/>
      <c r="AV811" s="429" t="s">
        <v>36</v>
      </c>
      <c r="AW811" s="554"/>
      <c r="AX811" s="555"/>
    </row>
    <row r="812" spans="2:50" s="619" customFormat="1">
      <c r="B812" s="665">
        <v>2</v>
      </c>
      <c r="C812" s="666"/>
      <c r="D812" s="731" t="s">
        <v>444</v>
      </c>
      <c r="E812" s="766"/>
      <c r="F812" s="766"/>
      <c r="G812" s="766"/>
      <c r="H812" s="766"/>
      <c r="I812" s="766"/>
      <c r="J812" s="766"/>
      <c r="K812" s="766"/>
      <c r="L812" s="766"/>
      <c r="M812" s="767"/>
      <c r="N812" s="673" t="s">
        <v>383</v>
      </c>
      <c r="O812" s="674"/>
      <c r="P812" s="674"/>
      <c r="Q812" s="674"/>
      <c r="R812" s="674"/>
      <c r="S812" s="674"/>
      <c r="T812" s="674"/>
      <c r="U812" s="674"/>
      <c r="V812" s="674"/>
      <c r="W812" s="674"/>
      <c r="X812" s="674"/>
      <c r="Y812" s="674"/>
      <c r="Z812" s="674"/>
      <c r="AA812" s="674"/>
      <c r="AB812" s="674"/>
      <c r="AC812" s="674"/>
      <c r="AD812" s="674"/>
      <c r="AE812" s="674"/>
      <c r="AF812" s="674"/>
      <c r="AG812" s="674"/>
      <c r="AH812" s="674"/>
      <c r="AI812" s="674"/>
      <c r="AJ812" s="674"/>
      <c r="AK812" s="675"/>
      <c r="AL812" s="758">
        <v>1</v>
      </c>
      <c r="AM812" s="759"/>
      <c r="AN812" s="759"/>
      <c r="AO812" s="759"/>
      <c r="AP812" s="759"/>
      <c r="AQ812" s="760"/>
      <c r="AR812" s="715" t="s">
        <v>36</v>
      </c>
      <c r="AS812" s="554"/>
      <c r="AT812" s="554"/>
      <c r="AU812" s="555"/>
      <c r="AV812" s="429" t="s">
        <v>36</v>
      </c>
      <c r="AW812" s="554"/>
      <c r="AX812" s="555"/>
    </row>
    <row r="813" spans="2:50" s="619" customFormat="1">
      <c r="B813" s="665">
        <v>3</v>
      </c>
      <c r="C813" s="666"/>
      <c r="D813" s="731"/>
      <c r="E813" s="732"/>
      <c r="F813" s="732"/>
      <c r="G813" s="732"/>
      <c r="H813" s="732"/>
      <c r="I813" s="732"/>
      <c r="J813" s="732"/>
      <c r="K813" s="732"/>
      <c r="L813" s="732"/>
      <c r="M813" s="733"/>
      <c r="N813" s="673"/>
      <c r="O813" s="674"/>
      <c r="P813" s="674"/>
      <c r="Q813" s="674"/>
      <c r="R813" s="674"/>
      <c r="S813" s="674"/>
      <c r="T813" s="674"/>
      <c r="U813" s="674"/>
      <c r="V813" s="674"/>
      <c r="W813" s="674"/>
      <c r="X813" s="674"/>
      <c r="Y813" s="674"/>
      <c r="Z813" s="674"/>
      <c r="AA813" s="674"/>
      <c r="AB813" s="674"/>
      <c r="AC813" s="674"/>
      <c r="AD813" s="674"/>
      <c r="AE813" s="674"/>
      <c r="AF813" s="674"/>
      <c r="AG813" s="674"/>
      <c r="AH813" s="674"/>
      <c r="AI813" s="674"/>
      <c r="AJ813" s="674"/>
      <c r="AK813" s="675"/>
      <c r="AL813" s="758"/>
      <c r="AM813" s="759"/>
      <c r="AN813" s="759"/>
      <c r="AO813" s="759"/>
      <c r="AP813" s="759"/>
      <c r="AQ813" s="760"/>
      <c r="AR813" s="715"/>
      <c r="AS813" s="554"/>
      <c r="AT813" s="554"/>
      <c r="AU813" s="555"/>
      <c r="AV813" s="429"/>
      <c r="AW813" s="554"/>
      <c r="AX813" s="555"/>
    </row>
    <row r="814" spans="2:50" s="619" customFormat="1">
      <c r="B814" s="690">
        <v>4</v>
      </c>
      <c r="C814" s="691"/>
      <c r="D814" s="731"/>
      <c r="E814" s="732"/>
      <c r="F814" s="732"/>
      <c r="G814" s="732"/>
      <c r="H814" s="732"/>
      <c r="I814" s="732"/>
      <c r="J814" s="732"/>
      <c r="K814" s="732"/>
      <c r="L814" s="732"/>
      <c r="M814" s="733"/>
      <c r="N814" s="673"/>
      <c r="O814" s="674"/>
      <c r="P814" s="674"/>
      <c r="Q814" s="674"/>
      <c r="R814" s="674"/>
      <c r="S814" s="674"/>
      <c r="T814" s="674"/>
      <c r="U814" s="674"/>
      <c r="V814" s="674"/>
      <c r="W814" s="674"/>
      <c r="X814" s="674"/>
      <c r="Y814" s="674"/>
      <c r="Z814" s="674"/>
      <c r="AA814" s="674"/>
      <c r="AB814" s="674"/>
      <c r="AC814" s="674"/>
      <c r="AD814" s="674"/>
      <c r="AE814" s="674"/>
      <c r="AF814" s="674"/>
      <c r="AG814" s="674"/>
      <c r="AH814" s="674"/>
      <c r="AI814" s="674"/>
      <c r="AJ814" s="674"/>
      <c r="AK814" s="675"/>
      <c r="AL814" s="758"/>
      <c r="AM814" s="759"/>
      <c r="AN814" s="759"/>
      <c r="AO814" s="759"/>
      <c r="AP814" s="759"/>
      <c r="AQ814" s="760"/>
      <c r="AR814" s="715"/>
      <c r="AS814" s="554"/>
      <c r="AT814" s="554"/>
      <c r="AU814" s="555"/>
      <c r="AV814" s="429"/>
      <c r="AW814" s="554"/>
      <c r="AX814" s="555"/>
    </row>
    <row r="815" spans="2:50" s="619" customFormat="1">
      <c r="B815" s="690">
        <v>5</v>
      </c>
      <c r="C815" s="691"/>
      <c r="D815" s="731"/>
      <c r="E815" s="732"/>
      <c r="F815" s="732"/>
      <c r="G815" s="732"/>
      <c r="H815" s="732"/>
      <c r="I815" s="732"/>
      <c r="J815" s="732"/>
      <c r="K815" s="732"/>
      <c r="L815" s="732"/>
      <c r="M815" s="733"/>
      <c r="N815" s="673"/>
      <c r="O815" s="674"/>
      <c r="P815" s="674"/>
      <c r="Q815" s="674"/>
      <c r="R815" s="674"/>
      <c r="S815" s="674"/>
      <c r="T815" s="674"/>
      <c r="U815" s="674"/>
      <c r="V815" s="674"/>
      <c r="W815" s="674"/>
      <c r="X815" s="674"/>
      <c r="Y815" s="674"/>
      <c r="Z815" s="674"/>
      <c r="AA815" s="674"/>
      <c r="AB815" s="674"/>
      <c r="AC815" s="674"/>
      <c r="AD815" s="674"/>
      <c r="AE815" s="674"/>
      <c r="AF815" s="674"/>
      <c r="AG815" s="674"/>
      <c r="AH815" s="674"/>
      <c r="AI815" s="674"/>
      <c r="AJ815" s="674"/>
      <c r="AK815" s="675"/>
      <c r="AL815" s="758"/>
      <c r="AM815" s="759"/>
      <c r="AN815" s="759"/>
      <c r="AO815" s="759"/>
      <c r="AP815" s="759"/>
      <c r="AQ815" s="760"/>
      <c r="AR815" s="715"/>
      <c r="AS815" s="554"/>
      <c r="AT815" s="554"/>
      <c r="AU815" s="555"/>
      <c r="AV815" s="429"/>
      <c r="AW815" s="554"/>
      <c r="AX815" s="555"/>
    </row>
    <row r="816" spans="2:50" s="619" customFormat="1">
      <c r="B816" s="690">
        <v>6</v>
      </c>
      <c r="C816" s="691"/>
      <c r="D816" s="731"/>
      <c r="E816" s="732"/>
      <c r="F816" s="732"/>
      <c r="G816" s="732"/>
      <c r="H816" s="732"/>
      <c r="I816" s="732"/>
      <c r="J816" s="732"/>
      <c r="K816" s="732"/>
      <c r="L816" s="732"/>
      <c r="M816" s="733"/>
      <c r="N816" s="673"/>
      <c r="O816" s="674"/>
      <c r="P816" s="674"/>
      <c r="Q816" s="674"/>
      <c r="R816" s="674"/>
      <c r="S816" s="674"/>
      <c r="T816" s="674"/>
      <c r="U816" s="674"/>
      <c r="V816" s="674"/>
      <c r="W816" s="674"/>
      <c r="X816" s="674"/>
      <c r="Y816" s="674"/>
      <c r="Z816" s="674"/>
      <c r="AA816" s="674"/>
      <c r="AB816" s="674"/>
      <c r="AC816" s="674"/>
      <c r="AD816" s="674"/>
      <c r="AE816" s="674"/>
      <c r="AF816" s="674"/>
      <c r="AG816" s="674"/>
      <c r="AH816" s="674"/>
      <c r="AI816" s="674"/>
      <c r="AJ816" s="674"/>
      <c r="AK816" s="675"/>
      <c r="AL816" s="758"/>
      <c r="AM816" s="759"/>
      <c r="AN816" s="759"/>
      <c r="AO816" s="759"/>
      <c r="AP816" s="759"/>
      <c r="AQ816" s="760"/>
      <c r="AR816" s="715"/>
      <c r="AS816" s="554"/>
      <c r="AT816" s="554"/>
      <c r="AU816" s="555"/>
      <c r="AV816" s="429"/>
      <c r="AW816" s="554"/>
      <c r="AX816" s="555"/>
    </row>
    <row r="817" spans="2:50" s="619" customFormat="1">
      <c r="B817" s="690">
        <v>7</v>
      </c>
      <c r="C817" s="691"/>
      <c r="D817" s="731"/>
      <c r="E817" s="732"/>
      <c r="F817" s="732"/>
      <c r="G817" s="732"/>
      <c r="H817" s="732"/>
      <c r="I817" s="732"/>
      <c r="J817" s="732"/>
      <c r="K817" s="732"/>
      <c r="L817" s="732"/>
      <c r="M817" s="733"/>
      <c r="N817" s="673"/>
      <c r="O817" s="674"/>
      <c r="P817" s="674"/>
      <c r="Q817" s="674"/>
      <c r="R817" s="674"/>
      <c r="S817" s="674"/>
      <c r="T817" s="674"/>
      <c r="U817" s="674"/>
      <c r="V817" s="674"/>
      <c r="W817" s="674"/>
      <c r="X817" s="674"/>
      <c r="Y817" s="674"/>
      <c r="Z817" s="674"/>
      <c r="AA817" s="674"/>
      <c r="AB817" s="674"/>
      <c r="AC817" s="674"/>
      <c r="AD817" s="674"/>
      <c r="AE817" s="674"/>
      <c r="AF817" s="674"/>
      <c r="AG817" s="674"/>
      <c r="AH817" s="674"/>
      <c r="AI817" s="674"/>
      <c r="AJ817" s="674"/>
      <c r="AK817" s="675"/>
      <c r="AL817" s="758"/>
      <c r="AM817" s="759"/>
      <c r="AN817" s="759"/>
      <c r="AO817" s="759"/>
      <c r="AP817" s="759"/>
      <c r="AQ817" s="760"/>
      <c r="AR817" s="715"/>
      <c r="AS817" s="554"/>
      <c r="AT817" s="554"/>
      <c r="AU817" s="555"/>
      <c r="AV817" s="429"/>
      <c r="AW817" s="554"/>
      <c r="AX817" s="555"/>
    </row>
    <row r="818" spans="2:50" s="619" customFormat="1">
      <c r="B818" s="690">
        <v>8</v>
      </c>
      <c r="C818" s="691"/>
      <c r="D818" s="731"/>
      <c r="E818" s="732"/>
      <c r="F818" s="732"/>
      <c r="G818" s="732"/>
      <c r="H818" s="732"/>
      <c r="I818" s="732"/>
      <c r="J818" s="732"/>
      <c r="K818" s="732"/>
      <c r="L818" s="732"/>
      <c r="M818" s="733"/>
      <c r="N818" s="673"/>
      <c r="O818" s="674"/>
      <c r="P818" s="674"/>
      <c r="Q818" s="674"/>
      <c r="R818" s="674"/>
      <c r="S818" s="674"/>
      <c r="T818" s="674"/>
      <c r="U818" s="674"/>
      <c r="V818" s="674"/>
      <c r="W818" s="674"/>
      <c r="X818" s="674"/>
      <c r="Y818" s="674"/>
      <c r="Z818" s="674"/>
      <c r="AA818" s="674"/>
      <c r="AB818" s="674"/>
      <c r="AC818" s="674"/>
      <c r="AD818" s="674"/>
      <c r="AE818" s="674"/>
      <c r="AF818" s="674"/>
      <c r="AG818" s="674"/>
      <c r="AH818" s="674"/>
      <c r="AI818" s="674"/>
      <c r="AJ818" s="674"/>
      <c r="AK818" s="675"/>
      <c r="AL818" s="758"/>
      <c r="AM818" s="759"/>
      <c r="AN818" s="759"/>
      <c r="AO818" s="759"/>
      <c r="AP818" s="759"/>
      <c r="AQ818" s="760"/>
      <c r="AR818" s="715"/>
      <c r="AS818" s="554"/>
      <c r="AT818" s="554"/>
      <c r="AU818" s="555"/>
      <c r="AV818" s="429"/>
      <c r="AW818" s="554"/>
      <c r="AX818" s="555"/>
    </row>
    <row r="819" spans="2:50" s="619" customFormat="1">
      <c r="B819" s="690">
        <v>9</v>
      </c>
      <c r="C819" s="691"/>
      <c r="D819" s="731"/>
      <c r="E819" s="732"/>
      <c r="F819" s="732"/>
      <c r="G819" s="732"/>
      <c r="H819" s="732"/>
      <c r="I819" s="732"/>
      <c r="J819" s="732"/>
      <c r="K819" s="732"/>
      <c r="L819" s="732"/>
      <c r="M819" s="733"/>
      <c r="N819" s="673"/>
      <c r="O819" s="674"/>
      <c r="P819" s="674"/>
      <c r="Q819" s="674"/>
      <c r="R819" s="674"/>
      <c r="S819" s="674"/>
      <c r="T819" s="674"/>
      <c r="U819" s="674"/>
      <c r="V819" s="674"/>
      <c r="W819" s="674"/>
      <c r="X819" s="674"/>
      <c r="Y819" s="674"/>
      <c r="Z819" s="674"/>
      <c r="AA819" s="674"/>
      <c r="AB819" s="674"/>
      <c r="AC819" s="674"/>
      <c r="AD819" s="674"/>
      <c r="AE819" s="674"/>
      <c r="AF819" s="674"/>
      <c r="AG819" s="674"/>
      <c r="AH819" s="674"/>
      <c r="AI819" s="674"/>
      <c r="AJ819" s="674"/>
      <c r="AK819" s="675"/>
      <c r="AL819" s="758"/>
      <c r="AM819" s="759"/>
      <c r="AN819" s="759"/>
      <c r="AO819" s="759"/>
      <c r="AP819" s="759"/>
      <c r="AQ819" s="760"/>
      <c r="AR819" s="715"/>
      <c r="AS819" s="554"/>
      <c r="AT819" s="554"/>
      <c r="AU819" s="555"/>
      <c r="AV819" s="429"/>
      <c r="AW819" s="554"/>
      <c r="AX819" s="555"/>
    </row>
    <row r="820" spans="2:50" s="619" customFormat="1">
      <c r="B820" s="690">
        <v>10</v>
      </c>
      <c r="C820" s="691"/>
      <c r="D820" s="731"/>
      <c r="E820" s="732"/>
      <c r="F820" s="732"/>
      <c r="G820" s="732"/>
      <c r="H820" s="732"/>
      <c r="I820" s="732"/>
      <c r="J820" s="732"/>
      <c r="K820" s="732"/>
      <c r="L820" s="732"/>
      <c r="M820" s="733"/>
      <c r="N820" s="673"/>
      <c r="O820" s="674"/>
      <c r="P820" s="674"/>
      <c r="Q820" s="674"/>
      <c r="R820" s="674"/>
      <c r="S820" s="674"/>
      <c r="T820" s="674"/>
      <c r="U820" s="674"/>
      <c r="V820" s="674"/>
      <c r="W820" s="674"/>
      <c r="X820" s="674"/>
      <c r="Y820" s="674"/>
      <c r="Z820" s="674"/>
      <c r="AA820" s="674"/>
      <c r="AB820" s="674"/>
      <c r="AC820" s="674"/>
      <c r="AD820" s="674"/>
      <c r="AE820" s="674"/>
      <c r="AF820" s="674"/>
      <c r="AG820" s="674"/>
      <c r="AH820" s="674"/>
      <c r="AI820" s="674"/>
      <c r="AJ820" s="674"/>
      <c r="AK820" s="675"/>
      <c r="AL820" s="758"/>
      <c r="AM820" s="759"/>
      <c r="AN820" s="759"/>
      <c r="AO820" s="759"/>
      <c r="AP820" s="759"/>
      <c r="AQ820" s="760"/>
      <c r="AR820" s="715"/>
      <c r="AS820" s="554"/>
      <c r="AT820" s="554"/>
      <c r="AU820" s="555"/>
      <c r="AV820" s="429"/>
      <c r="AW820" s="554"/>
      <c r="AX820" s="555"/>
    </row>
    <row r="821" spans="2:50" s="619" customFormat="1"/>
  </sheetData>
  <mergeCells count="3733">
    <mergeCell ref="B820:C820"/>
    <mergeCell ref="D820:M820"/>
    <mergeCell ref="N820:AK820"/>
    <mergeCell ref="AL820:AQ820"/>
    <mergeCell ref="AR820:AU820"/>
    <mergeCell ref="AV820:AX820"/>
    <mergeCell ref="B819:C819"/>
    <mergeCell ref="D819:M819"/>
    <mergeCell ref="N819:AK819"/>
    <mergeCell ref="AL819:AQ819"/>
    <mergeCell ref="AR819:AU819"/>
    <mergeCell ref="AV819:AX819"/>
    <mergeCell ref="B818:C818"/>
    <mergeCell ref="D818:M818"/>
    <mergeCell ref="N818:AK818"/>
    <mergeCell ref="AL818:AQ818"/>
    <mergeCell ref="AR818:AU818"/>
    <mergeCell ref="AV818:AX818"/>
    <mergeCell ref="B817:C817"/>
    <mergeCell ref="D817:M817"/>
    <mergeCell ref="N817:AK817"/>
    <mergeCell ref="AL817:AQ817"/>
    <mergeCell ref="AR817:AU817"/>
    <mergeCell ref="AV817:AX817"/>
    <mergeCell ref="B816:C816"/>
    <mergeCell ref="D816:M816"/>
    <mergeCell ref="N816:AK816"/>
    <mergeCell ref="AL816:AQ816"/>
    <mergeCell ref="AR816:AU816"/>
    <mergeCell ref="AV816:AX816"/>
    <mergeCell ref="B815:C815"/>
    <mergeCell ref="D815:M815"/>
    <mergeCell ref="N815:AK815"/>
    <mergeCell ref="AL815:AQ815"/>
    <mergeCell ref="AR815:AU815"/>
    <mergeCell ref="AV815:AX815"/>
    <mergeCell ref="B814:C814"/>
    <mergeCell ref="D814:M814"/>
    <mergeCell ref="N814:AK814"/>
    <mergeCell ref="AL814:AQ814"/>
    <mergeCell ref="AR814:AU814"/>
    <mergeCell ref="AV814:AX814"/>
    <mergeCell ref="B813:C813"/>
    <mergeCell ref="D813:M813"/>
    <mergeCell ref="N813:AK813"/>
    <mergeCell ref="AL813:AQ813"/>
    <mergeCell ref="AR813:AU813"/>
    <mergeCell ref="AV813:AX813"/>
    <mergeCell ref="B812:C812"/>
    <mergeCell ref="D812:M812"/>
    <mergeCell ref="N812:AK812"/>
    <mergeCell ref="AL812:AQ812"/>
    <mergeCell ref="AR812:AU812"/>
    <mergeCell ref="AV812:AX812"/>
    <mergeCell ref="B811:C811"/>
    <mergeCell ref="D811:M811"/>
    <mergeCell ref="N811:AK811"/>
    <mergeCell ref="AL811:AQ811"/>
    <mergeCell ref="AR811:AU811"/>
    <mergeCell ref="AV811:AX811"/>
    <mergeCell ref="B810:C810"/>
    <mergeCell ref="D810:M810"/>
    <mergeCell ref="N810:AK810"/>
    <mergeCell ref="AL810:AQ810"/>
    <mergeCell ref="AR810:AU810"/>
    <mergeCell ref="AV810:AX810"/>
    <mergeCell ref="B806:C806"/>
    <mergeCell ref="D806:M806"/>
    <mergeCell ref="N806:AK806"/>
    <mergeCell ref="AL806:AQ806"/>
    <mergeCell ref="AR806:AU806"/>
    <mergeCell ref="AV806:AX806"/>
    <mergeCell ref="B805:C805"/>
    <mergeCell ref="D805:M805"/>
    <mergeCell ref="N805:AK805"/>
    <mergeCell ref="AL805:AQ805"/>
    <mergeCell ref="AR805:AU805"/>
    <mergeCell ref="AV805:AX805"/>
    <mergeCell ref="B804:C804"/>
    <mergeCell ref="D804:M804"/>
    <mergeCell ref="N804:AK804"/>
    <mergeCell ref="AL804:AQ804"/>
    <mergeCell ref="AR804:AU804"/>
    <mergeCell ref="AV804:AX804"/>
    <mergeCell ref="B803:C803"/>
    <mergeCell ref="D803:M803"/>
    <mergeCell ref="N803:AK803"/>
    <mergeCell ref="AL803:AQ803"/>
    <mergeCell ref="AR803:AU803"/>
    <mergeCell ref="AV803:AX803"/>
    <mergeCell ref="B802:C802"/>
    <mergeCell ref="D802:M802"/>
    <mergeCell ref="N802:AK802"/>
    <mergeCell ref="AL802:AQ802"/>
    <mergeCell ref="AR802:AU802"/>
    <mergeCell ref="AV802:AX802"/>
    <mergeCell ref="B801:C801"/>
    <mergeCell ref="D801:M801"/>
    <mergeCell ref="N801:AK801"/>
    <mergeCell ref="AL801:AQ801"/>
    <mergeCell ref="AR801:AU801"/>
    <mergeCell ref="AV801:AX801"/>
    <mergeCell ref="B800:C800"/>
    <mergeCell ref="D800:M800"/>
    <mergeCell ref="N800:AK800"/>
    <mergeCell ref="AL800:AQ800"/>
    <mergeCell ref="AR800:AU800"/>
    <mergeCell ref="AV800:AX800"/>
    <mergeCell ref="B799:C799"/>
    <mergeCell ref="D799:M799"/>
    <mergeCell ref="N799:AK799"/>
    <mergeCell ref="AL799:AQ799"/>
    <mergeCell ref="AR799:AU799"/>
    <mergeCell ref="AV799:AX799"/>
    <mergeCell ref="B798:C798"/>
    <mergeCell ref="D798:M798"/>
    <mergeCell ref="N798:AK798"/>
    <mergeCell ref="AL798:AQ798"/>
    <mergeCell ref="AR798:AU798"/>
    <mergeCell ref="AV798:AX798"/>
    <mergeCell ref="B797:C797"/>
    <mergeCell ref="D797:M797"/>
    <mergeCell ref="N797:AK797"/>
    <mergeCell ref="AL797:AQ797"/>
    <mergeCell ref="AR797:AU797"/>
    <mergeCell ref="AV797:AX797"/>
    <mergeCell ref="B796:C796"/>
    <mergeCell ref="D796:M796"/>
    <mergeCell ref="N796:AK796"/>
    <mergeCell ref="AL796:AQ796"/>
    <mergeCell ref="AR796:AU796"/>
    <mergeCell ref="AV796:AX796"/>
    <mergeCell ref="B792:C792"/>
    <mergeCell ref="D792:M792"/>
    <mergeCell ref="N792:AK792"/>
    <mergeCell ref="AL792:AQ792"/>
    <mergeCell ref="AR792:AU792"/>
    <mergeCell ref="AV792:AX792"/>
    <mergeCell ref="B791:C791"/>
    <mergeCell ref="D791:M791"/>
    <mergeCell ref="N791:AK791"/>
    <mergeCell ref="AL791:AQ791"/>
    <mergeCell ref="AR791:AU791"/>
    <mergeCell ref="AV791:AX791"/>
    <mergeCell ref="B790:C790"/>
    <mergeCell ref="D790:M790"/>
    <mergeCell ref="N790:AK790"/>
    <mergeCell ref="AL790:AQ790"/>
    <mergeCell ref="AR790:AU790"/>
    <mergeCell ref="AV790:AX790"/>
    <mergeCell ref="B789:C789"/>
    <mergeCell ref="D789:M789"/>
    <mergeCell ref="N789:AK789"/>
    <mergeCell ref="AL789:AQ789"/>
    <mergeCell ref="AR789:AU789"/>
    <mergeCell ref="AV789:AX789"/>
    <mergeCell ref="B788:C788"/>
    <mergeCell ref="D788:M788"/>
    <mergeCell ref="N788:AK788"/>
    <mergeCell ref="AL788:AQ788"/>
    <mergeCell ref="AR788:AU788"/>
    <mergeCell ref="AV788:AX788"/>
    <mergeCell ref="B787:C787"/>
    <mergeCell ref="D787:M787"/>
    <mergeCell ref="N787:AK787"/>
    <mergeCell ref="AL787:AQ787"/>
    <mergeCell ref="AR787:AU787"/>
    <mergeCell ref="AV787:AX787"/>
    <mergeCell ref="B786:C786"/>
    <mergeCell ref="D786:M786"/>
    <mergeCell ref="N786:AK786"/>
    <mergeCell ref="AL786:AQ786"/>
    <mergeCell ref="AR786:AU786"/>
    <mergeCell ref="AV786:AX786"/>
    <mergeCell ref="B785:C785"/>
    <mergeCell ref="D785:M785"/>
    <mergeCell ref="N785:AK785"/>
    <mergeCell ref="AL785:AQ785"/>
    <mergeCell ref="AR785:AU785"/>
    <mergeCell ref="AV785:AX785"/>
    <mergeCell ref="B784:C784"/>
    <mergeCell ref="D784:M784"/>
    <mergeCell ref="N784:AK784"/>
    <mergeCell ref="AL784:AQ784"/>
    <mergeCell ref="AR784:AU784"/>
    <mergeCell ref="AV784:AX784"/>
    <mergeCell ref="B783:C783"/>
    <mergeCell ref="D783:M783"/>
    <mergeCell ref="N783:AK783"/>
    <mergeCell ref="AL783:AQ783"/>
    <mergeCell ref="AR783:AU783"/>
    <mergeCell ref="AV783:AX783"/>
    <mergeCell ref="B782:C782"/>
    <mergeCell ref="D782:M782"/>
    <mergeCell ref="N782:AK782"/>
    <mergeCell ref="AL782:AQ782"/>
    <mergeCell ref="AR782:AU782"/>
    <mergeCell ref="AV782:AX782"/>
    <mergeCell ref="B778:C778"/>
    <mergeCell ref="D778:M778"/>
    <mergeCell ref="N778:AK778"/>
    <mergeCell ref="AL778:AQ778"/>
    <mergeCell ref="AR778:AU778"/>
    <mergeCell ref="AV778:AX778"/>
    <mergeCell ref="B777:C777"/>
    <mergeCell ref="D777:M777"/>
    <mergeCell ref="N777:AK777"/>
    <mergeCell ref="AL777:AQ777"/>
    <mergeCell ref="AR777:AU777"/>
    <mergeCell ref="AV777:AX777"/>
    <mergeCell ref="B776:C776"/>
    <mergeCell ref="D776:M776"/>
    <mergeCell ref="N776:AK776"/>
    <mergeCell ref="AL776:AQ776"/>
    <mergeCell ref="AR776:AU776"/>
    <mergeCell ref="AV776:AX776"/>
    <mergeCell ref="B775:C775"/>
    <mergeCell ref="D775:M775"/>
    <mergeCell ref="N775:AK775"/>
    <mergeCell ref="AL775:AQ775"/>
    <mergeCell ref="AR775:AU775"/>
    <mergeCell ref="AV775:AX775"/>
    <mergeCell ref="B774:C774"/>
    <mergeCell ref="D774:M774"/>
    <mergeCell ref="N774:AK774"/>
    <mergeCell ref="AL774:AQ774"/>
    <mergeCell ref="AR774:AU774"/>
    <mergeCell ref="AV774:AX774"/>
    <mergeCell ref="B773:C773"/>
    <mergeCell ref="D773:M773"/>
    <mergeCell ref="N773:AK773"/>
    <mergeCell ref="AL773:AQ773"/>
    <mergeCell ref="AR773:AU773"/>
    <mergeCell ref="AV773:AX773"/>
    <mergeCell ref="B772:C772"/>
    <mergeCell ref="D772:M772"/>
    <mergeCell ref="N772:AK772"/>
    <mergeCell ref="AL772:AQ772"/>
    <mergeCell ref="AR772:AU772"/>
    <mergeCell ref="AV772:AX772"/>
    <mergeCell ref="B771:C771"/>
    <mergeCell ref="D771:M771"/>
    <mergeCell ref="N771:AK771"/>
    <mergeCell ref="AL771:AQ771"/>
    <mergeCell ref="AR771:AU771"/>
    <mergeCell ref="AV771:AX771"/>
    <mergeCell ref="B770:C770"/>
    <mergeCell ref="D770:M770"/>
    <mergeCell ref="N770:AK770"/>
    <mergeCell ref="AL770:AQ770"/>
    <mergeCell ref="AR770:AU770"/>
    <mergeCell ref="AV770:AX770"/>
    <mergeCell ref="B769:C769"/>
    <mergeCell ref="D769:M769"/>
    <mergeCell ref="N769:AK769"/>
    <mergeCell ref="AL769:AQ769"/>
    <mergeCell ref="AR769:AU769"/>
    <mergeCell ref="AV769:AX769"/>
    <mergeCell ref="B768:C768"/>
    <mergeCell ref="D768:M768"/>
    <mergeCell ref="N768:AK768"/>
    <mergeCell ref="AL768:AQ768"/>
    <mergeCell ref="AR768:AU768"/>
    <mergeCell ref="AV768:AX768"/>
    <mergeCell ref="B764:C764"/>
    <mergeCell ref="D764:M764"/>
    <mergeCell ref="N764:AK764"/>
    <mergeCell ref="AL764:AQ764"/>
    <mergeCell ref="AR764:AU764"/>
    <mergeCell ref="AV764:AX764"/>
    <mergeCell ref="B763:C763"/>
    <mergeCell ref="D763:M763"/>
    <mergeCell ref="N763:AK763"/>
    <mergeCell ref="AL763:AQ763"/>
    <mergeCell ref="AR763:AU763"/>
    <mergeCell ref="AV763:AX763"/>
    <mergeCell ref="B762:C762"/>
    <mergeCell ref="D762:M762"/>
    <mergeCell ref="N762:AK762"/>
    <mergeCell ref="AL762:AQ762"/>
    <mergeCell ref="AR762:AU762"/>
    <mergeCell ref="AV762:AX762"/>
    <mergeCell ref="B761:C761"/>
    <mergeCell ref="D761:M761"/>
    <mergeCell ref="N761:AK761"/>
    <mergeCell ref="AL761:AQ761"/>
    <mergeCell ref="AR761:AU761"/>
    <mergeCell ref="AV761:AX761"/>
    <mergeCell ref="B760:C760"/>
    <mergeCell ref="D760:M760"/>
    <mergeCell ref="N760:AK760"/>
    <mergeCell ref="AL760:AQ760"/>
    <mergeCell ref="AR760:AU760"/>
    <mergeCell ref="AV760:AX760"/>
    <mergeCell ref="B759:C759"/>
    <mergeCell ref="D759:M759"/>
    <mergeCell ref="N759:AK759"/>
    <mergeCell ref="AL759:AQ759"/>
    <mergeCell ref="AR759:AU759"/>
    <mergeCell ref="AV759:AX759"/>
    <mergeCell ref="B758:C758"/>
    <mergeCell ref="D758:M758"/>
    <mergeCell ref="N758:AK758"/>
    <mergeCell ref="AL758:AQ758"/>
    <mergeCell ref="AR758:AU758"/>
    <mergeCell ref="AV758:AX758"/>
    <mergeCell ref="B757:C757"/>
    <mergeCell ref="D757:M757"/>
    <mergeCell ref="N757:AK757"/>
    <mergeCell ref="AL757:AQ757"/>
    <mergeCell ref="AR757:AU757"/>
    <mergeCell ref="AV757:AX757"/>
    <mergeCell ref="B756:C756"/>
    <mergeCell ref="D756:M756"/>
    <mergeCell ref="N756:AK756"/>
    <mergeCell ref="AL756:AQ756"/>
    <mergeCell ref="AR756:AU756"/>
    <mergeCell ref="AV756:AX756"/>
    <mergeCell ref="B755:C755"/>
    <mergeCell ref="D755:M755"/>
    <mergeCell ref="N755:AK755"/>
    <mergeCell ref="AL755:AQ755"/>
    <mergeCell ref="AR755:AU755"/>
    <mergeCell ref="AV755:AX755"/>
    <mergeCell ref="B754:C754"/>
    <mergeCell ref="D754:M754"/>
    <mergeCell ref="N754:AK754"/>
    <mergeCell ref="AL754:AQ754"/>
    <mergeCell ref="AR754:AU754"/>
    <mergeCell ref="AV754:AX754"/>
    <mergeCell ref="B750:C750"/>
    <mergeCell ref="D750:M750"/>
    <mergeCell ref="N750:AK750"/>
    <mergeCell ref="AL750:AQ750"/>
    <mergeCell ref="AR750:AU750"/>
    <mergeCell ref="AV750:AX750"/>
    <mergeCell ref="B749:C749"/>
    <mergeCell ref="D749:M749"/>
    <mergeCell ref="N749:AK749"/>
    <mergeCell ref="AL749:AQ749"/>
    <mergeCell ref="AR749:AU749"/>
    <mergeCell ref="AV749:AX749"/>
    <mergeCell ref="B748:C748"/>
    <mergeCell ref="D748:M748"/>
    <mergeCell ref="N748:AK748"/>
    <mergeCell ref="AL748:AQ748"/>
    <mergeCell ref="AR748:AU748"/>
    <mergeCell ref="AV748:AX748"/>
    <mergeCell ref="B747:C747"/>
    <mergeCell ref="D747:M747"/>
    <mergeCell ref="N747:AK747"/>
    <mergeCell ref="AL747:AQ747"/>
    <mergeCell ref="AR747:AU747"/>
    <mergeCell ref="AV747:AX747"/>
    <mergeCell ref="B746:C746"/>
    <mergeCell ref="D746:M746"/>
    <mergeCell ref="N746:AK746"/>
    <mergeCell ref="AL746:AQ746"/>
    <mergeCell ref="AR746:AU746"/>
    <mergeCell ref="AV746:AX746"/>
    <mergeCell ref="B745:C745"/>
    <mergeCell ref="D745:M745"/>
    <mergeCell ref="N745:AK745"/>
    <mergeCell ref="AL745:AQ745"/>
    <mergeCell ref="AR745:AU745"/>
    <mergeCell ref="AV745:AX745"/>
    <mergeCell ref="B744:C744"/>
    <mergeCell ref="D744:M744"/>
    <mergeCell ref="N744:AK744"/>
    <mergeCell ref="AL744:AQ744"/>
    <mergeCell ref="AR744:AU744"/>
    <mergeCell ref="AV744:AX744"/>
    <mergeCell ref="B743:C743"/>
    <mergeCell ref="D743:M743"/>
    <mergeCell ref="N743:AK743"/>
    <mergeCell ref="AL743:AQ743"/>
    <mergeCell ref="AR743:AU743"/>
    <mergeCell ref="AV743:AX743"/>
    <mergeCell ref="B742:C742"/>
    <mergeCell ref="D742:M742"/>
    <mergeCell ref="N742:AK742"/>
    <mergeCell ref="AL742:AQ742"/>
    <mergeCell ref="AR742:AU742"/>
    <mergeCell ref="AV742:AX742"/>
    <mergeCell ref="B741:C741"/>
    <mergeCell ref="D741:M741"/>
    <mergeCell ref="N741:AK741"/>
    <mergeCell ref="AL741:AQ741"/>
    <mergeCell ref="AR741:AU741"/>
    <mergeCell ref="AV741:AX741"/>
    <mergeCell ref="B740:C740"/>
    <mergeCell ref="D740:M740"/>
    <mergeCell ref="N740:AK740"/>
    <mergeCell ref="AL740:AQ740"/>
    <mergeCell ref="AR740:AU740"/>
    <mergeCell ref="AV740:AX740"/>
    <mergeCell ref="B736:C736"/>
    <mergeCell ref="D736:M736"/>
    <mergeCell ref="N736:AK736"/>
    <mergeCell ref="AL736:AQ736"/>
    <mergeCell ref="AR736:AU736"/>
    <mergeCell ref="AV736:AX736"/>
    <mergeCell ref="B735:C735"/>
    <mergeCell ref="D735:M735"/>
    <mergeCell ref="N735:AK735"/>
    <mergeCell ref="AL735:AQ735"/>
    <mergeCell ref="AR735:AU735"/>
    <mergeCell ref="AV735:AX735"/>
    <mergeCell ref="B734:C734"/>
    <mergeCell ref="D734:M734"/>
    <mergeCell ref="N734:AK734"/>
    <mergeCell ref="AL734:AQ734"/>
    <mergeCell ref="AR734:AU734"/>
    <mergeCell ref="AV734:AX734"/>
    <mergeCell ref="B733:C733"/>
    <mergeCell ref="D733:M733"/>
    <mergeCell ref="N733:AK733"/>
    <mergeCell ref="AL733:AQ733"/>
    <mergeCell ref="AR733:AU733"/>
    <mergeCell ref="AV733:AX733"/>
    <mergeCell ref="B732:C732"/>
    <mergeCell ref="D732:M732"/>
    <mergeCell ref="N732:AK732"/>
    <mergeCell ref="AL732:AQ732"/>
    <mergeCell ref="AR732:AU732"/>
    <mergeCell ref="AV732:AX732"/>
    <mergeCell ref="B731:C731"/>
    <mergeCell ref="D731:M731"/>
    <mergeCell ref="N731:AK731"/>
    <mergeCell ref="AL731:AQ731"/>
    <mergeCell ref="AR731:AU731"/>
    <mergeCell ref="AV731:AX731"/>
    <mergeCell ref="B730:C730"/>
    <mergeCell ref="D730:M730"/>
    <mergeCell ref="N730:AK730"/>
    <mergeCell ref="AL730:AQ730"/>
    <mergeCell ref="AR730:AU730"/>
    <mergeCell ref="AV730:AX730"/>
    <mergeCell ref="B729:C729"/>
    <mergeCell ref="D729:M729"/>
    <mergeCell ref="N729:AK729"/>
    <mergeCell ref="AL729:AQ729"/>
    <mergeCell ref="AR729:AU729"/>
    <mergeCell ref="AV729:AX729"/>
    <mergeCell ref="B728:C728"/>
    <mergeCell ref="D728:M728"/>
    <mergeCell ref="N728:AK728"/>
    <mergeCell ref="AL728:AQ728"/>
    <mergeCell ref="AR728:AU728"/>
    <mergeCell ref="AV728:AX728"/>
    <mergeCell ref="B727:C727"/>
    <mergeCell ref="D727:M727"/>
    <mergeCell ref="N727:AK727"/>
    <mergeCell ref="AL727:AQ727"/>
    <mergeCell ref="AR727:AU727"/>
    <mergeCell ref="AV727:AX727"/>
    <mergeCell ref="B726:C726"/>
    <mergeCell ref="D726:M726"/>
    <mergeCell ref="N726:AK726"/>
    <mergeCell ref="AL726:AQ726"/>
    <mergeCell ref="AR726:AU726"/>
    <mergeCell ref="AV726:AX726"/>
    <mergeCell ref="B722:C722"/>
    <mergeCell ref="D722:M722"/>
    <mergeCell ref="N722:AK722"/>
    <mergeCell ref="AL722:AQ722"/>
    <mergeCell ref="AR722:AU722"/>
    <mergeCell ref="AV722:AX722"/>
    <mergeCell ref="B721:C721"/>
    <mergeCell ref="D721:M721"/>
    <mergeCell ref="N721:AK721"/>
    <mergeCell ref="AL721:AQ721"/>
    <mergeCell ref="AR721:AU721"/>
    <mergeCell ref="AV721:AX721"/>
    <mergeCell ref="B720:C720"/>
    <mergeCell ref="D720:M720"/>
    <mergeCell ref="N720:AK720"/>
    <mergeCell ref="AL720:AQ720"/>
    <mergeCell ref="AR720:AU720"/>
    <mergeCell ref="AV720:AX720"/>
    <mergeCell ref="B719:C719"/>
    <mergeCell ref="D719:M719"/>
    <mergeCell ref="N719:AK719"/>
    <mergeCell ref="AL719:AQ719"/>
    <mergeCell ref="AR719:AU719"/>
    <mergeCell ref="AV719:AX719"/>
    <mergeCell ref="B718:C718"/>
    <mergeCell ref="D718:M718"/>
    <mergeCell ref="N718:AK718"/>
    <mergeCell ref="AL718:AQ718"/>
    <mergeCell ref="AR718:AU718"/>
    <mergeCell ref="AV718:AX718"/>
    <mergeCell ref="B717:C717"/>
    <mergeCell ref="D717:M717"/>
    <mergeCell ref="N717:AK717"/>
    <mergeCell ref="AL717:AQ717"/>
    <mergeCell ref="AR717:AU717"/>
    <mergeCell ref="AV717:AX717"/>
    <mergeCell ref="B716:C716"/>
    <mergeCell ref="D716:M716"/>
    <mergeCell ref="N716:AK716"/>
    <mergeCell ref="AL716:AQ716"/>
    <mergeCell ref="AR716:AU716"/>
    <mergeCell ref="AV716:AX716"/>
    <mergeCell ref="B715:C715"/>
    <mergeCell ref="D715:M715"/>
    <mergeCell ref="N715:AK715"/>
    <mergeCell ref="AL715:AQ715"/>
    <mergeCell ref="AR715:AU715"/>
    <mergeCell ref="AV715:AX715"/>
    <mergeCell ref="B714:C714"/>
    <mergeCell ref="D714:M714"/>
    <mergeCell ref="N714:AK714"/>
    <mergeCell ref="AL714:AQ714"/>
    <mergeCell ref="AR714:AU714"/>
    <mergeCell ref="AV714:AX714"/>
    <mergeCell ref="B713:C713"/>
    <mergeCell ref="D713:M713"/>
    <mergeCell ref="N713:AK713"/>
    <mergeCell ref="AL713:AQ713"/>
    <mergeCell ref="AR713:AU713"/>
    <mergeCell ref="AV713:AX713"/>
    <mergeCell ref="B712:C712"/>
    <mergeCell ref="D712:M712"/>
    <mergeCell ref="N712:AK712"/>
    <mergeCell ref="AL712:AQ712"/>
    <mergeCell ref="AR712:AU712"/>
    <mergeCell ref="AV712:AX712"/>
    <mergeCell ref="B708:C708"/>
    <mergeCell ref="D708:M708"/>
    <mergeCell ref="N708:AK708"/>
    <mergeCell ref="AL708:AQ708"/>
    <mergeCell ref="AR708:AU708"/>
    <mergeCell ref="AV708:AX708"/>
    <mergeCell ref="B707:C707"/>
    <mergeCell ref="D707:M707"/>
    <mergeCell ref="N707:AK707"/>
    <mergeCell ref="AL707:AQ707"/>
    <mergeCell ref="AR707:AU707"/>
    <mergeCell ref="AV707:AX707"/>
    <mergeCell ref="B706:C706"/>
    <mergeCell ref="D706:M706"/>
    <mergeCell ref="N706:AK706"/>
    <mergeCell ref="AL706:AQ706"/>
    <mergeCell ref="AR706:AU706"/>
    <mergeCell ref="AV706:AX706"/>
    <mergeCell ref="B705:C705"/>
    <mergeCell ref="D705:M705"/>
    <mergeCell ref="N705:AK705"/>
    <mergeCell ref="AL705:AQ705"/>
    <mergeCell ref="AR705:AU705"/>
    <mergeCell ref="AV705:AX705"/>
    <mergeCell ref="B704:C704"/>
    <mergeCell ref="D704:M704"/>
    <mergeCell ref="N704:AK704"/>
    <mergeCell ref="AL704:AQ704"/>
    <mergeCell ref="AR704:AU704"/>
    <mergeCell ref="AV704:AX704"/>
    <mergeCell ref="B703:C703"/>
    <mergeCell ref="D703:M703"/>
    <mergeCell ref="N703:AK703"/>
    <mergeCell ref="AL703:AQ703"/>
    <mergeCell ref="AR703:AU703"/>
    <mergeCell ref="AV703:AX703"/>
    <mergeCell ref="B702:C702"/>
    <mergeCell ref="D702:M702"/>
    <mergeCell ref="N702:AK702"/>
    <mergeCell ref="AL702:AQ702"/>
    <mergeCell ref="AR702:AU702"/>
    <mergeCell ref="AV702:AX702"/>
    <mergeCell ref="B701:C701"/>
    <mergeCell ref="D701:M701"/>
    <mergeCell ref="N701:AK701"/>
    <mergeCell ref="AL701:AQ701"/>
    <mergeCell ref="AR701:AU701"/>
    <mergeCell ref="AV701:AX701"/>
    <mergeCell ref="B700:C700"/>
    <mergeCell ref="D700:M700"/>
    <mergeCell ref="N700:AK700"/>
    <mergeCell ref="AL700:AQ700"/>
    <mergeCell ref="AR700:AU700"/>
    <mergeCell ref="AV700:AX700"/>
    <mergeCell ref="B699:C699"/>
    <mergeCell ref="D699:M699"/>
    <mergeCell ref="N699:AK699"/>
    <mergeCell ref="AL699:AQ699"/>
    <mergeCell ref="AR699:AU699"/>
    <mergeCell ref="AV699:AX699"/>
    <mergeCell ref="B698:C698"/>
    <mergeCell ref="D698:M698"/>
    <mergeCell ref="N698:AK698"/>
    <mergeCell ref="AL698:AQ698"/>
    <mergeCell ref="AR698:AU698"/>
    <mergeCell ref="AV698:AX698"/>
    <mergeCell ref="B694:C694"/>
    <mergeCell ref="D694:M694"/>
    <mergeCell ref="N694:AK694"/>
    <mergeCell ref="AL694:AQ694"/>
    <mergeCell ref="AR694:AU694"/>
    <mergeCell ref="AV694:AX694"/>
    <mergeCell ref="B693:C693"/>
    <mergeCell ref="D693:M693"/>
    <mergeCell ref="N693:AK693"/>
    <mergeCell ref="AL693:AQ693"/>
    <mergeCell ref="AR693:AU693"/>
    <mergeCell ref="AV693:AX693"/>
    <mergeCell ref="B692:C692"/>
    <mergeCell ref="D692:M692"/>
    <mergeCell ref="N692:AK692"/>
    <mergeCell ref="AL692:AQ692"/>
    <mergeCell ref="AR692:AU692"/>
    <mergeCell ref="AV692:AX692"/>
    <mergeCell ref="B691:C691"/>
    <mergeCell ref="D691:M691"/>
    <mergeCell ref="N691:AK691"/>
    <mergeCell ref="AL691:AQ691"/>
    <mergeCell ref="AR691:AU691"/>
    <mergeCell ref="AV691:AX691"/>
    <mergeCell ref="B690:C690"/>
    <mergeCell ref="D690:M690"/>
    <mergeCell ref="N690:AK690"/>
    <mergeCell ref="AL690:AQ690"/>
    <mergeCell ref="AR690:AU690"/>
    <mergeCell ref="AV690:AX690"/>
    <mergeCell ref="B689:C689"/>
    <mergeCell ref="D689:M689"/>
    <mergeCell ref="N689:AK689"/>
    <mergeCell ref="AL689:AQ689"/>
    <mergeCell ref="AR689:AU689"/>
    <mergeCell ref="AV689:AX689"/>
    <mergeCell ref="B688:C688"/>
    <mergeCell ref="D688:M688"/>
    <mergeCell ref="N688:AK688"/>
    <mergeCell ref="AL688:AQ688"/>
    <mergeCell ref="AR688:AU688"/>
    <mergeCell ref="AV688:AX688"/>
    <mergeCell ref="B687:C687"/>
    <mergeCell ref="D687:M687"/>
    <mergeCell ref="N687:AK687"/>
    <mergeCell ref="AL687:AQ687"/>
    <mergeCell ref="AR687:AU687"/>
    <mergeCell ref="AV687:AX687"/>
    <mergeCell ref="B686:C686"/>
    <mergeCell ref="D686:M686"/>
    <mergeCell ref="N686:AK686"/>
    <mergeCell ref="AL686:AQ686"/>
    <mergeCell ref="AR686:AU686"/>
    <mergeCell ref="AV686:AX686"/>
    <mergeCell ref="B685:C685"/>
    <mergeCell ref="D685:M685"/>
    <mergeCell ref="N685:AK685"/>
    <mergeCell ref="AL685:AQ685"/>
    <mergeCell ref="AR685:AU685"/>
    <mergeCell ref="AV685:AX685"/>
    <mergeCell ref="B684:C684"/>
    <mergeCell ref="D684:M684"/>
    <mergeCell ref="N684:AK684"/>
    <mergeCell ref="AL684:AQ684"/>
    <mergeCell ref="AR684:AU684"/>
    <mergeCell ref="AV684:AX684"/>
    <mergeCell ref="B680:C680"/>
    <mergeCell ref="D680:M680"/>
    <mergeCell ref="N680:AK680"/>
    <mergeCell ref="AL680:AQ680"/>
    <mergeCell ref="AR680:AU680"/>
    <mergeCell ref="AV680:AX680"/>
    <mergeCell ref="B679:C679"/>
    <mergeCell ref="D679:M679"/>
    <mergeCell ref="N679:AK679"/>
    <mergeCell ref="AL679:AQ679"/>
    <mergeCell ref="AR679:AU679"/>
    <mergeCell ref="AV679:AX679"/>
    <mergeCell ref="B678:C678"/>
    <mergeCell ref="D678:M678"/>
    <mergeCell ref="N678:AK678"/>
    <mergeCell ref="AL678:AQ678"/>
    <mergeCell ref="AR678:AU678"/>
    <mergeCell ref="AV678:AX678"/>
    <mergeCell ref="B677:C677"/>
    <mergeCell ref="D677:M677"/>
    <mergeCell ref="N677:AK677"/>
    <mergeCell ref="AL677:AQ677"/>
    <mergeCell ref="AR677:AU677"/>
    <mergeCell ref="AV677:AX677"/>
    <mergeCell ref="B676:C676"/>
    <mergeCell ref="D676:M676"/>
    <mergeCell ref="N676:AK676"/>
    <mergeCell ref="AL676:AQ676"/>
    <mergeCell ref="AR676:AU676"/>
    <mergeCell ref="AV676:AX676"/>
    <mergeCell ref="B675:C675"/>
    <mergeCell ref="D675:M675"/>
    <mergeCell ref="N675:AK675"/>
    <mergeCell ref="AL675:AQ675"/>
    <mergeCell ref="AR675:AU675"/>
    <mergeCell ref="AV675:AX675"/>
    <mergeCell ref="B674:C674"/>
    <mergeCell ref="D674:M674"/>
    <mergeCell ref="N674:AK674"/>
    <mergeCell ref="AL674:AQ674"/>
    <mergeCell ref="AR674:AU674"/>
    <mergeCell ref="AV674:AX674"/>
    <mergeCell ref="B673:C673"/>
    <mergeCell ref="D673:M673"/>
    <mergeCell ref="N673:AK673"/>
    <mergeCell ref="AL673:AQ673"/>
    <mergeCell ref="AR673:AU673"/>
    <mergeCell ref="AV673:AX673"/>
    <mergeCell ref="B672:C672"/>
    <mergeCell ref="D672:M672"/>
    <mergeCell ref="N672:AK672"/>
    <mergeCell ref="AL672:AQ672"/>
    <mergeCell ref="AR672:AU672"/>
    <mergeCell ref="AV672:AX672"/>
    <mergeCell ref="B671:C671"/>
    <mergeCell ref="D671:M671"/>
    <mergeCell ref="N671:AK671"/>
    <mergeCell ref="AL671:AQ671"/>
    <mergeCell ref="AR671:AU671"/>
    <mergeCell ref="AV671:AX671"/>
    <mergeCell ref="B670:C670"/>
    <mergeCell ref="D670:M670"/>
    <mergeCell ref="N670:AK670"/>
    <mergeCell ref="AL670:AQ670"/>
    <mergeCell ref="AR670:AU670"/>
    <mergeCell ref="AV670:AX670"/>
    <mergeCell ref="B666:C666"/>
    <mergeCell ref="D666:M666"/>
    <mergeCell ref="N666:AK666"/>
    <mergeCell ref="AL666:AQ666"/>
    <mergeCell ref="AR666:AU666"/>
    <mergeCell ref="AV666:AX666"/>
    <mergeCell ref="B665:C665"/>
    <mergeCell ref="D665:M665"/>
    <mergeCell ref="N665:AK665"/>
    <mergeCell ref="AL665:AQ665"/>
    <mergeCell ref="AR665:AU665"/>
    <mergeCell ref="AV665:AX665"/>
    <mergeCell ref="B664:C664"/>
    <mergeCell ref="D664:M664"/>
    <mergeCell ref="N664:AK664"/>
    <mergeCell ref="AL664:AQ664"/>
    <mergeCell ref="AR664:AU664"/>
    <mergeCell ref="AV664:AX664"/>
    <mergeCell ref="B663:C663"/>
    <mergeCell ref="D663:M663"/>
    <mergeCell ref="N663:AK663"/>
    <mergeCell ref="AL663:AQ663"/>
    <mergeCell ref="AR663:AU663"/>
    <mergeCell ref="AV663:AX663"/>
    <mergeCell ref="B662:C662"/>
    <mergeCell ref="D662:M662"/>
    <mergeCell ref="N662:AK662"/>
    <mergeCell ref="AL662:AQ662"/>
    <mergeCell ref="AR662:AU662"/>
    <mergeCell ref="AV662:AX662"/>
    <mergeCell ref="B661:C661"/>
    <mergeCell ref="D661:M661"/>
    <mergeCell ref="N661:AK661"/>
    <mergeCell ref="AL661:AQ661"/>
    <mergeCell ref="AR661:AU661"/>
    <mergeCell ref="AV661:AX661"/>
    <mergeCell ref="B660:C660"/>
    <mergeCell ref="D660:M660"/>
    <mergeCell ref="N660:AK660"/>
    <mergeCell ref="AL660:AQ660"/>
    <mergeCell ref="AR660:AU660"/>
    <mergeCell ref="AV660:AX660"/>
    <mergeCell ref="B659:C659"/>
    <mergeCell ref="D659:M659"/>
    <mergeCell ref="N659:AK659"/>
    <mergeCell ref="AL659:AQ659"/>
    <mergeCell ref="AR659:AU659"/>
    <mergeCell ref="AV659:AX659"/>
    <mergeCell ref="B658:C658"/>
    <mergeCell ref="D658:M658"/>
    <mergeCell ref="N658:AK658"/>
    <mergeCell ref="AL658:AQ658"/>
    <mergeCell ref="AR658:AU658"/>
    <mergeCell ref="AV658:AX658"/>
    <mergeCell ref="B657:C657"/>
    <mergeCell ref="D657:M657"/>
    <mergeCell ref="N657:AK657"/>
    <mergeCell ref="AL657:AQ657"/>
    <mergeCell ref="AR657:AU657"/>
    <mergeCell ref="AV657:AX657"/>
    <mergeCell ref="B656:C656"/>
    <mergeCell ref="D656:M656"/>
    <mergeCell ref="N656:AK656"/>
    <mergeCell ref="AL656:AQ656"/>
    <mergeCell ref="AR656:AU656"/>
    <mergeCell ref="AV656:AX656"/>
    <mergeCell ref="B652:C652"/>
    <mergeCell ref="D652:M652"/>
    <mergeCell ref="N652:AK652"/>
    <mergeCell ref="AL652:AQ652"/>
    <mergeCell ref="AR652:AU652"/>
    <mergeCell ref="AV652:AX652"/>
    <mergeCell ref="B651:C651"/>
    <mergeCell ref="D651:M651"/>
    <mergeCell ref="N651:AK651"/>
    <mergeCell ref="AL651:AQ651"/>
    <mergeCell ref="AR651:AU651"/>
    <mergeCell ref="AV651:AX651"/>
    <mergeCell ref="B650:C650"/>
    <mergeCell ref="D650:M650"/>
    <mergeCell ref="N650:AK650"/>
    <mergeCell ref="AL650:AQ650"/>
    <mergeCell ref="AR650:AU650"/>
    <mergeCell ref="AV650:AX650"/>
    <mergeCell ref="B649:C649"/>
    <mergeCell ref="D649:M649"/>
    <mergeCell ref="N649:AK649"/>
    <mergeCell ref="AL649:AQ649"/>
    <mergeCell ref="AR649:AU649"/>
    <mergeCell ref="AV649:AX649"/>
    <mergeCell ref="B648:C648"/>
    <mergeCell ref="D648:M648"/>
    <mergeCell ref="N648:AK648"/>
    <mergeCell ref="AL648:AQ648"/>
    <mergeCell ref="AR648:AU648"/>
    <mergeCell ref="AV648:AX648"/>
    <mergeCell ref="B647:C647"/>
    <mergeCell ref="D647:M647"/>
    <mergeCell ref="N647:AK647"/>
    <mergeCell ref="AL647:AQ647"/>
    <mergeCell ref="AR647:AU647"/>
    <mergeCell ref="AV647:AX647"/>
    <mergeCell ref="B646:C646"/>
    <mergeCell ref="D646:M646"/>
    <mergeCell ref="N646:AK646"/>
    <mergeCell ref="AL646:AQ646"/>
    <mergeCell ref="AR646:AU646"/>
    <mergeCell ref="AV646:AX646"/>
    <mergeCell ref="B645:C645"/>
    <mergeCell ref="D645:M645"/>
    <mergeCell ref="N645:AK645"/>
    <mergeCell ref="AL645:AQ645"/>
    <mergeCell ref="AR645:AU645"/>
    <mergeCell ref="AV645:AX645"/>
    <mergeCell ref="B644:C644"/>
    <mergeCell ref="D644:M644"/>
    <mergeCell ref="N644:AK644"/>
    <mergeCell ref="AL644:AQ644"/>
    <mergeCell ref="AR644:AU644"/>
    <mergeCell ref="AV644:AX644"/>
    <mergeCell ref="B643:C643"/>
    <mergeCell ref="D643:M643"/>
    <mergeCell ref="N643:AK643"/>
    <mergeCell ref="AL643:AQ643"/>
    <mergeCell ref="AR643:AU643"/>
    <mergeCell ref="AV643:AX643"/>
    <mergeCell ref="B642:C642"/>
    <mergeCell ref="D642:M642"/>
    <mergeCell ref="N642:AK642"/>
    <mergeCell ref="AL642:AQ642"/>
    <mergeCell ref="AR642:AU642"/>
    <mergeCell ref="AV642:AX642"/>
    <mergeCell ref="B638:C638"/>
    <mergeCell ref="D638:M638"/>
    <mergeCell ref="N638:AK638"/>
    <mergeCell ref="AL638:AQ638"/>
    <mergeCell ref="AR638:AU638"/>
    <mergeCell ref="AV638:AX638"/>
    <mergeCell ref="B637:C637"/>
    <mergeCell ref="D637:M637"/>
    <mergeCell ref="N637:AK637"/>
    <mergeCell ref="AL637:AQ637"/>
    <mergeCell ref="AR637:AU637"/>
    <mergeCell ref="AV637:AX637"/>
    <mergeCell ref="B636:C636"/>
    <mergeCell ref="D636:M636"/>
    <mergeCell ref="N636:AK636"/>
    <mergeCell ref="AL636:AQ636"/>
    <mergeCell ref="AR636:AU636"/>
    <mergeCell ref="AV636:AX636"/>
    <mergeCell ref="B635:C635"/>
    <mergeCell ref="D635:M635"/>
    <mergeCell ref="N635:AK635"/>
    <mergeCell ref="AL635:AQ635"/>
    <mergeCell ref="AR635:AU635"/>
    <mergeCell ref="AV635:AX635"/>
    <mergeCell ref="B634:C634"/>
    <mergeCell ref="D634:M634"/>
    <mergeCell ref="N634:AK634"/>
    <mergeCell ref="AL634:AQ634"/>
    <mergeCell ref="AR634:AU634"/>
    <mergeCell ref="AV634:AX634"/>
    <mergeCell ref="B633:C633"/>
    <mergeCell ref="D633:M633"/>
    <mergeCell ref="N633:AK633"/>
    <mergeCell ref="AL633:AQ633"/>
    <mergeCell ref="AR633:AU633"/>
    <mergeCell ref="AV633:AX633"/>
    <mergeCell ref="B632:C632"/>
    <mergeCell ref="D632:M632"/>
    <mergeCell ref="N632:AK632"/>
    <mergeCell ref="AL632:AQ632"/>
    <mergeCell ref="AR632:AU632"/>
    <mergeCell ref="AV632:AX632"/>
    <mergeCell ref="B631:C631"/>
    <mergeCell ref="D631:M631"/>
    <mergeCell ref="N631:AK631"/>
    <mergeCell ref="AL631:AQ631"/>
    <mergeCell ref="AR631:AU631"/>
    <mergeCell ref="AV631:AX631"/>
    <mergeCell ref="B630:C630"/>
    <mergeCell ref="D630:M630"/>
    <mergeCell ref="N630:AK630"/>
    <mergeCell ref="AL630:AQ630"/>
    <mergeCell ref="AR630:AU630"/>
    <mergeCell ref="AV630:AX630"/>
    <mergeCell ref="B629:C629"/>
    <mergeCell ref="D629:M629"/>
    <mergeCell ref="N629:AK629"/>
    <mergeCell ref="AL629:AQ629"/>
    <mergeCell ref="AR629:AU629"/>
    <mergeCell ref="AV629:AX629"/>
    <mergeCell ref="B628:C628"/>
    <mergeCell ref="D628:M628"/>
    <mergeCell ref="N628:AK628"/>
    <mergeCell ref="AL628:AQ628"/>
    <mergeCell ref="AR628:AU628"/>
    <mergeCell ref="AV628:AX628"/>
    <mergeCell ref="B624:C624"/>
    <mergeCell ref="D624:M624"/>
    <mergeCell ref="N624:AK624"/>
    <mergeCell ref="AL624:AQ624"/>
    <mergeCell ref="AR624:AU624"/>
    <mergeCell ref="AV624:AX624"/>
    <mergeCell ref="B623:C623"/>
    <mergeCell ref="D623:M623"/>
    <mergeCell ref="N623:AK623"/>
    <mergeCell ref="AL623:AQ623"/>
    <mergeCell ref="AR623:AU623"/>
    <mergeCell ref="AV623:AX623"/>
    <mergeCell ref="B622:C622"/>
    <mergeCell ref="D622:M622"/>
    <mergeCell ref="N622:AK622"/>
    <mergeCell ref="AL622:AQ622"/>
    <mergeCell ref="AR622:AU622"/>
    <mergeCell ref="AV622:AX622"/>
    <mergeCell ref="B621:C621"/>
    <mergeCell ref="D621:M621"/>
    <mergeCell ref="N621:AK621"/>
    <mergeCell ref="AL621:AQ621"/>
    <mergeCell ref="AR621:AU621"/>
    <mergeCell ref="AV621:AX621"/>
    <mergeCell ref="B620:C620"/>
    <mergeCell ref="D620:M620"/>
    <mergeCell ref="N620:AK620"/>
    <mergeCell ref="AL620:AQ620"/>
    <mergeCell ref="AR620:AU620"/>
    <mergeCell ref="AV620:AX620"/>
    <mergeCell ref="B619:C619"/>
    <mergeCell ref="D619:M619"/>
    <mergeCell ref="N619:AK619"/>
    <mergeCell ref="AL619:AQ619"/>
    <mergeCell ref="AR619:AU619"/>
    <mergeCell ref="AV619:AX619"/>
    <mergeCell ref="B618:C618"/>
    <mergeCell ref="D618:M618"/>
    <mergeCell ref="N618:AK618"/>
    <mergeCell ref="AL618:AQ618"/>
    <mergeCell ref="AR618:AU618"/>
    <mergeCell ref="AV618:AX618"/>
    <mergeCell ref="B617:C617"/>
    <mergeCell ref="D617:M617"/>
    <mergeCell ref="N617:AK617"/>
    <mergeCell ref="AL617:AQ617"/>
    <mergeCell ref="AR617:AU617"/>
    <mergeCell ref="AV617:AX617"/>
    <mergeCell ref="B616:C616"/>
    <mergeCell ref="D616:M616"/>
    <mergeCell ref="N616:AK616"/>
    <mergeCell ref="AL616:AQ616"/>
    <mergeCell ref="AR616:AU616"/>
    <mergeCell ref="AV616:AX616"/>
    <mergeCell ref="B615:C615"/>
    <mergeCell ref="D615:M615"/>
    <mergeCell ref="N615:AK615"/>
    <mergeCell ref="AL615:AQ615"/>
    <mergeCell ref="AR615:AU615"/>
    <mergeCell ref="AV615:AX615"/>
    <mergeCell ref="B614:C614"/>
    <mergeCell ref="D614:M614"/>
    <mergeCell ref="N614:AK614"/>
    <mergeCell ref="AL614:AQ614"/>
    <mergeCell ref="AR614:AU614"/>
    <mergeCell ref="AV614:AX614"/>
    <mergeCell ref="B610:C610"/>
    <mergeCell ref="D610:M610"/>
    <mergeCell ref="N610:AK610"/>
    <mergeCell ref="AL610:AQ610"/>
    <mergeCell ref="AR610:AU610"/>
    <mergeCell ref="AV610:AX610"/>
    <mergeCell ref="B609:C609"/>
    <mergeCell ref="D609:M609"/>
    <mergeCell ref="N609:AK609"/>
    <mergeCell ref="AL609:AQ609"/>
    <mergeCell ref="AR609:AU609"/>
    <mergeCell ref="AV609:AX609"/>
    <mergeCell ref="B608:C608"/>
    <mergeCell ref="D608:M608"/>
    <mergeCell ref="N608:AK608"/>
    <mergeCell ref="AL608:AQ608"/>
    <mergeCell ref="AR608:AU608"/>
    <mergeCell ref="AV608:AX608"/>
    <mergeCell ref="B607:C607"/>
    <mergeCell ref="D607:M607"/>
    <mergeCell ref="N607:AK607"/>
    <mergeCell ref="AL607:AQ607"/>
    <mergeCell ref="AR607:AU607"/>
    <mergeCell ref="AV607:AX607"/>
    <mergeCell ref="B606:C606"/>
    <mergeCell ref="D606:M606"/>
    <mergeCell ref="N606:AK606"/>
    <mergeCell ref="AL606:AQ606"/>
    <mergeCell ref="AR606:AU606"/>
    <mergeCell ref="AV606:AX606"/>
    <mergeCell ref="B605:C605"/>
    <mergeCell ref="D605:M605"/>
    <mergeCell ref="N605:AK605"/>
    <mergeCell ref="AL605:AQ605"/>
    <mergeCell ref="AR605:AU605"/>
    <mergeCell ref="AV605:AX605"/>
    <mergeCell ref="B604:C604"/>
    <mergeCell ref="D604:M604"/>
    <mergeCell ref="N604:AK604"/>
    <mergeCell ref="AL604:AQ604"/>
    <mergeCell ref="AR604:AU604"/>
    <mergeCell ref="AV604:AX604"/>
    <mergeCell ref="B603:C603"/>
    <mergeCell ref="D603:M603"/>
    <mergeCell ref="N603:AK603"/>
    <mergeCell ref="AL603:AQ603"/>
    <mergeCell ref="AR603:AU603"/>
    <mergeCell ref="AV603:AX603"/>
    <mergeCell ref="B602:C602"/>
    <mergeCell ref="D602:M602"/>
    <mergeCell ref="N602:AK602"/>
    <mergeCell ref="AL602:AQ602"/>
    <mergeCell ref="AR602:AU602"/>
    <mergeCell ref="AV602:AX602"/>
    <mergeCell ref="B601:C601"/>
    <mergeCell ref="D601:M601"/>
    <mergeCell ref="N601:AK601"/>
    <mergeCell ref="AL601:AQ601"/>
    <mergeCell ref="AR601:AU601"/>
    <mergeCell ref="AV601:AX601"/>
    <mergeCell ref="B600:C600"/>
    <mergeCell ref="D600:M600"/>
    <mergeCell ref="N600:AK600"/>
    <mergeCell ref="AL600:AQ600"/>
    <mergeCell ref="AR600:AU600"/>
    <mergeCell ref="AV600:AX600"/>
    <mergeCell ref="B596:C596"/>
    <mergeCell ref="D596:M596"/>
    <mergeCell ref="N596:AK596"/>
    <mergeCell ref="AL596:AQ596"/>
    <mergeCell ref="AR596:AU596"/>
    <mergeCell ref="AV596:AX596"/>
    <mergeCell ref="B595:C595"/>
    <mergeCell ref="D595:M595"/>
    <mergeCell ref="N595:AK595"/>
    <mergeCell ref="AL595:AQ595"/>
    <mergeCell ref="AR595:AU595"/>
    <mergeCell ref="AV595:AX595"/>
    <mergeCell ref="B594:C594"/>
    <mergeCell ref="D594:M594"/>
    <mergeCell ref="N594:AK594"/>
    <mergeCell ref="AL594:AQ594"/>
    <mergeCell ref="AR594:AU594"/>
    <mergeCell ref="AV594:AX594"/>
    <mergeCell ref="B593:C593"/>
    <mergeCell ref="D593:M593"/>
    <mergeCell ref="N593:AK593"/>
    <mergeCell ref="AL593:AQ593"/>
    <mergeCell ref="AR593:AU593"/>
    <mergeCell ref="AV593:AX593"/>
    <mergeCell ref="B592:C592"/>
    <mergeCell ref="D592:M592"/>
    <mergeCell ref="N592:AK592"/>
    <mergeCell ref="AL592:AQ592"/>
    <mergeCell ref="AR592:AU592"/>
    <mergeCell ref="AV592:AX592"/>
    <mergeCell ref="B591:C591"/>
    <mergeCell ref="D591:M591"/>
    <mergeCell ref="N591:AK591"/>
    <mergeCell ref="AL591:AQ591"/>
    <mergeCell ref="AR591:AU591"/>
    <mergeCell ref="AV591:AX591"/>
    <mergeCell ref="B590:C590"/>
    <mergeCell ref="D590:M590"/>
    <mergeCell ref="N590:AK590"/>
    <mergeCell ref="AL590:AQ590"/>
    <mergeCell ref="AR590:AU590"/>
    <mergeCell ref="AV590:AX590"/>
    <mergeCell ref="B589:C589"/>
    <mergeCell ref="D589:M589"/>
    <mergeCell ref="N589:AK589"/>
    <mergeCell ref="AL589:AQ589"/>
    <mergeCell ref="AR589:AU589"/>
    <mergeCell ref="AV589:AX589"/>
    <mergeCell ref="B588:C588"/>
    <mergeCell ref="D588:M588"/>
    <mergeCell ref="N588:AK588"/>
    <mergeCell ref="AL588:AQ588"/>
    <mergeCell ref="AR588:AU588"/>
    <mergeCell ref="AV588:AX588"/>
    <mergeCell ref="B587:C587"/>
    <mergeCell ref="D587:M587"/>
    <mergeCell ref="N587:AK587"/>
    <mergeCell ref="AL587:AQ587"/>
    <mergeCell ref="AR587:AU587"/>
    <mergeCell ref="AV587:AX587"/>
    <mergeCell ref="B586:C586"/>
    <mergeCell ref="D586:M586"/>
    <mergeCell ref="N586:AK586"/>
    <mergeCell ref="AL586:AQ586"/>
    <mergeCell ref="AR586:AU586"/>
    <mergeCell ref="AV586:AX586"/>
    <mergeCell ref="B582:C582"/>
    <mergeCell ref="D582:M582"/>
    <mergeCell ref="N582:AK582"/>
    <mergeCell ref="AL582:AQ582"/>
    <mergeCell ref="AR582:AU582"/>
    <mergeCell ref="AV582:AX582"/>
    <mergeCell ref="B581:C581"/>
    <mergeCell ref="D581:M581"/>
    <mergeCell ref="N581:AK581"/>
    <mergeCell ref="AL581:AQ581"/>
    <mergeCell ref="AR581:AU581"/>
    <mergeCell ref="AV581:AX581"/>
    <mergeCell ref="B580:C580"/>
    <mergeCell ref="D580:M580"/>
    <mergeCell ref="N580:AK580"/>
    <mergeCell ref="AL580:AQ580"/>
    <mergeCell ref="AR580:AU580"/>
    <mergeCell ref="AV580:AX580"/>
    <mergeCell ref="B579:C579"/>
    <mergeCell ref="D579:M579"/>
    <mergeCell ref="N579:AK579"/>
    <mergeCell ref="AL579:AQ579"/>
    <mergeCell ref="AR579:AU579"/>
    <mergeCell ref="AV579:AX579"/>
    <mergeCell ref="B578:C578"/>
    <mergeCell ref="D578:M578"/>
    <mergeCell ref="N578:AK578"/>
    <mergeCell ref="AL578:AQ578"/>
    <mergeCell ref="AR578:AU578"/>
    <mergeCell ref="AV578:AX578"/>
    <mergeCell ref="B577:C577"/>
    <mergeCell ref="D577:M577"/>
    <mergeCell ref="N577:AK577"/>
    <mergeCell ref="AL577:AQ577"/>
    <mergeCell ref="AR577:AU577"/>
    <mergeCell ref="AV577:AX577"/>
    <mergeCell ref="B576:C576"/>
    <mergeCell ref="D576:M576"/>
    <mergeCell ref="N576:AK576"/>
    <mergeCell ref="AL576:AQ576"/>
    <mergeCell ref="AR576:AU576"/>
    <mergeCell ref="AV576:AX576"/>
    <mergeCell ref="B575:C575"/>
    <mergeCell ref="D575:M575"/>
    <mergeCell ref="N575:AK575"/>
    <mergeCell ref="AL575:AQ575"/>
    <mergeCell ref="AR575:AU575"/>
    <mergeCell ref="AV575:AX575"/>
    <mergeCell ref="B574:C574"/>
    <mergeCell ref="D574:M574"/>
    <mergeCell ref="N574:AK574"/>
    <mergeCell ref="AL574:AQ574"/>
    <mergeCell ref="AR574:AU574"/>
    <mergeCell ref="AV574:AX574"/>
    <mergeCell ref="B573:C573"/>
    <mergeCell ref="D573:M573"/>
    <mergeCell ref="N573:AK573"/>
    <mergeCell ref="AL573:AQ573"/>
    <mergeCell ref="AR573:AU573"/>
    <mergeCell ref="AV573:AX573"/>
    <mergeCell ref="B572:C572"/>
    <mergeCell ref="D572:M572"/>
    <mergeCell ref="N572:AK572"/>
    <mergeCell ref="AL572:AQ572"/>
    <mergeCell ref="AR572:AU572"/>
    <mergeCell ref="AV572:AX572"/>
    <mergeCell ref="B566:C566"/>
    <mergeCell ref="D566:M566"/>
    <mergeCell ref="N566:AK566"/>
    <mergeCell ref="AL566:AQ566"/>
    <mergeCell ref="AR566:AU566"/>
    <mergeCell ref="AV566:AX566"/>
    <mergeCell ref="B565:C565"/>
    <mergeCell ref="D565:M565"/>
    <mergeCell ref="N565:AK565"/>
    <mergeCell ref="AL565:AQ565"/>
    <mergeCell ref="AR565:AU565"/>
    <mergeCell ref="AV565:AX565"/>
    <mergeCell ref="B564:C564"/>
    <mergeCell ref="D564:M564"/>
    <mergeCell ref="N564:AK564"/>
    <mergeCell ref="AL564:AQ564"/>
    <mergeCell ref="AR564:AU564"/>
    <mergeCell ref="AV564:AX564"/>
    <mergeCell ref="B563:C563"/>
    <mergeCell ref="D563:M563"/>
    <mergeCell ref="N563:AK563"/>
    <mergeCell ref="AL563:AQ563"/>
    <mergeCell ref="AR563:AU563"/>
    <mergeCell ref="AV563:AX563"/>
    <mergeCell ref="B562:C562"/>
    <mergeCell ref="D562:M562"/>
    <mergeCell ref="N562:AK562"/>
    <mergeCell ref="AL562:AQ562"/>
    <mergeCell ref="AR562:AU562"/>
    <mergeCell ref="AV562:AX562"/>
    <mergeCell ref="B561:C561"/>
    <mergeCell ref="D561:M561"/>
    <mergeCell ref="N561:AK561"/>
    <mergeCell ref="AL561:AQ561"/>
    <mergeCell ref="AR561:AU561"/>
    <mergeCell ref="AV561:AX561"/>
    <mergeCell ref="B560:C560"/>
    <mergeCell ref="D560:M560"/>
    <mergeCell ref="N560:AK560"/>
    <mergeCell ref="AL560:AQ560"/>
    <mergeCell ref="AR560:AU560"/>
    <mergeCell ref="AV560:AX560"/>
    <mergeCell ref="B559:C559"/>
    <mergeCell ref="D559:M559"/>
    <mergeCell ref="N559:AK559"/>
    <mergeCell ref="AL559:AQ559"/>
    <mergeCell ref="AR559:AU559"/>
    <mergeCell ref="AV559:AX559"/>
    <mergeCell ref="B558:C558"/>
    <mergeCell ref="D558:M558"/>
    <mergeCell ref="N558:AK558"/>
    <mergeCell ref="AL558:AQ558"/>
    <mergeCell ref="AR558:AU558"/>
    <mergeCell ref="AV558:AX558"/>
    <mergeCell ref="B557:C557"/>
    <mergeCell ref="D557:M557"/>
    <mergeCell ref="N557:AK557"/>
    <mergeCell ref="AL557:AQ557"/>
    <mergeCell ref="AR557:AU557"/>
    <mergeCell ref="AV557:AX557"/>
    <mergeCell ref="B556:C556"/>
    <mergeCell ref="D556:M556"/>
    <mergeCell ref="N556:AK556"/>
    <mergeCell ref="AL556:AQ556"/>
    <mergeCell ref="AR556:AU556"/>
    <mergeCell ref="AV556:AX556"/>
    <mergeCell ref="B550:C550"/>
    <mergeCell ref="D550:M550"/>
    <mergeCell ref="N550:AK550"/>
    <mergeCell ref="AL550:AQ550"/>
    <mergeCell ref="AR550:AU550"/>
    <mergeCell ref="AV550:AX550"/>
    <mergeCell ref="B549:C549"/>
    <mergeCell ref="D549:M549"/>
    <mergeCell ref="N549:AK549"/>
    <mergeCell ref="AL549:AQ549"/>
    <mergeCell ref="AR549:AU549"/>
    <mergeCell ref="AV549:AX549"/>
    <mergeCell ref="B548:C548"/>
    <mergeCell ref="D548:M548"/>
    <mergeCell ref="N548:AK548"/>
    <mergeCell ref="AL548:AQ548"/>
    <mergeCell ref="AR548:AU548"/>
    <mergeCell ref="AV548:AX548"/>
    <mergeCell ref="B547:C547"/>
    <mergeCell ref="D547:M547"/>
    <mergeCell ref="N547:AK547"/>
    <mergeCell ref="AL547:AQ547"/>
    <mergeCell ref="AR547:AU547"/>
    <mergeCell ref="AV547:AX547"/>
    <mergeCell ref="B546:C546"/>
    <mergeCell ref="D546:M546"/>
    <mergeCell ref="N546:AK546"/>
    <mergeCell ref="AL546:AQ546"/>
    <mergeCell ref="AR546:AU546"/>
    <mergeCell ref="AV546:AX546"/>
    <mergeCell ref="B545:C545"/>
    <mergeCell ref="D545:M545"/>
    <mergeCell ref="N545:AK545"/>
    <mergeCell ref="AL545:AQ545"/>
    <mergeCell ref="AR545:AU545"/>
    <mergeCell ref="AV545:AX545"/>
    <mergeCell ref="B544:C544"/>
    <mergeCell ref="D544:M544"/>
    <mergeCell ref="N544:AK544"/>
    <mergeCell ref="AL544:AQ544"/>
    <mergeCell ref="AR544:AU544"/>
    <mergeCell ref="AV544:AX544"/>
    <mergeCell ref="B543:C543"/>
    <mergeCell ref="D543:M543"/>
    <mergeCell ref="N543:AK543"/>
    <mergeCell ref="AL543:AQ543"/>
    <mergeCell ref="AR543:AU543"/>
    <mergeCell ref="AV543:AX543"/>
    <mergeCell ref="B542:C542"/>
    <mergeCell ref="D542:M542"/>
    <mergeCell ref="N542:AK542"/>
    <mergeCell ref="AL542:AQ542"/>
    <mergeCell ref="AR542:AU542"/>
    <mergeCell ref="AV542:AX542"/>
    <mergeCell ref="B541:C541"/>
    <mergeCell ref="D541:M541"/>
    <mergeCell ref="N541:AK541"/>
    <mergeCell ref="AL541:AQ541"/>
    <mergeCell ref="AR541:AU541"/>
    <mergeCell ref="AV541:AX541"/>
    <mergeCell ref="B540:C540"/>
    <mergeCell ref="D540:M540"/>
    <mergeCell ref="N540:AK540"/>
    <mergeCell ref="AL540:AQ540"/>
    <mergeCell ref="AR540:AU540"/>
    <mergeCell ref="AV540:AX540"/>
    <mergeCell ref="B534:C534"/>
    <mergeCell ref="D534:M534"/>
    <mergeCell ref="N534:AK534"/>
    <mergeCell ref="AL534:AQ534"/>
    <mergeCell ref="AR534:AU534"/>
    <mergeCell ref="AV534:AX534"/>
    <mergeCell ref="B533:C533"/>
    <mergeCell ref="D533:M533"/>
    <mergeCell ref="N533:AK533"/>
    <mergeCell ref="AL533:AQ533"/>
    <mergeCell ref="AR533:AU533"/>
    <mergeCell ref="AV533:AX533"/>
    <mergeCell ref="B532:C532"/>
    <mergeCell ref="D532:M532"/>
    <mergeCell ref="N532:AK532"/>
    <mergeCell ref="AL532:AQ532"/>
    <mergeCell ref="AR532:AU532"/>
    <mergeCell ref="AV532:AX532"/>
    <mergeCell ref="B531:C531"/>
    <mergeCell ref="D531:M531"/>
    <mergeCell ref="N531:AK531"/>
    <mergeCell ref="AL531:AQ531"/>
    <mergeCell ref="AR531:AU531"/>
    <mergeCell ref="AV531:AX531"/>
    <mergeCell ref="B530:C530"/>
    <mergeCell ref="D530:M530"/>
    <mergeCell ref="N530:AK530"/>
    <mergeCell ref="AL530:AQ530"/>
    <mergeCell ref="AR530:AU530"/>
    <mergeCell ref="AV530:AX530"/>
    <mergeCell ref="B529:C529"/>
    <mergeCell ref="D529:M529"/>
    <mergeCell ref="N529:AK529"/>
    <mergeCell ref="AL529:AQ529"/>
    <mergeCell ref="AR529:AU529"/>
    <mergeCell ref="AV529:AX529"/>
    <mergeCell ref="B528:C528"/>
    <mergeCell ref="D528:M528"/>
    <mergeCell ref="N528:AK528"/>
    <mergeCell ref="AL528:AQ528"/>
    <mergeCell ref="AR528:AU528"/>
    <mergeCell ref="AV528:AX528"/>
    <mergeCell ref="B527:C527"/>
    <mergeCell ref="D527:M527"/>
    <mergeCell ref="N527:AK527"/>
    <mergeCell ref="AL527:AQ527"/>
    <mergeCell ref="AR527:AU527"/>
    <mergeCell ref="AV527:AX527"/>
    <mergeCell ref="B526:C526"/>
    <mergeCell ref="D526:M526"/>
    <mergeCell ref="N526:AK526"/>
    <mergeCell ref="AL526:AQ526"/>
    <mergeCell ref="AR526:AU526"/>
    <mergeCell ref="AV526:AX526"/>
    <mergeCell ref="B525:C525"/>
    <mergeCell ref="D525:M525"/>
    <mergeCell ref="N525:AK525"/>
    <mergeCell ref="AL525:AQ525"/>
    <mergeCell ref="AR525:AU525"/>
    <mergeCell ref="AV525:AX525"/>
    <mergeCell ref="B524:C524"/>
    <mergeCell ref="D524:M524"/>
    <mergeCell ref="N524:AK524"/>
    <mergeCell ref="AL524:AQ524"/>
    <mergeCell ref="AR524:AU524"/>
    <mergeCell ref="AV524:AX524"/>
    <mergeCell ref="B518:C518"/>
    <mergeCell ref="D518:M518"/>
    <mergeCell ref="N518:AK518"/>
    <mergeCell ref="AL518:AQ518"/>
    <mergeCell ref="AR518:AU518"/>
    <mergeCell ref="AV518:AX518"/>
    <mergeCell ref="B517:C517"/>
    <mergeCell ref="D517:M517"/>
    <mergeCell ref="N517:AK517"/>
    <mergeCell ref="AL517:AQ517"/>
    <mergeCell ref="AR517:AU517"/>
    <mergeCell ref="AV517:AX517"/>
    <mergeCell ref="B516:C516"/>
    <mergeCell ref="D516:M516"/>
    <mergeCell ref="N516:AK516"/>
    <mergeCell ref="AL516:AQ516"/>
    <mergeCell ref="AR516:AU516"/>
    <mergeCell ref="AV516:AX516"/>
    <mergeCell ref="B515:C515"/>
    <mergeCell ref="D515:M515"/>
    <mergeCell ref="N515:AK515"/>
    <mergeCell ref="AL515:AQ515"/>
    <mergeCell ref="AR515:AU515"/>
    <mergeCell ref="AV515:AX515"/>
    <mergeCell ref="B514:C514"/>
    <mergeCell ref="D514:M514"/>
    <mergeCell ref="N514:AK514"/>
    <mergeCell ref="AL514:AQ514"/>
    <mergeCell ref="AR514:AU514"/>
    <mergeCell ref="AV514:AX514"/>
    <mergeCell ref="B513:C513"/>
    <mergeCell ref="D513:M513"/>
    <mergeCell ref="N513:AK513"/>
    <mergeCell ref="AL513:AQ513"/>
    <mergeCell ref="AR513:AU513"/>
    <mergeCell ref="AV513:AX513"/>
    <mergeCell ref="B512:C512"/>
    <mergeCell ref="D512:M512"/>
    <mergeCell ref="N512:AK512"/>
    <mergeCell ref="AL512:AQ512"/>
    <mergeCell ref="AR512:AU512"/>
    <mergeCell ref="AV512:AX512"/>
    <mergeCell ref="B511:C511"/>
    <mergeCell ref="D511:M511"/>
    <mergeCell ref="N511:AK511"/>
    <mergeCell ref="AL511:AQ511"/>
    <mergeCell ref="AR511:AU511"/>
    <mergeCell ref="AV511:AX511"/>
    <mergeCell ref="B510:C510"/>
    <mergeCell ref="D510:M510"/>
    <mergeCell ref="N510:AK510"/>
    <mergeCell ref="AL510:AQ510"/>
    <mergeCell ref="AR510:AU510"/>
    <mergeCell ref="AV510:AX510"/>
    <mergeCell ref="B509:C509"/>
    <mergeCell ref="D509:M509"/>
    <mergeCell ref="N509:AK509"/>
    <mergeCell ref="AL509:AQ509"/>
    <mergeCell ref="AR509:AU509"/>
    <mergeCell ref="AV509:AX509"/>
    <mergeCell ref="B508:C508"/>
    <mergeCell ref="D508:M508"/>
    <mergeCell ref="N508:AK508"/>
    <mergeCell ref="AL508:AQ508"/>
    <mergeCell ref="AR508:AU508"/>
    <mergeCell ref="AV508:AX508"/>
    <mergeCell ref="B502:C502"/>
    <mergeCell ref="D502:M502"/>
    <mergeCell ref="N502:AK502"/>
    <mergeCell ref="AL502:AQ502"/>
    <mergeCell ref="AR502:AU502"/>
    <mergeCell ref="AV502:AX502"/>
    <mergeCell ref="B501:C501"/>
    <mergeCell ref="D501:M501"/>
    <mergeCell ref="N501:AK501"/>
    <mergeCell ref="AL501:AQ501"/>
    <mergeCell ref="AR501:AU501"/>
    <mergeCell ref="AV501:AX501"/>
    <mergeCell ref="B500:C500"/>
    <mergeCell ref="D500:M500"/>
    <mergeCell ref="N500:AK500"/>
    <mergeCell ref="AL500:AQ500"/>
    <mergeCell ref="AR500:AU500"/>
    <mergeCell ref="AV500:AX500"/>
    <mergeCell ref="B499:C499"/>
    <mergeCell ref="D499:M499"/>
    <mergeCell ref="N499:AK499"/>
    <mergeCell ref="AL499:AQ499"/>
    <mergeCell ref="AR499:AU499"/>
    <mergeCell ref="AV499:AX499"/>
    <mergeCell ref="B498:C498"/>
    <mergeCell ref="D498:M498"/>
    <mergeCell ref="N498:AK498"/>
    <mergeCell ref="AL498:AQ498"/>
    <mergeCell ref="AR498:AU498"/>
    <mergeCell ref="AV498:AX498"/>
    <mergeCell ref="B497:C497"/>
    <mergeCell ref="D497:M497"/>
    <mergeCell ref="N497:AK497"/>
    <mergeCell ref="AL497:AQ497"/>
    <mergeCell ref="AR497:AU497"/>
    <mergeCell ref="AV497:AX497"/>
    <mergeCell ref="B496:C496"/>
    <mergeCell ref="D496:M496"/>
    <mergeCell ref="N496:AK496"/>
    <mergeCell ref="AL496:AQ496"/>
    <mergeCell ref="AR496:AU496"/>
    <mergeCell ref="AV496:AX496"/>
    <mergeCell ref="B495:C495"/>
    <mergeCell ref="D495:M495"/>
    <mergeCell ref="N495:AK495"/>
    <mergeCell ref="AL495:AQ495"/>
    <mergeCell ref="AR495:AU495"/>
    <mergeCell ref="AV495:AX495"/>
    <mergeCell ref="B494:C494"/>
    <mergeCell ref="D494:M494"/>
    <mergeCell ref="N494:AK494"/>
    <mergeCell ref="AL494:AQ494"/>
    <mergeCell ref="AR494:AU494"/>
    <mergeCell ref="AV494:AX494"/>
    <mergeCell ref="B493:C493"/>
    <mergeCell ref="D493:M493"/>
    <mergeCell ref="N493:AK493"/>
    <mergeCell ref="AL493:AQ493"/>
    <mergeCell ref="AR493:AU493"/>
    <mergeCell ref="AV493:AX493"/>
    <mergeCell ref="B492:C492"/>
    <mergeCell ref="D492:M492"/>
    <mergeCell ref="N492:AK492"/>
    <mergeCell ref="AL492:AQ492"/>
    <mergeCell ref="AR492:AU492"/>
    <mergeCell ref="AV492:AX492"/>
    <mergeCell ref="B486:C486"/>
    <mergeCell ref="D486:M486"/>
    <mergeCell ref="N486:AK486"/>
    <mergeCell ref="AL486:AQ486"/>
    <mergeCell ref="AR486:AU486"/>
    <mergeCell ref="AV486:AX486"/>
    <mergeCell ref="B485:C485"/>
    <mergeCell ref="D485:M485"/>
    <mergeCell ref="N485:AK485"/>
    <mergeCell ref="AL485:AQ485"/>
    <mergeCell ref="AR485:AU485"/>
    <mergeCell ref="AV485:AX485"/>
    <mergeCell ref="B484:C484"/>
    <mergeCell ref="D484:M484"/>
    <mergeCell ref="N484:AK484"/>
    <mergeCell ref="AL484:AQ484"/>
    <mergeCell ref="AR484:AU484"/>
    <mergeCell ref="AV484:AX484"/>
    <mergeCell ref="B483:C483"/>
    <mergeCell ref="D483:M483"/>
    <mergeCell ref="N483:AK483"/>
    <mergeCell ref="AL483:AQ483"/>
    <mergeCell ref="AR483:AU483"/>
    <mergeCell ref="AV483:AX483"/>
    <mergeCell ref="B482:C482"/>
    <mergeCell ref="D482:M482"/>
    <mergeCell ref="N482:AK482"/>
    <mergeCell ref="AL482:AQ482"/>
    <mergeCell ref="AR482:AU482"/>
    <mergeCell ref="AV482:AX482"/>
    <mergeCell ref="B481:C481"/>
    <mergeCell ref="D481:M481"/>
    <mergeCell ref="N481:AK481"/>
    <mergeCell ref="AL481:AQ481"/>
    <mergeCell ref="AR481:AU481"/>
    <mergeCell ref="AV481:AX481"/>
    <mergeCell ref="B480:C480"/>
    <mergeCell ref="D480:M480"/>
    <mergeCell ref="N480:AK480"/>
    <mergeCell ref="AL480:AQ480"/>
    <mergeCell ref="AR480:AU480"/>
    <mergeCell ref="AV480:AX480"/>
    <mergeCell ref="B479:C479"/>
    <mergeCell ref="D479:M479"/>
    <mergeCell ref="N479:AK479"/>
    <mergeCell ref="AL479:AQ479"/>
    <mergeCell ref="AR479:AU479"/>
    <mergeCell ref="AV479:AX479"/>
    <mergeCell ref="B478:C478"/>
    <mergeCell ref="D478:M478"/>
    <mergeCell ref="N478:AK478"/>
    <mergeCell ref="AL478:AQ478"/>
    <mergeCell ref="AR478:AU478"/>
    <mergeCell ref="AV478:AX478"/>
    <mergeCell ref="B477:C477"/>
    <mergeCell ref="D477:M477"/>
    <mergeCell ref="N477:AK477"/>
    <mergeCell ref="AL477:AQ477"/>
    <mergeCell ref="AR477:AU477"/>
    <mergeCell ref="AV477:AX477"/>
    <mergeCell ref="B476:C476"/>
    <mergeCell ref="D476:M476"/>
    <mergeCell ref="N476:AK476"/>
    <mergeCell ref="AL476:AQ476"/>
    <mergeCell ref="AR476:AU476"/>
    <mergeCell ref="AV476:AX476"/>
    <mergeCell ref="B470:C470"/>
    <mergeCell ref="D470:M470"/>
    <mergeCell ref="N470:AK470"/>
    <mergeCell ref="AL470:AQ470"/>
    <mergeCell ref="AR470:AU470"/>
    <mergeCell ref="AV470:AX470"/>
    <mergeCell ref="B469:C469"/>
    <mergeCell ref="D469:M469"/>
    <mergeCell ref="N469:AK469"/>
    <mergeCell ref="AL469:AQ469"/>
    <mergeCell ref="AR469:AU469"/>
    <mergeCell ref="AV469:AX469"/>
    <mergeCell ref="B468:C468"/>
    <mergeCell ref="D468:M468"/>
    <mergeCell ref="N468:AK468"/>
    <mergeCell ref="AL468:AQ468"/>
    <mergeCell ref="AR468:AU468"/>
    <mergeCell ref="AV468:AX468"/>
    <mergeCell ref="B467:C467"/>
    <mergeCell ref="D467:M467"/>
    <mergeCell ref="N467:AK467"/>
    <mergeCell ref="AL467:AQ467"/>
    <mergeCell ref="AR467:AU467"/>
    <mergeCell ref="AV467:AX467"/>
    <mergeCell ref="B466:C466"/>
    <mergeCell ref="D466:M466"/>
    <mergeCell ref="N466:AK466"/>
    <mergeCell ref="AL466:AQ466"/>
    <mergeCell ref="AR466:AU466"/>
    <mergeCell ref="AV466:AX466"/>
    <mergeCell ref="B465:C465"/>
    <mergeCell ref="D465:M465"/>
    <mergeCell ref="N465:AK465"/>
    <mergeCell ref="AL465:AQ465"/>
    <mergeCell ref="AR465:AU465"/>
    <mergeCell ref="AV465:AX465"/>
    <mergeCell ref="B464:C464"/>
    <mergeCell ref="D464:M464"/>
    <mergeCell ref="N464:AK464"/>
    <mergeCell ref="AL464:AQ464"/>
    <mergeCell ref="AR464:AU464"/>
    <mergeCell ref="AV464:AX464"/>
    <mergeCell ref="B463:C463"/>
    <mergeCell ref="D463:M463"/>
    <mergeCell ref="N463:AK463"/>
    <mergeCell ref="AL463:AQ463"/>
    <mergeCell ref="AR463:AU463"/>
    <mergeCell ref="AV463:AX463"/>
    <mergeCell ref="B462:C462"/>
    <mergeCell ref="D462:M462"/>
    <mergeCell ref="N462:AK462"/>
    <mergeCell ref="AL462:AQ462"/>
    <mergeCell ref="AR462:AU462"/>
    <mergeCell ref="AV462:AX462"/>
    <mergeCell ref="B461:C461"/>
    <mergeCell ref="D461:M461"/>
    <mergeCell ref="N461:AK461"/>
    <mergeCell ref="AL461:AQ461"/>
    <mergeCell ref="AR461:AU461"/>
    <mergeCell ref="AV461:AX461"/>
    <mergeCell ref="B460:C460"/>
    <mergeCell ref="D460:M460"/>
    <mergeCell ref="N460:AK460"/>
    <mergeCell ref="AL460:AQ460"/>
    <mergeCell ref="AR460:AU460"/>
    <mergeCell ref="AV460:AX460"/>
    <mergeCell ref="B454:C454"/>
    <mergeCell ref="D454:M454"/>
    <mergeCell ref="N454:AK454"/>
    <mergeCell ref="AL454:AQ454"/>
    <mergeCell ref="AR454:AU454"/>
    <mergeCell ref="AV454:AX454"/>
    <mergeCell ref="B453:C453"/>
    <mergeCell ref="D453:M453"/>
    <mergeCell ref="N453:AK453"/>
    <mergeCell ref="AL453:AQ453"/>
    <mergeCell ref="AR453:AU453"/>
    <mergeCell ref="AV453:AX453"/>
    <mergeCell ref="B452:C452"/>
    <mergeCell ref="D452:M452"/>
    <mergeCell ref="N452:AK452"/>
    <mergeCell ref="AL452:AQ452"/>
    <mergeCell ref="AR452:AU452"/>
    <mergeCell ref="AV452:AX452"/>
    <mergeCell ref="B451:C451"/>
    <mergeCell ref="D451:M451"/>
    <mergeCell ref="N451:AK451"/>
    <mergeCell ref="AL451:AQ451"/>
    <mergeCell ref="AR451:AU451"/>
    <mergeCell ref="AV451:AX451"/>
    <mergeCell ref="B450:C450"/>
    <mergeCell ref="D450:M450"/>
    <mergeCell ref="N450:AK450"/>
    <mergeCell ref="AL450:AQ450"/>
    <mergeCell ref="AR450:AU450"/>
    <mergeCell ref="AV450:AX450"/>
    <mergeCell ref="B449:C449"/>
    <mergeCell ref="D449:M449"/>
    <mergeCell ref="N449:AK449"/>
    <mergeCell ref="AL449:AQ449"/>
    <mergeCell ref="AR449:AU449"/>
    <mergeCell ref="AV449:AX449"/>
    <mergeCell ref="B448:C448"/>
    <mergeCell ref="D448:M448"/>
    <mergeCell ref="N448:AK448"/>
    <mergeCell ref="AL448:AQ448"/>
    <mergeCell ref="AR448:AU448"/>
    <mergeCell ref="AV448:AX448"/>
    <mergeCell ref="B447:C447"/>
    <mergeCell ref="D447:M447"/>
    <mergeCell ref="N447:AK447"/>
    <mergeCell ref="AL447:AQ447"/>
    <mergeCell ref="AR447:AU447"/>
    <mergeCell ref="AV447:AX447"/>
    <mergeCell ref="B446:C446"/>
    <mergeCell ref="D446:M446"/>
    <mergeCell ref="N446:AK446"/>
    <mergeCell ref="AL446:AQ446"/>
    <mergeCell ref="AR446:AU446"/>
    <mergeCell ref="AV446:AX446"/>
    <mergeCell ref="B445:C445"/>
    <mergeCell ref="D445:M445"/>
    <mergeCell ref="N445:AK445"/>
    <mergeCell ref="AL445:AQ445"/>
    <mergeCell ref="AR445:AU445"/>
    <mergeCell ref="AV445:AX445"/>
    <mergeCell ref="B444:C444"/>
    <mergeCell ref="D444:M444"/>
    <mergeCell ref="N444:AK444"/>
    <mergeCell ref="AL444:AQ444"/>
    <mergeCell ref="AR444:AU444"/>
    <mergeCell ref="AV444:AX444"/>
    <mergeCell ref="B438:C438"/>
    <mergeCell ref="D438:M438"/>
    <mergeCell ref="N438:AK438"/>
    <mergeCell ref="AL438:AQ438"/>
    <mergeCell ref="AR438:AU438"/>
    <mergeCell ref="AV438:AX438"/>
    <mergeCell ref="B437:C437"/>
    <mergeCell ref="D437:M437"/>
    <mergeCell ref="N437:AK437"/>
    <mergeCell ref="AL437:AQ437"/>
    <mergeCell ref="AR437:AU437"/>
    <mergeCell ref="AV437:AX437"/>
    <mergeCell ref="B436:C436"/>
    <mergeCell ref="D436:M436"/>
    <mergeCell ref="N436:AK436"/>
    <mergeCell ref="AL436:AQ436"/>
    <mergeCell ref="AR436:AU436"/>
    <mergeCell ref="AV436:AX436"/>
    <mergeCell ref="B435:C435"/>
    <mergeCell ref="D435:M435"/>
    <mergeCell ref="N435:AK435"/>
    <mergeCell ref="AL435:AQ435"/>
    <mergeCell ref="AR435:AU435"/>
    <mergeCell ref="AV435:AX435"/>
    <mergeCell ref="B434:C434"/>
    <mergeCell ref="D434:M434"/>
    <mergeCell ref="N434:AK434"/>
    <mergeCell ref="AL434:AQ434"/>
    <mergeCell ref="AR434:AU434"/>
    <mergeCell ref="AV434:AX434"/>
    <mergeCell ref="B433:C433"/>
    <mergeCell ref="D433:M433"/>
    <mergeCell ref="N433:AK433"/>
    <mergeCell ref="AL433:AQ433"/>
    <mergeCell ref="AR433:AU433"/>
    <mergeCell ref="AV433:AX433"/>
    <mergeCell ref="B432:C432"/>
    <mergeCell ref="D432:M432"/>
    <mergeCell ref="N432:AK432"/>
    <mergeCell ref="AL432:AQ432"/>
    <mergeCell ref="AR432:AU432"/>
    <mergeCell ref="AV432:AX432"/>
    <mergeCell ref="B431:C431"/>
    <mergeCell ref="D431:M431"/>
    <mergeCell ref="N431:AK431"/>
    <mergeCell ref="AL431:AQ431"/>
    <mergeCell ref="AR431:AU431"/>
    <mergeCell ref="AV431:AX431"/>
    <mergeCell ref="B430:C430"/>
    <mergeCell ref="D430:M430"/>
    <mergeCell ref="N430:AK430"/>
    <mergeCell ref="AL430:AQ430"/>
    <mergeCell ref="AR430:AU430"/>
    <mergeCell ref="AV430:AX430"/>
    <mergeCell ref="B429:C429"/>
    <mergeCell ref="D429:M429"/>
    <mergeCell ref="N429:AK429"/>
    <mergeCell ref="AL429:AQ429"/>
    <mergeCell ref="AR429:AU429"/>
    <mergeCell ref="AV429:AX429"/>
    <mergeCell ref="B428:C428"/>
    <mergeCell ref="D428:M428"/>
    <mergeCell ref="N428:AK428"/>
    <mergeCell ref="AL428:AQ428"/>
    <mergeCell ref="AR428:AU428"/>
    <mergeCell ref="AV428:AX428"/>
    <mergeCell ref="B424:C424"/>
    <mergeCell ref="D424:M424"/>
    <mergeCell ref="N424:AK424"/>
    <mergeCell ref="AL424:AQ424"/>
    <mergeCell ref="AR424:AU424"/>
    <mergeCell ref="AV424:AX424"/>
    <mergeCell ref="B423:C423"/>
    <mergeCell ref="D423:M423"/>
    <mergeCell ref="N423:AK423"/>
    <mergeCell ref="AL423:AQ423"/>
    <mergeCell ref="AR423:AU423"/>
    <mergeCell ref="AV423:AX423"/>
    <mergeCell ref="B422:C422"/>
    <mergeCell ref="D422:M422"/>
    <mergeCell ref="N422:AK422"/>
    <mergeCell ref="AL422:AQ422"/>
    <mergeCell ref="AR422:AU422"/>
    <mergeCell ref="AV422:AX422"/>
    <mergeCell ref="B421:C421"/>
    <mergeCell ref="D421:M421"/>
    <mergeCell ref="N421:AK421"/>
    <mergeCell ref="AL421:AQ421"/>
    <mergeCell ref="AR421:AU421"/>
    <mergeCell ref="AV421:AX421"/>
    <mergeCell ref="B420:C420"/>
    <mergeCell ref="D420:M420"/>
    <mergeCell ref="N420:AK420"/>
    <mergeCell ref="AL420:AQ420"/>
    <mergeCell ref="AR420:AU420"/>
    <mergeCell ref="AV420:AX420"/>
    <mergeCell ref="B419:C419"/>
    <mergeCell ref="D419:M419"/>
    <mergeCell ref="N419:AK419"/>
    <mergeCell ref="AL419:AQ419"/>
    <mergeCell ref="AR419:AU419"/>
    <mergeCell ref="AV419:AX419"/>
    <mergeCell ref="B418:C418"/>
    <mergeCell ref="D418:M418"/>
    <mergeCell ref="N418:AK418"/>
    <mergeCell ref="AL418:AQ418"/>
    <mergeCell ref="AR418:AU418"/>
    <mergeCell ref="AV418:AX418"/>
    <mergeCell ref="B417:C417"/>
    <mergeCell ref="D417:M417"/>
    <mergeCell ref="N417:AK417"/>
    <mergeCell ref="AL417:AQ417"/>
    <mergeCell ref="AR417:AU417"/>
    <mergeCell ref="AV417:AX417"/>
    <mergeCell ref="B416:C416"/>
    <mergeCell ref="D416:M416"/>
    <mergeCell ref="N416:AK416"/>
    <mergeCell ref="AL416:AQ416"/>
    <mergeCell ref="AR416:AU416"/>
    <mergeCell ref="AV416:AX416"/>
    <mergeCell ref="B415:C415"/>
    <mergeCell ref="D415:M415"/>
    <mergeCell ref="N415:AK415"/>
    <mergeCell ref="AL415:AQ415"/>
    <mergeCell ref="AR415:AU415"/>
    <mergeCell ref="AV415:AX415"/>
    <mergeCell ref="B414:C414"/>
    <mergeCell ref="D414:M414"/>
    <mergeCell ref="N414:AK414"/>
    <mergeCell ref="AL414:AQ414"/>
    <mergeCell ref="AR414:AU414"/>
    <mergeCell ref="AV414:AX414"/>
    <mergeCell ref="B410:C410"/>
    <mergeCell ref="D410:M410"/>
    <mergeCell ref="N410:AK410"/>
    <mergeCell ref="AL410:AQ410"/>
    <mergeCell ref="AR410:AU410"/>
    <mergeCell ref="AV410:AX410"/>
    <mergeCell ref="B409:C409"/>
    <mergeCell ref="D409:M409"/>
    <mergeCell ref="N409:AK409"/>
    <mergeCell ref="AL409:AQ409"/>
    <mergeCell ref="AR409:AU409"/>
    <mergeCell ref="AV409:AX409"/>
    <mergeCell ref="B408:C408"/>
    <mergeCell ref="D408:M408"/>
    <mergeCell ref="N408:AK408"/>
    <mergeCell ref="AL408:AQ408"/>
    <mergeCell ref="AR408:AU408"/>
    <mergeCell ref="AV408:AX408"/>
    <mergeCell ref="B407:C407"/>
    <mergeCell ref="D407:M407"/>
    <mergeCell ref="N407:AK407"/>
    <mergeCell ref="AL407:AQ407"/>
    <mergeCell ref="AR407:AU407"/>
    <mergeCell ref="AV407:AX407"/>
    <mergeCell ref="B406:C406"/>
    <mergeCell ref="D406:M406"/>
    <mergeCell ref="N406:AK406"/>
    <mergeCell ref="AL406:AQ406"/>
    <mergeCell ref="AR406:AU406"/>
    <mergeCell ref="AV406:AX406"/>
    <mergeCell ref="B405:C405"/>
    <mergeCell ref="D405:M405"/>
    <mergeCell ref="N405:AK405"/>
    <mergeCell ref="AL405:AQ405"/>
    <mergeCell ref="AR405:AU405"/>
    <mergeCell ref="AV405:AX405"/>
    <mergeCell ref="B404:C404"/>
    <mergeCell ref="D404:M404"/>
    <mergeCell ref="N404:AK404"/>
    <mergeCell ref="AL404:AQ404"/>
    <mergeCell ref="AR404:AU404"/>
    <mergeCell ref="AV404:AX404"/>
    <mergeCell ref="B403:C403"/>
    <mergeCell ref="D403:M403"/>
    <mergeCell ref="N403:AK403"/>
    <mergeCell ref="AL403:AQ403"/>
    <mergeCell ref="AR403:AU403"/>
    <mergeCell ref="AV403:AX403"/>
    <mergeCell ref="B402:C402"/>
    <mergeCell ref="D402:M402"/>
    <mergeCell ref="N402:AK402"/>
    <mergeCell ref="AL402:AQ402"/>
    <mergeCell ref="AR402:AU402"/>
    <mergeCell ref="AV402:AX402"/>
    <mergeCell ref="B401:C401"/>
    <mergeCell ref="D401:M401"/>
    <mergeCell ref="N401:AK401"/>
    <mergeCell ref="AL401:AQ401"/>
    <mergeCell ref="AR401:AU401"/>
    <mergeCell ref="AV401:AX401"/>
    <mergeCell ref="B400:C400"/>
    <mergeCell ref="D400:M400"/>
    <mergeCell ref="N400:AK400"/>
    <mergeCell ref="AL400:AQ400"/>
    <mergeCell ref="AR400:AU400"/>
    <mergeCell ref="AV400:AX400"/>
    <mergeCell ref="B396:C396"/>
    <mergeCell ref="D396:M396"/>
    <mergeCell ref="N396:AK396"/>
    <mergeCell ref="AL396:AQ396"/>
    <mergeCell ref="AR396:AU396"/>
    <mergeCell ref="AV396:AX396"/>
    <mergeCell ref="B395:C395"/>
    <mergeCell ref="D395:M395"/>
    <mergeCell ref="N395:AK395"/>
    <mergeCell ref="AL395:AQ395"/>
    <mergeCell ref="AR395:AU395"/>
    <mergeCell ref="AV395:AX395"/>
    <mergeCell ref="B394:C394"/>
    <mergeCell ref="D394:M394"/>
    <mergeCell ref="N394:AK394"/>
    <mergeCell ref="AL394:AQ394"/>
    <mergeCell ref="AR394:AU394"/>
    <mergeCell ref="AV394:AX394"/>
    <mergeCell ref="B393:C393"/>
    <mergeCell ref="D393:M393"/>
    <mergeCell ref="N393:AK393"/>
    <mergeCell ref="AL393:AQ393"/>
    <mergeCell ref="AR393:AU393"/>
    <mergeCell ref="AV393:AX393"/>
    <mergeCell ref="B392:C392"/>
    <mergeCell ref="D392:M392"/>
    <mergeCell ref="N392:AK392"/>
    <mergeCell ref="AL392:AQ392"/>
    <mergeCell ref="AR392:AU392"/>
    <mergeCell ref="AV392:AX392"/>
    <mergeCell ref="B391:C391"/>
    <mergeCell ref="D391:M391"/>
    <mergeCell ref="N391:AK391"/>
    <mergeCell ref="AL391:AQ391"/>
    <mergeCell ref="AR391:AU391"/>
    <mergeCell ref="AV391:AX391"/>
    <mergeCell ref="B390:C390"/>
    <mergeCell ref="D390:M390"/>
    <mergeCell ref="N390:AK390"/>
    <mergeCell ref="AL390:AQ390"/>
    <mergeCell ref="AR390:AU390"/>
    <mergeCell ref="AV390:AX390"/>
    <mergeCell ref="B389:C389"/>
    <mergeCell ref="D389:M389"/>
    <mergeCell ref="N389:AK389"/>
    <mergeCell ref="AL389:AQ389"/>
    <mergeCell ref="AR389:AU389"/>
    <mergeCell ref="AV389:AX389"/>
    <mergeCell ref="B388:C388"/>
    <mergeCell ref="D388:M388"/>
    <mergeCell ref="N388:AK388"/>
    <mergeCell ref="AL388:AQ388"/>
    <mergeCell ref="AR388:AU388"/>
    <mergeCell ref="AV388:AX388"/>
    <mergeCell ref="B387:C387"/>
    <mergeCell ref="D387:M387"/>
    <mergeCell ref="N387:AK387"/>
    <mergeCell ref="AL387:AQ387"/>
    <mergeCell ref="AR387:AU387"/>
    <mergeCell ref="AV387:AX387"/>
    <mergeCell ref="B386:C386"/>
    <mergeCell ref="D386:M386"/>
    <mergeCell ref="N386:AK386"/>
    <mergeCell ref="AL386:AQ386"/>
    <mergeCell ref="AR386:AU386"/>
    <mergeCell ref="AV386:AX386"/>
    <mergeCell ref="B382:C382"/>
    <mergeCell ref="D382:M382"/>
    <mergeCell ref="N382:AK382"/>
    <mergeCell ref="AL382:AQ382"/>
    <mergeCell ref="AR382:AU382"/>
    <mergeCell ref="AV382:AX382"/>
    <mergeCell ref="B381:C381"/>
    <mergeCell ref="D381:M381"/>
    <mergeCell ref="N381:AK381"/>
    <mergeCell ref="AL381:AQ381"/>
    <mergeCell ref="AR381:AU381"/>
    <mergeCell ref="AV381:AX381"/>
    <mergeCell ref="B380:C380"/>
    <mergeCell ref="D380:M380"/>
    <mergeCell ref="N380:AK380"/>
    <mergeCell ref="AL380:AQ380"/>
    <mergeCell ref="AR380:AU380"/>
    <mergeCell ref="AV380:AX380"/>
    <mergeCell ref="B379:C379"/>
    <mergeCell ref="D379:M379"/>
    <mergeCell ref="N379:AK379"/>
    <mergeCell ref="AL379:AQ379"/>
    <mergeCell ref="AR379:AU379"/>
    <mergeCell ref="AV379:AX379"/>
    <mergeCell ref="B378:C378"/>
    <mergeCell ref="D378:M378"/>
    <mergeCell ref="N378:AK378"/>
    <mergeCell ref="AL378:AQ378"/>
    <mergeCell ref="AR378:AU378"/>
    <mergeCell ref="AV378:AX378"/>
    <mergeCell ref="B377:C377"/>
    <mergeCell ref="D377:M377"/>
    <mergeCell ref="N377:AK377"/>
    <mergeCell ref="AL377:AQ377"/>
    <mergeCell ref="AR377:AU377"/>
    <mergeCell ref="AV377:AX377"/>
    <mergeCell ref="B376:C376"/>
    <mergeCell ref="D376:M376"/>
    <mergeCell ref="N376:AK376"/>
    <mergeCell ref="AL376:AQ376"/>
    <mergeCell ref="AR376:AU376"/>
    <mergeCell ref="AV376:AX376"/>
    <mergeCell ref="B375:C375"/>
    <mergeCell ref="D375:M375"/>
    <mergeCell ref="N375:AK375"/>
    <mergeCell ref="AL375:AQ375"/>
    <mergeCell ref="AR375:AU375"/>
    <mergeCell ref="AV375:AX375"/>
    <mergeCell ref="B374:C374"/>
    <mergeCell ref="D374:M374"/>
    <mergeCell ref="N374:AK374"/>
    <mergeCell ref="AL374:AQ374"/>
    <mergeCell ref="AR374:AU374"/>
    <mergeCell ref="AV374:AX374"/>
    <mergeCell ref="B373:C373"/>
    <mergeCell ref="D373:M373"/>
    <mergeCell ref="N373:AK373"/>
    <mergeCell ref="AL373:AQ373"/>
    <mergeCell ref="AR373:AU373"/>
    <mergeCell ref="AV373:AX373"/>
    <mergeCell ref="B372:C372"/>
    <mergeCell ref="D372:M372"/>
    <mergeCell ref="N372:AK372"/>
    <mergeCell ref="AL372:AQ372"/>
    <mergeCell ref="AR372:AU372"/>
    <mergeCell ref="AV372:AX372"/>
    <mergeCell ref="B368:C368"/>
    <mergeCell ref="D368:M368"/>
    <mergeCell ref="N368:AK368"/>
    <mergeCell ref="AL368:AQ368"/>
    <mergeCell ref="AR368:AU368"/>
    <mergeCell ref="AV368:AX368"/>
    <mergeCell ref="B367:C367"/>
    <mergeCell ref="D367:M367"/>
    <mergeCell ref="N367:AK367"/>
    <mergeCell ref="AL367:AQ367"/>
    <mergeCell ref="AR367:AU367"/>
    <mergeCell ref="AV367:AX367"/>
    <mergeCell ref="B366:C366"/>
    <mergeCell ref="D366:M366"/>
    <mergeCell ref="N366:AK366"/>
    <mergeCell ref="AL366:AQ366"/>
    <mergeCell ref="AR366:AU366"/>
    <mergeCell ref="AV366:AX366"/>
    <mergeCell ref="B365:C365"/>
    <mergeCell ref="D365:M365"/>
    <mergeCell ref="N365:AK365"/>
    <mergeCell ref="AL365:AQ365"/>
    <mergeCell ref="AR365:AU365"/>
    <mergeCell ref="AV365:AX365"/>
    <mergeCell ref="B364:C364"/>
    <mergeCell ref="D364:M364"/>
    <mergeCell ref="N364:AK364"/>
    <mergeCell ref="AL364:AQ364"/>
    <mergeCell ref="AR364:AU364"/>
    <mergeCell ref="AV364:AX364"/>
    <mergeCell ref="B363:C363"/>
    <mergeCell ref="D363:M363"/>
    <mergeCell ref="N363:AK363"/>
    <mergeCell ref="AL363:AQ363"/>
    <mergeCell ref="AR363:AU363"/>
    <mergeCell ref="AV363:AX363"/>
    <mergeCell ref="B362:C362"/>
    <mergeCell ref="D362:M362"/>
    <mergeCell ref="N362:AK362"/>
    <mergeCell ref="AL362:AQ362"/>
    <mergeCell ref="AR362:AU362"/>
    <mergeCell ref="AV362:AX362"/>
    <mergeCell ref="B361:C361"/>
    <mergeCell ref="D361:M361"/>
    <mergeCell ref="N361:AK361"/>
    <mergeCell ref="AL361:AQ361"/>
    <mergeCell ref="AR361:AU361"/>
    <mergeCell ref="AV361:AX361"/>
    <mergeCell ref="B360:C360"/>
    <mergeCell ref="D360:M360"/>
    <mergeCell ref="N360:AK360"/>
    <mergeCell ref="AL360:AQ360"/>
    <mergeCell ref="AR360:AU360"/>
    <mergeCell ref="AV360:AX360"/>
    <mergeCell ref="B359:C359"/>
    <mergeCell ref="D359:M359"/>
    <mergeCell ref="N359:AK359"/>
    <mergeCell ref="AL359:AQ359"/>
    <mergeCell ref="AR359:AU359"/>
    <mergeCell ref="AV359:AX359"/>
    <mergeCell ref="AL355:AR355"/>
    <mergeCell ref="AS355:AW355"/>
    <mergeCell ref="B358:C358"/>
    <mergeCell ref="D358:M358"/>
    <mergeCell ref="N358:AK358"/>
    <mergeCell ref="AL358:AQ358"/>
    <mergeCell ref="AR358:AU358"/>
    <mergeCell ref="AV358:AX358"/>
    <mergeCell ref="Z354:AF354"/>
    <mergeCell ref="AG354:AK354"/>
    <mergeCell ref="AL354:AR354"/>
    <mergeCell ref="AS354:AW354"/>
    <mergeCell ref="B355:H355"/>
    <mergeCell ref="I355:M355"/>
    <mergeCell ref="N355:T355"/>
    <mergeCell ref="U355:Y355"/>
    <mergeCell ref="Z355:AF355"/>
    <mergeCell ref="AG355:AK355"/>
    <mergeCell ref="B353:H353"/>
    <mergeCell ref="I353:Y353"/>
    <mergeCell ref="B354:H354"/>
    <mergeCell ref="I354:M354"/>
    <mergeCell ref="N354:T354"/>
    <mergeCell ref="U354:Y354"/>
    <mergeCell ref="B350:C350"/>
    <mergeCell ref="D350:M350"/>
    <mergeCell ref="N350:AK350"/>
    <mergeCell ref="AL350:AQ350"/>
    <mergeCell ref="AR350:AU350"/>
    <mergeCell ref="AV350:AX350"/>
    <mergeCell ref="B349:C349"/>
    <mergeCell ref="D349:M349"/>
    <mergeCell ref="N349:AK349"/>
    <mergeCell ref="AL349:AQ349"/>
    <mergeCell ref="AR349:AU349"/>
    <mergeCell ref="AV349:AX349"/>
    <mergeCell ref="B348:C348"/>
    <mergeCell ref="D348:M348"/>
    <mergeCell ref="N348:AK348"/>
    <mergeCell ref="AL348:AQ348"/>
    <mergeCell ref="AR348:AU348"/>
    <mergeCell ref="AV348:AX348"/>
    <mergeCell ref="B347:C347"/>
    <mergeCell ref="D347:M347"/>
    <mergeCell ref="N347:AK347"/>
    <mergeCell ref="AL347:AQ347"/>
    <mergeCell ref="AR347:AU347"/>
    <mergeCell ref="AV347:AX347"/>
    <mergeCell ref="B346:C346"/>
    <mergeCell ref="D346:M346"/>
    <mergeCell ref="N346:AK346"/>
    <mergeCell ref="AL346:AQ346"/>
    <mergeCell ref="AR346:AU346"/>
    <mergeCell ref="AV346:AX346"/>
    <mergeCell ref="B345:C345"/>
    <mergeCell ref="D345:M345"/>
    <mergeCell ref="N345:AK345"/>
    <mergeCell ref="AL345:AQ345"/>
    <mergeCell ref="AR345:AU345"/>
    <mergeCell ref="AV345:AX345"/>
    <mergeCell ref="B344:C344"/>
    <mergeCell ref="D344:M344"/>
    <mergeCell ref="N344:AK344"/>
    <mergeCell ref="AL344:AQ344"/>
    <mergeCell ref="AR344:AU344"/>
    <mergeCell ref="AV344:AX344"/>
    <mergeCell ref="B343:C343"/>
    <mergeCell ref="D343:M343"/>
    <mergeCell ref="N343:AK343"/>
    <mergeCell ref="AL343:AQ343"/>
    <mergeCell ref="AR343:AU343"/>
    <mergeCell ref="AV343:AX343"/>
    <mergeCell ref="B342:C342"/>
    <mergeCell ref="D342:M342"/>
    <mergeCell ref="N342:AK342"/>
    <mergeCell ref="AL342:AQ342"/>
    <mergeCell ref="AR342:AU342"/>
    <mergeCell ref="AV342:AX342"/>
    <mergeCell ref="B341:C341"/>
    <mergeCell ref="D341:M341"/>
    <mergeCell ref="N341:AK341"/>
    <mergeCell ref="AL341:AQ341"/>
    <mergeCell ref="AR341:AU341"/>
    <mergeCell ref="AV341:AX341"/>
    <mergeCell ref="B340:C340"/>
    <mergeCell ref="D340:M340"/>
    <mergeCell ref="N340:AK340"/>
    <mergeCell ref="AL340:AQ340"/>
    <mergeCell ref="AR340:AU340"/>
    <mergeCell ref="AV340:AX340"/>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5:AB325"/>
    <mergeCell ref="AC325:AX325"/>
    <mergeCell ref="G326:K326"/>
    <mergeCell ref="L326:X326"/>
    <mergeCell ref="Y326:AB326"/>
    <mergeCell ref="AC326:AG326"/>
    <mergeCell ref="AH326:AT326"/>
    <mergeCell ref="AU326:AX326"/>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G305:K305"/>
    <mergeCell ref="L305:X305"/>
    <mergeCell ref="Y305:AB305"/>
    <mergeCell ref="AC305:AG305"/>
    <mergeCell ref="AH305:AT305"/>
    <mergeCell ref="AU305:AX305"/>
    <mergeCell ref="G303:AB303"/>
    <mergeCell ref="AC303:AX303"/>
    <mergeCell ref="G304:K304"/>
    <mergeCell ref="L304:X304"/>
    <mergeCell ref="Y304:AB304"/>
    <mergeCell ref="AC304:AG304"/>
    <mergeCell ref="AH304:AT304"/>
    <mergeCell ref="AU304:AX304"/>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AU295:AX295"/>
    <mergeCell ref="G296:K296"/>
    <mergeCell ref="L296:X296"/>
    <mergeCell ref="Y296:AB296"/>
    <mergeCell ref="AC296:AG296"/>
    <mergeCell ref="AH296:AT296"/>
    <mergeCell ref="AU296:AX296"/>
    <mergeCell ref="L294:X294"/>
    <mergeCell ref="Y294:AB294"/>
    <mergeCell ref="AC294:AG294"/>
    <mergeCell ref="AH294:AT294"/>
    <mergeCell ref="AU294:AX294"/>
    <mergeCell ref="G295:K295"/>
    <mergeCell ref="L295:X295"/>
    <mergeCell ref="Y295:AB295"/>
    <mergeCell ref="AC295:AG295"/>
    <mergeCell ref="AH295:AT295"/>
    <mergeCell ref="A292:F335"/>
    <mergeCell ref="G292:AB292"/>
    <mergeCell ref="AC292:AX292"/>
    <mergeCell ref="G293:K293"/>
    <mergeCell ref="L293:X293"/>
    <mergeCell ref="Y293:AB293"/>
    <mergeCell ref="AC293:AG293"/>
    <mergeCell ref="AH293:AT293"/>
    <mergeCell ref="AU293:AX293"/>
    <mergeCell ref="G294:K294"/>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G287:K287"/>
    <mergeCell ref="L287:X287"/>
    <mergeCell ref="Y287:AB287"/>
    <mergeCell ref="AC287:AG287"/>
    <mergeCell ref="AH287:AT287"/>
    <mergeCell ref="AU287:AX287"/>
    <mergeCell ref="G286:K286"/>
    <mergeCell ref="L286:X286"/>
    <mergeCell ref="Y286:AB286"/>
    <mergeCell ref="AC286:AG286"/>
    <mergeCell ref="AH286:AT286"/>
    <mergeCell ref="AU286:AX286"/>
    <mergeCell ref="G285:K285"/>
    <mergeCell ref="L285:X285"/>
    <mergeCell ref="Y285:AB285"/>
    <mergeCell ref="AC285:AG285"/>
    <mergeCell ref="AH285:AT285"/>
    <mergeCell ref="AU285:AX285"/>
    <mergeCell ref="G284:K284"/>
    <mergeCell ref="L284:X284"/>
    <mergeCell ref="Y284:AB284"/>
    <mergeCell ref="AC284:AG284"/>
    <mergeCell ref="AH284:AT284"/>
    <mergeCell ref="AU284:AX284"/>
    <mergeCell ref="G283:K283"/>
    <mergeCell ref="L283:X283"/>
    <mergeCell ref="Y283:AB283"/>
    <mergeCell ref="AC283:AG283"/>
    <mergeCell ref="AH283:AT283"/>
    <mergeCell ref="AU283:AX283"/>
    <mergeCell ref="G282:K282"/>
    <mergeCell ref="L282:X282"/>
    <mergeCell ref="Y282:AB282"/>
    <mergeCell ref="AC282:AG282"/>
    <mergeCell ref="AH282:AT282"/>
    <mergeCell ref="AU282:AX282"/>
    <mergeCell ref="G281:K281"/>
    <mergeCell ref="L281:X281"/>
    <mergeCell ref="Y281:AB281"/>
    <mergeCell ref="AC281:AG281"/>
    <mergeCell ref="AH281:AT281"/>
    <mergeCell ref="AU281:AX281"/>
    <mergeCell ref="G279:AB279"/>
    <mergeCell ref="AC279:AX279"/>
    <mergeCell ref="G280:K280"/>
    <mergeCell ref="L280:X280"/>
    <mergeCell ref="Y280:AB280"/>
    <mergeCell ref="AC280:AG280"/>
    <mergeCell ref="AH280:AT280"/>
    <mergeCell ref="AU280:AX280"/>
    <mergeCell ref="G278:K278"/>
    <mergeCell ref="L278:X278"/>
    <mergeCell ref="Y278:AB278"/>
    <mergeCell ref="AC278:AG278"/>
    <mergeCell ref="AH278:AT278"/>
    <mergeCell ref="AU278:AX278"/>
    <mergeCell ref="G277:K277"/>
    <mergeCell ref="L277:X277"/>
    <mergeCell ref="Y277:AB277"/>
    <mergeCell ref="AC277:AG277"/>
    <mergeCell ref="AH277:AT277"/>
    <mergeCell ref="AU277:AX277"/>
    <mergeCell ref="G276:K276"/>
    <mergeCell ref="L276:X276"/>
    <mergeCell ref="Y276:AB276"/>
    <mergeCell ref="AC276:AG276"/>
    <mergeCell ref="AH276:AT276"/>
    <mergeCell ref="AU276:AX276"/>
    <mergeCell ref="G275:K275"/>
    <mergeCell ref="L275:X275"/>
    <mergeCell ref="Y275:AB275"/>
    <mergeCell ref="AC275:AG275"/>
    <mergeCell ref="AH275:AT275"/>
    <mergeCell ref="AU275:AX275"/>
    <mergeCell ref="G274:K274"/>
    <mergeCell ref="L274:X274"/>
    <mergeCell ref="Y274:AB274"/>
    <mergeCell ref="AC274:AG274"/>
    <mergeCell ref="AH274:AT274"/>
    <mergeCell ref="AU274:AX274"/>
    <mergeCell ref="G273:K273"/>
    <mergeCell ref="L273:X273"/>
    <mergeCell ref="Y273:AB273"/>
    <mergeCell ref="AC273:AG273"/>
    <mergeCell ref="AH273:AT273"/>
    <mergeCell ref="AU273:AX273"/>
    <mergeCell ref="G272:K272"/>
    <mergeCell ref="L272:X272"/>
    <mergeCell ref="Y272:AB272"/>
    <mergeCell ref="AC272:AG272"/>
    <mergeCell ref="AH272:AT272"/>
    <mergeCell ref="AU272:AX272"/>
    <mergeCell ref="G271:K271"/>
    <mergeCell ref="L271:X271"/>
    <mergeCell ref="Y271:AB271"/>
    <mergeCell ref="AC271:AG271"/>
    <mergeCell ref="AH271:AT271"/>
    <mergeCell ref="AU271:AX271"/>
    <mergeCell ref="G270:K270"/>
    <mergeCell ref="L270:X270"/>
    <mergeCell ref="Y270:AB270"/>
    <mergeCell ref="AC270:AG270"/>
    <mergeCell ref="AH270:AT270"/>
    <mergeCell ref="AU270:AX270"/>
    <mergeCell ref="G268:AB268"/>
    <mergeCell ref="AC268:AX268"/>
    <mergeCell ref="G269:K269"/>
    <mergeCell ref="L269:X269"/>
    <mergeCell ref="Y269:AB269"/>
    <mergeCell ref="AC269:AG269"/>
    <mergeCell ref="AH269:AT269"/>
    <mergeCell ref="AU269:AX269"/>
    <mergeCell ref="G267:K267"/>
    <mergeCell ref="L267:X267"/>
    <mergeCell ref="Y267:AB267"/>
    <mergeCell ref="AC267:AG267"/>
    <mergeCell ref="AH267:AT267"/>
    <mergeCell ref="AU267:AX267"/>
    <mergeCell ref="G266:K266"/>
    <mergeCell ref="L266:X266"/>
    <mergeCell ref="Y266:AB266"/>
    <mergeCell ref="AC266:AG266"/>
    <mergeCell ref="AH266:AT266"/>
    <mergeCell ref="AU266:AX266"/>
    <mergeCell ref="G265:K265"/>
    <mergeCell ref="L265:X265"/>
    <mergeCell ref="Y265:AB265"/>
    <mergeCell ref="AC265:AG265"/>
    <mergeCell ref="AH265:AT265"/>
    <mergeCell ref="AU265:AX265"/>
    <mergeCell ref="G264:K264"/>
    <mergeCell ref="L264:X264"/>
    <mergeCell ref="Y264:AB264"/>
    <mergeCell ref="AC264:AG264"/>
    <mergeCell ref="AH264:AT264"/>
    <mergeCell ref="AU264:AX264"/>
    <mergeCell ref="G263:K263"/>
    <mergeCell ref="L263:X263"/>
    <mergeCell ref="Y263:AB263"/>
    <mergeCell ref="AC263:AG263"/>
    <mergeCell ref="AH263:AT263"/>
    <mergeCell ref="AU263:AX263"/>
    <mergeCell ref="G262:K262"/>
    <mergeCell ref="L262:X262"/>
    <mergeCell ref="Y262:AB262"/>
    <mergeCell ref="AC262:AG262"/>
    <mergeCell ref="AH262:AT262"/>
    <mergeCell ref="AU262:AX262"/>
    <mergeCell ref="G261:K261"/>
    <mergeCell ref="L261:X261"/>
    <mergeCell ref="Y261:AB261"/>
    <mergeCell ref="AC261:AG261"/>
    <mergeCell ref="AH261:AT261"/>
    <mergeCell ref="AU261:AX261"/>
    <mergeCell ref="G260:K260"/>
    <mergeCell ref="L260:X260"/>
    <mergeCell ref="Y260:AB260"/>
    <mergeCell ref="AC260:AG260"/>
    <mergeCell ref="AH260:AT260"/>
    <mergeCell ref="AU260:AX260"/>
    <mergeCell ref="G259:K259"/>
    <mergeCell ref="L259:X259"/>
    <mergeCell ref="Y259:AB259"/>
    <mergeCell ref="AC259:AG259"/>
    <mergeCell ref="AH259:AT259"/>
    <mergeCell ref="AU259:AX259"/>
    <mergeCell ref="G257:AB257"/>
    <mergeCell ref="AC257:AX257"/>
    <mergeCell ref="G258:K258"/>
    <mergeCell ref="L258:X258"/>
    <mergeCell ref="Y258:AB258"/>
    <mergeCell ref="AC258:AG258"/>
    <mergeCell ref="AH258:AT258"/>
    <mergeCell ref="AU258:AX258"/>
    <mergeCell ref="G256:K256"/>
    <mergeCell ref="L256:X256"/>
    <mergeCell ref="Y256:AB256"/>
    <mergeCell ref="AC256:AG256"/>
    <mergeCell ref="AH256:AT256"/>
    <mergeCell ref="AU256:AX256"/>
    <mergeCell ref="G255:K255"/>
    <mergeCell ref="L255:X255"/>
    <mergeCell ref="Y255:AB255"/>
    <mergeCell ref="AC255:AG255"/>
    <mergeCell ref="AH255:AT255"/>
    <mergeCell ref="AU255:AX255"/>
    <mergeCell ref="G254:K254"/>
    <mergeCell ref="L254:X254"/>
    <mergeCell ref="Y254:AB254"/>
    <mergeCell ref="AC254:AG254"/>
    <mergeCell ref="AH254:AT254"/>
    <mergeCell ref="AU254:AX254"/>
    <mergeCell ref="G253:K253"/>
    <mergeCell ref="L253:X253"/>
    <mergeCell ref="Y253:AB253"/>
    <mergeCell ref="AC253:AG253"/>
    <mergeCell ref="AH253:AT253"/>
    <mergeCell ref="AU253:AX253"/>
    <mergeCell ref="G252:K252"/>
    <mergeCell ref="L252:X252"/>
    <mergeCell ref="Y252:AB252"/>
    <mergeCell ref="AC252:AG252"/>
    <mergeCell ref="AH252:AT252"/>
    <mergeCell ref="AU252:AX252"/>
    <mergeCell ref="G251:K251"/>
    <mergeCell ref="L251:X251"/>
    <mergeCell ref="Y251:AB251"/>
    <mergeCell ref="AC251:AG251"/>
    <mergeCell ref="AH251:AT251"/>
    <mergeCell ref="AU251:AX251"/>
    <mergeCell ref="AU249:AX249"/>
    <mergeCell ref="G250:K250"/>
    <mergeCell ref="L250:X250"/>
    <mergeCell ref="Y250:AB250"/>
    <mergeCell ref="AC250:AG250"/>
    <mergeCell ref="AH250:AT250"/>
    <mergeCell ref="AU250:AX250"/>
    <mergeCell ref="L248:X248"/>
    <mergeCell ref="Y248:AB248"/>
    <mergeCell ref="AC248:AG248"/>
    <mergeCell ref="AH248:AT248"/>
    <mergeCell ref="AU248:AX248"/>
    <mergeCell ref="G249:K249"/>
    <mergeCell ref="L249:X249"/>
    <mergeCell ref="Y249:AB249"/>
    <mergeCell ref="AC249:AG249"/>
    <mergeCell ref="AH249:AT249"/>
    <mergeCell ref="A246:F289"/>
    <mergeCell ref="G246:AB246"/>
    <mergeCell ref="AC246:AX246"/>
    <mergeCell ref="G247:K247"/>
    <mergeCell ref="L247:X247"/>
    <mergeCell ref="Y247:AB247"/>
    <mergeCell ref="AC247:AG247"/>
    <mergeCell ref="AH247:AT247"/>
    <mergeCell ref="AU247:AX247"/>
    <mergeCell ref="G248:K248"/>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3:AB233"/>
    <mergeCell ref="AC233:AX233"/>
    <mergeCell ref="G234:K234"/>
    <mergeCell ref="L234:X234"/>
    <mergeCell ref="Y234:AB234"/>
    <mergeCell ref="AC234:AG234"/>
    <mergeCell ref="AH234:AT234"/>
    <mergeCell ref="AU234:AX234"/>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2:AB222"/>
    <mergeCell ref="AC222:AX222"/>
    <mergeCell ref="G223:K223"/>
    <mergeCell ref="L223:X223"/>
    <mergeCell ref="Y223:AB223"/>
    <mergeCell ref="AC223:AG223"/>
    <mergeCell ref="AH223:AT223"/>
    <mergeCell ref="AU223:AX223"/>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5:K205"/>
    <mergeCell ref="L205:X205"/>
    <mergeCell ref="Y205:AB205"/>
    <mergeCell ref="AC205:AG205"/>
    <mergeCell ref="AH205:AT205"/>
    <mergeCell ref="AU205:AX205"/>
    <mergeCell ref="AU203:AX203"/>
    <mergeCell ref="G204:K204"/>
    <mergeCell ref="L204:X204"/>
    <mergeCell ref="Y204:AB204"/>
    <mergeCell ref="AC204:AG204"/>
    <mergeCell ref="AH204:AT204"/>
    <mergeCell ref="AU204:AX204"/>
    <mergeCell ref="L202:X202"/>
    <mergeCell ref="Y202:AB202"/>
    <mergeCell ref="AC202:AG202"/>
    <mergeCell ref="AH202:AT202"/>
    <mergeCell ref="AU202:AX202"/>
    <mergeCell ref="G203:K203"/>
    <mergeCell ref="L203:X203"/>
    <mergeCell ref="Y203:AB203"/>
    <mergeCell ref="AC203:AG203"/>
    <mergeCell ref="AH203:AT203"/>
    <mergeCell ref="A200:F243"/>
    <mergeCell ref="G200:AB200"/>
    <mergeCell ref="AC200:AX200"/>
    <mergeCell ref="G201:K201"/>
    <mergeCell ref="L201:X201"/>
    <mergeCell ref="Y201:AB201"/>
    <mergeCell ref="AC201:AG201"/>
    <mergeCell ref="AH201:AT201"/>
    <mergeCell ref="AU201:AX201"/>
    <mergeCell ref="G202:K202"/>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7:AB187"/>
    <mergeCell ref="AC187:AX187"/>
    <mergeCell ref="G188:K188"/>
    <mergeCell ref="L188:X188"/>
    <mergeCell ref="Y188:AB188"/>
    <mergeCell ref="AC188:AG188"/>
    <mergeCell ref="AH188:AT188"/>
    <mergeCell ref="AU188:AX188"/>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6:AB176"/>
    <mergeCell ref="AC176:AX176"/>
    <mergeCell ref="G177:K177"/>
    <mergeCell ref="L177:X177"/>
    <mergeCell ref="Y177:AB177"/>
    <mergeCell ref="AC177:AG177"/>
    <mergeCell ref="AH177:AT177"/>
    <mergeCell ref="AU177:AX177"/>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U157:AX157"/>
    <mergeCell ref="G158:K158"/>
    <mergeCell ref="L158:X158"/>
    <mergeCell ref="Y158:AB158"/>
    <mergeCell ref="AC158:AG158"/>
    <mergeCell ref="AH158:AT158"/>
    <mergeCell ref="AU158:AX158"/>
    <mergeCell ref="L156:X156"/>
    <mergeCell ref="Y156:AB156"/>
    <mergeCell ref="AC156:AG156"/>
    <mergeCell ref="AH156:AT156"/>
    <mergeCell ref="AU156:AX156"/>
    <mergeCell ref="G157:K157"/>
    <mergeCell ref="L157:X157"/>
    <mergeCell ref="Y157:AB157"/>
    <mergeCell ref="AC157:AG157"/>
    <mergeCell ref="AH157:AT157"/>
    <mergeCell ref="A154:F197"/>
    <mergeCell ref="G154:AB154"/>
    <mergeCell ref="AC154:AX154"/>
    <mergeCell ref="G155:K155"/>
    <mergeCell ref="L155:X155"/>
    <mergeCell ref="Y155:AB155"/>
    <mergeCell ref="AC155:AG155"/>
    <mergeCell ref="AH155:AT155"/>
    <mergeCell ref="AU155:AX155"/>
    <mergeCell ref="G156:K156"/>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75:F106"/>
    <mergeCell ref="A108:F151"/>
    <mergeCell ref="G108:AB108"/>
    <mergeCell ref="AC108:AX108"/>
    <mergeCell ref="G109:K109"/>
    <mergeCell ref="L109:X109"/>
    <mergeCell ref="Y109:AB109"/>
    <mergeCell ref="AC109:AG109"/>
    <mergeCell ref="AH109:AT109"/>
    <mergeCell ref="AU109:AX109"/>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2"/>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&amp;R事業番号053</oddHeader>
  </headerFooter>
  <rowBreaks count="15" manualBreakCount="15">
    <brk id="43" max="49" man="1"/>
    <brk id="74" max="49" man="1"/>
    <brk id="106" max="49" man="1"/>
    <brk id="152" max="49" man="1"/>
    <brk id="198" max="49" man="1"/>
    <brk id="244" max="49" man="1"/>
    <brk id="290" max="49" man="1"/>
    <brk id="337" max="16383" man="1"/>
    <brk id="398" max="49" man="1"/>
    <brk id="442" max="49" man="1"/>
    <brk id="490" max="49" man="1"/>
    <brk id="538" max="49" man="1"/>
    <brk id="598" max="49" man="1"/>
    <brk id="668" max="49" man="1"/>
    <brk id="75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053</vt:lpstr>
      <vt:lpstr>'053'!Print_Area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2014-06-27T13:57:28Z</dcterms:created>
  <dcterms:modified xsi:type="dcterms:W3CDTF">2014-06-27T13:57:30Z</dcterms:modified>
</cp:coreProperties>
</file>