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26" sheetId="1" r:id="rId1"/>
  </sheets>
  <definedNames>
    <definedName name="_xlnm.Print_Area" localSheetId="0">'126'!$A$1:$AX$189</definedName>
  </definedNames>
  <calcPr calcId="125725"/>
</workbook>
</file>

<file path=xl/calcChain.xml><?xml version="1.0" encoding="utf-8"?>
<calcChain xmlns="http://schemas.openxmlformats.org/spreadsheetml/2006/main">
  <c r="AU146" i="1"/>
  <c r="Y146"/>
  <c r="AU135"/>
  <c r="Y135"/>
  <c r="AU124"/>
  <c r="Y124"/>
  <c r="AU113"/>
  <c r="Y113"/>
  <c r="AD17"/>
  <c r="AD19" s="1"/>
  <c r="W17"/>
  <c r="W19" s="1"/>
  <c r="P17"/>
  <c r="P19" s="1"/>
</calcChain>
</file>

<file path=xl/sharedStrings.xml><?xml version="1.0" encoding="utf-8"?>
<sst xmlns="http://schemas.openxmlformats.org/spreadsheetml/2006/main" count="276" uniqueCount="162">
  <si>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</si>
  <si>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</si>
  <si>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</si>
  <si>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</si>
  <si>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洪水予報施設経費</t>
    <rPh sb="0" eb="2">
      <t>コウズイ</t>
    </rPh>
    <rPh sb="2" eb="4">
      <t>ヨホウ</t>
    </rPh>
    <rPh sb="4" eb="6">
      <t>シセツ</t>
    </rPh>
    <rPh sb="6" eb="8">
      <t>ケイヒ</t>
    </rPh>
    <phoneticPr fontId="3"/>
  </si>
  <si>
    <t>担当部局庁</t>
    <phoneticPr fontId="3"/>
  </si>
  <si>
    <t>水管理・国土保全局</t>
    <rPh sb="0" eb="1">
      <t>ミズ</t>
    </rPh>
    <rPh sb="1" eb="3">
      <t>カンリ</t>
    </rPh>
    <rPh sb="4" eb="6">
      <t>コクド</t>
    </rPh>
    <rPh sb="6" eb="9">
      <t>ホゼンキョク</t>
    </rPh>
    <phoneticPr fontId="3"/>
  </si>
  <si>
    <t>作成責任者</t>
    <rPh sb="0" eb="2">
      <t>サクセイ</t>
    </rPh>
    <rPh sb="2" eb="5">
      <t>セキニンシャ</t>
    </rPh>
    <phoneticPr fontId="3"/>
  </si>
  <si>
    <t>事業開始・
終了(予定）年度</t>
    <rPh sb="6" eb="8">
      <t>シュウリョウ</t>
    </rPh>
    <rPh sb="9" eb="11">
      <t>ヨテイ</t>
    </rPh>
    <phoneticPr fontId="3"/>
  </si>
  <si>
    <t>昭和２５年～終了（予定）なし</t>
    <phoneticPr fontId="3"/>
  </si>
  <si>
    <t>担当課室</t>
    <rPh sb="0" eb="2">
      <t>タントウ</t>
    </rPh>
    <rPh sb="2" eb="3">
      <t>カ</t>
    </rPh>
    <rPh sb="3" eb="4">
      <t>シツ</t>
    </rPh>
    <phoneticPr fontId="3"/>
  </si>
  <si>
    <t>河川環境課</t>
    <rPh sb="0" eb="2">
      <t>カセン</t>
    </rPh>
    <rPh sb="2" eb="5">
      <t>カンキョウカ</t>
    </rPh>
    <phoneticPr fontId="3"/>
  </si>
  <si>
    <t>課長　渥美　雅裕</t>
    <rPh sb="3" eb="5">
      <t>アツミ</t>
    </rPh>
    <rPh sb="6" eb="8">
      <t>マサヒロ</t>
    </rPh>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</si>
  <si>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</si>
  <si>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</si>
  <si>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</si>
  <si>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４．水害等災害による被害の軽減
 １２．水害・土砂災害の防止・減災を推進する</t>
    <rPh sb="2" eb="4">
      <t>スイガイ</t>
    </rPh>
    <rPh sb="4" eb="5">
      <t>トウ</t>
    </rPh>
    <rPh sb="5" eb="7">
      <t>サイガイ</t>
    </rPh>
    <rPh sb="10" eb="12">
      <t>ヒガイ</t>
    </rPh>
    <rPh sb="13" eb="15">
      <t>ケイゲン</t>
    </rPh>
    <rPh sb="20" eb="22">
      <t>スイガイ</t>
    </rPh>
    <rPh sb="23" eb="25">
      <t>ドシャ</t>
    </rPh>
    <rPh sb="25" eb="27">
      <t>サイガイ</t>
    </rPh>
    <rPh sb="28" eb="30">
      <t>ボウシ</t>
    </rPh>
    <rPh sb="31" eb="33">
      <t>ゲンサイ</t>
    </rPh>
    <rPh sb="34" eb="36">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</si>
  <si>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</si>
  <si>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</si>
  <si>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</si>
  <si>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</si>
  <si>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本事業は、全国の一級河川において、国土交通大臣等が水防法に基づき実施する洪水予報や水防警報により、水防団の活動や住民の避難などが迅速に行えるよう関係機関や市町村、住民の方々へ情報を伝達し、以て、水害の防止・減災に資することを目的とし、施設の維持管理を行うものであ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</si>
  <si>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</si>
  <si>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本事業は、国土交通大臣が洪水予報、水防警報を実施する全国の一級河川において、水系各地の雨量等の把握や河川水位の予測、並びに情報の伝達を迅速に行うため、老朽化した雨量・水位観測施設や警報施設等の更新や機器交換を行い機能を維持するものであ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</si>
  <si>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</si>
  <si>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</si>
  <si>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</si>
  <si>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</si>
  <si>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</si>
  <si>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</si>
  <si>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</si>
  <si>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</si>
  <si>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</si>
  <si>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</si>
  <si>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</si>
  <si>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</si>
  <si>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</si>
  <si>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</si>
  <si>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</si>
  <si>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</si>
  <si>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</si>
  <si>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</si>
  <si>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</si>
  <si>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</si>
  <si>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</si>
  <si>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洪水予報、水防警報実施に必要な雨量等の把握や河川水位の予測、迅速な情報の伝達を行い、水害の防止・減災に資する。（老朽化した施設等の更新や機器交換を行い機能を維持するものであり、定量的な成果目標及び成果実績（アウトカム）を定めて実施するという性質のものではない。  ）</t>
    <rPh sb="30" eb="32">
      <t>ジンソク</t>
    </rPh>
    <rPh sb="39" eb="40">
      <t>オコナ</t>
    </rPh>
    <rPh sb="42" eb="44">
      <t>スイガイ</t>
    </rPh>
    <rPh sb="45" eb="47">
      <t>ボウシ</t>
    </rPh>
    <rPh sb="48" eb="50">
      <t>ゲンサイ</t>
    </rPh>
    <rPh sb="51" eb="52">
      <t>シ</t>
    </rPh>
    <rPh sb="88" eb="91">
      <t>テイリョウテキ</t>
    </rPh>
    <phoneticPr fontId="3"/>
  </si>
  <si>
    <t>成果実績</t>
    <rPh sb="0" eb="2">
      <t>セイカ</t>
    </rPh>
    <rPh sb="2" eb="4">
      <t>ジッセキ</t>
    </rPh>
    <phoneticPr fontId="3"/>
  </si>
  <si>
    <t>―</t>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</si>
  <si>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</si>
  <si>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</si>
  <si>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</si>
  <si>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</si>
  <si>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</si>
  <si>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</si>
  <si>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全国505の洪水予報施設の更新</t>
    <phoneticPr fontId="3"/>
  </si>
  <si>
    <t>活動実績</t>
    <rPh sb="0" eb="2">
      <t>カツドウ</t>
    </rPh>
    <rPh sb="2" eb="4">
      <t>ジッセキ</t>
    </rPh>
    <phoneticPr fontId="3"/>
  </si>
  <si>
    <t>施設（数）</t>
    <rPh sb="0" eb="2">
      <t>シセツ</t>
    </rPh>
    <rPh sb="3" eb="4">
      <t>スウ</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</si>
  <si>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</si>
  <si>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</si>
  <si>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</si>
  <si>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</si>
  <si>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執行額÷更新施設数　　　</t>
    <rPh sb="0" eb="2">
      <t>シッコウ</t>
    </rPh>
    <rPh sb="2" eb="3">
      <t>ガク</t>
    </rPh>
    <rPh sb="4" eb="6">
      <t>コウシン</t>
    </rPh>
    <rPh sb="8" eb="9">
      <t>スウ</t>
    </rPh>
    <phoneticPr fontId="3"/>
  </si>
  <si>
    <t>百万円</t>
    <rPh sb="0" eb="2">
      <t>ヒャクマン</t>
    </rPh>
    <rPh sb="2" eb="3">
      <t>エン</t>
    </rPh>
    <phoneticPr fontId="3"/>
  </si>
  <si>
    <t>計算式</t>
    <rPh sb="0" eb="2">
      <t>ケイサン</t>
    </rPh>
    <rPh sb="2" eb="3">
      <t>シキ</t>
    </rPh>
    <phoneticPr fontId="3"/>
  </si>
  <si>
    <t>　　/</t>
    <phoneticPr fontId="3"/>
  </si>
  <si>
    <r>
      <t>96百万円/</t>
    </r>
    <r>
      <rPr>
        <sz val="11"/>
        <rFont val="ＭＳ Ｐゴシック"/>
        <family val="3"/>
        <charset val="128"/>
      </rPr>
      <t>23施設</t>
    </r>
    <phoneticPr fontId="3"/>
  </si>
  <si>
    <r>
      <t>99百万円/</t>
    </r>
    <r>
      <rPr>
        <sz val="11"/>
        <rFont val="ＭＳ Ｐゴシック"/>
        <family val="3"/>
        <charset val="128"/>
      </rPr>
      <t>26施設</t>
    </r>
    <phoneticPr fontId="3"/>
  </si>
  <si>
    <r>
      <t>99百万円/</t>
    </r>
    <r>
      <rPr>
        <sz val="11"/>
        <rFont val="ＭＳ Ｐゴシック"/>
        <family val="3"/>
        <charset val="128"/>
      </rPr>
      <t>23施設</t>
    </r>
    <phoneticPr fontId="3"/>
  </si>
  <si>
    <t>100百万円/24施設</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</si>
  <si>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</si>
  <si>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</si>
  <si>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</si>
  <si>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</si>
  <si>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洪水予報施設費</t>
    <rPh sb="0" eb="2">
      <t>コウズイ</t>
    </rPh>
    <rPh sb="2" eb="4">
      <t>ヨホウ</t>
    </rPh>
    <rPh sb="4" eb="6">
      <t>シセツ</t>
    </rPh>
    <rPh sb="6" eb="7">
      <t>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</si>
  <si>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</si>
  <si>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</si>
  <si>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</si>
  <si>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</si>
  <si>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</si>
  <si>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</si>
  <si>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</si>
  <si>
    <t>洪水予報、水防警報実施にあたり、水系各地の雨量等
の把握や河川水位の予測、並びに情報の伝達を迅速に
行うため、老朽化した雨量・水位観測施設や警報施設等
の更新や機器交換を行い機能を維持することは、必要
不可欠であり、優先度が高い</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</si>
  <si>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</si>
  <si>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</si>
  <si>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</si>
  <si>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</si>
  <si>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t>
  </si>
  <si>
    <t>支出先の選定、競争性の確保に問題はなく、また単位あたりのコストも妥当である。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</si>
  <si>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</si>
  <si>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</si>
  <si>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</si>
  <si>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</si>
  <si>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</si>
  <si>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t>
  </si>
  <si>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</si>
  <si>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</si>
  <si>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活動実績は見込みに見合ったものである。また成果物は十分に活用されている。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</si>
  <si>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</si>
  <si>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</si>
  <si>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</si>
  <si>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</si>
  <si>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</si>
  <si>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</si>
  <si>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</si>
  <si>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</si>
  <si>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　予算の執行状況等について、各地方整備局等へのヒアリング等を通じて確認し、事業の効果的・効率的な実施に努めている。また、資金の流れの検証ができるよう、全ての契約額・支出先及び契約方式等を把握している。</t>
    <phoneticPr fontId="3"/>
  </si>
  <si>
    <t>改善の
方向性</t>
    <rPh sb="0" eb="2">
      <t>カイゼン</t>
    </rPh>
    <rPh sb="4" eb="7">
      <t>ホウコウセイ</t>
    </rPh>
    <phoneticPr fontId="3"/>
  </si>
  <si>
    <t>　確実に水防警報や水防予報など危機管理情報が伝達できる機能を確保しつつ、部品交換等により施設の延命化を図り、可能な限りコスト縮減に努める。</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</si>
  <si>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</si>
  <si>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</si>
  <si>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</si>
  <si>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</si>
  <si>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</si>
  <si>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</si>
  <si>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</si>
  <si>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</si>
  <si>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</si>
  <si>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</si>
  <si>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※契約ベース</t>
    <rPh sb="1" eb="3">
      <t>ケイヤク</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</si>
  <si>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</si>
  <si>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A.近畿地方整備局</t>
    <rPh sb="2" eb="4">
      <t>キンキ</t>
    </rPh>
    <rPh sb="4" eb="6">
      <t>チホウ</t>
    </rPh>
    <rPh sb="6" eb="9">
      <t>セイビキョク</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</si>
  <si>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</si>
  <si>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</si>
  <si>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</si>
  <si>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委託費</t>
    <rPh sb="0" eb="3">
      <t>イタクヒ</t>
    </rPh>
    <phoneticPr fontId="3"/>
  </si>
  <si>
    <t>洪水予報施設の維持・運営</t>
    <rPh sb="0" eb="2">
      <t>コウズイ</t>
    </rPh>
    <rPh sb="2" eb="4">
      <t>ヨホウ</t>
    </rPh>
    <rPh sb="4" eb="6">
      <t>シセツ</t>
    </rPh>
    <rPh sb="7" eb="9">
      <t>イジ</t>
    </rPh>
    <rPh sb="10" eb="12">
      <t>ウンエイ</t>
    </rPh>
    <phoneticPr fontId="3"/>
  </si>
  <si>
    <t>B.日本無線(株)</t>
    <phoneticPr fontId="3"/>
  </si>
  <si>
    <t>F.</t>
    <phoneticPr fontId="3"/>
  </si>
  <si>
    <t>洪水予報施設の更新</t>
    <rPh sb="0" eb="2">
      <t>コウズイ</t>
    </rPh>
    <rPh sb="2" eb="4">
      <t>ヨホウ</t>
    </rPh>
    <rPh sb="4" eb="6">
      <t>シセツ</t>
    </rPh>
    <rPh sb="7" eb="9">
      <t>コウシン</t>
    </rPh>
    <phoneticPr fontId="3"/>
  </si>
  <si>
    <t>C.河川情報センター・建設技術研究所設計共同体</t>
    <phoneticPr fontId="3"/>
  </si>
  <si>
    <t>G.</t>
    <phoneticPr fontId="3"/>
  </si>
  <si>
    <t>D.</t>
    <phoneticPr fontId="3"/>
  </si>
  <si>
    <t>H.</t>
    <phoneticPr fontId="3"/>
  </si>
  <si>
    <t>支出先上位１０者リスト</t>
    <phoneticPr fontId="3"/>
  </si>
  <si>
    <t>A．地方整備局等</t>
    <rPh sb="2" eb="4">
      <t>チホウ</t>
    </rPh>
    <rPh sb="4" eb="7">
      <t>セイビキョク</t>
    </rPh>
    <rPh sb="7" eb="8">
      <t>トウ</t>
    </rPh>
    <phoneticPr fontId="3"/>
  </si>
  <si>
    <t>支　出　先</t>
    <phoneticPr fontId="3"/>
  </si>
  <si>
    <t>業　務　概　要</t>
    <phoneticPr fontId="3"/>
  </si>
  <si>
    <t>支　出　額
（百万円）</t>
    <phoneticPr fontId="3"/>
  </si>
  <si>
    <t>入札者数</t>
  </si>
  <si>
    <t>落札率</t>
  </si>
  <si>
    <t>近畿地方整備局</t>
    <rPh sb="0" eb="2">
      <t>キンキ</t>
    </rPh>
    <rPh sb="2" eb="4">
      <t>チホウ</t>
    </rPh>
    <rPh sb="4" eb="7">
      <t>セイビキョク</t>
    </rPh>
    <phoneticPr fontId="3"/>
  </si>
  <si>
    <t>中部地方整備局</t>
    <rPh sb="0" eb="2">
      <t>チュウブ</t>
    </rPh>
    <phoneticPr fontId="3"/>
  </si>
  <si>
    <t>九州地方整備局</t>
    <rPh sb="0" eb="2">
      <t>キュウシュウ</t>
    </rPh>
    <phoneticPr fontId="3"/>
  </si>
  <si>
    <t>北陸地方整備局</t>
    <rPh sb="0" eb="2">
      <t>ホクリク</t>
    </rPh>
    <phoneticPr fontId="3"/>
  </si>
  <si>
    <t>北海道開発局</t>
    <rPh sb="0" eb="3">
      <t>ホッカイドウ</t>
    </rPh>
    <rPh sb="3" eb="6">
      <t>カイハツキョク</t>
    </rPh>
    <phoneticPr fontId="3"/>
  </si>
  <si>
    <t>東北地方整備局</t>
    <rPh sb="0" eb="2">
      <t>トウホク</t>
    </rPh>
    <phoneticPr fontId="3"/>
  </si>
  <si>
    <t>中国地方整備局</t>
    <rPh sb="0" eb="2">
      <t>チュウゴク</t>
    </rPh>
    <phoneticPr fontId="3"/>
  </si>
  <si>
    <t>関東地方整備局</t>
    <rPh sb="0" eb="2">
      <t>カントウ</t>
    </rPh>
    <phoneticPr fontId="3"/>
  </si>
  <si>
    <t>四国地方整備局</t>
    <rPh sb="0" eb="2">
      <t>シコク</t>
    </rPh>
    <phoneticPr fontId="3"/>
  </si>
  <si>
    <t>Ｂ．民間企業</t>
    <rPh sb="2" eb="4">
      <t>ミンカン</t>
    </rPh>
    <rPh sb="4" eb="6">
      <t>キギョウ</t>
    </rPh>
    <phoneticPr fontId="3"/>
  </si>
  <si>
    <t>日本無線(株)</t>
    <rPh sb="0" eb="2">
      <t>ニホン</t>
    </rPh>
    <rPh sb="2" eb="4">
      <t>ムセン</t>
    </rPh>
    <rPh sb="4" eb="7">
      <t>カブ</t>
    </rPh>
    <phoneticPr fontId="3"/>
  </si>
  <si>
    <t>洪水予報施設更新</t>
    <rPh sb="0" eb="2">
      <t>コウズイ</t>
    </rPh>
    <rPh sb="2" eb="4">
      <t>ヨホウ</t>
    </rPh>
    <rPh sb="4" eb="6">
      <t>シセツ</t>
    </rPh>
    <rPh sb="6" eb="8">
      <t>コウシン</t>
    </rPh>
    <phoneticPr fontId="3"/>
  </si>
  <si>
    <t>(株)ウエノ</t>
    <rPh sb="0" eb="3">
      <t>カブ</t>
    </rPh>
    <phoneticPr fontId="3"/>
  </si>
  <si>
    <t>（株）福田水文センター</t>
    <rPh sb="0" eb="3">
      <t>カブ</t>
    </rPh>
    <rPh sb="3" eb="5">
      <t>フクダ</t>
    </rPh>
    <rPh sb="5" eb="7">
      <t>スイモン</t>
    </rPh>
    <phoneticPr fontId="3"/>
  </si>
  <si>
    <t>㈱協和計器</t>
    <rPh sb="1" eb="3">
      <t>キョウワ</t>
    </rPh>
    <rPh sb="3" eb="5">
      <t>ケイキ</t>
    </rPh>
    <phoneticPr fontId="3"/>
  </si>
  <si>
    <t>（株）佐藤土木測量設計事務所</t>
    <phoneticPr fontId="3"/>
  </si>
  <si>
    <t>松栄電子工業（株）</t>
    <phoneticPr fontId="3"/>
  </si>
  <si>
    <t>パシフィックコンサルタンツ（株）</t>
    <rPh sb="14" eb="15">
      <t>カブ</t>
    </rPh>
    <phoneticPr fontId="3"/>
  </si>
  <si>
    <t>（株）共和コンサルタント</t>
    <phoneticPr fontId="3"/>
  </si>
  <si>
    <t>Ｃ．公益法人</t>
    <rPh sb="2" eb="4">
      <t>コウエキ</t>
    </rPh>
    <rPh sb="4" eb="6">
      <t>ホウジン</t>
    </rPh>
    <phoneticPr fontId="3"/>
  </si>
  <si>
    <t>河川情報センター・建設技術研究所設計共同体</t>
    <phoneticPr fontId="3"/>
  </si>
  <si>
    <t>洪水予測システム設定変更</t>
    <phoneticPr fontId="3"/>
  </si>
</sst>
</file>

<file path=xl/styles.xml><?xml version="1.0" encoding="utf-8"?>
<styleSheet xmlns="http://schemas.openxmlformats.org/spreadsheetml/2006/main">
  <numFmts count="7">
    <numFmt numFmtId="176" formatCode="000"/>
    <numFmt numFmtId="177" formatCode="#,##0;&quot;▲ &quot;#,##0"/>
    <numFmt numFmtId="178" formatCode="0.0%"/>
    <numFmt numFmtId="179" formatCode="#,##0_ "/>
    <numFmt numFmtId="180" formatCode="#,##0.0_ "/>
    <numFmt numFmtId="181" formatCode="0.0;__xd805_"/>
    <numFmt numFmtId="182" formatCode="0.00_ "/>
  </numFmts>
  <fonts count="2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0"/>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sz val="11"/>
      <color indexed="8"/>
      <name val="ＭＳ Ｐゴシック"/>
      <family val="3"/>
      <charset val="128"/>
    </font>
    <font>
      <sz val="10"/>
      <color theme="1"/>
      <name val="Meiryo UI"/>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5"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5" fillId="0" borderId="0">
      <alignment vertical="center"/>
    </xf>
    <xf numFmtId="0" fontId="2" fillId="0" borderId="0">
      <alignment vertical="center"/>
    </xf>
    <xf numFmtId="0" fontId="27" fillId="0" borderId="0">
      <alignment vertical="center"/>
    </xf>
    <xf numFmtId="0" fontId="2" fillId="0" borderId="0">
      <alignment vertical="center"/>
    </xf>
    <xf numFmtId="0" fontId="2" fillId="0" borderId="0"/>
    <xf numFmtId="0" fontId="25" fillId="0" borderId="0">
      <alignment vertical="center"/>
    </xf>
    <xf numFmtId="0" fontId="2" fillId="0" borderId="0">
      <alignment vertical="center"/>
    </xf>
    <xf numFmtId="0" fontId="1" fillId="0" borderId="0">
      <alignment vertical="center"/>
    </xf>
    <xf numFmtId="0" fontId="1" fillId="0" borderId="0">
      <alignment vertical="center"/>
    </xf>
    <xf numFmtId="0" fontId="25" fillId="0" borderId="0">
      <alignment vertical="center"/>
    </xf>
  </cellStyleXfs>
  <cellXfs count="568">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2" fillId="0" borderId="7" xfId="2" applyFont="1" applyFill="1" applyBorder="1" applyAlignment="1" applyProtection="1">
      <alignment horizontal="center" vertical="center" wrapText="1" shrinkToFit="1"/>
    </xf>
    <xf numFmtId="0" fontId="2" fillId="0" borderId="6" xfId="2" applyFont="1" applyFill="1" applyBorder="1" applyAlignment="1" applyProtection="1">
      <alignment horizontal="center" vertical="center" wrapText="1" shrinkToFit="1"/>
    </xf>
    <xf numFmtId="0" fontId="2" fillId="0" borderId="8" xfId="2" applyFont="1" applyFill="1" applyBorder="1" applyAlignment="1" applyProtection="1">
      <alignment horizontal="center" vertical="center" wrapText="1" shrinkToFit="1"/>
    </xf>
    <xf numFmtId="0" fontId="9" fillId="2" borderId="9"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10" fillId="2" borderId="9" xfId="2" applyFont="1" applyFill="1" applyBorder="1" applyAlignment="1" applyProtection="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9" fillId="2" borderId="16"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5" xfId="0" applyFont="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13" fillId="0" borderId="16" xfId="3" applyFont="1" applyFill="1" applyBorder="1" applyAlignment="1" applyProtection="1">
      <alignment horizontal="center" vertical="center"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13" fillId="0" borderId="12" xfId="2" applyFont="1" applyFill="1" applyBorder="1" applyAlignment="1" applyProtection="1">
      <alignment horizontal="center" vertical="center" wrapText="1" shrinkToFit="1"/>
    </xf>
    <xf numFmtId="0" fontId="13" fillId="0" borderId="15" xfId="2" applyFont="1" applyFill="1" applyBorder="1" applyAlignment="1" applyProtection="1">
      <alignment horizontal="center" vertical="center" wrapText="1" shrinkToFit="1"/>
    </xf>
    <xf numFmtId="0" fontId="9" fillId="2" borderId="16"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5" xfId="1" applyFont="1" applyFill="1" applyBorder="1" applyAlignment="1" applyProtection="1">
      <alignment horizontal="center" vertical="center"/>
    </xf>
    <xf numFmtId="0" fontId="13" fillId="0" borderId="16"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3" fillId="0" borderId="17" xfId="3" applyFont="1" applyFill="1" applyBorder="1" applyAlignment="1" applyProtection="1">
      <alignment horizontal="left" vertical="center" wrapText="1"/>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11" fillId="0" borderId="20" xfId="1" applyFont="1" applyFill="1" applyBorder="1" applyAlignment="1" applyProtection="1">
      <alignment horizontal="center" vertical="center" wrapText="1" shrinkToFit="1"/>
    </xf>
    <xf numFmtId="0" fontId="11" fillId="0" borderId="19" xfId="1" applyFont="1" applyFill="1" applyBorder="1" applyAlignment="1" applyProtection="1">
      <alignment horizontal="center" vertical="center" wrapText="1" shrinkToFit="1"/>
    </xf>
    <xf numFmtId="0" fontId="11" fillId="0" borderId="19" xfId="0" applyFont="1" applyBorder="1" applyAlignment="1">
      <alignment horizontal="center" vertical="center" wrapText="1"/>
    </xf>
    <xf numFmtId="0" fontId="9" fillId="2" borderId="16"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11" fillId="0" borderId="19" xfId="2" applyFont="1" applyFill="1" applyBorder="1" applyAlignment="1">
      <alignment horizontal="center" vertical="center" shrinkToFit="1"/>
    </xf>
    <xf numFmtId="0" fontId="11" fillId="0" borderId="19" xfId="0" applyFont="1" applyBorder="1" applyAlignment="1">
      <alignment horizontal="center" vertical="center" shrinkToFit="1"/>
    </xf>
    <xf numFmtId="0" fontId="11"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5" fillId="0" borderId="14" xfId="2" applyFont="1" applyFill="1" applyBorder="1" applyAlignment="1" applyProtection="1">
      <alignment vertical="top" wrapText="1"/>
    </xf>
    <xf numFmtId="0" fontId="15" fillId="0" borderId="12" xfId="2" applyFont="1" applyFill="1" applyBorder="1" applyAlignment="1" applyProtection="1">
      <alignment vertical="top" wrapText="1"/>
    </xf>
    <xf numFmtId="0" fontId="15"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3"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3" fillId="2" borderId="33"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2" fillId="0" borderId="36"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2"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3" fillId="2" borderId="45"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44" xfId="1" applyFont="1" applyFill="1" applyBorder="1" applyAlignment="1" applyProtection="1">
      <alignment horizontal="center" vertical="center" wrapText="1"/>
    </xf>
    <xf numFmtId="177" fontId="2" fillId="0" borderId="47"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0" fontId="13" fillId="2" borderId="49" xfId="1" applyFont="1" applyFill="1" applyBorder="1" applyAlignment="1" applyProtection="1">
      <alignment horizontal="center" vertical="center" wrapText="1"/>
    </xf>
    <xf numFmtId="0" fontId="13" fillId="2" borderId="50" xfId="1" applyFont="1" applyFill="1" applyBorder="1" applyAlignment="1" applyProtection="1">
      <alignment horizontal="center" vertical="center" wrapText="1"/>
    </xf>
    <xf numFmtId="177" fontId="2" fillId="0" borderId="50"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178" fontId="2" fillId="0" borderId="50" xfId="4" applyNumberFormat="1" applyFont="1" applyFill="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16" xfId="0" applyFont="1" applyFill="1" applyBorder="1" applyAlignment="1">
      <alignment horizontal="center"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4" fillId="2" borderId="54"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2" borderId="16"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0" borderId="50" xfId="0" applyFont="1" applyBorder="1" applyAlignment="1">
      <alignment horizontal="center" vertical="center" shrinkToFit="1"/>
    </xf>
    <xf numFmtId="0" fontId="0" fillId="0" borderId="50" xfId="0" applyFont="1" applyBorder="1" applyAlignment="1">
      <alignment horizontal="center" vertical="center"/>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0" fillId="0" borderId="3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2" borderId="12" xfId="0" applyFont="1" applyFill="1" applyBorder="1" applyAlignment="1">
      <alignment horizontal="center" vertical="center"/>
    </xf>
    <xf numFmtId="0" fontId="0" fillId="2" borderId="15"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61"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15" fillId="2" borderId="16"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6"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0" fillId="0" borderId="43"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17" fillId="2" borderId="16"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8" fillId="2" borderId="16"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5"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179" fontId="2" fillId="0" borderId="29" xfId="0" applyNumberFormat="1" applyFont="1" applyFill="1" applyBorder="1" applyAlignment="1">
      <alignment horizontal="center" vertical="top"/>
    </xf>
    <xf numFmtId="180"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70" xfId="0"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180" fontId="2" fillId="0" borderId="36" xfId="0" applyNumberFormat="1" applyFont="1" applyFill="1" applyBorder="1" applyAlignment="1">
      <alignment horizontal="center" vertical="top"/>
    </xf>
    <xf numFmtId="0" fontId="2" fillId="0" borderId="71"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0" fillId="0" borderId="71" xfId="0" applyFill="1" applyBorder="1" applyAlignment="1">
      <alignment horizontal="left" vertical="center"/>
    </xf>
    <xf numFmtId="0" fontId="2" fillId="0" borderId="70"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80" fontId="2" fillId="0" borderId="75" xfId="0" applyNumberFormat="1" applyFont="1" applyFill="1" applyBorder="1" applyAlignment="1">
      <alignment horizontal="center" vertical="top"/>
    </xf>
    <xf numFmtId="180" fontId="2" fillId="0" borderId="73" xfId="0" applyNumberFormat="1" applyFont="1" applyFill="1" applyBorder="1" applyAlignment="1">
      <alignment horizontal="center" vertical="top"/>
    </xf>
    <xf numFmtId="180" fontId="2"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80" fontId="2" fillId="0" borderId="81" xfId="0" applyNumberFormat="1" applyFont="1" applyFill="1" applyBorder="1" applyAlignment="1">
      <alignment horizontal="center" vertical="top"/>
    </xf>
    <xf numFmtId="180" fontId="2" fillId="0" borderId="79" xfId="0" applyNumberFormat="1" applyFont="1" applyFill="1" applyBorder="1" applyAlignment="1">
      <alignment horizontal="center" vertical="top"/>
    </xf>
    <xf numFmtId="180" fontId="2" fillId="0" borderId="80" xfId="0" applyNumberFormat="1" applyFont="1" applyFill="1" applyBorder="1" applyAlignment="1">
      <alignment horizontal="center" vertical="top"/>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4" fillId="2" borderId="83" xfId="0" applyFont="1" applyFill="1" applyBorder="1" applyAlignment="1">
      <alignment horizontal="center" vertical="center" textRotation="255" wrapText="1"/>
    </xf>
    <xf numFmtId="0" fontId="14"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4"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2" fillId="0" borderId="94" xfId="0" applyFont="1" applyBorder="1" applyAlignment="1">
      <alignment horizontal="center" vertical="center"/>
    </xf>
    <xf numFmtId="0" fontId="2" fillId="0" borderId="93" xfId="0" applyFont="1" applyBorder="1" applyAlignment="1">
      <alignment horizontal="center" vertical="center"/>
    </xf>
    <xf numFmtId="0" fontId="0" fillId="0" borderId="95" xfId="0" applyFill="1" applyBorder="1" applyAlignment="1">
      <alignment horizontal="left" vertical="center" wrapText="1"/>
    </xf>
    <xf numFmtId="0" fontId="2" fillId="0" borderId="96" xfId="0" applyFont="1" applyBorder="1" applyAlignment="1">
      <alignment horizontal="left" vertical="center"/>
    </xf>
    <xf numFmtId="0" fontId="2" fillId="0" borderId="97" xfId="0" applyFont="1" applyBorder="1" applyAlignment="1">
      <alignment horizontal="left" vertical="center"/>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71" xfId="0" applyFont="1" applyBorder="1" applyAlignment="1">
      <alignment horizontal="left" vertical="center"/>
    </xf>
    <xf numFmtId="0" fontId="2" fillId="0" borderId="0" xfId="0" applyFont="1" applyBorder="1" applyAlignment="1">
      <alignment horizontal="left" vertical="center"/>
    </xf>
    <xf numFmtId="0" fontId="2" fillId="0" borderId="66" xfId="0" applyFont="1" applyBorder="1" applyAlignment="1">
      <alignment horizontal="left" vertical="center"/>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horizontal="center" vertical="center"/>
    </xf>
    <xf numFmtId="0" fontId="2" fillId="0" borderId="73" xfId="0" applyFont="1" applyBorder="1" applyAlignment="1">
      <alignment horizontal="center"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65" xfId="0" applyFont="1" applyBorder="1" applyAlignment="1">
      <alignment horizontal="left" vertical="center"/>
    </xf>
    <xf numFmtId="0" fontId="14"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8" xfId="0" applyFont="1" applyBorder="1" applyAlignment="1">
      <alignment vertical="center"/>
    </xf>
    <xf numFmtId="0" fontId="2" fillId="0" borderId="101" xfId="0" applyFont="1" applyBorder="1" applyAlignment="1">
      <alignment horizontal="center" vertical="center"/>
    </xf>
    <xf numFmtId="0" fontId="2" fillId="0" borderId="68" xfId="0" applyFont="1" applyBorder="1" applyAlignment="1">
      <alignment horizontal="center"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98" xfId="0" applyFont="1" applyFill="1" applyBorder="1" applyAlignment="1">
      <alignment vertical="center"/>
    </xf>
    <xf numFmtId="0" fontId="0" fillId="0" borderId="33" xfId="0" applyBorder="1" applyAlignment="1">
      <alignment horizontal="center" vertical="center"/>
    </xf>
    <xf numFmtId="0" fontId="2" fillId="0" borderId="35" xfId="0" applyFont="1" applyBorder="1" applyAlignment="1">
      <alignment vertical="center"/>
    </xf>
    <xf numFmtId="0" fontId="2" fillId="0" borderId="99" xfId="0" applyFont="1" applyFill="1" applyBorder="1" applyAlignment="1">
      <alignment vertical="center"/>
    </xf>
    <xf numFmtId="0" fontId="2" fillId="0" borderId="73" xfId="0" applyFont="1" applyBorder="1" applyAlignment="1">
      <alignment vertical="center"/>
    </xf>
    <xf numFmtId="0" fontId="2" fillId="0" borderId="100"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2" fillId="0" borderId="100" xfId="0" applyFont="1" applyFill="1" applyBorder="1" applyAlignment="1">
      <alignment horizontal="left" vertical="center" wrapText="1"/>
    </xf>
    <xf numFmtId="0" fontId="2" fillId="0" borderId="68" xfId="0" applyFont="1" applyBorder="1" applyAlignment="1">
      <alignment horizontal="left" vertical="center" wrapText="1"/>
    </xf>
    <xf numFmtId="0" fontId="21"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176" fontId="21"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1"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1"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6" xfId="0" applyFont="1" applyBorder="1" applyAlignment="1">
      <alignment vertical="center"/>
    </xf>
    <xf numFmtId="0" fontId="14" fillId="2" borderId="22" xfId="0" applyFont="1" applyFill="1" applyBorder="1" applyAlignment="1">
      <alignment horizontal="center" vertical="center" textRotation="255"/>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4" fillId="0" borderId="78" xfId="0" applyFont="1" applyFill="1" applyBorder="1" applyAlignment="1">
      <alignment vertical="center"/>
    </xf>
    <xf numFmtId="0" fontId="2" fillId="0" borderId="79" xfId="0" applyFont="1" applyFill="1" applyBorder="1" applyAlignment="1">
      <alignment vertical="center"/>
    </xf>
    <xf numFmtId="0" fontId="2" fillId="0" borderId="123"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4" fillId="0" borderId="78" xfId="0" applyFont="1" applyFill="1" applyBorder="1" applyAlignment="1">
      <alignment vertical="center" textRotation="255"/>
    </xf>
    <xf numFmtId="0" fontId="2" fillId="0" borderId="124" xfId="0" applyFont="1" applyFill="1" applyBorder="1" applyAlignment="1">
      <alignment vertical="center"/>
    </xf>
    <xf numFmtId="0" fontId="14" fillId="0" borderId="125" xfId="0" applyFont="1" applyFill="1" applyBorder="1" applyAlignment="1">
      <alignment vertical="center" wrapText="1"/>
    </xf>
    <xf numFmtId="0" fontId="2" fillId="0" borderId="79" xfId="0" applyFont="1" applyFill="1" applyBorder="1" applyAlignment="1">
      <alignment vertical="center" wrapText="1"/>
    </xf>
    <xf numFmtId="0" fontId="2" fillId="0" borderId="123" xfId="0" applyFont="1" applyFill="1" applyBorder="1" applyAlignment="1">
      <alignment vertical="center" wrapText="1"/>
    </xf>
    <xf numFmtId="0" fontId="2" fillId="0" borderId="79" xfId="0" applyFont="1" applyFill="1" applyBorder="1" applyAlignment="1">
      <alignment vertical="center" textRotation="255"/>
    </xf>
    <xf numFmtId="0" fontId="2" fillId="0" borderId="124" xfId="0" applyFont="1" applyFill="1" applyBorder="1" applyAlignment="1">
      <alignment vertical="center" textRotation="255"/>
    </xf>
    <xf numFmtId="0" fontId="14" fillId="0" borderId="125" xfId="0" applyFont="1" applyFill="1" applyBorder="1" applyAlignment="1">
      <alignment horizontal="left" vertical="center" textRotation="1"/>
    </xf>
    <xf numFmtId="0" fontId="14" fillId="0" borderId="79" xfId="0" applyFont="1" applyFill="1" applyBorder="1" applyAlignment="1">
      <alignment horizontal="left" vertical="center" textRotation="1"/>
    </xf>
    <xf numFmtId="0" fontId="14" fillId="0" borderId="123" xfId="0" applyFont="1" applyFill="1" applyBorder="1" applyAlignment="1">
      <alignment horizontal="left" vertical="center" textRotation="1"/>
    </xf>
    <xf numFmtId="0" fontId="14"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4"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4" borderId="123" xfId="0" applyFont="1" applyFill="1" applyBorder="1" applyAlignment="1">
      <alignment horizontal="left" vertical="center"/>
    </xf>
    <xf numFmtId="0" fontId="20"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6" xfId="0" applyFont="1" applyFill="1" applyBorder="1" applyAlignment="1">
      <alignment horizontal="left" vertical="center"/>
    </xf>
    <xf numFmtId="0" fontId="2" fillId="0" borderId="127" xfId="0" applyFont="1" applyFill="1" applyBorder="1" applyAlignment="1">
      <alignment horizontal="left" vertical="center"/>
    </xf>
    <xf numFmtId="0" fontId="0" fillId="3" borderId="81" xfId="0" applyFont="1" applyFill="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176" fontId="2" fillId="0" borderId="79" xfId="0" applyNumberFormat="1" applyFont="1" applyFill="1" applyBorder="1" applyAlignment="1">
      <alignment horizontal="center" vertical="center"/>
    </xf>
    <xf numFmtId="176" fontId="2" fillId="0" borderId="81" xfId="0" applyNumberFormat="1"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2" fillId="0" borderId="79" xfId="0" applyNumberFormat="1" applyFont="1" applyBorder="1" applyAlignment="1">
      <alignment horizontal="center" vertical="center"/>
    </xf>
    <xf numFmtId="176" fontId="2" fillId="0" borderId="123"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9" fillId="2" borderId="130" xfId="1" applyFont="1" applyFill="1" applyBorder="1" applyAlignment="1" applyProtection="1">
      <alignment horizontal="center" vertical="center" wrapText="1"/>
    </xf>
    <xf numFmtId="0" fontId="15" fillId="0" borderId="131" xfId="2" applyFont="1" applyFill="1" applyBorder="1" applyAlignment="1" applyProtection="1">
      <alignment vertical="top"/>
    </xf>
    <xf numFmtId="0" fontId="15" fillId="0" borderId="129" xfId="2" applyFont="1" applyFill="1" applyBorder="1" applyAlignment="1" applyProtection="1">
      <alignment vertical="top"/>
    </xf>
    <xf numFmtId="0" fontId="15" fillId="0" borderId="132" xfId="2" applyFont="1" applyFill="1" applyBorder="1" applyAlignment="1" applyProtection="1">
      <alignment vertical="top"/>
    </xf>
    <xf numFmtId="0" fontId="15" fillId="0" borderId="31" xfId="2" applyFont="1" applyFill="1" applyBorder="1" applyAlignment="1" applyProtection="1">
      <alignment vertical="top"/>
    </xf>
    <xf numFmtId="0" fontId="15" fillId="0" borderId="0" xfId="2" applyFont="1" applyFill="1" applyBorder="1" applyAlignment="1" applyProtection="1">
      <alignment vertical="top"/>
    </xf>
    <xf numFmtId="0" fontId="15" fillId="0" borderId="66" xfId="2" applyFont="1" applyFill="1" applyBorder="1" applyAlignment="1" applyProtection="1">
      <alignment vertical="top"/>
    </xf>
    <xf numFmtId="0" fontId="5" fillId="0" borderId="0" xfId="2" applyFont="1" applyFill="1" applyBorder="1" applyAlignment="1" applyProtection="1">
      <alignment vertical="top"/>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5" fillId="0" borderId="3" xfId="2" applyFont="1" applyFill="1" applyBorder="1" applyAlignment="1" applyProtection="1">
      <alignment vertical="top"/>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6" xfId="0" applyFont="1" applyFill="1" applyBorder="1" applyAlignment="1">
      <alignment horizontal="center" vertical="center"/>
    </xf>
    <xf numFmtId="0" fontId="15" fillId="0" borderId="16" xfId="0" applyFont="1" applyBorder="1" applyAlignment="1">
      <alignment horizontal="center" vertical="center" wrapText="1"/>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17" xfId="0" applyFont="1" applyBorder="1" applyAlignment="1">
      <alignment horizontal="center" vertical="center"/>
    </xf>
    <xf numFmtId="0" fontId="0" fillId="0" borderId="100" xfId="0" applyBorder="1" applyAlignment="1">
      <alignment horizontal="center" vertical="center"/>
    </xf>
    <xf numFmtId="0" fontId="2" fillId="0" borderId="69" xfId="0" applyFont="1" applyBorder="1" applyAlignment="1">
      <alignment horizontal="center" vertical="center"/>
    </xf>
    <xf numFmtId="0" fontId="15" fillId="0" borderId="101"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80" fontId="2" fillId="0" borderId="101" xfId="0" applyNumberFormat="1" applyFont="1" applyBorder="1" applyAlignment="1">
      <alignment horizontal="right" vertical="center"/>
    </xf>
    <xf numFmtId="180" fontId="2" fillId="0" borderId="68" xfId="0" applyNumberFormat="1" applyFont="1" applyBorder="1" applyAlignment="1">
      <alignment horizontal="right" vertical="center"/>
    </xf>
    <xf numFmtId="180" fontId="2" fillId="0" borderId="69" xfId="0" applyNumberFormat="1" applyFont="1" applyBorder="1" applyAlignment="1">
      <alignment horizontal="right" vertical="center"/>
    </xf>
    <xf numFmtId="0" fontId="2" fillId="0" borderId="100" xfId="0" applyFont="1" applyBorder="1" applyAlignment="1">
      <alignment horizontal="center" vertical="center"/>
    </xf>
    <xf numFmtId="179" fontId="2" fillId="0" borderId="101" xfId="0" applyNumberFormat="1" applyFont="1" applyBorder="1" applyAlignment="1">
      <alignment horizontal="right" vertical="center"/>
    </xf>
    <xf numFmtId="179" fontId="2" fillId="0" borderId="68" xfId="0" applyNumberFormat="1" applyFont="1" applyBorder="1" applyAlignment="1">
      <alignment horizontal="right" vertical="center"/>
    </xf>
    <xf numFmtId="179" fontId="2" fillId="0" borderId="133" xfId="0" applyNumberFormat="1" applyFont="1" applyBorder="1" applyAlignment="1">
      <alignment horizontal="right" vertical="center"/>
    </xf>
    <xf numFmtId="0" fontId="0" fillId="0" borderId="98" xfId="0" applyBorder="1" applyAlignment="1">
      <alignment horizontal="center" vertical="center"/>
    </xf>
    <xf numFmtId="0" fontId="2" fillId="0" borderId="35" xfId="0" applyFont="1" applyBorder="1" applyAlignment="1">
      <alignment horizontal="center" vertical="center"/>
    </xf>
    <xf numFmtId="0" fontId="15"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79" fontId="2" fillId="0" borderId="33" xfId="0" applyNumberFormat="1" applyFont="1" applyBorder="1" applyAlignment="1">
      <alignment horizontal="right" vertical="center"/>
    </xf>
    <xf numFmtId="179" fontId="2" fillId="0" borderId="34" xfId="0" applyNumberFormat="1" applyFont="1" applyBorder="1" applyAlignment="1">
      <alignment horizontal="right" vertical="center"/>
    </xf>
    <xf numFmtId="179" fontId="2" fillId="0" borderId="35" xfId="0" applyNumberFormat="1" applyFont="1" applyBorder="1" applyAlignment="1">
      <alignment horizontal="right" vertical="center"/>
    </xf>
    <xf numFmtId="0" fontId="2" fillId="0" borderId="98" xfId="0" applyFont="1" applyBorder="1" applyAlignment="1">
      <alignment horizontal="center" vertical="center"/>
    </xf>
    <xf numFmtId="179" fontId="2" fillId="0" borderId="39" xfId="0" applyNumberFormat="1" applyFont="1" applyBorder="1" applyAlignment="1">
      <alignment horizontal="right" vertical="center"/>
    </xf>
    <xf numFmtId="0" fontId="2" fillId="0" borderId="99" xfId="0" applyFont="1" applyBorder="1" applyAlignment="1">
      <alignment horizontal="center" vertical="center"/>
    </xf>
    <xf numFmtId="0" fontId="2" fillId="0" borderId="74" xfId="0" applyFont="1" applyBorder="1" applyAlignment="1">
      <alignment horizontal="center" vertical="center"/>
    </xf>
    <xf numFmtId="0" fontId="15"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79" fontId="2" fillId="0" borderId="75" xfId="0" applyNumberFormat="1" applyFont="1" applyBorder="1" applyAlignment="1">
      <alignment horizontal="right" vertical="center"/>
    </xf>
    <xf numFmtId="179" fontId="2" fillId="0" borderId="73" xfId="0" applyNumberFormat="1" applyFont="1" applyBorder="1" applyAlignment="1">
      <alignment horizontal="right" vertical="center"/>
    </xf>
    <xf numFmtId="179" fontId="2" fillId="0" borderId="134" xfId="0" applyNumberFormat="1" applyFont="1" applyBorder="1" applyAlignment="1">
      <alignment horizontal="right" vertical="center"/>
    </xf>
    <xf numFmtId="0" fontId="2" fillId="0" borderId="14" xfId="0" applyFont="1" applyBorder="1" applyAlignment="1">
      <alignment horizontal="center" vertical="center"/>
    </xf>
    <xf numFmtId="0" fontId="15" fillId="0" borderId="56" xfId="0" applyFont="1" applyBorder="1" applyAlignment="1">
      <alignment horizontal="center" vertical="center" wrapText="1"/>
    </xf>
    <xf numFmtId="179" fontId="2" fillId="0" borderId="16"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5"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5" xfId="0" applyFont="1" applyBorder="1" applyAlignment="1">
      <alignment horizontal="center" vertical="center"/>
    </xf>
    <xf numFmtId="0" fontId="22" fillId="0" borderId="17" xfId="0" applyFont="1" applyBorder="1" applyAlignment="1">
      <alignment horizontal="center" vertical="center"/>
    </xf>
    <xf numFmtId="179" fontId="2" fillId="0" borderId="69" xfId="0" applyNumberFormat="1" applyFont="1" applyBorder="1" applyAlignment="1">
      <alignment horizontal="right" vertical="center"/>
    </xf>
    <xf numFmtId="0" fontId="14" fillId="2" borderId="7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2" fillId="0" borderId="135" xfId="0" applyFont="1" applyBorder="1" applyAlignment="1">
      <alignment horizontal="center" vertical="center"/>
    </xf>
    <xf numFmtId="0" fontId="15" fillId="0" borderId="136" xfId="0" applyFont="1" applyBorder="1" applyAlignment="1">
      <alignment horizontal="center" vertical="center" wrapText="1"/>
    </xf>
    <xf numFmtId="0" fontId="2" fillId="0" borderId="127" xfId="0" applyFont="1" applyBorder="1" applyAlignment="1">
      <alignment horizontal="center" vertical="center"/>
    </xf>
    <xf numFmtId="0" fontId="2" fillId="0" borderId="137" xfId="0" applyFont="1" applyBorder="1" applyAlignment="1">
      <alignment horizontal="center" vertical="center"/>
    </xf>
    <xf numFmtId="179" fontId="2" fillId="0" borderId="81" xfId="0" applyNumberFormat="1" applyFont="1" applyBorder="1" applyAlignment="1">
      <alignment horizontal="right" vertical="center"/>
    </xf>
    <xf numFmtId="179" fontId="2" fillId="0" borderId="79" xfId="0" applyNumberFormat="1" applyFont="1" applyBorder="1" applyAlignment="1">
      <alignment horizontal="right" vertical="center"/>
    </xf>
    <xf numFmtId="179" fontId="2" fillId="0" borderId="80" xfId="0" applyNumberFormat="1" applyFont="1" applyBorder="1" applyAlignment="1">
      <alignment horizontal="right" vertical="center"/>
    </xf>
    <xf numFmtId="179" fontId="2" fillId="0" borderId="123"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5"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20" fillId="0" borderId="0" xfId="0" applyFont="1">
      <alignment vertical="center"/>
    </xf>
    <xf numFmtId="0" fontId="2" fillId="2" borderId="50" xfId="0" applyFont="1" applyFill="1" applyBorder="1" applyAlignment="1">
      <alignment vertical="center"/>
    </xf>
    <xf numFmtId="0" fontId="2" fillId="2" borderId="50" xfId="0" applyFont="1" applyFill="1" applyBorder="1" applyAlignment="1">
      <alignment horizontal="center" vertical="center" wrapText="1"/>
    </xf>
    <xf numFmtId="0" fontId="2" fillId="0" borderId="15" xfId="0" applyFont="1" applyBorder="1" applyAlignment="1">
      <alignment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50" xfId="0" applyBorder="1" applyAlignment="1">
      <alignment vertical="center"/>
    </xf>
    <xf numFmtId="0" fontId="2" fillId="0" borderId="50" xfId="0" applyFont="1" applyBorder="1" applyAlignment="1">
      <alignment vertical="center"/>
    </xf>
    <xf numFmtId="181" fontId="0" fillId="0" borderId="16" xfId="0" applyNumberFormat="1" applyBorder="1" applyAlignment="1">
      <alignment horizontal="center" vertical="center"/>
    </xf>
    <xf numFmtId="181" fontId="0" fillId="0" borderId="12" xfId="0" applyNumberFormat="1" applyBorder="1" applyAlignment="1">
      <alignment horizontal="center" vertical="center"/>
    </xf>
    <xf numFmtId="181" fontId="0" fillId="0" borderId="15" xfId="0" applyNumberFormat="1" applyBorder="1" applyAlignment="1">
      <alignment horizontal="center" vertical="center"/>
    </xf>
    <xf numFmtId="182" fontId="0" fillId="0" borderId="50" xfId="0" applyNumberFormat="1" applyFont="1" applyBorder="1" applyAlignment="1">
      <alignment horizontal="center" vertical="center"/>
    </xf>
    <xf numFmtId="38" fontId="23" fillId="0" borderId="16" xfId="5" applyFont="1" applyBorder="1" applyAlignment="1">
      <alignment horizontal="center" vertical="center" shrinkToFit="1"/>
    </xf>
    <xf numFmtId="38" fontId="23" fillId="0" borderId="12" xfId="5" applyFont="1" applyBorder="1" applyAlignment="1">
      <alignment horizontal="center" vertical="center" shrinkToFit="1"/>
    </xf>
    <xf numFmtId="38" fontId="23" fillId="0" borderId="15" xfId="5" applyFont="1" applyBorder="1" applyAlignment="1">
      <alignment horizontal="center" vertical="center" shrinkToFit="1"/>
    </xf>
    <xf numFmtId="182" fontId="24" fillId="0" borderId="50" xfId="5" applyNumberFormat="1" applyFont="1" applyBorder="1" applyAlignment="1">
      <alignment horizontal="center" vertical="center" shrinkToFit="1"/>
    </xf>
    <xf numFmtId="0" fontId="0" fillId="0" borderId="16" xfId="0" applyFont="1" applyBorder="1" applyAlignment="1">
      <alignment horizontal="center" vertical="center" shrinkToFit="1"/>
    </xf>
    <xf numFmtId="182" fontId="0" fillId="0" borderId="50" xfId="0" applyNumberFormat="1" applyFont="1" applyBorder="1" applyAlignment="1">
      <alignment horizontal="center" vertical="center" shrinkToFit="1"/>
    </xf>
    <xf numFmtId="0" fontId="0" fillId="0" borderId="16" xfId="0" applyBorder="1" applyAlignment="1">
      <alignment horizontal="center" vertical="center" shrinkToFit="1"/>
    </xf>
    <xf numFmtId="0" fontId="11" fillId="0" borderId="16"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5" xfId="0" applyFont="1" applyFill="1" applyBorder="1" applyAlignment="1">
      <alignment horizontal="center" vertical="center"/>
    </xf>
    <xf numFmtId="182" fontId="0" fillId="0" borderId="50" xfId="0" applyNumberFormat="1" applyFont="1" applyFill="1" applyBorder="1" applyAlignment="1">
      <alignment horizontal="center" vertical="center"/>
    </xf>
    <xf numFmtId="181" fontId="0" fillId="0" borderId="16" xfId="0" applyNumberFormat="1" applyFont="1" applyBorder="1" applyAlignment="1">
      <alignment horizontal="center" vertical="center"/>
    </xf>
    <xf numFmtId="181" fontId="0" fillId="0" borderId="12" xfId="0" applyNumberFormat="1" applyFont="1" applyBorder="1" applyAlignment="1">
      <alignment horizontal="center" vertical="center"/>
    </xf>
    <xf numFmtId="181" fontId="0" fillId="0" borderId="15" xfId="0" applyNumberFormat="1" applyFont="1" applyBorder="1" applyAlignment="1">
      <alignment horizontal="center" vertical="center"/>
    </xf>
    <xf numFmtId="0" fontId="0" fillId="0" borderId="16"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5" xfId="0" applyFill="1" applyBorder="1" applyAlignment="1">
      <alignment horizontal="center" vertical="center" shrinkToFit="1"/>
    </xf>
    <xf numFmtId="0" fontId="11" fillId="0" borderId="16" xfId="0" applyFont="1" applyBorder="1" applyAlignment="1">
      <alignment horizontal="center" vertical="center"/>
    </xf>
    <xf numFmtId="0" fontId="11" fillId="0" borderId="12" xfId="0" applyFont="1" applyBorder="1" applyAlignment="1">
      <alignment horizontal="center" vertical="center"/>
    </xf>
    <xf numFmtId="0" fontId="11" fillId="0" borderId="15" xfId="0" applyFont="1" applyBorder="1" applyAlignment="1">
      <alignment horizontal="center" vertical="center"/>
    </xf>
    <xf numFmtId="0" fontId="24" fillId="0" borderId="16"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15" xfId="0" applyFont="1" applyFill="1" applyBorder="1" applyAlignment="1">
      <alignment horizontal="center" vertical="center"/>
    </xf>
    <xf numFmtId="40" fontId="25" fillId="0" borderId="16" xfId="5" applyNumberFormat="1" applyFont="1" applyBorder="1" applyAlignment="1">
      <alignment horizontal="center" vertical="center"/>
    </xf>
    <xf numFmtId="40" fontId="25" fillId="0" borderId="12" xfId="5" applyNumberFormat="1" applyFont="1" applyBorder="1" applyAlignment="1">
      <alignment horizontal="center" vertical="center"/>
    </xf>
    <xf numFmtId="40" fontId="25" fillId="0" borderId="15" xfId="5" applyNumberFormat="1" applyFont="1" applyBorder="1" applyAlignment="1">
      <alignment horizontal="center" vertical="center"/>
    </xf>
    <xf numFmtId="0" fontId="0" fillId="0" borderId="0" xfId="0" applyFont="1">
      <alignment vertical="center"/>
    </xf>
    <xf numFmtId="0" fontId="0" fillId="0" borderId="16" xfId="0" applyFont="1" applyBorder="1" applyAlignment="1">
      <alignment horizontal="center" vertical="center"/>
    </xf>
    <xf numFmtId="0" fontId="0" fillId="0" borderId="12" xfId="0" applyFont="1" applyBorder="1" applyAlignment="1">
      <alignment horizontal="center" vertical="center"/>
    </xf>
    <xf numFmtId="0" fontId="0" fillId="0" borderId="15" xfId="0" applyFont="1" applyBorder="1" applyAlignment="1">
      <alignment horizontal="center" vertical="center"/>
    </xf>
    <xf numFmtId="38" fontId="25" fillId="0" borderId="16" xfId="5" applyFont="1" applyBorder="1" applyAlignment="1">
      <alignment horizontal="center" vertical="center" shrinkToFit="1"/>
    </xf>
    <xf numFmtId="38" fontId="25" fillId="0" borderId="12" xfId="5" applyFont="1" applyBorder="1" applyAlignment="1">
      <alignment horizontal="center" vertical="center" shrinkToFit="1"/>
    </xf>
    <xf numFmtId="38" fontId="25" fillId="0" borderId="15" xfId="5" applyFont="1" applyBorder="1" applyAlignment="1">
      <alignment horizontal="center" vertical="center" shrinkToFit="1"/>
    </xf>
    <xf numFmtId="40" fontId="11" fillId="0" borderId="16" xfId="5" applyNumberFormat="1" applyFont="1" applyBorder="1" applyAlignment="1">
      <alignment horizontal="center" vertical="center" shrinkToFit="1"/>
    </xf>
    <xf numFmtId="40" fontId="11" fillId="0" borderId="12" xfId="5" applyNumberFormat="1" applyFont="1" applyBorder="1" applyAlignment="1">
      <alignment horizontal="center" vertical="center" shrinkToFit="1"/>
    </xf>
    <xf numFmtId="40" fontId="11" fillId="0" borderId="15" xfId="5" applyNumberFormat="1" applyFont="1" applyBorder="1" applyAlignment="1">
      <alignment horizontal="center" vertical="center" shrinkToFit="1"/>
    </xf>
    <xf numFmtId="40" fontId="11" fillId="0" borderId="16" xfId="5" applyNumberFormat="1" applyFont="1" applyFill="1" applyBorder="1" applyAlignment="1">
      <alignment horizontal="center" vertical="center"/>
    </xf>
    <xf numFmtId="40" fontId="11" fillId="0" borderId="12" xfId="5" applyNumberFormat="1" applyFont="1" applyFill="1" applyBorder="1" applyAlignment="1">
      <alignment horizontal="center" vertical="center"/>
    </xf>
    <xf numFmtId="40" fontId="11" fillId="0" borderId="15" xfId="5" applyNumberFormat="1" applyFont="1" applyFill="1" applyBorder="1" applyAlignment="1">
      <alignment horizontal="center" vertical="center"/>
    </xf>
    <xf numFmtId="0" fontId="24" fillId="0" borderId="16" xfId="0" applyFont="1" applyFill="1" applyBorder="1" applyAlignment="1">
      <alignment horizontal="center" vertical="center" shrinkToFit="1"/>
    </xf>
    <xf numFmtId="0" fontId="24" fillId="0" borderId="12" xfId="0" applyFont="1" applyFill="1" applyBorder="1" applyAlignment="1">
      <alignment horizontal="center" vertical="center" shrinkToFit="1"/>
    </xf>
    <xf numFmtId="0" fontId="24" fillId="0" borderId="15" xfId="0" applyFont="1" applyFill="1" applyBorder="1" applyAlignment="1">
      <alignment horizontal="center" vertical="center" shrinkToFit="1"/>
    </xf>
    <xf numFmtId="40" fontId="25" fillId="0" borderId="16" xfId="5" applyNumberFormat="1" applyFont="1" applyFill="1" applyBorder="1" applyAlignment="1">
      <alignment horizontal="center" vertical="center" shrinkToFit="1"/>
    </xf>
    <xf numFmtId="40" fontId="25" fillId="0" borderId="12" xfId="5" applyNumberFormat="1" applyFont="1" applyFill="1" applyBorder="1" applyAlignment="1">
      <alignment horizontal="center" vertical="center" shrinkToFit="1"/>
    </xf>
    <xf numFmtId="40" fontId="25" fillId="0" borderId="15" xfId="5" applyNumberFormat="1" applyFont="1" applyFill="1" applyBorder="1" applyAlignment="1">
      <alignment horizontal="center" vertical="center" shrinkToFit="1"/>
    </xf>
    <xf numFmtId="0" fontId="0" fillId="0" borderId="16" xfId="0" applyBorder="1" applyAlignment="1">
      <alignment vertical="center" shrinkToFit="1"/>
    </xf>
    <xf numFmtId="0" fontId="2" fillId="0" borderId="12" xfId="0" applyFont="1" applyBorder="1" applyAlignment="1">
      <alignment vertical="center" shrinkToFit="1"/>
    </xf>
    <xf numFmtId="0" fontId="2" fillId="0" borderId="15" xfId="0" applyFont="1" applyBorder="1" applyAlignment="1">
      <alignment vertical="center" shrinkToFit="1"/>
    </xf>
    <xf numFmtId="0" fontId="2" fillId="0" borderId="50" xfId="0" applyFont="1" applyBorder="1" applyAlignment="1">
      <alignment vertical="center" wrapText="1"/>
    </xf>
    <xf numFmtId="182" fontId="2" fillId="0" borderId="16" xfId="0" applyNumberFormat="1" applyFont="1" applyBorder="1" applyAlignment="1">
      <alignment vertical="center"/>
    </xf>
    <xf numFmtId="182" fontId="2" fillId="0" borderId="12" xfId="0" applyNumberFormat="1" applyFont="1" applyBorder="1" applyAlignment="1">
      <alignment vertical="center"/>
    </xf>
    <xf numFmtId="182" fontId="2" fillId="0" borderId="15" xfId="0" applyNumberFormat="1" applyFont="1" applyBorder="1" applyAlignment="1">
      <alignment vertical="center"/>
    </xf>
    <xf numFmtId="0" fontId="2" fillId="0" borderId="16" xfId="0" applyFont="1" applyBorder="1" applyAlignment="1">
      <alignment vertical="center"/>
    </xf>
    <xf numFmtId="0" fontId="2" fillId="0" borderId="12" xfId="0" applyFont="1" applyBorder="1" applyAlignment="1">
      <alignment vertical="center"/>
    </xf>
  </cellXfs>
  <cellStyles count="29">
    <cellStyle name="Excel Built-in Normal" xfId="6"/>
    <cellStyle name="パーセント 2" xfId="7"/>
    <cellStyle name="パーセント 2 2" xfId="4"/>
    <cellStyle name="パーセント 3" xfId="8"/>
    <cellStyle name="パーセント 3 2" xfId="9"/>
    <cellStyle name="パーセント 4" xfId="10"/>
    <cellStyle name="パーセント 5" xfId="11"/>
    <cellStyle name="桁区切り 2" xfId="12"/>
    <cellStyle name="桁区切り 2 2" xfId="5"/>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57150</xdr:colOff>
      <xdr:row>78</xdr:row>
      <xdr:rowOff>180975</xdr:rowOff>
    </xdr:from>
    <xdr:to>
      <xdr:col>47</xdr:col>
      <xdr:colOff>57150</xdr:colOff>
      <xdr:row>90</xdr:row>
      <xdr:rowOff>85725</xdr:rowOff>
    </xdr:to>
    <xdr:grpSp>
      <xdr:nvGrpSpPr>
        <xdr:cNvPr id="2" name="グループ化 1"/>
        <xdr:cNvGrpSpPr>
          <a:grpSpLocks/>
        </xdr:cNvGrpSpPr>
      </xdr:nvGrpSpPr>
      <xdr:grpSpPr bwMode="auto">
        <a:xfrm>
          <a:off x="1504950" y="30660975"/>
          <a:ext cx="7038975" cy="7629525"/>
          <a:chOff x="1401535" y="30575251"/>
          <a:chExt cx="6885214" cy="7354041"/>
        </a:xfrm>
      </xdr:grpSpPr>
      <xdr:grpSp>
        <xdr:nvGrpSpPr>
          <xdr:cNvPr id="3" name="グループ化 3"/>
          <xdr:cNvGrpSpPr>
            <a:grpSpLocks/>
          </xdr:cNvGrpSpPr>
        </xdr:nvGrpSpPr>
        <xdr:grpSpPr bwMode="auto">
          <a:xfrm>
            <a:off x="1401535" y="30575251"/>
            <a:ext cx="2455471" cy="1197428"/>
            <a:chOff x="3636817" y="36316227"/>
            <a:chExt cx="2407227" cy="1212272"/>
          </a:xfrm>
        </xdr:grpSpPr>
        <xdr:sp macro="" textlink="">
          <xdr:nvSpPr>
            <xdr:cNvPr id="25" name="正方形/長方形 1"/>
            <xdr:cNvSpPr/>
          </xdr:nvSpPr>
          <xdr:spPr>
            <a:xfrm>
              <a:off x="3636817" y="36316227"/>
              <a:ext cx="2407146" cy="669232"/>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９９．３百万円</a:t>
              </a:r>
            </a:p>
          </xdr:txBody>
        </xdr:sp>
        <xdr:sp macro="" textlink="">
          <xdr:nvSpPr>
            <xdr:cNvPr id="26" name="大かっこ 2"/>
            <xdr:cNvSpPr/>
          </xdr:nvSpPr>
          <xdr:spPr>
            <a:xfrm>
              <a:off x="3636817" y="37096998"/>
              <a:ext cx="2407146" cy="42756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予算配分、地方整備局等への助言</a:t>
              </a:r>
            </a:p>
          </xdr:txBody>
        </xdr:sp>
      </xdr:grpSp>
      <xdr:grpSp>
        <xdr:nvGrpSpPr>
          <xdr:cNvPr id="4" name="グループ化 4"/>
          <xdr:cNvGrpSpPr>
            <a:grpSpLocks/>
          </xdr:cNvGrpSpPr>
        </xdr:nvGrpSpPr>
        <xdr:grpSpPr bwMode="auto">
          <a:xfrm>
            <a:off x="3347356" y="32439429"/>
            <a:ext cx="2455471" cy="1203613"/>
            <a:chOff x="3636817" y="36316227"/>
            <a:chExt cx="2407227" cy="1212272"/>
          </a:xfrm>
        </xdr:grpSpPr>
        <xdr:sp macro="" textlink="">
          <xdr:nvSpPr>
            <xdr:cNvPr id="23" name="正方形/長方形 5"/>
            <xdr:cNvSpPr/>
          </xdr:nvSpPr>
          <xdr:spPr>
            <a:xfrm>
              <a:off x="3640055" y="36315804"/>
              <a:ext cx="2407146" cy="67504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Ａ．地方整備局等</a:t>
              </a:r>
              <a:r>
                <a:rPr kumimoji="1" lang="en-US" altLang="ja-JP" sz="1600">
                  <a:solidFill>
                    <a:sysClr val="windowText" lastClr="000000"/>
                  </a:solidFill>
                </a:rPr>
                <a:t>(9</a:t>
              </a:r>
              <a:r>
                <a:rPr kumimoji="1" lang="ja-JP" altLang="en-US" sz="1600">
                  <a:solidFill>
                    <a:sysClr val="windowText" lastClr="000000"/>
                  </a:solidFill>
                </a:rPr>
                <a:t>機関</a:t>
              </a:r>
              <a:r>
                <a:rPr kumimoji="1" lang="en-US" altLang="ja-JP" sz="1600">
                  <a:solidFill>
                    <a:sysClr val="windowText" lastClr="000000"/>
                  </a:solidFill>
                </a:rPr>
                <a:t>)</a:t>
              </a:r>
            </a:p>
            <a:p>
              <a:pPr algn="ctr"/>
              <a:r>
                <a:rPr kumimoji="1" lang="ja-JP" altLang="en-US" sz="1600">
                  <a:solidFill>
                    <a:sysClr val="windowText" lastClr="000000"/>
                  </a:solidFill>
                </a:rPr>
                <a:t>９９．３百万円</a:t>
              </a:r>
            </a:p>
          </xdr:txBody>
        </xdr:sp>
        <xdr:sp macro="" textlink="">
          <xdr:nvSpPr>
            <xdr:cNvPr id="24" name="大かっこ 6"/>
            <xdr:cNvSpPr/>
          </xdr:nvSpPr>
          <xdr:spPr>
            <a:xfrm>
              <a:off x="3640055" y="37092562"/>
              <a:ext cx="2407146" cy="43461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洪水予報施設の維持・運営</a:t>
              </a:r>
            </a:p>
          </xdr:txBody>
        </xdr:sp>
      </xdr:grpSp>
      <xdr:grpSp>
        <xdr:nvGrpSpPr>
          <xdr:cNvPr id="5" name="グループ化 11"/>
          <xdr:cNvGrpSpPr>
            <a:grpSpLocks/>
          </xdr:cNvGrpSpPr>
        </xdr:nvGrpSpPr>
        <xdr:grpSpPr bwMode="auto">
          <a:xfrm>
            <a:off x="5823856" y="34439679"/>
            <a:ext cx="2462893" cy="1489363"/>
            <a:chOff x="1402774" y="38082681"/>
            <a:chExt cx="2407227" cy="1506682"/>
          </a:xfrm>
        </xdr:grpSpPr>
        <xdr:sp macro="" textlink="">
          <xdr:nvSpPr>
            <xdr:cNvPr id="20" name="正方形/長方形 8"/>
            <xdr:cNvSpPr/>
          </xdr:nvSpPr>
          <xdr:spPr>
            <a:xfrm>
              <a:off x="1401861" y="38380706"/>
              <a:ext cx="2408140" cy="66872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Ｂ．民間企業</a:t>
              </a:r>
              <a:r>
                <a:rPr kumimoji="1" lang="en-US" altLang="ja-JP" sz="1600">
                  <a:solidFill>
                    <a:sysClr val="windowText" lastClr="000000"/>
                  </a:solidFill>
                </a:rPr>
                <a:t>(50</a:t>
              </a:r>
              <a:r>
                <a:rPr kumimoji="1" lang="ja-JP" altLang="en-US" sz="1600">
                  <a:solidFill>
                    <a:sysClr val="windowText" lastClr="000000"/>
                  </a:solidFill>
                </a:rPr>
                <a:t>社</a:t>
              </a:r>
              <a:r>
                <a:rPr kumimoji="1" lang="en-US" altLang="ja-JP" sz="1600">
                  <a:solidFill>
                    <a:sysClr val="windowText" lastClr="000000"/>
                  </a:solidFill>
                </a:rPr>
                <a:t>)</a:t>
              </a:r>
            </a:p>
            <a:p>
              <a:pPr algn="ctr"/>
              <a:r>
                <a:rPr kumimoji="1" lang="ja-JP" altLang="en-US" sz="1600">
                  <a:solidFill>
                    <a:sysClr val="windowText" lastClr="000000"/>
                  </a:solidFill>
                </a:rPr>
                <a:t>９９．０百万円</a:t>
              </a:r>
            </a:p>
          </xdr:txBody>
        </xdr:sp>
        <xdr:sp macro="" textlink="">
          <xdr:nvSpPr>
            <xdr:cNvPr id="21" name="大かっこ 9"/>
            <xdr:cNvSpPr/>
          </xdr:nvSpPr>
          <xdr:spPr>
            <a:xfrm>
              <a:off x="1401861" y="39151596"/>
              <a:ext cx="2408140" cy="436528"/>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洪水予報施設の更新</a:t>
              </a:r>
            </a:p>
          </xdr:txBody>
        </xdr:sp>
        <xdr:sp macro="" textlink="">
          <xdr:nvSpPr>
            <xdr:cNvPr id="22" name="正方形/長方形 10"/>
            <xdr:cNvSpPr/>
          </xdr:nvSpPr>
          <xdr:spPr>
            <a:xfrm>
              <a:off x="1401861" y="38083495"/>
              <a:ext cx="2408140" cy="325074"/>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b"/>
            <a:lstStyle/>
            <a:p>
              <a:pPr algn="l"/>
              <a:r>
                <a:rPr kumimoji="1" lang="en-US" altLang="ja-JP" sz="1400">
                  <a:solidFill>
                    <a:sysClr val="windowText" lastClr="000000"/>
                  </a:solidFill>
                </a:rPr>
                <a:t>【</a:t>
              </a:r>
              <a:r>
                <a:rPr kumimoji="1" lang="ja-JP" altLang="en-US" sz="1400">
                  <a:solidFill>
                    <a:sysClr val="windowText" lastClr="000000"/>
                  </a:solidFill>
                </a:rPr>
                <a:t>価格競争</a:t>
              </a:r>
              <a:r>
                <a:rPr kumimoji="1" lang="en-US" altLang="ja-JP" sz="1400">
                  <a:solidFill>
                    <a:sysClr val="windowText" lastClr="000000"/>
                  </a:solidFill>
                </a:rPr>
                <a:t>】</a:t>
              </a:r>
            </a:p>
          </xdr:txBody>
        </xdr:sp>
      </xdr:grpSp>
      <xdr:grpSp>
        <xdr:nvGrpSpPr>
          <xdr:cNvPr id="6" name="グループ化 12"/>
          <xdr:cNvGrpSpPr>
            <a:grpSpLocks/>
          </xdr:cNvGrpSpPr>
        </xdr:nvGrpSpPr>
        <xdr:grpSpPr bwMode="auto">
          <a:xfrm>
            <a:off x="5823856" y="36439928"/>
            <a:ext cx="2462893" cy="1489364"/>
            <a:chOff x="1402774" y="38082681"/>
            <a:chExt cx="2407227" cy="1506682"/>
          </a:xfrm>
        </xdr:grpSpPr>
        <xdr:sp macro="" textlink="">
          <xdr:nvSpPr>
            <xdr:cNvPr id="17" name="正方形/長方形 16"/>
            <xdr:cNvSpPr/>
          </xdr:nvSpPr>
          <xdr:spPr>
            <a:xfrm>
              <a:off x="1401861" y="38381945"/>
              <a:ext cx="2408140" cy="66872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Ｃ．公益法人</a:t>
              </a:r>
              <a:r>
                <a:rPr kumimoji="1" lang="en-US" altLang="ja-JP" sz="1600">
                  <a:solidFill>
                    <a:sysClr val="windowText" lastClr="000000"/>
                  </a:solidFill>
                </a:rPr>
                <a:t>(1</a:t>
              </a:r>
              <a:r>
                <a:rPr kumimoji="1" lang="ja-JP" altLang="en-US" sz="1600">
                  <a:solidFill>
                    <a:sysClr val="windowText" lastClr="000000"/>
                  </a:solidFill>
                </a:rPr>
                <a:t>社</a:t>
              </a:r>
              <a:r>
                <a:rPr kumimoji="1" lang="en-US" altLang="ja-JP" sz="1600">
                  <a:solidFill>
                    <a:sysClr val="windowText" lastClr="000000"/>
                  </a:solidFill>
                </a:rPr>
                <a:t>)</a:t>
              </a:r>
            </a:p>
            <a:p>
              <a:pPr algn="ctr"/>
              <a:r>
                <a:rPr kumimoji="1" lang="ja-JP" altLang="en-US" sz="1600">
                  <a:solidFill>
                    <a:sysClr val="windowText" lastClr="000000"/>
                  </a:solidFill>
                </a:rPr>
                <a:t>０．３百万円</a:t>
              </a:r>
            </a:p>
          </xdr:txBody>
        </xdr:sp>
        <xdr:sp macro="" textlink="">
          <xdr:nvSpPr>
            <xdr:cNvPr id="18" name="大かっこ 17"/>
            <xdr:cNvSpPr/>
          </xdr:nvSpPr>
          <xdr:spPr>
            <a:xfrm>
              <a:off x="1401861" y="39152835"/>
              <a:ext cx="2408140" cy="436528"/>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洪水予報施設のシステム設定変更</a:t>
              </a:r>
            </a:p>
          </xdr:txBody>
        </xdr:sp>
        <xdr:sp macro="" textlink="">
          <xdr:nvSpPr>
            <xdr:cNvPr id="19" name="正方形/長方形 18"/>
            <xdr:cNvSpPr/>
          </xdr:nvSpPr>
          <xdr:spPr>
            <a:xfrm>
              <a:off x="1401861" y="38084735"/>
              <a:ext cx="2408140" cy="325074"/>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b"/>
            <a:lstStyle/>
            <a:p>
              <a:pPr algn="l"/>
              <a:r>
                <a:rPr kumimoji="1" lang="en-US" altLang="ja-JP" sz="1400">
                  <a:solidFill>
                    <a:sysClr val="windowText" lastClr="000000"/>
                  </a:solidFill>
                </a:rPr>
                <a:t>【</a:t>
              </a:r>
              <a:r>
                <a:rPr kumimoji="1" lang="ja-JP" altLang="en-US" sz="1400">
                  <a:solidFill>
                    <a:sysClr val="windowText" lastClr="000000"/>
                  </a:solidFill>
                </a:rPr>
                <a:t>価格競争等</a:t>
              </a:r>
              <a:r>
                <a:rPr kumimoji="1" lang="en-US" altLang="ja-JP" sz="1400">
                  <a:solidFill>
                    <a:sysClr val="windowText" lastClr="000000"/>
                  </a:solidFill>
                </a:rPr>
                <a:t>】</a:t>
              </a:r>
            </a:p>
          </xdr:txBody>
        </xdr:sp>
      </xdr:grpSp>
      <xdr:grpSp>
        <xdr:nvGrpSpPr>
          <xdr:cNvPr id="7" name="グループ化 23"/>
          <xdr:cNvGrpSpPr>
            <a:grpSpLocks/>
          </xdr:cNvGrpSpPr>
        </xdr:nvGrpSpPr>
        <xdr:grpSpPr bwMode="auto">
          <a:xfrm>
            <a:off x="2464128" y="31772679"/>
            <a:ext cx="842404" cy="1034142"/>
            <a:chOff x="2191989" y="37678179"/>
            <a:chExt cx="842404" cy="1034142"/>
          </a:xfrm>
        </xdr:grpSpPr>
        <xdr:cxnSp macro="">
          <xdr:nvCxnSpPr>
            <xdr:cNvPr id="15" name="直線コネクタ 14"/>
            <xdr:cNvCxnSpPr/>
          </xdr:nvCxnSpPr>
          <xdr:spPr>
            <a:xfrm>
              <a:off x="2192554" y="37674291"/>
              <a:ext cx="0" cy="103746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矢印コネクタ 15"/>
            <xdr:cNvCxnSpPr/>
          </xdr:nvCxnSpPr>
          <xdr:spPr>
            <a:xfrm>
              <a:off x="2192554" y="38711752"/>
              <a:ext cx="84377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grpSp>
        <xdr:nvGrpSpPr>
          <xdr:cNvPr id="8" name="グループ化 30"/>
          <xdr:cNvGrpSpPr>
            <a:grpSpLocks/>
          </xdr:cNvGrpSpPr>
        </xdr:nvGrpSpPr>
        <xdr:grpSpPr bwMode="auto">
          <a:xfrm>
            <a:off x="4586842" y="33772929"/>
            <a:ext cx="842404" cy="3292928"/>
            <a:chOff x="4600450" y="39678429"/>
            <a:chExt cx="842404" cy="3292928"/>
          </a:xfrm>
        </xdr:grpSpPr>
        <xdr:grpSp>
          <xdr:nvGrpSpPr>
            <xdr:cNvPr id="9" name="グループ化 24"/>
            <xdr:cNvGrpSpPr>
              <a:grpSpLocks/>
            </xdr:cNvGrpSpPr>
          </xdr:nvGrpSpPr>
          <xdr:grpSpPr bwMode="auto">
            <a:xfrm>
              <a:off x="4600450" y="39678429"/>
              <a:ext cx="842404" cy="1292678"/>
              <a:chOff x="2191989" y="37678179"/>
              <a:chExt cx="842404" cy="1034142"/>
            </a:xfrm>
          </xdr:grpSpPr>
          <xdr:cxnSp macro="">
            <xdr:nvCxnSpPr>
              <xdr:cNvPr id="13" name="直線コネクタ 12"/>
              <xdr:cNvCxnSpPr/>
            </xdr:nvCxnSpPr>
            <xdr:spPr>
              <a:xfrm>
                <a:off x="2196156" y="37676048"/>
                <a:ext cx="0" cy="102828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矢印コネクタ 13"/>
              <xdr:cNvCxnSpPr/>
            </xdr:nvCxnSpPr>
            <xdr:spPr>
              <a:xfrm>
                <a:off x="2196156" y="38704328"/>
                <a:ext cx="835338" cy="734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grpSp>
          <xdr:nvGrpSpPr>
            <xdr:cNvPr id="10" name="グループ化 27"/>
            <xdr:cNvGrpSpPr>
              <a:grpSpLocks/>
            </xdr:cNvGrpSpPr>
          </xdr:nvGrpSpPr>
          <xdr:grpSpPr bwMode="auto">
            <a:xfrm>
              <a:off x="4600450" y="40957500"/>
              <a:ext cx="842404" cy="2013857"/>
              <a:chOff x="2191989" y="37678179"/>
              <a:chExt cx="842404" cy="1034142"/>
            </a:xfrm>
          </xdr:grpSpPr>
          <xdr:cxnSp macro="">
            <xdr:nvCxnSpPr>
              <xdr:cNvPr id="11" name="直線コネクタ 10"/>
              <xdr:cNvCxnSpPr/>
            </xdr:nvCxnSpPr>
            <xdr:spPr>
              <a:xfrm>
                <a:off x="2196156" y="37647033"/>
                <a:ext cx="0" cy="106078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xdr:cNvCxnSpPr/>
            </xdr:nvCxnSpPr>
            <xdr:spPr>
              <a:xfrm>
                <a:off x="2196156" y="38707819"/>
                <a:ext cx="835338" cy="471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7"/>
  <dimension ref="A1:BC188"/>
  <sheetViews>
    <sheetView tabSelected="1" view="pageLayout" topLeftCell="A94" zoomScaleNormal="75" zoomScaleSheetLayoutView="100" workbookViewId="0">
      <selection activeCell="K68" sqref="K68:R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126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3"/>
      <c r="Y4" s="14" t="s">
        <v>5</v>
      </c>
      <c r="Z4" s="15"/>
      <c r="AA4" s="15"/>
      <c r="AB4" s="15"/>
      <c r="AC4" s="15"/>
      <c r="AD4" s="16"/>
      <c r="AE4" s="17" t="s">
        <v>6</v>
      </c>
      <c r="AF4" s="17"/>
      <c r="AG4" s="17"/>
      <c r="AH4" s="17"/>
      <c r="AI4" s="17"/>
      <c r="AJ4" s="17"/>
      <c r="AK4" s="17"/>
      <c r="AL4" s="17"/>
      <c r="AM4" s="17"/>
      <c r="AN4" s="17"/>
      <c r="AO4" s="17"/>
      <c r="AP4" s="18"/>
      <c r="AQ4" s="19" t="s">
        <v>7</v>
      </c>
      <c r="AR4" s="20"/>
      <c r="AS4" s="20"/>
      <c r="AT4" s="20"/>
      <c r="AU4" s="20"/>
      <c r="AV4" s="20"/>
      <c r="AW4" s="20"/>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6"/>
      <c r="W5" s="26"/>
      <c r="X5" s="27"/>
      <c r="Y5" s="28" t="s">
        <v>10</v>
      </c>
      <c r="Z5" s="29"/>
      <c r="AA5" s="29"/>
      <c r="AB5" s="29"/>
      <c r="AC5" s="29"/>
      <c r="AD5" s="30"/>
      <c r="AE5" s="31" t="s">
        <v>11</v>
      </c>
      <c r="AF5" s="31"/>
      <c r="AG5" s="31"/>
      <c r="AH5" s="31"/>
      <c r="AI5" s="31"/>
      <c r="AJ5" s="31"/>
      <c r="AK5" s="31"/>
      <c r="AL5" s="31"/>
      <c r="AM5" s="31"/>
      <c r="AN5" s="31"/>
      <c r="AO5" s="31"/>
      <c r="AP5" s="32"/>
      <c r="AQ5" s="33" t="s">
        <v>12</v>
      </c>
      <c r="AR5" s="34"/>
      <c r="AS5" s="34"/>
      <c r="AT5" s="34"/>
      <c r="AU5" s="34"/>
      <c r="AV5" s="34"/>
      <c r="AW5" s="34"/>
      <c r="AX5" s="35"/>
    </row>
    <row r="6" spans="1:50" ht="30" customHeight="1">
      <c r="A6" s="36" t="s">
        <v>13</v>
      </c>
      <c r="B6" s="37"/>
      <c r="C6" s="37"/>
      <c r="D6" s="37"/>
      <c r="E6" s="37"/>
      <c r="F6" s="37"/>
      <c r="G6" s="38" t="s">
        <v>14</v>
      </c>
      <c r="H6" s="39"/>
      <c r="I6" s="39"/>
      <c r="J6" s="39"/>
      <c r="K6" s="39"/>
      <c r="L6" s="39"/>
      <c r="M6" s="39"/>
      <c r="N6" s="39"/>
      <c r="O6" s="39"/>
      <c r="P6" s="39"/>
      <c r="Q6" s="39"/>
      <c r="R6" s="39"/>
      <c r="S6" s="39"/>
      <c r="T6" s="39"/>
      <c r="U6" s="39"/>
      <c r="V6" s="39"/>
      <c r="W6" s="39"/>
      <c r="X6" s="40"/>
      <c r="Y6" s="41" t="s">
        <v>15</v>
      </c>
      <c r="Z6" s="42"/>
      <c r="AA6" s="42"/>
      <c r="AB6" s="42"/>
      <c r="AC6" s="42"/>
      <c r="AD6" s="43"/>
      <c r="AE6" s="44" t="s">
        <v>16</v>
      </c>
      <c r="AF6" s="45"/>
      <c r="AG6" s="45"/>
      <c r="AH6" s="45"/>
      <c r="AI6" s="45"/>
      <c r="AJ6" s="45"/>
      <c r="AK6" s="45"/>
      <c r="AL6" s="45"/>
      <c r="AM6" s="45"/>
      <c r="AN6" s="45"/>
      <c r="AO6" s="45"/>
      <c r="AP6" s="45"/>
      <c r="AQ6" s="45"/>
      <c r="AR6" s="45"/>
      <c r="AS6" s="45"/>
      <c r="AT6" s="45"/>
      <c r="AU6" s="45"/>
      <c r="AV6" s="45"/>
      <c r="AW6" s="45"/>
      <c r="AX6" s="46"/>
    </row>
    <row r="7" spans="1:50" ht="39.950000000000003" customHeight="1">
      <c r="A7" s="47" t="s">
        <v>17</v>
      </c>
      <c r="B7" s="48"/>
      <c r="C7" s="48"/>
      <c r="D7" s="48"/>
      <c r="E7" s="48"/>
      <c r="F7" s="48"/>
      <c r="G7" s="49" t="s">
        <v>18</v>
      </c>
      <c r="H7" s="50"/>
      <c r="I7" s="50"/>
      <c r="J7" s="50"/>
      <c r="K7" s="50"/>
      <c r="L7" s="50"/>
      <c r="M7" s="50"/>
      <c r="N7" s="50"/>
      <c r="O7" s="50"/>
      <c r="P7" s="50"/>
      <c r="Q7" s="50"/>
      <c r="R7" s="50"/>
      <c r="S7" s="50"/>
      <c r="T7" s="50"/>
      <c r="U7" s="50"/>
      <c r="V7" s="51"/>
      <c r="W7" s="51"/>
      <c r="X7" s="51"/>
      <c r="Y7" s="52" t="s">
        <v>19</v>
      </c>
      <c r="Z7" s="53"/>
      <c r="AA7" s="53"/>
      <c r="AB7" s="53"/>
      <c r="AC7" s="53"/>
      <c r="AD7" s="54"/>
      <c r="AE7" s="55" t="s">
        <v>18</v>
      </c>
      <c r="AF7" s="56"/>
      <c r="AG7" s="56"/>
      <c r="AH7" s="56"/>
      <c r="AI7" s="56"/>
      <c r="AJ7" s="56"/>
      <c r="AK7" s="56"/>
      <c r="AL7" s="56"/>
      <c r="AM7" s="56"/>
      <c r="AN7" s="56"/>
      <c r="AO7" s="56"/>
      <c r="AP7" s="56"/>
      <c r="AQ7" s="56"/>
      <c r="AR7" s="56"/>
      <c r="AS7" s="56"/>
      <c r="AT7" s="56"/>
      <c r="AU7" s="56"/>
      <c r="AV7" s="56"/>
      <c r="AW7" s="56"/>
      <c r="AX7" s="57"/>
    </row>
    <row r="8" spans="1:50" ht="103.7" customHeight="1">
      <c r="A8" s="58" t="s">
        <v>20</v>
      </c>
      <c r="B8" s="59"/>
      <c r="C8" s="59"/>
      <c r="D8" s="59"/>
      <c r="E8" s="59"/>
      <c r="F8" s="59"/>
      <c r="G8" s="60" t="s">
        <v>21</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137.25" customHeight="1">
      <c r="A9" s="58" t="s">
        <v>22</v>
      </c>
      <c r="B9" s="59"/>
      <c r="C9" s="59"/>
      <c r="D9" s="59"/>
      <c r="E9" s="59"/>
      <c r="F9" s="59"/>
      <c r="G9" s="60" t="s">
        <v>23</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8" t="s">
        <v>24</v>
      </c>
      <c r="B10" s="59"/>
      <c r="C10" s="59"/>
      <c r="D10" s="59"/>
      <c r="E10" s="59"/>
      <c r="F10" s="63"/>
      <c r="G10" s="64" t="s">
        <v>25</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21" customHeight="1">
      <c r="A11" s="67" t="s">
        <v>26</v>
      </c>
      <c r="B11" s="68"/>
      <c r="C11" s="68"/>
      <c r="D11" s="68"/>
      <c r="E11" s="68"/>
      <c r="F11" s="69"/>
      <c r="G11" s="70"/>
      <c r="H11" s="71"/>
      <c r="I11" s="71"/>
      <c r="J11" s="71"/>
      <c r="K11" s="71"/>
      <c r="L11" s="71"/>
      <c r="M11" s="71"/>
      <c r="N11" s="71"/>
      <c r="O11" s="71"/>
      <c r="P11" s="72" t="s">
        <v>27</v>
      </c>
      <c r="Q11" s="73"/>
      <c r="R11" s="73"/>
      <c r="S11" s="73"/>
      <c r="T11" s="73"/>
      <c r="U11" s="73"/>
      <c r="V11" s="74"/>
      <c r="W11" s="72" t="s">
        <v>28</v>
      </c>
      <c r="X11" s="73"/>
      <c r="Y11" s="73"/>
      <c r="Z11" s="73"/>
      <c r="AA11" s="73"/>
      <c r="AB11" s="73"/>
      <c r="AC11" s="74"/>
      <c r="AD11" s="72" t="s">
        <v>29</v>
      </c>
      <c r="AE11" s="73"/>
      <c r="AF11" s="73"/>
      <c r="AG11" s="73"/>
      <c r="AH11" s="73"/>
      <c r="AI11" s="73"/>
      <c r="AJ11" s="74"/>
      <c r="AK11" s="72" t="s">
        <v>30</v>
      </c>
      <c r="AL11" s="73"/>
      <c r="AM11" s="73"/>
      <c r="AN11" s="73"/>
      <c r="AO11" s="73"/>
      <c r="AP11" s="73"/>
      <c r="AQ11" s="74"/>
      <c r="AR11" s="72" t="s">
        <v>31</v>
      </c>
      <c r="AS11" s="73"/>
      <c r="AT11" s="73"/>
      <c r="AU11" s="73"/>
      <c r="AV11" s="73"/>
      <c r="AW11" s="73"/>
      <c r="AX11" s="75"/>
    </row>
    <row r="12" spans="1:50" ht="21" customHeight="1">
      <c r="A12" s="76"/>
      <c r="B12" s="77"/>
      <c r="C12" s="77"/>
      <c r="D12" s="77"/>
      <c r="E12" s="77"/>
      <c r="F12" s="78"/>
      <c r="G12" s="79" t="s">
        <v>32</v>
      </c>
      <c r="H12" s="80"/>
      <c r="I12" s="81" t="s">
        <v>33</v>
      </c>
      <c r="J12" s="82"/>
      <c r="K12" s="82"/>
      <c r="L12" s="82"/>
      <c r="M12" s="82"/>
      <c r="N12" s="82"/>
      <c r="O12" s="83"/>
      <c r="P12" s="84">
        <v>105</v>
      </c>
      <c r="Q12" s="84"/>
      <c r="R12" s="84"/>
      <c r="S12" s="84"/>
      <c r="T12" s="84"/>
      <c r="U12" s="84"/>
      <c r="V12" s="84"/>
      <c r="W12" s="84">
        <v>99.7</v>
      </c>
      <c r="X12" s="84"/>
      <c r="Y12" s="84"/>
      <c r="Z12" s="84"/>
      <c r="AA12" s="84"/>
      <c r="AB12" s="84"/>
      <c r="AC12" s="84"/>
      <c r="AD12" s="85">
        <v>99.7</v>
      </c>
      <c r="AE12" s="85"/>
      <c r="AF12" s="85"/>
      <c r="AG12" s="85"/>
      <c r="AH12" s="85"/>
      <c r="AI12" s="85"/>
      <c r="AJ12" s="85"/>
      <c r="AK12" s="85">
        <v>96.444999999999993</v>
      </c>
      <c r="AL12" s="85"/>
      <c r="AM12" s="85"/>
      <c r="AN12" s="85"/>
      <c r="AO12" s="85"/>
      <c r="AP12" s="85"/>
      <c r="AQ12" s="85"/>
      <c r="AR12" s="84"/>
      <c r="AS12" s="84"/>
      <c r="AT12" s="84"/>
      <c r="AU12" s="84"/>
      <c r="AV12" s="84"/>
      <c r="AW12" s="84"/>
      <c r="AX12" s="86"/>
    </row>
    <row r="13" spans="1:50" ht="21" customHeight="1">
      <c r="A13" s="76"/>
      <c r="B13" s="77"/>
      <c r="C13" s="77"/>
      <c r="D13" s="77"/>
      <c r="E13" s="77"/>
      <c r="F13" s="78"/>
      <c r="G13" s="87"/>
      <c r="H13" s="88"/>
      <c r="I13" s="89" t="s">
        <v>34</v>
      </c>
      <c r="J13" s="90"/>
      <c r="K13" s="90"/>
      <c r="L13" s="90"/>
      <c r="M13" s="90"/>
      <c r="N13" s="90"/>
      <c r="O13" s="91"/>
      <c r="P13" s="92" t="s">
        <v>18</v>
      </c>
      <c r="Q13" s="93"/>
      <c r="R13" s="93"/>
      <c r="S13" s="93"/>
      <c r="T13" s="93"/>
      <c r="U13" s="93"/>
      <c r="V13" s="93"/>
      <c r="W13" s="92" t="s">
        <v>18</v>
      </c>
      <c r="X13" s="93"/>
      <c r="Y13" s="93"/>
      <c r="Z13" s="93"/>
      <c r="AA13" s="93"/>
      <c r="AB13" s="93"/>
      <c r="AC13" s="93"/>
      <c r="AD13" s="94" t="s">
        <v>18</v>
      </c>
      <c r="AE13" s="94"/>
      <c r="AF13" s="94"/>
      <c r="AG13" s="94"/>
      <c r="AH13" s="94"/>
      <c r="AI13" s="94"/>
      <c r="AJ13" s="94"/>
      <c r="AK13" s="94"/>
      <c r="AL13" s="94"/>
      <c r="AM13" s="94"/>
      <c r="AN13" s="94"/>
      <c r="AO13" s="94"/>
      <c r="AP13" s="94"/>
      <c r="AQ13" s="94"/>
      <c r="AR13" s="95"/>
      <c r="AS13" s="95"/>
      <c r="AT13" s="95"/>
      <c r="AU13" s="95"/>
      <c r="AV13" s="95"/>
      <c r="AW13" s="95"/>
      <c r="AX13" s="96"/>
    </row>
    <row r="14" spans="1:50" ht="21" customHeight="1">
      <c r="A14" s="76"/>
      <c r="B14" s="77"/>
      <c r="C14" s="77"/>
      <c r="D14" s="77"/>
      <c r="E14" s="77"/>
      <c r="F14" s="78"/>
      <c r="G14" s="87"/>
      <c r="H14" s="88"/>
      <c r="I14" s="89" t="s">
        <v>35</v>
      </c>
      <c r="J14" s="97"/>
      <c r="K14" s="97"/>
      <c r="L14" s="97"/>
      <c r="M14" s="97"/>
      <c r="N14" s="97"/>
      <c r="O14" s="98"/>
      <c r="P14" s="92" t="s">
        <v>18</v>
      </c>
      <c r="Q14" s="93"/>
      <c r="R14" s="93"/>
      <c r="S14" s="93"/>
      <c r="T14" s="93"/>
      <c r="U14" s="93"/>
      <c r="V14" s="93"/>
      <c r="W14" s="92" t="s">
        <v>18</v>
      </c>
      <c r="X14" s="93"/>
      <c r="Y14" s="93"/>
      <c r="Z14" s="93"/>
      <c r="AA14" s="93"/>
      <c r="AB14" s="93"/>
      <c r="AC14" s="93"/>
      <c r="AD14" s="94" t="s">
        <v>18</v>
      </c>
      <c r="AE14" s="94"/>
      <c r="AF14" s="94"/>
      <c r="AG14" s="94"/>
      <c r="AH14" s="94"/>
      <c r="AI14" s="94"/>
      <c r="AJ14" s="94"/>
      <c r="AK14" s="92" t="s">
        <v>18</v>
      </c>
      <c r="AL14" s="93"/>
      <c r="AM14" s="93"/>
      <c r="AN14" s="93"/>
      <c r="AO14" s="93"/>
      <c r="AP14" s="93"/>
      <c r="AQ14" s="93"/>
      <c r="AR14" s="99"/>
      <c r="AS14" s="100"/>
      <c r="AT14" s="100"/>
      <c r="AU14" s="100"/>
      <c r="AV14" s="100"/>
      <c r="AW14" s="100"/>
      <c r="AX14" s="101"/>
    </row>
    <row r="15" spans="1:50" ht="21" customHeight="1">
      <c r="A15" s="76"/>
      <c r="B15" s="77"/>
      <c r="C15" s="77"/>
      <c r="D15" s="77"/>
      <c r="E15" s="77"/>
      <c r="F15" s="78"/>
      <c r="G15" s="87"/>
      <c r="H15" s="88"/>
      <c r="I15" s="89" t="s">
        <v>36</v>
      </c>
      <c r="J15" s="97"/>
      <c r="K15" s="97"/>
      <c r="L15" s="97"/>
      <c r="M15" s="97"/>
      <c r="N15" s="97"/>
      <c r="O15" s="98"/>
      <c r="P15" s="92" t="s">
        <v>18</v>
      </c>
      <c r="Q15" s="93"/>
      <c r="R15" s="93"/>
      <c r="S15" s="93"/>
      <c r="T15" s="93"/>
      <c r="U15" s="93"/>
      <c r="V15" s="93"/>
      <c r="W15" s="92" t="s">
        <v>18</v>
      </c>
      <c r="X15" s="93"/>
      <c r="Y15" s="93"/>
      <c r="Z15" s="93"/>
      <c r="AA15" s="93"/>
      <c r="AB15" s="93"/>
      <c r="AC15" s="93"/>
      <c r="AD15" s="94" t="s">
        <v>18</v>
      </c>
      <c r="AE15" s="94"/>
      <c r="AF15" s="94"/>
      <c r="AG15" s="94"/>
      <c r="AH15" s="94"/>
      <c r="AI15" s="94"/>
      <c r="AJ15" s="94"/>
      <c r="AK15" s="102"/>
      <c r="AL15" s="103"/>
      <c r="AM15" s="103"/>
      <c r="AN15" s="103"/>
      <c r="AO15" s="103"/>
      <c r="AP15" s="103"/>
      <c r="AQ15" s="104"/>
      <c r="AR15" s="105"/>
      <c r="AS15" s="106"/>
      <c r="AT15" s="106"/>
      <c r="AU15" s="106"/>
      <c r="AV15" s="106"/>
      <c r="AW15" s="106"/>
      <c r="AX15" s="107"/>
    </row>
    <row r="16" spans="1:50" ht="24.75" customHeight="1">
      <c r="A16" s="76"/>
      <c r="B16" s="77"/>
      <c r="C16" s="77"/>
      <c r="D16" s="77"/>
      <c r="E16" s="77"/>
      <c r="F16" s="78"/>
      <c r="G16" s="87"/>
      <c r="H16" s="88"/>
      <c r="I16" s="89" t="s">
        <v>37</v>
      </c>
      <c r="J16" s="90"/>
      <c r="K16" s="90"/>
      <c r="L16" s="90"/>
      <c r="M16" s="90"/>
      <c r="N16" s="90"/>
      <c r="O16" s="91"/>
      <c r="P16" s="92" t="s">
        <v>18</v>
      </c>
      <c r="Q16" s="93"/>
      <c r="R16" s="93"/>
      <c r="S16" s="93"/>
      <c r="T16" s="93"/>
      <c r="U16" s="93"/>
      <c r="V16" s="93"/>
      <c r="W16" s="92" t="s">
        <v>18</v>
      </c>
      <c r="X16" s="93"/>
      <c r="Y16" s="93"/>
      <c r="Z16" s="93"/>
      <c r="AA16" s="93"/>
      <c r="AB16" s="93"/>
      <c r="AC16" s="93"/>
      <c r="AD16" s="94" t="s">
        <v>18</v>
      </c>
      <c r="AE16" s="94"/>
      <c r="AF16" s="94"/>
      <c r="AG16" s="94"/>
      <c r="AH16" s="94"/>
      <c r="AI16" s="94"/>
      <c r="AJ16" s="94"/>
      <c r="AK16" s="94"/>
      <c r="AL16" s="94"/>
      <c r="AM16" s="94"/>
      <c r="AN16" s="94"/>
      <c r="AO16" s="94"/>
      <c r="AP16" s="94"/>
      <c r="AQ16" s="94"/>
      <c r="AR16" s="95"/>
      <c r="AS16" s="95"/>
      <c r="AT16" s="95"/>
      <c r="AU16" s="95"/>
      <c r="AV16" s="95"/>
      <c r="AW16" s="95"/>
      <c r="AX16" s="96"/>
    </row>
    <row r="17" spans="1:55" ht="24.75" customHeight="1">
      <c r="A17" s="76"/>
      <c r="B17" s="77"/>
      <c r="C17" s="77"/>
      <c r="D17" s="77"/>
      <c r="E17" s="77"/>
      <c r="F17" s="78"/>
      <c r="G17" s="108"/>
      <c r="H17" s="109"/>
      <c r="I17" s="110" t="s">
        <v>38</v>
      </c>
      <c r="J17" s="111"/>
      <c r="K17" s="111"/>
      <c r="L17" s="111"/>
      <c r="M17" s="111"/>
      <c r="N17" s="111"/>
      <c r="O17" s="112"/>
      <c r="P17" s="113">
        <f>SUM(P12:V16)</f>
        <v>105</v>
      </c>
      <c r="Q17" s="113"/>
      <c r="R17" s="113"/>
      <c r="S17" s="113"/>
      <c r="T17" s="113"/>
      <c r="U17" s="113"/>
      <c r="V17" s="113"/>
      <c r="W17" s="113">
        <f>SUM(W12:AC16)</f>
        <v>99.7</v>
      </c>
      <c r="X17" s="113"/>
      <c r="Y17" s="113"/>
      <c r="Z17" s="113"/>
      <c r="AA17" s="113"/>
      <c r="AB17" s="113"/>
      <c r="AC17" s="113"/>
      <c r="AD17" s="114">
        <f>SUM(AD12:AJ16)</f>
        <v>99.7</v>
      </c>
      <c r="AE17" s="114"/>
      <c r="AF17" s="114"/>
      <c r="AG17" s="114"/>
      <c r="AH17" s="114"/>
      <c r="AI17" s="114"/>
      <c r="AJ17" s="114"/>
      <c r="AK17" s="114">
        <v>96.444999999999993</v>
      </c>
      <c r="AL17" s="114"/>
      <c r="AM17" s="114"/>
      <c r="AN17" s="114"/>
      <c r="AO17" s="114"/>
      <c r="AP17" s="114"/>
      <c r="AQ17" s="114"/>
      <c r="AR17" s="113"/>
      <c r="AS17" s="113"/>
      <c r="AT17" s="113"/>
      <c r="AU17" s="113"/>
      <c r="AV17" s="113"/>
      <c r="AW17" s="113"/>
      <c r="AX17" s="115"/>
    </row>
    <row r="18" spans="1:55" ht="24.75" customHeight="1">
      <c r="A18" s="76"/>
      <c r="B18" s="77"/>
      <c r="C18" s="77"/>
      <c r="D18" s="77"/>
      <c r="E18" s="77"/>
      <c r="F18" s="78"/>
      <c r="G18" s="116" t="s">
        <v>39</v>
      </c>
      <c r="H18" s="117"/>
      <c r="I18" s="117"/>
      <c r="J18" s="117"/>
      <c r="K18" s="117"/>
      <c r="L18" s="117"/>
      <c r="M18" s="117"/>
      <c r="N18" s="117"/>
      <c r="O18" s="117"/>
      <c r="P18" s="118">
        <v>96</v>
      </c>
      <c r="Q18" s="118"/>
      <c r="R18" s="118"/>
      <c r="S18" s="118"/>
      <c r="T18" s="118"/>
      <c r="U18" s="118"/>
      <c r="V18" s="118"/>
      <c r="W18" s="118">
        <v>99.4</v>
      </c>
      <c r="X18" s="118"/>
      <c r="Y18" s="118"/>
      <c r="Z18" s="118"/>
      <c r="AA18" s="118"/>
      <c r="AB18" s="118"/>
      <c r="AC18" s="118"/>
      <c r="AD18" s="119">
        <v>99.263999999999996</v>
      </c>
      <c r="AE18" s="119"/>
      <c r="AF18" s="119"/>
      <c r="AG18" s="119"/>
      <c r="AH18" s="119"/>
      <c r="AI18" s="119"/>
      <c r="AJ18" s="119"/>
      <c r="AK18" s="120"/>
      <c r="AL18" s="120"/>
      <c r="AM18" s="120"/>
      <c r="AN18" s="120"/>
      <c r="AO18" s="120"/>
      <c r="AP18" s="120"/>
      <c r="AQ18" s="120"/>
      <c r="AR18" s="120"/>
      <c r="AS18" s="120"/>
      <c r="AT18" s="120"/>
      <c r="AU18" s="120"/>
      <c r="AV18" s="120"/>
      <c r="AW18" s="120"/>
      <c r="AX18" s="121"/>
    </row>
    <row r="19" spans="1:55" ht="24.75" customHeight="1">
      <c r="A19" s="122"/>
      <c r="B19" s="123"/>
      <c r="C19" s="123"/>
      <c r="D19" s="123"/>
      <c r="E19" s="123"/>
      <c r="F19" s="124"/>
      <c r="G19" s="116" t="s">
        <v>40</v>
      </c>
      <c r="H19" s="117"/>
      <c r="I19" s="117"/>
      <c r="J19" s="117"/>
      <c r="K19" s="117"/>
      <c r="L19" s="117"/>
      <c r="M19" s="117"/>
      <c r="N19" s="117"/>
      <c r="O19" s="117"/>
      <c r="P19" s="125">
        <f>+P18/P17</f>
        <v>0.91428571428571426</v>
      </c>
      <c r="Q19" s="125"/>
      <c r="R19" s="125"/>
      <c r="S19" s="125"/>
      <c r="T19" s="125"/>
      <c r="U19" s="125"/>
      <c r="V19" s="125"/>
      <c r="W19" s="125">
        <f>+W18/W17</f>
        <v>0.99699097291875627</v>
      </c>
      <c r="X19" s="125"/>
      <c r="Y19" s="125"/>
      <c r="Z19" s="125"/>
      <c r="AA19" s="125"/>
      <c r="AB19" s="125"/>
      <c r="AC19" s="125"/>
      <c r="AD19" s="125">
        <f>+AD18/AD17</f>
        <v>0.99562688064192573</v>
      </c>
      <c r="AE19" s="125"/>
      <c r="AF19" s="125"/>
      <c r="AG19" s="125"/>
      <c r="AH19" s="125"/>
      <c r="AI19" s="125"/>
      <c r="AJ19" s="125"/>
      <c r="AK19" s="120"/>
      <c r="AL19" s="120"/>
      <c r="AM19" s="120"/>
      <c r="AN19" s="120"/>
      <c r="AO19" s="120"/>
      <c r="AP19" s="120"/>
      <c r="AQ19" s="120"/>
      <c r="AR19" s="120"/>
      <c r="AS19" s="120"/>
      <c r="AT19" s="120"/>
      <c r="AU19" s="120"/>
      <c r="AV19" s="120"/>
      <c r="AW19" s="120"/>
      <c r="AX19" s="121"/>
    </row>
    <row r="20" spans="1:55" ht="31.7" customHeight="1">
      <c r="A20" s="126" t="s">
        <v>41</v>
      </c>
      <c r="B20" s="127"/>
      <c r="C20" s="127"/>
      <c r="D20" s="127"/>
      <c r="E20" s="127"/>
      <c r="F20" s="128"/>
      <c r="G20" s="129" t="s">
        <v>42</v>
      </c>
      <c r="H20" s="73"/>
      <c r="I20" s="73"/>
      <c r="J20" s="73"/>
      <c r="K20" s="73"/>
      <c r="L20" s="73"/>
      <c r="M20" s="73"/>
      <c r="N20" s="73"/>
      <c r="O20" s="73"/>
      <c r="P20" s="73"/>
      <c r="Q20" s="73"/>
      <c r="R20" s="73"/>
      <c r="S20" s="73"/>
      <c r="T20" s="73"/>
      <c r="U20" s="73"/>
      <c r="V20" s="73"/>
      <c r="W20" s="73"/>
      <c r="X20" s="74"/>
      <c r="Y20" s="130"/>
      <c r="Z20" s="131"/>
      <c r="AA20" s="132"/>
      <c r="AB20" s="133" t="s">
        <v>43</v>
      </c>
      <c r="AC20" s="73"/>
      <c r="AD20" s="74"/>
      <c r="AE20" s="134" t="s">
        <v>27</v>
      </c>
      <c r="AF20" s="135"/>
      <c r="AG20" s="135"/>
      <c r="AH20" s="135"/>
      <c r="AI20" s="135"/>
      <c r="AJ20" s="134" t="s">
        <v>28</v>
      </c>
      <c r="AK20" s="135"/>
      <c r="AL20" s="135"/>
      <c r="AM20" s="135"/>
      <c r="AN20" s="135"/>
      <c r="AO20" s="134" t="s">
        <v>29</v>
      </c>
      <c r="AP20" s="135"/>
      <c r="AQ20" s="135"/>
      <c r="AR20" s="135"/>
      <c r="AS20" s="135"/>
      <c r="AT20" s="136" t="s">
        <v>44</v>
      </c>
      <c r="AU20" s="135"/>
      <c r="AV20" s="135"/>
      <c r="AW20" s="135"/>
      <c r="AX20" s="137"/>
    </row>
    <row r="21" spans="1:55" ht="26.85" customHeight="1">
      <c r="A21" s="138"/>
      <c r="B21" s="127"/>
      <c r="C21" s="127"/>
      <c r="D21" s="127"/>
      <c r="E21" s="127"/>
      <c r="F21" s="128"/>
      <c r="G21" s="139" t="s">
        <v>45</v>
      </c>
      <c r="H21" s="140"/>
      <c r="I21" s="140"/>
      <c r="J21" s="140"/>
      <c r="K21" s="140"/>
      <c r="L21" s="140"/>
      <c r="M21" s="140"/>
      <c r="N21" s="140"/>
      <c r="O21" s="140"/>
      <c r="P21" s="140"/>
      <c r="Q21" s="140"/>
      <c r="R21" s="140"/>
      <c r="S21" s="140"/>
      <c r="T21" s="140"/>
      <c r="U21" s="140"/>
      <c r="V21" s="140"/>
      <c r="W21" s="140"/>
      <c r="X21" s="141"/>
      <c r="Y21" s="142" t="s">
        <v>46</v>
      </c>
      <c r="Z21" s="143"/>
      <c r="AA21" s="144"/>
      <c r="AB21" s="145" t="s">
        <v>47</v>
      </c>
      <c r="AC21" s="145"/>
      <c r="AD21" s="145"/>
      <c r="AE21" s="146" t="s">
        <v>47</v>
      </c>
      <c r="AF21" s="146"/>
      <c r="AG21" s="146"/>
      <c r="AH21" s="146"/>
      <c r="AI21" s="146"/>
      <c r="AJ21" s="146" t="s">
        <v>47</v>
      </c>
      <c r="AK21" s="146"/>
      <c r="AL21" s="146"/>
      <c r="AM21" s="146"/>
      <c r="AN21" s="146"/>
      <c r="AO21" s="146" t="s">
        <v>47</v>
      </c>
      <c r="AP21" s="146"/>
      <c r="AQ21" s="146"/>
      <c r="AR21" s="146"/>
      <c r="AS21" s="146"/>
      <c r="AT21" s="147"/>
      <c r="AU21" s="147"/>
      <c r="AV21" s="147"/>
      <c r="AW21" s="147"/>
      <c r="AX21" s="148"/>
    </row>
    <row r="22" spans="1:55" ht="23.65" customHeight="1">
      <c r="A22" s="149"/>
      <c r="B22" s="150"/>
      <c r="C22" s="150"/>
      <c r="D22" s="150"/>
      <c r="E22" s="150"/>
      <c r="F22" s="151"/>
      <c r="G22" s="152"/>
      <c r="H22" s="153"/>
      <c r="I22" s="153"/>
      <c r="J22" s="153"/>
      <c r="K22" s="153"/>
      <c r="L22" s="153"/>
      <c r="M22" s="153"/>
      <c r="N22" s="153"/>
      <c r="O22" s="153"/>
      <c r="P22" s="153"/>
      <c r="Q22" s="153"/>
      <c r="R22" s="153"/>
      <c r="S22" s="153"/>
      <c r="T22" s="153"/>
      <c r="U22" s="153"/>
      <c r="V22" s="153"/>
      <c r="W22" s="153"/>
      <c r="X22" s="154"/>
      <c r="Y22" s="72" t="s">
        <v>48</v>
      </c>
      <c r="Z22" s="155"/>
      <c r="AA22" s="156"/>
      <c r="AB22" s="157" t="s">
        <v>47</v>
      </c>
      <c r="AC22" s="157"/>
      <c r="AD22" s="157"/>
      <c r="AE22" s="157" t="s">
        <v>47</v>
      </c>
      <c r="AF22" s="157"/>
      <c r="AG22" s="157"/>
      <c r="AH22" s="157"/>
      <c r="AI22" s="157"/>
      <c r="AJ22" s="157" t="s">
        <v>47</v>
      </c>
      <c r="AK22" s="157"/>
      <c r="AL22" s="157"/>
      <c r="AM22" s="157"/>
      <c r="AN22" s="157"/>
      <c r="AO22" s="157" t="s">
        <v>47</v>
      </c>
      <c r="AP22" s="157"/>
      <c r="AQ22" s="157"/>
      <c r="AR22" s="157"/>
      <c r="AS22" s="157"/>
      <c r="AT22" s="158"/>
      <c r="AU22" s="158"/>
      <c r="AV22" s="158"/>
      <c r="AW22" s="158"/>
      <c r="AX22" s="159"/>
    </row>
    <row r="23" spans="1:55" ht="32.25" customHeight="1">
      <c r="A23" s="149"/>
      <c r="B23" s="150"/>
      <c r="C23" s="150"/>
      <c r="D23" s="150"/>
      <c r="E23" s="150"/>
      <c r="F23" s="151"/>
      <c r="G23" s="160"/>
      <c r="H23" s="161"/>
      <c r="I23" s="161"/>
      <c r="J23" s="161"/>
      <c r="K23" s="161"/>
      <c r="L23" s="161"/>
      <c r="M23" s="161"/>
      <c r="N23" s="161"/>
      <c r="O23" s="161"/>
      <c r="P23" s="161"/>
      <c r="Q23" s="161"/>
      <c r="R23" s="161"/>
      <c r="S23" s="161"/>
      <c r="T23" s="161"/>
      <c r="U23" s="161"/>
      <c r="V23" s="161"/>
      <c r="W23" s="161"/>
      <c r="X23" s="162"/>
      <c r="Y23" s="72" t="s">
        <v>49</v>
      </c>
      <c r="Z23" s="155"/>
      <c r="AA23" s="156"/>
      <c r="AB23" s="163" t="s">
        <v>50</v>
      </c>
      <c r="AC23" s="163"/>
      <c r="AD23" s="163"/>
      <c r="AE23" s="163" t="s">
        <v>47</v>
      </c>
      <c r="AF23" s="163"/>
      <c r="AG23" s="163"/>
      <c r="AH23" s="163"/>
      <c r="AI23" s="163"/>
      <c r="AJ23" s="163" t="s">
        <v>47</v>
      </c>
      <c r="AK23" s="163"/>
      <c r="AL23" s="163"/>
      <c r="AM23" s="163"/>
      <c r="AN23" s="163"/>
      <c r="AO23" s="163" t="s">
        <v>47</v>
      </c>
      <c r="AP23" s="163"/>
      <c r="AQ23" s="163"/>
      <c r="AR23" s="163"/>
      <c r="AS23" s="163"/>
      <c r="AT23" s="164"/>
      <c r="AU23" s="164"/>
      <c r="AV23" s="164"/>
      <c r="AW23" s="164"/>
      <c r="AX23" s="165"/>
    </row>
    <row r="24" spans="1:55" ht="31.7" customHeight="1">
      <c r="A24" s="166" t="s">
        <v>51</v>
      </c>
      <c r="B24" s="167"/>
      <c r="C24" s="167"/>
      <c r="D24" s="167"/>
      <c r="E24" s="167"/>
      <c r="F24" s="168"/>
      <c r="G24" s="169" t="s">
        <v>52</v>
      </c>
      <c r="H24" s="155"/>
      <c r="I24" s="155"/>
      <c r="J24" s="155"/>
      <c r="K24" s="155"/>
      <c r="L24" s="155"/>
      <c r="M24" s="155"/>
      <c r="N24" s="155"/>
      <c r="O24" s="155"/>
      <c r="P24" s="155"/>
      <c r="Q24" s="155"/>
      <c r="R24" s="155"/>
      <c r="S24" s="155"/>
      <c r="T24" s="155"/>
      <c r="U24" s="155"/>
      <c r="V24" s="155"/>
      <c r="W24" s="155"/>
      <c r="X24" s="156"/>
      <c r="Y24" s="170"/>
      <c r="Z24" s="171"/>
      <c r="AA24" s="172"/>
      <c r="AB24" s="72" t="s">
        <v>43</v>
      </c>
      <c r="AC24" s="155"/>
      <c r="AD24" s="156"/>
      <c r="AE24" s="134" t="s">
        <v>27</v>
      </c>
      <c r="AF24" s="134"/>
      <c r="AG24" s="134"/>
      <c r="AH24" s="134"/>
      <c r="AI24" s="134"/>
      <c r="AJ24" s="134" t="s">
        <v>28</v>
      </c>
      <c r="AK24" s="134"/>
      <c r="AL24" s="134"/>
      <c r="AM24" s="134"/>
      <c r="AN24" s="134"/>
      <c r="AO24" s="134" t="s">
        <v>29</v>
      </c>
      <c r="AP24" s="134"/>
      <c r="AQ24" s="134"/>
      <c r="AR24" s="134"/>
      <c r="AS24" s="134"/>
      <c r="AT24" s="173" t="s">
        <v>53</v>
      </c>
      <c r="AU24" s="174"/>
      <c r="AV24" s="174"/>
      <c r="AW24" s="174"/>
      <c r="AX24" s="175"/>
    </row>
    <row r="25" spans="1:55" ht="39.950000000000003" customHeight="1">
      <c r="A25" s="176"/>
      <c r="B25" s="177"/>
      <c r="C25" s="177"/>
      <c r="D25" s="177"/>
      <c r="E25" s="177"/>
      <c r="F25" s="178"/>
      <c r="G25" s="179" t="s">
        <v>54</v>
      </c>
      <c r="H25" s="180"/>
      <c r="I25" s="180"/>
      <c r="J25" s="180"/>
      <c r="K25" s="180"/>
      <c r="L25" s="180"/>
      <c r="M25" s="180"/>
      <c r="N25" s="180"/>
      <c r="O25" s="180"/>
      <c r="P25" s="180"/>
      <c r="Q25" s="180"/>
      <c r="R25" s="180"/>
      <c r="S25" s="180"/>
      <c r="T25" s="180"/>
      <c r="U25" s="180"/>
      <c r="V25" s="180"/>
      <c r="W25" s="180"/>
      <c r="X25" s="181"/>
      <c r="Y25" s="182" t="s">
        <v>55</v>
      </c>
      <c r="Z25" s="183"/>
      <c r="AA25" s="184"/>
      <c r="AB25" s="185" t="s">
        <v>56</v>
      </c>
      <c r="AC25" s="186"/>
      <c r="AD25" s="187"/>
      <c r="AE25" s="157">
        <v>23</v>
      </c>
      <c r="AF25" s="157"/>
      <c r="AG25" s="157"/>
      <c r="AH25" s="157"/>
      <c r="AI25" s="157"/>
      <c r="AJ25" s="158">
        <v>26</v>
      </c>
      <c r="AK25" s="158"/>
      <c r="AL25" s="158"/>
      <c r="AM25" s="158"/>
      <c r="AN25" s="158"/>
      <c r="AO25" s="158">
        <v>23</v>
      </c>
      <c r="AP25" s="158"/>
      <c r="AQ25" s="158"/>
      <c r="AR25" s="158"/>
      <c r="AS25" s="158"/>
      <c r="AT25" s="188" t="s">
        <v>47</v>
      </c>
      <c r="AU25" s="189"/>
      <c r="AV25" s="189"/>
      <c r="AW25" s="189"/>
      <c r="AX25" s="190"/>
      <c r="AY25" s="191"/>
      <c r="AZ25" s="192"/>
      <c r="BA25" s="192"/>
      <c r="BB25" s="192"/>
      <c r="BC25" s="192"/>
    </row>
    <row r="26" spans="1:55" ht="32.25" customHeight="1">
      <c r="A26" s="193"/>
      <c r="B26" s="194"/>
      <c r="C26" s="194"/>
      <c r="D26" s="194"/>
      <c r="E26" s="194"/>
      <c r="F26" s="195"/>
      <c r="G26" s="196"/>
      <c r="H26" s="197"/>
      <c r="I26" s="197"/>
      <c r="J26" s="197"/>
      <c r="K26" s="197"/>
      <c r="L26" s="197"/>
      <c r="M26" s="197"/>
      <c r="N26" s="197"/>
      <c r="O26" s="197"/>
      <c r="P26" s="197"/>
      <c r="Q26" s="197"/>
      <c r="R26" s="197"/>
      <c r="S26" s="197"/>
      <c r="T26" s="197"/>
      <c r="U26" s="197"/>
      <c r="V26" s="197"/>
      <c r="W26" s="197"/>
      <c r="X26" s="198"/>
      <c r="Y26" s="199" t="s">
        <v>57</v>
      </c>
      <c r="Z26" s="200"/>
      <c r="AA26" s="201"/>
      <c r="AB26" s="202" t="s">
        <v>56</v>
      </c>
      <c r="AC26" s="203"/>
      <c r="AD26" s="204"/>
      <c r="AE26" s="188">
        <v>23</v>
      </c>
      <c r="AF26" s="189"/>
      <c r="AG26" s="189"/>
      <c r="AH26" s="189"/>
      <c r="AI26" s="205"/>
      <c r="AJ26" s="206">
        <v>26</v>
      </c>
      <c r="AK26" s="197"/>
      <c r="AL26" s="197"/>
      <c r="AM26" s="197"/>
      <c r="AN26" s="198"/>
      <c r="AO26" s="206">
        <v>23</v>
      </c>
      <c r="AP26" s="197"/>
      <c r="AQ26" s="197"/>
      <c r="AR26" s="197"/>
      <c r="AS26" s="198"/>
      <c r="AT26" s="206">
        <v>24</v>
      </c>
      <c r="AU26" s="197"/>
      <c r="AV26" s="197"/>
      <c r="AW26" s="197"/>
      <c r="AX26" s="207"/>
    </row>
    <row r="27" spans="1:55" ht="32.25" customHeight="1">
      <c r="A27" s="166" t="s">
        <v>58</v>
      </c>
      <c r="B27" s="208"/>
      <c r="C27" s="208"/>
      <c r="D27" s="208"/>
      <c r="E27" s="208"/>
      <c r="F27" s="209"/>
      <c r="G27" s="155" t="s">
        <v>59</v>
      </c>
      <c r="H27" s="155"/>
      <c r="I27" s="155"/>
      <c r="J27" s="155"/>
      <c r="K27" s="155"/>
      <c r="L27" s="155"/>
      <c r="M27" s="155"/>
      <c r="N27" s="155"/>
      <c r="O27" s="155"/>
      <c r="P27" s="155"/>
      <c r="Q27" s="155"/>
      <c r="R27" s="155"/>
      <c r="S27" s="155"/>
      <c r="T27" s="155"/>
      <c r="U27" s="155"/>
      <c r="V27" s="155"/>
      <c r="W27" s="155"/>
      <c r="X27" s="156"/>
      <c r="Y27" s="210"/>
      <c r="Z27" s="211"/>
      <c r="AA27" s="212"/>
      <c r="AB27" s="72" t="s">
        <v>43</v>
      </c>
      <c r="AC27" s="155"/>
      <c r="AD27" s="156"/>
      <c r="AE27" s="72" t="s">
        <v>27</v>
      </c>
      <c r="AF27" s="155"/>
      <c r="AG27" s="155"/>
      <c r="AH27" s="155"/>
      <c r="AI27" s="156"/>
      <c r="AJ27" s="72" t="s">
        <v>28</v>
      </c>
      <c r="AK27" s="155"/>
      <c r="AL27" s="155"/>
      <c r="AM27" s="155"/>
      <c r="AN27" s="156"/>
      <c r="AO27" s="72" t="s">
        <v>29</v>
      </c>
      <c r="AP27" s="155"/>
      <c r="AQ27" s="155"/>
      <c r="AR27" s="155"/>
      <c r="AS27" s="156"/>
      <c r="AT27" s="173" t="s">
        <v>60</v>
      </c>
      <c r="AU27" s="174"/>
      <c r="AV27" s="174"/>
      <c r="AW27" s="174"/>
      <c r="AX27" s="175"/>
    </row>
    <row r="28" spans="1:55" ht="46.5" customHeight="1">
      <c r="A28" s="213"/>
      <c r="B28" s="214"/>
      <c r="C28" s="214"/>
      <c r="D28" s="214"/>
      <c r="E28" s="214"/>
      <c r="F28" s="215"/>
      <c r="G28" s="216" t="s">
        <v>61</v>
      </c>
      <c r="H28" s="216"/>
      <c r="I28" s="216"/>
      <c r="J28" s="216"/>
      <c r="K28" s="216"/>
      <c r="L28" s="216"/>
      <c r="M28" s="216"/>
      <c r="N28" s="216"/>
      <c r="O28" s="216"/>
      <c r="P28" s="216"/>
      <c r="Q28" s="216"/>
      <c r="R28" s="216"/>
      <c r="S28" s="216"/>
      <c r="T28" s="216"/>
      <c r="U28" s="216"/>
      <c r="V28" s="216"/>
      <c r="W28" s="216"/>
      <c r="X28" s="216"/>
      <c r="Y28" s="217" t="s">
        <v>58</v>
      </c>
      <c r="Z28" s="218"/>
      <c r="AA28" s="219"/>
      <c r="AB28" s="188" t="s">
        <v>62</v>
      </c>
      <c r="AC28" s="189"/>
      <c r="AD28" s="205"/>
      <c r="AE28" s="188">
        <v>4</v>
      </c>
      <c r="AF28" s="189"/>
      <c r="AG28" s="189"/>
      <c r="AH28" s="189"/>
      <c r="AI28" s="205"/>
      <c r="AJ28" s="188">
        <v>4</v>
      </c>
      <c r="AK28" s="189"/>
      <c r="AL28" s="189"/>
      <c r="AM28" s="189"/>
      <c r="AN28" s="205"/>
      <c r="AO28" s="188">
        <v>4</v>
      </c>
      <c r="AP28" s="189"/>
      <c r="AQ28" s="189"/>
      <c r="AR28" s="189"/>
      <c r="AS28" s="205"/>
      <c r="AT28" s="188">
        <v>4</v>
      </c>
      <c r="AU28" s="189"/>
      <c r="AV28" s="189"/>
      <c r="AW28" s="189"/>
      <c r="AX28" s="190"/>
    </row>
    <row r="29" spans="1:55" ht="47.1" customHeight="1">
      <c r="A29" s="220"/>
      <c r="B29" s="221"/>
      <c r="C29" s="221"/>
      <c r="D29" s="221"/>
      <c r="E29" s="221"/>
      <c r="F29" s="222"/>
      <c r="G29" s="223"/>
      <c r="H29" s="223"/>
      <c r="I29" s="223"/>
      <c r="J29" s="223"/>
      <c r="K29" s="223"/>
      <c r="L29" s="223"/>
      <c r="M29" s="223"/>
      <c r="N29" s="223"/>
      <c r="O29" s="223"/>
      <c r="P29" s="223"/>
      <c r="Q29" s="223"/>
      <c r="R29" s="223"/>
      <c r="S29" s="223"/>
      <c r="T29" s="223"/>
      <c r="U29" s="223"/>
      <c r="V29" s="223"/>
      <c r="W29" s="223"/>
      <c r="X29" s="223"/>
      <c r="Y29" s="142" t="s">
        <v>63</v>
      </c>
      <c r="Z29" s="200"/>
      <c r="AA29" s="201"/>
      <c r="AB29" s="188" t="s">
        <v>64</v>
      </c>
      <c r="AC29" s="189"/>
      <c r="AD29" s="205"/>
      <c r="AE29" s="224" t="s">
        <v>65</v>
      </c>
      <c r="AF29" s="225"/>
      <c r="AG29" s="225"/>
      <c r="AH29" s="225"/>
      <c r="AI29" s="226"/>
      <c r="AJ29" s="224" t="s">
        <v>66</v>
      </c>
      <c r="AK29" s="225"/>
      <c r="AL29" s="225"/>
      <c r="AM29" s="225"/>
      <c r="AN29" s="226"/>
      <c r="AO29" s="224" t="s">
        <v>67</v>
      </c>
      <c r="AP29" s="225"/>
      <c r="AQ29" s="225"/>
      <c r="AR29" s="225"/>
      <c r="AS29" s="226"/>
      <c r="AT29" s="224" t="s">
        <v>68</v>
      </c>
      <c r="AU29" s="225"/>
      <c r="AV29" s="225"/>
      <c r="AW29" s="225"/>
      <c r="AX29" s="227"/>
    </row>
    <row r="30" spans="1:55" ht="23.1" customHeight="1">
      <c r="A30" s="228" t="s">
        <v>69</v>
      </c>
      <c r="B30" s="229"/>
      <c r="C30" s="230" t="s">
        <v>70</v>
      </c>
      <c r="D30" s="231"/>
      <c r="E30" s="231"/>
      <c r="F30" s="231"/>
      <c r="G30" s="231"/>
      <c r="H30" s="231"/>
      <c r="I30" s="231"/>
      <c r="J30" s="231"/>
      <c r="K30" s="232"/>
      <c r="L30" s="233" t="s">
        <v>71</v>
      </c>
      <c r="M30" s="233"/>
      <c r="N30" s="233"/>
      <c r="O30" s="233"/>
      <c r="P30" s="233"/>
      <c r="Q30" s="233"/>
      <c r="R30" s="234" t="s">
        <v>31</v>
      </c>
      <c r="S30" s="235"/>
      <c r="T30" s="235"/>
      <c r="U30" s="235"/>
      <c r="V30" s="235"/>
      <c r="W30" s="235"/>
      <c r="X30" s="236" t="s">
        <v>72</v>
      </c>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7"/>
    </row>
    <row r="31" spans="1:55" ht="23.1" customHeight="1">
      <c r="A31" s="238"/>
      <c r="B31" s="239"/>
      <c r="C31" s="240" t="s">
        <v>73</v>
      </c>
      <c r="D31" s="241"/>
      <c r="E31" s="241"/>
      <c r="F31" s="241"/>
      <c r="G31" s="241"/>
      <c r="H31" s="241"/>
      <c r="I31" s="241"/>
      <c r="J31" s="241"/>
      <c r="K31" s="242"/>
      <c r="L31" s="243">
        <v>100</v>
      </c>
      <c r="M31" s="243"/>
      <c r="N31" s="243"/>
      <c r="O31" s="243"/>
      <c r="P31" s="243"/>
      <c r="Q31" s="243"/>
      <c r="R31" s="244"/>
      <c r="S31" s="244"/>
      <c r="T31" s="244"/>
      <c r="U31" s="244"/>
      <c r="V31" s="244"/>
      <c r="W31" s="244"/>
      <c r="X31" s="245"/>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7"/>
    </row>
    <row r="32" spans="1:55" ht="23.1" customHeight="1">
      <c r="A32" s="238"/>
      <c r="B32" s="239"/>
      <c r="C32" s="248"/>
      <c r="D32" s="249"/>
      <c r="E32" s="249"/>
      <c r="F32" s="249"/>
      <c r="G32" s="249"/>
      <c r="H32" s="249"/>
      <c r="I32" s="249"/>
      <c r="J32" s="249"/>
      <c r="K32" s="250"/>
      <c r="L32" s="251"/>
      <c r="M32" s="251"/>
      <c r="N32" s="251"/>
      <c r="O32" s="251"/>
      <c r="P32" s="251"/>
      <c r="Q32" s="251"/>
      <c r="R32" s="251"/>
      <c r="S32" s="251"/>
      <c r="T32" s="251"/>
      <c r="U32" s="251"/>
      <c r="V32" s="251"/>
      <c r="W32" s="251"/>
      <c r="X32" s="252"/>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4"/>
    </row>
    <row r="33" spans="1:50" ht="23.1" customHeight="1">
      <c r="A33" s="238"/>
      <c r="B33" s="239"/>
      <c r="C33" s="248"/>
      <c r="D33" s="249"/>
      <c r="E33" s="249"/>
      <c r="F33" s="249"/>
      <c r="G33" s="249"/>
      <c r="H33" s="249"/>
      <c r="I33" s="249"/>
      <c r="J33" s="249"/>
      <c r="K33" s="250"/>
      <c r="L33" s="251"/>
      <c r="M33" s="251"/>
      <c r="N33" s="251"/>
      <c r="O33" s="251"/>
      <c r="P33" s="251"/>
      <c r="Q33" s="251"/>
      <c r="R33" s="251"/>
      <c r="S33" s="251"/>
      <c r="T33" s="251"/>
      <c r="U33" s="251"/>
      <c r="V33" s="251"/>
      <c r="W33" s="251"/>
      <c r="X33" s="255"/>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4"/>
    </row>
    <row r="34" spans="1:50" ht="23.1" customHeight="1">
      <c r="A34" s="238"/>
      <c r="B34" s="239"/>
      <c r="C34" s="248"/>
      <c r="D34" s="249"/>
      <c r="E34" s="249"/>
      <c r="F34" s="249"/>
      <c r="G34" s="249"/>
      <c r="H34" s="249"/>
      <c r="I34" s="249"/>
      <c r="J34" s="249"/>
      <c r="K34" s="250"/>
      <c r="L34" s="251"/>
      <c r="M34" s="251"/>
      <c r="N34" s="251"/>
      <c r="O34" s="251"/>
      <c r="P34" s="251"/>
      <c r="Q34" s="251"/>
      <c r="R34" s="251"/>
      <c r="S34" s="251"/>
      <c r="T34" s="251"/>
      <c r="U34" s="251"/>
      <c r="V34" s="251"/>
      <c r="W34" s="251"/>
      <c r="X34" s="252"/>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4"/>
    </row>
    <row r="35" spans="1:50" ht="23.1" customHeight="1">
      <c r="A35" s="238"/>
      <c r="B35" s="239"/>
      <c r="C35" s="256"/>
      <c r="D35" s="249"/>
      <c r="E35" s="249"/>
      <c r="F35" s="249"/>
      <c r="G35" s="249"/>
      <c r="H35" s="249"/>
      <c r="I35" s="249"/>
      <c r="J35" s="249"/>
      <c r="K35" s="250"/>
      <c r="L35" s="251"/>
      <c r="M35" s="251"/>
      <c r="N35" s="251"/>
      <c r="O35" s="251"/>
      <c r="P35" s="251"/>
      <c r="Q35" s="251"/>
      <c r="R35" s="251"/>
      <c r="S35" s="251"/>
      <c r="T35" s="251"/>
      <c r="U35" s="251"/>
      <c r="V35" s="251"/>
      <c r="W35" s="251"/>
      <c r="X35" s="252"/>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4"/>
    </row>
    <row r="36" spans="1:50" ht="23.1" customHeight="1">
      <c r="A36" s="238"/>
      <c r="B36" s="239"/>
      <c r="C36" s="257"/>
      <c r="D36" s="258"/>
      <c r="E36" s="258"/>
      <c r="F36" s="258"/>
      <c r="G36" s="258"/>
      <c r="H36" s="258"/>
      <c r="I36" s="258"/>
      <c r="J36" s="258"/>
      <c r="K36" s="259"/>
      <c r="L36" s="260"/>
      <c r="M36" s="261"/>
      <c r="N36" s="261"/>
      <c r="O36" s="261"/>
      <c r="P36" s="261"/>
      <c r="Q36" s="262"/>
      <c r="R36" s="260"/>
      <c r="S36" s="261"/>
      <c r="T36" s="261"/>
      <c r="U36" s="261"/>
      <c r="V36" s="261"/>
      <c r="W36" s="262"/>
      <c r="X36" s="252"/>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4"/>
    </row>
    <row r="37" spans="1:50" ht="21" customHeight="1" thickBot="1">
      <c r="A37" s="263"/>
      <c r="B37" s="264"/>
      <c r="C37" s="265" t="s">
        <v>38</v>
      </c>
      <c r="D37" s="266"/>
      <c r="E37" s="266"/>
      <c r="F37" s="266"/>
      <c r="G37" s="266"/>
      <c r="H37" s="266"/>
      <c r="I37" s="266"/>
      <c r="J37" s="266"/>
      <c r="K37" s="267"/>
      <c r="L37" s="268"/>
      <c r="M37" s="269"/>
      <c r="N37" s="269"/>
      <c r="O37" s="269"/>
      <c r="P37" s="269"/>
      <c r="Q37" s="270"/>
      <c r="R37" s="268"/>
      <c r="S37" s="269"/>
      <c r="T37" s="269"/>
      <c r="U37" s="269"/>
      <c r="V37" s="269"/>
      <c r="W37" s="270"/>
      <c r="X37" s="271"/>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3"/>
    </row>
    <row r="38" spans="1:50" ht="0.95" customHeight="1" thickBot="1">
      <c r="A38" s="274"/>
      <c r="B38" s="275"/>
      <c r="C38" s="276"/>
      <c r="D38" s="276"/>
      <c r="E38" s="276"/>
      <c r="F38" s="276"/>
      <c r="G38" s="276"/>
      <c r="H38" s="276"/>
      <c r="I38" s="276"/>
      <c r="J38" s="276"/>
      <c r="K38" s="276"/>
      <c r="L38" s="277"/>
      <c r="M38" s="277"/>
      <c r="N38" s="277"/>
      <c r="O38" s="277"/>
      <c r="P38" s="277"/>
      <c r="Q38" s="277"/>
      <c r="R38" s="277"/>
      <c r="S38" s="277"/>
      <c r="T38" s="277"/>
      <c r="U38" s="277"/>
      <c r="V38" s="277"/>
      <c r="W38" s="277"/>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8"/>
      <c r="AV38" s="278"/>
      <c r="AW38" s="278"/>
      <c r="AX38" s="279"/>
    </row>
    <row r="39" spans="1:50" ht="21" customHeight="1">
      <c r="A39" s="280" t="s">
        <v>74</v>
      </c>
      <c r="B39" s="281"/>
      <c r="C39" s="28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2"/>
    </row>
    <row r="40" spans="1:50" ht="21" customHeight="1">
      <c r="A40" s="283"/>
      <c r="B40" s="284"/>
      <c r="C40" s="285" t="s">
        <v>75</v>
      </c>
      <c r="D40" s="286"/>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7"/>
      <c r="AD40" s="286" t="s">
        <v>76</v>
      </c>
      <c r="AE40" s="286"/>
      <c r="AF40" s="286"/>
      <c r="AG40" s="288" t="s">
        <v>77</v>
      </c>
      <c r="AH40" s="286"/>
      <c r="AI40" s="286"/>
      <c r="AJ40" s="286"/>
      <c r="AK40" s="286"/>
      <c r="AL40" s="286"/>
      <c r="AM40" s="286"/>
      <c r="AN40" s="286"/>
      <c r="AO40" s="286"/>
      <c r="AP40" s="286"/>
      <c r="AQ40" s="286"/>
      <c r="AR40" s="286"/>
      <c r="AS40" s="286"/>
      <c r="AT40" s="286"/>
      <c r="AU40" s="286"/>
      <c r="AV40" s="286"/>
      <c r="AW40" s="286"/>
      <c r="AX40" s="289"/>
    </row>
    <row r="41" spans="1:50" ht="26.25" customHeight="1">
      <c r="A41" s="290" t="s">
        <v>78</v>
      </c>
      <c r="B41" s="291"/>
      <c r="C41" s="292" t="s">
        <v>79</v>
      </c>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4"/>
      <c r="AD41" s="295" t="s">
        <v>80</v>
      </c>
      <c r="AE41" s="296"/>
      <c r="AF41" s="296"/>
      <c r="AG41" s="297" t="s">
        <v>81</v>
      </c>
      <c r="AH41" s="298"/>
      <c r="AI41" s="298"/>
      <c r="AJ41" s="298"/>
      <c r="AK41" s="298"/>
      <c r="AL41" s="298"/>
      <c r="AM41" s="298"/>
      <c r="AN41" s="298"/>
      <c r="AO41" s="298"/>
      <c r="AP41" s="298"/>
      <c r="AQ41" s="298"/>
      <c r="AR41" s="298"/>
      <c r="AS41" s="298"/>
      <c r="AT41" s="298"/>
      <c r="AU41" s="298"/>
      <c r="AV41" s="298"/>
      <c r="AW41" s="298"/>
      <c r="AX41" s="299"/>
    </row>
    <row r="42" spans="1:50" ht="26.25" customHeight="1">
      <c r="A42" s="300"/>
      <c r="B42" s="301"/>
      <c r="C42" s="302" t="s">
        <v>82</v>
      </c>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4"/>
      <c r="AD42" s="305" t="s">
        <v>80</v>
      </c>
      <c r="AE42" s="306"/>
      <c r="AF42" s="306"/>
      <c r="AG42" s="307"/>
      <c r="AH42" s="308"/>
      <c r="AI42" s="308"/>
      <c r="AJ42" s="308"/>
      <c r="AK42" s="308"/>
      <c r="AL42" s="308"/>
      <c r="AM42" s="308"/>
      <c r="AN42" s="308"/>
      <c r="AO42" s="308"/>
      <c r="AP42" s="308"/>
      <c r="AQ42" s="308"/>
      <c r="AR42" s="308"/>
      <c r="AS42" s="308"/>
      <c r="AT42" s="308"/>
      <c r="AU42" s="308"/>
      <c r="AV42" s="308"/>
      <c r="AW42" s="308"/>
      <c r="AX42" s="309"/>
    </row>
    <row r="43" spans="1:50" ht="30" customHeight="1">
      <c r="A43" s="310"/>
      <c r="B43" s="311"/>
      <c r="C43" s="312" t="s">
        <v>83</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4"/>
      <c r="AD43" s="315" t="s">
        <v>80</v>
      </c>
      <c r="AE43" s="316"/>
      <c r="AF43" s="316"/>
      <c r="AG43" s="317"/>
      <c r="AH43" s="318"/>
      <c r="AI43" s="318"/>
      <c r="AJ43" s="318"/>
      <c r="AK43" s="318"/>
      <c r="AL43" s="318"/>
      <c r="AM43" s="318"/>
      <c r="AN43" s="318"/>
      <c r="AO43" s="318"/>
      <c r="AP43" s="318"/>
      <c r="AQ43" s="318"/>
      <c r="AR43" s="318"/>
      <c r="AS43" s="318"/>
      <c r="AT43" s="318"/>
      <c r="AU43" s="318"/>
      <c r="AV43" s="318"/>
      <c r="AW43" s="318"/>
      <c r="AX43" s="319"/>
    </row>
    <row r="44" spans="1:50" ht="26.25" customHeight="1">
      <c r="A44" s="320" t="s">
        <v>84</v>
      </c>
      <c r="B44" s="321"/>
      <c r="C44" s="322" t="s">
        <v>85</v>
      </c>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4" t="s">
        <v>86</v>
      </c>
      <c r="AE44" s="325"/>
      <c r="AF44" s="325"/>
      <c r="AG44" s="326" t="s">
        <v>87</v>
      </c>
      <c r="AH44" s="327"/>
      <c r="AI44" s="327"/>
      <c r="AJ44" s="327"/>
      <c r="AK44" s="327"/>
      <c r="AL44" s="327"/>
      <c r="AM44" s="327"/>
      <c r="AN44" s="327"/>
      <c r="AO44" s="327"/>
      <c r="AP44" s="327"/>
      <c r="AQ44" s="327"/>
      <c r="AR44" s="327"/>
      <c r="AS44" s="327"/>
      <c r="AT44" s="327"/>
      <c r="AU44" s="327"/>
      <c r="AV44" s="327"/>
      <c r="AW44" s="327"/>
      <c r="AX44" s="328"/>
    </row>
    <row r="45" spans="1:50" ht="26.25" customHeight="1">
      <c r="A45" s="300"/>
      <c r="B45" s="301"/>
      <c r="C45" s="329" t="s">
        <v>88</v>
      </c>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5" t="s">
        <v>80</v>
      </c>
      <c r="AE45" s="306"/>
      <c r="AF45" s="306"/>
      <c r="AG45" s="307"/>
      <c r="AH45" s="308"/>
      <c r="AI45" s="308"/>
      <c r="AJ45" s="308"/>
      <c r="AK45" s="308"/>
      <c r="AL45" s="308"/>
      <c r="AM45" s="308"/>
      <c r="AN45" s="308"/>
      <c r="AO45" s="308"/>
      <c r="AP45" s="308"/>
      <c r="AQ45" s="308"/>
      <c r="AR45" s="308"/>
      <c r="AS45" s="308"/>
      <c r="AT45" s="308"/>
      <c r="AU45" s="308"/>
      <c r="AV45" s="308"/>
      <c r="AW45" s="308"/>
      <c r="AX45" s="309"/>
    </row>
    <row r="46" spans="1:50" ht="26.25" customHeight="1">
      <c r="A46" s="300"/>
      <c r="B46" s="301"/>
      <c r="C46" s="329" t="s">
        <v>89</v>
      </c>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30" t="s">
        <v>80</v>
      </c>
      <c r="AE46" s="306"/>
      <c r="AF46" s="306"/>
      <c r="AG46" s="307"/>
      <c r="AH46" s="308"/>
      <c r="AI46" s="308"/>
      <c r="AJ46" s="308"/>
      <c r="AK46" s="308"/>
      <c r="AL46" s="308"/>
      <c r="AM46" s="308"/>
      <c r="AN46" s="308"/>
      <c r="AO46" s="308"/>
      <c r="AP46" s="308"/>
      <c r="AQ46" s="308"/>
      <c r="AR46" s="308"/>
      <c r="AS46" s="308"/>
      <c r="AT46" s="308"/>
      <c r="AU46" s="308"/>
      <c r="AV46" s="308"/>
      <c r="AW46" s="308"/>
      <c r="AX46" s="309"/>
    </row>
    <row r="47" spans="1:50" ht="26.25" customHeight="1">
      <c r="A47" s="300"/>
      <c r="B47" s="301"/>
      <c r="C47" s="329" t="s">
        <v>90</v>
      </c>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5" t="s">
        <v>80</v>
      </c>
      <c r="AE47" s="306"/>
      <c r="AF47" s="306"/>
      <c r="AG47" s="307"/>
      <c r="AH47" s="308"/>
      <c r="AI47" s="308"/>
      <c r="AJ47" s="308"/>
      <c r="AK47" s="308"/>
      <c r="AL47" s="308"/>
      <c r="AM47" s="308"/>
      <c r="AN47" s="308"/>
      <c r="AO47" s="308"/>
      <c r="AP47" s="308"/>
      <c r="AQ47" s="308"/>
      <c r="AR47" s="308"/>
      <c r="AS47" s="308"/>
      <c r="AT47" s="308"/>
      <c r="AU47" s="308"/>
      <c r="AV47" s="308"/>
      <c r="AW47" s="308"/>
      <c r="AX47" s="309"/>
    </row>
    <row r="48" spans="1:50" ht="26.25" customHeight="1">
      <c r="A48" s="300"/>
      <c r="B48" s="301"/>
      <c r="C48" s="329" t="s">
        <v>91</v>
      </c>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31"/>
      <c r="AD48" s="305" t="s">
        <v>80</v>
      </c>
      <c r="AE48" s="306"/>
      <c r="AF48" s="306"/>
      <c r="AG48" s="307"/>
      <c r="AH48" s="308"/>
      <c r="AI48" s="308"/>
      <c r="AJ48" s="308"/>
      <c r="AK48" s="308"/>
      <c r="AL48" s="308"/>
      <c r="AM48" s="308"/>
      <c r="AN48" s="308"/>
      <c r="AO48" s="308"/>
      <c r="AP48" s="308"/>
      <c r="AQ48" s="308"/>
      <c r="AR48" s="308"/>
      <c r="AS48" s="308"/>
      <c r="AT48" s="308"/>
      <c r="AU48" s="308"/>
      <c r="AV48" s="308"/>
      <c r="AW48" s="308"/>
      <c r="AX48" s="309"/>
    </row>
    <row r="49" spans="1:51" ht="26.25" customHeight="1">
      <c r="A49" s="300"/>
      <c r="B49" s="301"/>
      <c r="C49" s="332" t="s">
        <v>92</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15" t="s">
        <v>93</v>
      </c>
      <c r="AE49" s="316"/>
      <c r="AF49" s="316"/>
      <c r="AG49" s="317"/>
      <c r="AH49" s="318"/>
      <c r="AI49" s="318"/>
      <c r="AJ49" s="318"/>
      <c r="AK49" s="318"/>
      <c r="AL49" s="318"/>
      <c r="AM49" s="318"/>
      <c r="AN49" s="318"/>
      <c r="AO49" s="318"/>
      <c r="AP49" s="318"/>
      <c r="AQ49" s="318"/>
      <c r="AR49" s="318"/>
      <c r="AS49" s="318"/>
      <c r="AT49" s="318"/>
      <c r="AU49" s="318"/>
      <c r="AV49" s="318"/>
      <c r="AW49" s="318"/>
      <c r="AX49" s="319"/>
    </row>
    <row r="50" spans="1:51" ht="30" customHeight="1">
      <c r="A50" s="320" t="s">
        <v>94</v>
      </c>
      <c r="B50" s="321"/>
      <c r="C50" s="334" t="s">
        <v>95</v>
      </c>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6"/>
      <c r="AD50" s="324" t="s">
        <v>80</v>
      </c>
      <c r="AE50" s="325"/>
      <c r="AF50" s="325"/>
      <c r="AG50" s="326" t="s">
        <v>96</v>
      </c>
      <c r="AH50" s="327"/>
      <c r="AI50" s="327"/>
      <c r="AJ50" s="327"/>
      <c r="AK50" s="327"/>
      <c r="AL50" s="327"/>
      <c r="AM50" s="327"/>
      <c r="AN50" s="327"/>
      <c r="AO50" s="327"/>
      <c r="AP50" s="327"/>
      <c r="AQ50" s="327"/>
      <c r="AR50" s="327"/>
      <c r="AS50" s="327"/>
      <c r="AT50" s="327"/>
      <c r="AU50" s="327"/>
      <c r="AV50" s="327"/>
      <c r="AW50" s="327"/>
      <c r="AX50" s="328"/>
    </row>
    <row r="51" spans="1:51" ht="26.25" customHeight="1">
      <c r="A51" s="300"/>
      <c r="B51" s="301"/>
      <c r="C51" s="329" t="s">
        <v>97</v>
      </c>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5" t="s">
        <v>80</v>
      </c>
      <c r="AE51" s="306"/>
      <c r="AF51" s="306"/>
      <c r="AG51" s="307"/>
      <c r="AH51" s="308"/>
      <c r="AI51" s="308"/>
      <c r="AJ51" s="308"/>
      <c r="AK51" s="308"/>
      <c r="AL51" s="308"/>
      <c r="AM51" s="308"/>
      <c r="AN51" s="308"/>
      <c r="AO51" s="308"/>
      <c r="AP51" s="308"/>
      <c r="AQ51" s="308"/>
      <c r="AR51" s="308"/>
      <c r="AS51" s="308"/>
      <c r="AT51" s="308"/>
      <c r="AU51" s="308"/>
      <c r="AV51" s="308"/>
      <c r="AW51" s="308"/>
      <c r="AX51" s="309"/>
    </row>
    <row r="52" spans="1:51" ht="26.25" customHeight="1">
      <c r="A52" s="300"/>
      <c r="B52" s="301"/>
      <c r="C52" s="329" t="s">
        <v>98</v>
      </c>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5" t="s">
        <v>80</v>
      </c>
      <c r="AE52" s="306"/>
      <c r="AF52" s="306"/>
      <c r="AG52" s="307"/>
      <c r="AH52" s="308"/>
      <c r="AI52" s="308"/>
      <c r="AJ52" s="308"/>
      <c r="AK52" s="308"/>
      <c r="AL52" s="308"/>
      <c r="AM52" s="308"/>
      <c r="AN52" s="308"/>
      <c r="AO52" s="308"/>
      <c r="AP52" s="308"/>
      <c r="AQ52" s="308"/>
      <c r="AR52" s="308"/>
      <c r="AS52" s="308"/>
      <c r="AT52" s="308"/>
      <c r="AU52" s="308"/>
      <c r="AV52" s="308"/>
      <c r="AW52" s="308"/>
      <c r="AX52" s="309"/>
    </row>
    <row r="53" spans="1:51" ht="33.6" customHeight="1">
      <c r="A53" s="320" t="s">
        <v>99</v>
      </c>
      <c r="B53" s="321"/>
      <c r="C53" s="337" t="s">
        <v>100</v>
      </c>
      <c r="D53" s="338"/>
      <c r="E53" s="338"/>
      <c r="F53" s="338"/>
      <c r="G53" s="338"/>
      <c r="H53" s="338"/>
      <c r="I53" s="338"/>
      <c r="J53" s="338"/>
      <c r="K53" s="338"/>
      <c r="L53" s="338"/>
      <c r="M53" s="338"/>
      <c r="N53" s="338"/>
      <c r="O53" s="338"/>
      <c r="P53" s="338"/>
      <c r="Q53" s="338"/>
      <c r="R53" s="338"/>
      <c r="S53" s="338"/>
      <c r="T53" s="338"/>
      <c r="U53" s="338"/>
      <c r="V53" s="338"/>
      <c r="W53" s="338"/>
      <c r="X53" s="338"/>
      <c r="Y53" s="338"/>
      <c r="Z53" s="338"/>
      <c r="AA53" s="338"/>
      <c r="AB53" s="338"/>
      <c r="AC53" s="323"/>
      <c r="AD53" s="324" t="s">
        <v>93</v>
      </c>
      <c r="AE53" s="325"/>
      <c r="AF53" s="325"/>
      <c r="AG53" s="245"/>
      <c r="AH53" s="327"/>
      <c r="AI53" s="327"/>
      <c r="AJ53" s="327"/>
      <c r="AK53" s="327"/>
      <c r="AL53" s="327"/>
      <c r="AM53" s="327"/>
      <c r="AN53" s="327"/>
      <c r="AO53" s="327"/>
      <c r="AP53" s="327"/>
      <c r="AQ53" s="327"/>
      <c r="AR53" s="327"/>
      <c r="AS53" s="327"/>
      <c r="AT53" s="327"/>
      <c r="AU53" s="327"/>
      <c r="AV53" s="327"/>
      <c r="AW53" s="327"/>
      <c r="AX53" s="328"/>
    </row>
    <row r="54" spans="1:51" ht="15.75" customHeight="1">
      <c r="A54" s="300"/>
      <c r="B54" s="301"/>
      <c r="C54" s="339" t="s">
        <v>0</v>
      </c>
      <c r="D54" s="340"/>
      <c r="E54" s="340"/>
      <c r="F54" s="340"/>
      <c r="G54" s="341" t="s">
        <v>101</v>
      </c>
      <c r="H54" s="342"/>
      <c r="I54" s="342"/>
      <c r="J54" s="342"/>
      <c r="K54" s="342"/>
      <c r="L54" s="342"/>
      <c r="M54" s="342"/>
      <c r="N54" s="342"/>
      <c r="O54" s="342"/>
      <c r="P54" s="342"/>
      <c r="Q54" s="342"/>
      <c r="R54" s="342"/>
      <c r="S54" s="343"/>
      <c r="T54" s="344" t="s">
        <v>102</v>
      </c>
      <c r="U54" s="345"/>
      <c r="V54" s="345"/>
      <c r="W54" s="345"/>
      <c r="X54" s="345"/>
      <c r="Y54" s="345"/>
      <c r="Z54" s="345"/>
      <c r="AA54" s="345"/>
      <c r="AB54" s="345"/>
      <c r="AC54" s="345"/>
      <c r="AD54" s="345"/>
      <c r="AE54" s="345"/>
      <c r="AF54" s="345"/>
      <c r="AG54" s="307"/>
      <c r="AH54" s="308"/>
      <c r="AI54" s="308"/>
      <c r="AJ54" s="308"/>
      <c r="AK54" s="308"/>
      <c r="AL54" s="308"/>
      <c r="AM54" s="308"/>
      <c r="AN54" s="308"/>
      <c r="AO54" s="308"/>
      <c r="AP54" s="308"/>
      <c r="AQ54" s="308"/>
      <c r="AR54" s="308"/>
      <c r="AS54" s="308"/>
      <c r="AT54" s="308"/>
      <c r="AU54" s="308"/>
      <c r="AV54" s="308"/>
      <c r="AW54" s="308"/>
      <c r="AX54" s="309"/>
    </row>
    <row r="55" spans="1:51" ht="26.25" customHeight="1">
      <c r="A55" s="300"/>
      <c r="B55" s="301"/>
      <c r="C55" s="346"/>
      <c r="D55" s="347"/>
      <c r="E55" s="347"/>
      <c r="F55" s="347"/>
      <c r="G55" s="348"/>
      <c r="H55" s="304"/>
      <c r="I55" s="304"/>
      <c r="J55" s="304"/>
      <c r="K55" s="304"/>
      <c r="L55" s="304"/>
      <c r="M55" s="304"/>
      <c r="N55" s="304"/>
      <c r="O55" s="304"/>
      <c r="P55" s="304"/>
      <c r="Q55" s="304"/>
      <c r="R55" s="304"/>
      <c r="S55" s="349"/>
      <c r="T55" s="350"/>
      <c r="U55" s="304"/>
      <c r="V55" s="304"/>
      <c r="W55" s="304"/>
      <c r="X55" s="304"/>
      <c r="Y55" s="304"/>
      <c r="Z55" s="304"/>
      <c r="AA55" s="304"/>
      <c r="AB55" s="304"/>
      <c r="AC55" s="304"/>
      <c r="AD55" s="304"/>
      <c r="AE55" s="304"/>
      <c r="AF55" s="304"/>
      <c r="AG55" s="307"/>
      <c r="AH55" s="308"/>
      <c r="AI55" s="308"/>
      <c r="AJ55" s="308"/>
      <c r="AK55" s="308"/>
      <c r="AL55" s="308"/>
      <c r="AM55" s="308"/>
      <c r="AN55" s="308"/>
      <c r="AO55" s="308"/>
      <c r="AP55" s="308"/>
      <c r="AQ55" s="308"/>
      <c r="AR55" s="308"/>
      <c r="AS55" s="308"/>
      <c r="AT55" s="308"/>
      <c r="AU55" s="308"/>
      <c r="AV55" s="308"/>
      <c r="AW55" s="308"/>
      <c r="AX55" s="309"/>
    </row>
    <row r="56" spans="1:51" ht="26.25" customHeight="1">
      <c r="A56" s="310"/>
      <c r="B56" s="311"/>
      <c r="C56" s="351"/>
      <c r="D56" s="352"/>
      <c r="E56" s="352"/>
      <c r="F56" s="352"/>
      <c r="G56" s="353"/>
      <c r="H56" s="333"/>
      <c r="I56" s="333"/>
      <c r="J56" s="333"/>
      <c r="K56" s="333"/>
      <c r="L56" s="333"/>
      <c r="M56" s="333"/>
      <c r="N56" s="333"/>
      <c r="O56" s="333"/>
      <c r="P56" s="333"/>
      <c r="Q56" s="333"/>
      <c r="R56" s="333"/>
      <c r="S56" s="354"/>
      <c r="T56" s="355"/>
      <c r="U56" s="356"/>
      <c r="V56" s="356"/>
      <c r="W56" s="356"/>
      <c r="X56" s="356"/>
      <c r="Y56" s="356"/>
      <c r="Z56" s="356"/>
      <c r="AA56" s="356"/>
      <c r="AB56" s="356"/>
      <c r="AC56" s="356"/>
      <c r="AD56" s="356"/>
      <c r="AE56" s="356"/>
      <c r="AF56" s="356"/>
      <c r="AG56" s="317"/>
      <c r="AH56" s="318"/>
      <c r="AI56" s="318"/>
      <c r="AJ56" s="318"/>
      <c r="AK56" s="318"/>
      <c r="AL56" s="318"/>
      <c r="AM56" s="318"/>
      <c r="AN56" s="318"/>
      <c r="AO56" s="318"/>
      <c r="AP56" s="318"/>
      <c r="AQ56" s="318"/>
      <c r="AR56" s="318"/>
      <c r="AS56" s="318"/>
      <c r="AT56" s="318"/>
      <c r="AU56" s="318"/>
      <c r="AV56" s="318"/>
      <c r="AW56" s="318"/>
      <c r="AX56" s="319"/>
    </row>
    <row r="57" spans="1:51" ht="57" customHeight="1">
      <c r="A57" s="320" t="s">
        <v>103</v>
      </c>
      <c r="B57" s="357"/>
      <c r="C57" s="179" t="s">
        <v>104</v>
      </c>
      <c r="D57" s="358"/>
      <c r="E57" s="358"/>
      <c r="F57" s="359"/>
      <c r="G57" s="360" t="s">
        <v>105</v>
      </c>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c r="AJ57" s="361"/>
      <c r="AK57" s="361"/>
      <c r="AL57" s="361"/>
      <c r="AM57" s="361"/>
      <c r="AN57" s="361"/>
      <c r="AO57" s="361"/>
      <c r="AP57" s="361"/>
      <c r="AQ57" s="361"/>
      <c r="AR57" s="361"/>
      <c r="AS57" s="361"/>
      <c r="AT57" s="361"/>
      <c r="AU57" s="361"/>
      <c r="AV57" s="361"/>
      <c r="AW57" s="361"/>
      <c r="AX57" s="362"/>
    </row>
    <row r="58" spans="1:51" ht="66.75" customHeight="1" thickBot="1">
      <c r="A58" s="363"/>
      <c r="B58" s="364"/>
      <c r="C58" s="365" t="s">
        <v>106</v>
      </c>
      <c r="D58" s="366"/>
      <c r="E58" s="366"/>
      <c r="F58" s="367"/>
      <c r="G58" s="368" t="s">
        <v>107</v>
      </c>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c r="AE58" s="369"/>
      <c r="AF58" s="369"/>
      <c r="AG58" s="369"/>
      <c r="AH58" s="369"/>
      <c r="AI58" s="369"/>
      <c r="AJ58" s="369"/>
      <c r="AK58" s="369"/>
      <c r="AL58" s="369"/>
      <c r="AM58" s="369"/>
      <c r="AN58" s="369"/>
      <c r="AO58" s="369"/>
      <c r="AP58" s="369"/>
      <c r="AQ58" s="369"/>
      <c r="AR58" s="369"/>
      <c r="AS58" s="369"/>
      <c r="AT58" s="369"/>
      <c r="AU58" s="369"/>
      <c r="AV58" s="369"/>
      <c r="AW58" s="369"/>
      <c r="AX58" s="370"/>
    </row>
    <row r="59" spans="1:51" ht="21" customHeight="1">
      <c r="A59" s="371" t="s">
        <v>108</v>
      </c>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3"/>
    </row>
    <row r="60" spans="1:51" ht="120" customHeight="1" thickBot="1">
      <c r="A60" s="374"/>
      <c r="B60" s="375"/>
      <c r="C60" s="375"/>
      <c r="D60" s="375"/>
      <c r="E60" s="375"/>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5"/>
      <c r="AL60" s="375"/>
      <c r="AM60" s="375"/>
      <c r="AN60" s="375"/>
      <c r="AO60" s="375"/>
      <c r="AP60" s="375"/>
      <c r="AQ60" s="375"/>
      <c r="AR60" s="375"/>
      <c r="AS60" s="375"/>
      <c r="AT60" s="375"/>
      <c r="AU60" s="375"/>
      <c r="AV60" s="375"/>
      <c r="AW60" s="375"/>
      <c r="AX60" s="376"/>
    </row>
    <row r="61" spans="1:51" ht="21" customHeight="1">
      <c r="A61" s="377" t="s">
        <v>109</v>
      </c>
      <c r="B61" s="378"/>
      <c r="C61" s="378"/>
      <c r="D61" s="378"/>
      <c r="E61" s="378"/>
      <c r="F61" s="378"/>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8"/>
      <c r="AL61" s="378"/>
      <c r="AM61" s="378"/>
      <c r="AN61" s="378"/>
      <c r="AO61" s="378"/>
      <c r="AP61" s="378"/>
      <c r="AQ61" s="378"/>
      <c r="AR61" s="378"/>
      <c r="AS61" s="378"/>
      <c r="AT61" s="378"/>
      <c r="AU61" s="378"/>
      <c r="AV61" s="378"/>
      <c r="AW61" s="378"/>
      <c r="AX61" s="379"/>
    </row>
    <row r="62" spans="1:51" ht="120" customHeight="1" thickBot="1">
      <c r="A62" s="380"/>
      <c r="B62" s="375"/>
      <c r="C62" s="375"/>
      <c r="D62" s="375"/>
      <c r="E62" s="381"/>
      <c r="F62" s="382"/>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3"/>
      <c r="AL62" s="383"/>
      <c r="AM62" s="383"/>
      <c r="AN62" s="383"/>
      <c r="AO62" s="383"/>
      <c r="AP62" s="383"/>
      <c r="AQ62" s="383"/>
      <c r="AR62" s="383"/>
      <c r="AS62" s="383"/>
      <c r="AT62" s="383"/>
      <c r="AU62" s="383"/>
      <c r="AV62" s="383"/>
      <c r="AW62" s="383"/>
      <c r="AX62" s="384"/>
    </row>
    <row r="63" spans="1:51" ht="21" customHeight="1">
      <c r="A63" s="377" t="s">
        <v>110</v>
      </c>
      <c r="B63" s="378"/>
      <c r="C63" s="378"/>
      <c r="D63" s="378"/>
      <c r="E63" s="378"/>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9"/>
    </row>
    <row r="64" spans="1:51" ht="99.95" customHeight="1" thickBot="1">
      <c r="A64" s="380"/>
      <c r="B64" s="385"/>
      <c r="C64" s="385"/>
      <c r="D64" s="385"/>
      <c r="E64" s="386"/>
      <c r="F64" s="387"/>
      <c r="G64" s="388"/>
      <c r="H64" s="388"/>
      <c r="I64" s="388"/>
      <c r="J64" s="388"/>
      <c r="K64" s="388"/>
      <c r="L64" s="388"/>
      <c r="M64" s="388"/>
      <c r="N64" s="388"/>
      <c r="O64" s="388"/>
      <c r="P64" s="388"/>
      <c r="Q64" s="388"/>
      <c r="R64" s="388"/>
      <c r="S64" s="388"/>
      <c r="T64" s="388"/>
      <c r="U64" s="388"/>
      <c r="V64" s="388"/>
      <c r="W64" s="388"/>
      <c r="X64" s="388"/>
      <c r="Y64" s="388"/>
      <c r="Z64" s="388"/>
      <c r="AA64" s="388"/>
      <c r="AB64" s="388"/>
      <c r="AC64" s="388"/>
      <c r="AD64" s="388"/>
      <c r="AE64" s="388"/>
      <c r="AF64" s="388"/>
      <c r="AG64" s="388"/>
      <c r="AH64" s="388"/>
      <c r="AI64" s="388"/>
      <c r="AJ64" s="388"/>
      <c r="AK64" s="388"/>
      <c r="AL64" s="388"/>
      <c r="AM64" s="388"/>
      <c r="AN64" s="388"/>
      <c r="AO64" s="388"/>
      <c r="AP64" s="388"/>
      <c r="AQ64" s="388"/>
      <c r="AR64" s="388"/>
      <c r="AS64" s="388"/>
      <c r="AT64" s="388"/>
      <c r="AU64" s="388"/>
      <c r="AV64" s="388"/>
      <c r="AW64" s="388"/>
      <c r="AX64" s="389"/>
      <c r="AY64" s="390"/>
    </row>
    <row r="65" spans="1:50" ht="21" customHeight="1">
      <c r="A65" s="391" t="s">
        <v>111</v>
      </c>
      <c r="B65" s="392"/>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392"/>
      <c r="AR65" s="392"/>
      <c r="AS65" s="392"/>
      <c r="AT65" s="392"/>
      <c r="AU65" s="392"/>
      <c r="AV65" s="392"/>
      <c r="AW65" s="392"/>
      <c r="AX65" s="393"/>
    </row>
    <row r="66" spans="1:50" ht="99.95" customHeight="1" thickBot="1">
      <c r="A66" s="394"/>
      <c r="B66" s="395"/>
      <c r="C66" s="395"/>
      <c r="D66" s="395"/>
      <c r="E66" s="395"/>
      <c r="F66" s="395"/>
      <c r="G66" s="395"/>
      <c r="H66" s="395"/>
      <c r="I66" s="395"/>
      <c r="J66" s="395"/>
      <c r="K66" s="395"/>
      <c r="L66" s="395"/>
      <c r="M66" s="395"/>
      <c r="N66" s="395"/>
      <c r="O66" s="395"/>
      <c r="P66" s="395"/>
      <c r="Q66" s="395"/>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396"/>
    </row>
    <row r="67" spans="1:50" ht="19.7" customHeight="1">
      <c r="A67" s="397" t="s">
        <v>112</v>
      </c>
      <c r="B67" s="398"/>
      <c r="C67" s="398"/>
      <c r="D67" s="398"/>
      <c r="E67" s="398"/>
      <c r="F67" s="398"/>
      <c r="G67" s="398"/>
      <c r="H67" s="398"/>
      <c r="I67" s="398"/>
      <c r="J67" s="398"/>
      <c r="K67" s="398"/>
      <c r="L67" s="398"/>
      <c r="M67" s="398"/>
      <c r="N67" s="398"/>
      <c r="O67" s="398"/>
      <c r="P67" s="398"/>
      <c r="Q67" s="398"/>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9"/>
    </row>
    <row r="68" spans="1:50" ht="19.899999999999999" customHeight="1" thickBot="1">
      <c r="A68" s="400"/>
      <c r="B68" s="401"/>
      <c r="C68" s="402" t="s">
        <v>113</v>
      </c>
      <c r="D68" s="403"/>
      <c r="E68" s="403"/>
      <c r="F68" s="403"/>
      <c r="G68" s="403"/>
      <c r="H68" s="403"/>
      <c r="I68" s="403"/>
      <c r="J68" s="404"/>
      <c r="K68" s="405">
        <v>176</v>
      </c>
      <c r="L68" s="405"/>
      <c r="M68" s="405"/>
      <c r="N68" s="405"/>
      <c r="O68" s="405"/>
      <c r="P68" s="405"/>
      <c r="Q68" s="405"/>
      <c r="R68" s="405"/>
      <c r="S68" s="402" t="s">
        <v>114</v>
      </c>
      <c r="T68" s="403"/>
      <c r="U68" s="403"/>
      <c r="V68" s="403"/>
      <c r="W68" s="403"/>
      <c r="X68" s="403"/>
      <c r="Y68" s="403"/>
      <c r="Z68" s="404"/>
      <c r="AA68" s="406">
        <v>188</v>
      </c>
      <c r="AB68" s="405"/>
      <c r="AC68" s="405"/>
      <c r="AD68" s="405"/>
      <c r="AE68" s="405"/>
      <c r="AF68" s="405"/>
      <c r="AG68" s="405"/>
      <c r="AH68" s="405"/>
      <c r="AI68" s="402" t="s">
        <v>115</v>
      </c>
      <c r="AJ68" s="407"/>
      <c r="AK68" s="407"/>
      <c r="AL68" s="407"/>
      <c r="AM68" s="407"/>
      <c r="AN68" s="407"/>
      <c r="AO68" s="407"/>
      <c r="AP68" s="408"/>
      <c r="AQ68" s="409">
        <v>129</v>
      </c>
      <c r="AR68" s="409"/>
      <c r="AS68" s="409"/>
      <c r="AT68" s="409"/>
      <c r="AU68" s="409"/>
      <c r="AV68" s="409"/>
      <c r="AW68" s="409"/>
      <c r="AX68" s="410"/>
    </row>
    <row r="69" spans="1:50" ht="0.95" customHeight="1" thickBot="1">
      <c r="A69" s="411"/>
      <c r="B69" s="412"/>
      <c r="C69" s="413"/>
      <c r="D69" s="413"/>
      <c r="E69" s="413"/>
      <c r="F69" s="413"/>
      <c r="G69" s="413"/>
      <c r="H69" s="413"/>
      <c r="I69" s="413"/>
      <c r="J69" s="413"/>
      <c r="K69" s="412"/>
      <c r="L69" s="412"/>
      <c r="M69" s="412"/>
      <c r="N69" s="412"/>
      <c r="O69" s="412"/>
      <c r="P69" s="412"/>
      <c r="Q69" s="412"/>
      <c r="R69" s="412"/>
      <c r="S69" s="413"/>
      <c r="T69" s="413"/>
      <c r="U69" s="413"/>
      <c r="V69" s="413"/>
      <c r="W69" s="413"/>
      <c r="X69" s="413"/>
      <c r="Y69" s="413"/>
      <c r="Z69" s="413"/>
      <c r="AA69" s="412"/>
      <c r="AB69" s="412"/>
      <c r="AC69" s="412"/>
      <c r="AD69" s="412"/>
      <c r="AE69" s="412"/>
      <c r="AF69" s="412"/>
      <c r="AG69" s="412"/>
      <c r="AH69" s="412"/>
      <c r="AI69" s="413"/>
      <c r="AJ69" s="413"/>
      <c r="AK69" s="413"/>
      <c r="AL69" s="413"/>
      <c r="AM69" s="413"/>
      <c r="AN69" s="413"/>
      <c r="AO69" s="413"/>
      <c r="AP69" s="413"/>
      <c r="AQ69" s="412"/>
      <c r="AR69" s="412"/>
      <c r="AS69" s="412"/>
      <c r="AT69" s="412"/>
      <c r="AU69" s="412"/>
      <c r="AV69" s="412"/>
      <c r="AW69" s="412"/>
      <c r="AX69" s="414"/>
    </row>
    <row r="70" spans="1:50" ht="23.65" customHeight="1">
      <c r="A70" s="415" t="s">
        <v>116</v>
      </c>
      <c r="B70" s="416"/>
      <c r="C70" s="416"/>
      <c r="D70" s="416"/>
      <c r="E70" s="416"/>
      <c r="F70" s="417"/>
      <c r="G70" s="418" t="s">
        <v>117</v>
      </c>
      <c r="H70" s="419"/>
      <c r="I70" s="419"/>
      <c r="J70" s="419"/>
      <c r="K70" s="419"/>
      <c r="L70" s="419"/>
      <c r="M70" s="419"/>
      <c r="N70" s="419"/>
      <c r="O70" s="419"/>
      <c r="P70" s="419"/>
      <c r="Q70" s="419"/>
      <c r="R70" s="419"/>
      <c r="S70" s="419"/>
      <c r="T70" s="419"/>
      <c r="U70" s="419"/>
      <c r="V70" s="419"/>
      <c r="W70" s="419"/>
      <c r="X70" s="419"/>
      <c r="Y70" s="419"/>
      <c r="Z70" s="419"/>
      <c r="AA70" s="419"/>
      <c r="AB70" s="419"/>
      <c r="AC70" s="419"/>
      <c r="AD70" s="419"/>
      <c r="AE70" s="419"/>
      <c r="AF70" s="419"/>
      <c r="AG70" s="419"/>
      <c r="AH70" s="419"/>
      <c r="AI70" s="419"/>
      <c r="AJ70" s="419"/>
      <c r="AK70" s="419"/>
      <c r="AL70" s="419"/>
      <c r="AM70" s="419"/>
      <c r="AN70" s="419"/>
      <c r="AO70" s="419"/>
      <c r="AP70" s="419"/>
      <c r="AQ70" s="419"/>
      <c r="AR70" s="419"/>
      <c r="AS70" s="419"/>
      <c r="AT70" s="419"/>
      <c r="AU70" s="419"/>
      <c r="AV70" s="419"/>
      <c r="AW70" s="419"/>
      <c r="AX70" s="420"/>
    </row>
    <row r="71" spans="1:50" ht="38.65" customHeight="1">
      <c r="A71" s="76"/>
      <c r="B71" s="77"/>
      <c r="C71" s="77"/>
      <c r="D71" s="77"/>
      <c r="E71" s="77"/>
      <c r="F71" s="78"/>
      <c r="G71" s="421"/>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422"/>
      <c r="AL71" s="422"/>
      <c r="AM71" s="422"/>
      <c r="AN71" s="422"/>
      <c r="AO71" s="422"/>
      <c r="AP71" s="422"/>
      <c r="AQ71" s="422"/>
      <c r="AR71" s="422"/>
      <c r="AS71" s="422"/>
      <c r="AT71" s="422"/>
      <c r="AU71" s="422"/>
      <c r="AV71" s="422"/>
      <c r="AW71" s="422"/>
      <c r="AX71" s="423"/>
    </row>
    <row r="72" spans="1:50" ht="41.25" hidden="1" customHeight="1">
      <c r="A72" s="76"/>
      <c r="B72" s="77"/>
      <c r="C72" s="77"/>
      <c r="D72" s="77"/>
      <c r="E72" s="77"/>
      <c r="F72" s="78"/>
      <c r="G72" s="421"/>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422"/>
      <c r="AL72" s="422"/>
      <c r="AM72" s="422"/>
      <c r="AN72" s="422"/>
      <c r="AO72" s="422"/>
      <c r="AP72" s="422"/>
      <c r="AQ72" s="422"/>
      <c r="AR72" s="422"/>
      <c r="AS72" s="422"/>
      <c r="AT72" s="422"/>
      <c r="AU72" s="422"/>
      <c r="AV72" s="422"/>
      <c r="AW72" s="422"/>
      <c r="AX72" s="423"/>
    </row>
    <row r="73" spans="1:50" ht="52.35" hidden="1" customHeight="1">
      <c r="A73" s="76"/>
      <c r="B73" s="77"/>
      <c r="C73" s="77"/>
      <c r="D73" s="77"/>
      <c r="E73" s="77"/>
      <c r="F73" s="78"/>
      <c r="G73" s="421"/>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2"/>
      <c r="AK73" s="422"/>
      <c r="AL73" s="422"/>
      <c r="AM73" s="422"/>
      <c r="AN73" s="422"/>
      <c r="AO73" s="422"/>
      <c r="AP73" s="422"/>
      <c r="AQ73" s="422"/>
      <c r="AR73" s="422"/>
      <c r="AS73" s="422"/>
      <c r="AT73" s="422"/>
      <c r="AU73" s="422"/>
      <c r="AV73" s="422"/>
      <c r="AW73" s="422"/>
      <c r="AX73" s="423"/>
    </row>
    <row r="74" spans="1:50" ht="52.35" hidden="1" customHeight="1">
      <c r="A74" s="76"/>
      <c r="B74" s="77"/>
      <c r="C74" s="77"/>
      <c r="D74" s="77"/>
      <c r="E74" s="77"/>
      <c r="F74" s="78"/>
      <c r="G74" s="421"/>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422"/>
      <c r="AL74" s="422"/>
      <c r="AM74" s="422"/>
      <c r="AN74" s="422"/>
      <c r="AO74" s="422"/>
      <c r="AP74" s="422"/>
      <c r="AQ74" s="422"/>
      <c r="AR74" s="422"/>
      <c r="AS74" s="422"/>
      <c r="AT74" s="422"/>
      <c r="AU74" s="422"/>
      <c r="AV74" s="422"/>
      <c r="AW74" s="422"/>
      <c r="AX74" s="423"/>
    </row>
    <row r="75" spans="1:50" ht="52.35" hidden="1" customHeight="1">
      <c r="A75" s="76"/>
      <c r="B75" s="77"/>
      <c r="C75" s="77"/>
      <c r="D75" s="77"/>
      <c r="E75" s="77"/>
      <c r="F75" s="78"/>
      <c r="G75" s="421"/>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422"/>
      <c r="AL75" s="422"/>
      <c r="AM75" s="422"/>
      <c r="AN75" s="422"/>
      <c r="AO75" s="422"/>
      <c r="AP75" s="422"/>
      <c r="AQ75" s="422"/>
      <c r="AR75" s="422"/>
      <c r="AS75" s="422"/>
      <c r="AT75" s="422"/>
      <c r="AU75" s="422"/>
      <c r="AV75" s="422"/>
      <c r="AW75" s="422"/>
      <c r="AX75" s="423"/>
    </row>
    <row r="76" spans="1:50" ht="52.35" hidden="1" customHeight="1">
      <c r="A76" s="76"/>
      <c r="B76" s="77"/>
      <c r="C76" s="77"/>
      <c r="D76" s="77"/>
      <c r="E76" s="77"/>
      <c r="F76" s="78"/>
      <c r="G76" s="421"/>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422"/>
      <c r="AL76" s="422"/>
      <c r="AM76" s="422"/>
      <c r="AN76" s="422"/>
      <c r="AO76" s="422"/>
      <c r="AP76" s="422"/>
      <c r="AQ76" s="422"/>
      <c r="AR76" s="422"/>
      <c r="AS76" s="422"/>
      <c r="AT76" s="422"/>
      <c r="AU76" s="422"/>
      <c r="AV76" s="422"/>
      <c r="AW76" s="422"/>
      <c r="AX76" s="423"/>
    </row>
    <row r="77" spans="1:50" ht="52.35" hidden="1" customHeight="1">
      <c r="A77" s="76"/>
      <c r="B77" s="77"/>
      <c r="C77" s="77"/>
      <c r="D77" s="77"/>
      <c r="E77" s="77"/>
      <c r="F77" s="78"/>
      <c r="G77" s="421"/>
      <c r="H77" s="422"/>
      <c r="I77" s="422"/>
      <c r="J77" s="422"/>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2"/>
      <c r="AK77" s="422"/>
      <c r="AL77" s="422"/>
      <c r="AM77" s="422"/>
      <c r="AN77" s="422"/>
      <c r="AO77" s="422"/>
      <c r="AP77" s="422"/>
      <c r="AQ77" s="422"/>
      <c r="AR77" s="422"/>
      <c r="AS77" s="422"/>
      <c r="AT77" s="422"/>
      <c r="AU77" s="422"/>
      <c r="AV77" s="422"/>
      <c r="AW77" s="422"/>
      <c r="AX77" s="423"/>
    </row>
    <row r="78" spans="1:50" ht="52.35" hidden="1" customHeight="1">
      <c r="A78" s="76"/>
      <c r="B78" s="77"/>
      <c r="C78" s="77"/>
      <c r="D78" s="77"/>
      <c r="E78" s="77"/>
      <c r="F78" s="78"/>
      <c r="G78" s="421"/>
      <c r="H78" s="422"/>
      <c r="I78" s="422"/>
      <c r="J78" s="422"/>
      <c r="K78" s="422"/>
      <c r="L78" s="422"/>
      <c r="M78" s="422"/>
      <c r="N78" s="422"/>
      <c r="O78" s="422"/>
      <c r="P78" s="422"/>
      <c r="Q78" s="422"/>
      <c r="R78" s="422"/>
      <c r="S78" s="422"/>
      <c r="T78" s="422"/>
      <c r="U78" s="422"/>
      <c r="V78" s="422"/>
      <c r="W78" s="422"/>
      <c r="X78" s="422"/>
      <c r="Y78" s="422"/>
      <c r="Z78" s="422"/>
      <c r="AA78" s="422"/>
      <c r="AB78" s="422"/>
      <c r="AC78" s="422"/>
      <c r="AD78" s="422"/>
      <c r="AE78" s="422"/>
      <c r="AF78" s="422"/>
      <c r="AG78" s="422"/>
      <c r="AH78" s="422"/>
      <c r="AI78" s="422"/>
      <c r="AJ78" s="422"/>
      <c r="AK78" s="422"/>
      <c r="AL78" s="422"/>
      <c r="AM78" s="422"/>
      <c r="AN78" s="422"/>
      <c r="AO78" s="422"/>
      <c r="AP78" s="422"/>
      <c r="AQ78" s="422"/>
      <c r="AR78" s="422"/>
      <c r="AS78" s="422"/>
      <c r="AT78" s="422"/>
      <c r="AU78" s="422"/>
      <c r="AV78" s="422"/>
      <c r="AW78" s="422"/>
      <c r="AX78" s="423"/>
    </row>
    <row r="79" spans="1:50" ht="41.25" customHeight="1">
      <c r="A79" s="76"/>
      <c r="B79" s="77"/>
      <c r="C79" s="77"/>
      <c r="D79" s="77"/>
      <c r="E79" s="77"/>
      <c r="F79" s="78"/>
      <c r="G79" s="421"/>
      <c r="H79" s="422"/>
      <c r="I79" s="422"/>
      <c r="J79" s="422"/>
      <c r="K79" s="422"/>
      <c r="L79" s="422"/>
      <c r="M79" s="422"/>
      <c r="N79" s="422"/>
      <c r="O79" s="422"/>
      <c r="P79" s="422"/>
      <c r="Q79" s="422"/>
      <c r="R79" s="422"/>
      <c r="S79" s="422"/>
      <c r="T79" s="422"/>
      <c r="U79" s="422"/>
      <c r="V79" s="422"/>
      <c r="W79" s="422"/>
      <c r="X79" s="422"/>
      <c r="Y79" s="422"/>
      <c r="Z79" s="422"/>
      <c r="AA79" s="422"/>
      <c r="AB79" s="422"/>
      <c r="AC79" s="422"/>
      <c r="AD79" s="422"/>
      <c r="AE79" s="422"/>
      <c r="AF79" s="422"/>
      <c r="AG79" s="422"/>
      <c r="AH79" s="422"/>
      <c r="AI79" s="422"/>
      <c r="AJ79" s="422"/>
      <c r="AK79" s="422"/>
      <c r="AL79" s="422"/>
      <c r="AM79" s="422"/>
      <c r="AN79" s="422"/>
      <c r="AO79" s="422"/>
      <c r="AP79" s="422"/>
      <c r="AQ79" s="422"/>
      <c r="AR79" s="422"/>
      <c r="AS79" s="422"/>
      <c r="AT79" s="422"/>
      <c r="AU79" s="422"/>
      <c r="AV79" s="422"/>
      <c r="AW79" s="422"/>
      <c r="AX79" s="423"/>
    </row>
    <row r="80" spans="1:50" ht="52.5" customHeight="1">
      <c r="A80" s="76"/>
      <c r="B80" s="77"/>
      <c r="C80" s="77"/>
      <c r="D80" s="77"/>
      <c r="E80" s="77"/>
      <c r="F80" s="78"/>
      <c r="G80" s="421"/>
      <c r="H80" s="422"/>
      <c r="I80" s="422"/>
      <c r="J80" s="422"/>
      <c r="K80" s="422"/>
      <c r="L80" s="422"/>
      <c r="M80" s="422"/>
      <c r="N80" s="422"/>
      <c r="O80" s="422"/>
      <c r="P80" s="422"/>
      <c r="Q80" s="422"/>
      <c r="R80" s="422"/>
      <c r="S80" s="422"/>
      <c r="T80" s="422"/>
      <c r="U80" s="422"/>
      <c r="V80" s="422"/>
      <c r="W80" s="422"/>
      <c r="X80" s="422"/>
      <c r="Y80" s="422"/>
      <c r="Z80" s="422"/>
      <c r="AA80" s="422"/>
      <c r="AB80" s="422"/>
      <c r="AC80" s="422"/>
      <c r="AD80" s="422"/>
      <c r="AE80" s="422"/>
      <c r="AF80" s="422"/>
      <c r="AG80" s="422"/>
      <c r="AH80" s="422"/>
      <c r="AI80" s="422"/>
      <c r="AJ80" s="422"/>
      <c r="AK80" s="422"/>
      <c r="AL80" s="422"/>
      <c r="AM80" s="422"/>
      <c r="AN80" s="422"/>
      <c r="AO80" s="422"/>
      <c r="AP80" s="422"/>
      <c r="AQ80" s="422"/>
      <c r="AR80" s="422"/>
      <c r="AS80" s="422"/>
      <c r="AT80" s="422"/>
      <c r="AU80" s="422"/>
      <c r="AV80" s="422"/>
      <c r="AW80" s="422"/>
      <c r="AX80" s="423"/>
    </row>
    <row r="81" spans="1:50" ht="52.5" customHeight="1">
      <c r="A81" s="76"/>
      <c r="B81" s="77"/>
      <c r="C81" s="77"/>
      <c r="D81" s="77"/>
      <c r="E81" s="77"/>
      <c r="F81" s="78"/>
      <c r="G81" s="421"/>
      <c r="H81" s="422"/>
      <c r="I81" s="422"/>
      <c r="J81" s="422"/>
      <c r="K81" s="422"/>
      <c r="L81" s="422"/>
      <c r="M81" s="422"/>
      <c r="N81" s="422"/>
      <c r="O81" s="422"/>
      <c r="P81" s="422"/>
      <c r="Q81" s="422"/>
      <c r="R81" s="422"/>
      <c r="S81" s="422"/>
      <c r="T81" s="422"/>
      <c r="U81" s="422"/>
      <c r="V81" s="422"/>
      <c r="W81" s="422"/>
      <c r="X81" s="422"/>
      <c r="Y81" s="422"/>
      <c r="Z81" s="422"/>
      <c r="AA81" s="422"/>
      <c r="AB81" s="422"/>
      <c r="AC81" s="422"/>
      <c r="AD81" s="422"/>
      <c r="AE81" s="422"/>
      <c r="AF81" s="422"/>
      <c r="AG81" s="422"/>
      <c r="AH81" s="422"/>
      <c r="AI81" s="422"/>
      <c r="AJ81" s="422"/>
      <c r="AK81" s="422"/>
      <c r="AL81" s="422"/>
      <c r="AM81" s="422"/>
      <c r="AN81" s="422"/>
      <c r="AO81" s="422"/>
      <c r="AP81" s="422"/>
      <c r="AQ81" s="422"/>
      <c r="AR81" s="422"/>
      <c r="AS81" s="422"/>
      <c r="AT81" s="422"/>
      <c r="AU81" s="422"/>
      <c r="AV81" s="422"/>
      <c r="AW81" s="422"/>
      <c r="AX81" s="423"/>
    </row>
    <row r="82" spans="1:50" ht="52.5" customHeight="1">
      <c r="A82" s="76"/>
      <c r="B82" s="77"/>
      <c r="C82" s="77"/>
      <c r="D82" s="77"/>
      <c r="E82" s="77"/>
      <c r="F82" s="78"/>
      <c r="G82" s="421"/>
      <c r="H82" s="422"/>
      <c r="I82" s="422"/>
      <c r="J82" s="422"/>
      <c r="K82" s="422"/>
      <c r="L82" s="422"/>
      <c r="M82" s="422"/>
      <c r="N82" s="422"/>
      <c r="O82" s="422"/>
      <c r="P82" s="422"/>
      <c r="Q82" s="422"/>
      <c r="R82" s="422"/>
      <c r="S82" s="422"/>
      <c r="T82" s="422"/>
      <c r="U82" s="422"/>
      <c r="V82" s="422"/>
      <c r="W82" s="422"/>
      <c r="X82" s="422"/>
      <c r="Y82" s="422"/>
      <c r="Z82" s="422"/>
      <c r="AA82" s="422"/>
      <c r="AB82" s="422"/>
      <c r="AC82" s="422"/>
      <c r="AD82" s="422"/>
      <c r="AE82" s="422"/>
      <c r="AF82" s="422"/>
      <c r="AG82" s="422"/>
      <c r="AH82" s="422"/>
      <c r="AI82" s="422"/>
      <c r="AJ82" s="422"/>
      <c r="AK82" s="422"/>
      <c r="AL82" s="422"/>
      <c r="AM82" s="422"/>
      <c r="AN82" s="422"/>
      <c r="AO82" s="422"/>
      <c r="AP82" s="422"/>
      <c r="AQ82" s="422"/>
      <c r="AR82" s="422"/>
      <c r="AS82" s="422"/>
      <c r="AT82" s="422"/>
      <c r="AU82" s="422"/>
      <c r="AV82" s="422"/>
      <c r="AW82" s="422"/>
      <c r="AX82" s="423"/>
    </row>
    <row r="83" spans="1:50" ht="52.5" customHeight="1">
      <c r="A83" s="76"/>
      <c r="B83" s="77"/>
      <c r="C83" s="77"/>
      <c r="D83" s="77"/>
      <c r="E83" s="77"/>
      <c r="F83" s="78"/>
      <c r="G83" s="421"/>
      <c r="H83" s="422"/>
      <c r="I83" s="422"/>
      <c r="J83" s="422"/>
      <c r="K83" s="422"/>
      <c r="L83" s="422"/>
      <c r="M83" s="422"/>
      <c r="N83" s="422"/>
      <c r="O83" s="422"/>
      <c r="P83" s="422"/>
      <c r="Q83" s="422"/>
      <c r="R83" s="422"/>
      <c r="S83" s="422"/>
      <c r="T83" s="422"/>
      <c r="U83" s="422"/>
      <c r="V83" s="422"/>
      <c r="W83" s="422"/>
      <c r="X83" s="422"/>
      <c r="Y83" s="422"/>
      <c r="Z83" s="422"/>
      <c r="AA83" s="422"/>
      <c r="AB83" s="422"/>
      <c r="AC83" s="422"/>
      <c r="AD83" s="422"/>
      <c r="AE83" s="422"/>
      <c r="AF83" s="422"/>
      <c r="AG83" s="422"/>
      <c r="AH83" s="422"/>
      <c r="AI83" s="422"/>
      <c r="AJ83" s="422"/>
      <c r="AK83" s="422"/>
      <c r="AL83" s="422"/>
      <c r="AM83" s="422"/>
      <c r="AN83" s="422"/>
      <c r="AO83" s="422"/>
      <c r="AP83" s="422"/>
      <c r="AQ83" s="422"/>
      <c r="AR83" s="422"/>
      <c r="AS83" s="422"/>
      <c r="AT83" s="422"/>
      <c r="AU83" s="422"/>
      <c r="AV83" s="422"/>
      <c r="AW83" s="422"/>
      <c r="AX83" s="423"/>
    </row>
    <row r="84" spans="1:50" ht="52.5" customHeight="1">
      <c r="A84" s="76"/>
      <c r="B84" s="77"/>
      <c r="C84" s="77"/>
      <c r="D84" s="77"/>
      <c r="E84" s="77"/>
      <c r="F84" s="78"/>
      <c r="G84" s="421"/>
      <c r="H84" s="422"/>
      <c r="I84" s="422"/>
      <c r="J84" s="422"/>
      <c r="K84" s="422"/>
      <c r="L84" s="422"/>
      <c r="M84" s="422"/>
      <c r="N84" s="422"/>
      <c r="O84" s="422"/>
      <c r="P84" s="422"/>
      <c r="Q84" s="422"/>
      <c r="R84" s="422"/>
      <c r="S84" s="422"/>
      <c r="T84" s="422"/>
      <c r="U84" s="422"/>
      <c r="V84" s="422"/>
      <c r="W84" s="422"/>
      <c r="X84" s="422"/>
      <c r="Y84" s="422"/>
      <c r="Z84" s="422"/>
      <c r="AA84" s="422"/>
      <c r="AB84" s="422"/>
      <c r="AC84" s="422"/>
      <c r="AD84" s="422"/>
      <c r="AE84" s="422"/>
      <c r="AF84" s="422"/>
      <c r="AG84" s="422"/>
      <c r="AH84" s="422"/>
      <c r="AI84" s="422"/>
      <c r="AJ84" s="422"/>
      <c r="AK84" s="422"/>
      <c r="AL84" s="422"/>
      <c r="AM84" s="422"/>
      <c r="AN84" s="422"/>
      <c r="AO84" s="422"/>
      <c r="AP84" s="422"/>
      <c r="AQ84" s="422"/>
      <c r="AR84" s="422"/>
      <c r="AS84" s="422"/>
      <c r="AT84" s="422"/>
      <c r="AU84" s="422"/>
      <c r="AV84" s="422"/>
      <c r="AW84" s="422"/>
      <c r="AX84" s="423"/>
    </row>
    <row r="85" spans="1:50" ht="52.5" customHeight="1">
      <c r="A85" s="76"/>
      <c r="B85" s="77"/>
      <c r="C85" s="77"/>
      <c r="D85" s="77"/>
      <c r="E85" s="77"/>
      <c r="F85" s="78"/>
      <c r="G85" s="421"/>
      <c r="H85" s="422"/>
      <c r="I85" s="422"/>
      <c r="J85" s="422"/>
      <c r="K85" s="422"/>
      <c r="L85" s="422"/>
      <c r="M85" s="422"/>
      <c r="N85" s="422"/>
      <c r="O85" s="422"/>
      <c r="P85" s="422"/>
      <c r="Q85" s="422"/>
      <c r="R85" s="422"/>
      <c r="S85" s="422"/>
      <c r="T85" s="422"/>
      <c r="U85" s="422"/>
      <c r="V85" s="422"/>
      <c r="W85" s="422"/>
      <c r="X85" s="422"/>
      <c r="Y85" s="422"/>
      <c r="Z85" s="422"/>
      <c r="AA85" s="422"/>
      <c r="AB85" s="422"/>
      <c r="AC85" s="422"/>
      <c r="AD85" s="422"/>
      <c r="AE85" s="422"/>
      <c r="AF85" s="422"/>
      <c r="AG85" s="422"/>
      <c r="AH85" s="422"/>
      <c r="AI85" s="422"/>
      <c r="AJ85" s="422"/>
      <c r="AK85" s="422"/>
      <c r="AL85" s="422"/>
      <c r="AM85" s="422"/>
      <c r="AN85" s="422"/>
      <c r="AO85" s="422"/>
      <c r="AP85" s="422"/>
      <c r="AQ85" s="422"/>
      <c r="AR85" s="422"/>
      <c r="AS85" s="422"/>
      <c r="AT85" s="422"/>
      <c r="AU85" s="422"/>
      <c r="AV85" s="422"/>
      <c r="AW85" s="422"/>
      <c r="AX85" s="423"/>
    </row>
    <row r="86" spans="1:50" ht="52.5" customHeight="1">
      <c r="A86" s="76"/>
      <c r="B86" s="77"/>
      <c r="C86" s="77"/>
      <c r="D86" s="77"/>
      <c r="E86" s="77"/>
      <c r="F86" s="78"/>
      <c r="G86" s="421"/>
      <c r="H86" s="422"/>
      <c r="I86" s="422"/>
      <c r="J86" s="422"/>
      <c r="K86" s="422"/>
      <c r="L86" s="422"/>
      <c r="M86" s="422"/>
      <c r="N86" s="422"/>
      <c r="O86" s="422"/>
      <c r="P86" s="422"/>
      <c r="Q86" s="422"/>
      <c r="R86" s="422"/>
      <c r="S86" s="422"/>
      <c r="T86" s="422"/>
      <c r="U86" s="422"/>
      <c r="V86" s="422"/>
      <c r="W86" s="422"/>
      <c r="X86" s="422"/>
      <c r="Y86" s="422"/>
      <c r="Z86" s="422"/>
      <c r="AA86" s="422"/>
      <c r="AB86" s="422"/>
      <c r="AC86" s="422"/>
      <c r="AD86" s="422"/>
      <c r="AE86" s="422"/>
      <c r="AF86" s="422"/>
      <c r="AG86" s="422"/>
      <c r="AH86" s="422"/>
      <c r="AI86" s="422"/>
      <c r="AJ86" s="422"/>
      <c r="AK86" s="422"/>
      <c r="AL86" s="422"/>
      <c r="AM86" s="422"/>
      <c r="AN86" s="422"/>
      <c r="AO86" s="422"/>
      <c r="AP86" s="422"/>
      <c r="AQ86" s="422"/>
      <c r="AR86" s="422"/>
      <c r="AS86" s="422"/>
      <c r="AT86" s="422"/>
      <c r="AU86" s="422"/>
      <c r="AV86" s="422"/>
      <c r="AW86" s="422"/>
      <c r="AX86" s="423"/>
    </row>
    <row r="87" spans="1:50" ht="52.5" customHeight="1">
      <c r="A87" s="76"/>
      <c r="B87" s="77"/>
      <c r="C87" s="77"/>
      <c r="D87" s="77"/>
      <c r="E87" s="77"/>
      <c r="F87" s="78"/>
      <c r="G87" s="421"/>
      <c r="H87" s="422"/>
      <c r="I87" s="422"/>
      <c r="J87" s="422"/>
      <c r="K87" s="422"/>
      <c r="L87" s="422"/>
      <c r="M87" s="422"/>
      <c r="N87" s="422"/>
      <c r="O87" s="422"/>
      <c r="P87" s="422"/>
      <c r="Q87" s="422"/>
      <c r="R87" s="422"/>
      <c r="S87" s="422"/>
      <c r="T87" s="422"/>
      <c r="U87" s="422"/>
      <c r="V87" s="422"/>
      <c r="W87" s="422"/>
      <c r="X87" s="422"/>
      <c r="Y87" s="422"/>
      <c r="Z87" s="422"/>
      <c r="AA87" s="422"/>
      <c r="AB87" s="422"/>
      <c r="AC87" s="422"/>
      <c r="AD87" s="422"/>
      <c r="AE87" s="422"/>
      <c r="AF87" s="422"/>
      <c r="AG87" s="422"/>
      <c r="AH87" s="422"/>
      <c r="AI87" s="422"/>
      <c r="AJ87" s="422"/>
      <c r="AK87" s="422"/>
      <c r="AL87" s="422"/>
      <c r="AM87" s="422"/>
      <c r="AN87" s="422"/>
      <c r="AO87" s="422"/>
      <c r="AP87" s="422"/>
      <c r="AQ87" s="422"/>
      <c r="AR87" s="422"/>
      <c r="AS87" s="422"/>
      <c r="AT87" s="422"/>
      <c r="AU87" s="422"/>
      <c r="AV87" s="422"/>
      <c r="AW87" s="422"/>
      <c r="AX87" s="423"/>
    </row>
    <row r="88" spans="1:50" ht="52.5" customHeight="1">
      <c r="A88" s="76"/>
      <c r="B88" s="77"/>
      <c r="C88" s="77"/>
      <c r="D88" s="77"/>
      <c r="E88" s="77"/>
      <c r="F88" s="78"/>
      <c r="G88" s="421"/>
      <c r="H88" s="422"/>
      <c r="I88" s="422"/>
      <c r="J88" s="422"/>
      <c r="K88" s="422"/>
      <c r="L88" s="422"/>
      <c r="M88" s="422"/>
      <c r="N88" s="422"/>
      <c r="O88" s="422"/>
      <c r="P88" s="422"/>
      <c r="Q88" s="422"/>
      <c r="R88" s="422"/>
      <c r="S88" s="422"/>
      <c r="T88" s="422"/>
      <c r="U88" s="422"/>
      <c r="V88" s="422"/>
      <c r="W88" s="422"/>
      <c r="X88" s="422"/>
      <c r="Y88" s="422"/>
      <c r="Z88" s="422"/>
      <c r="AA88" s="422"/>
      <c r="AB88" s="422"/>
      <c r="AC88" s="422"/>
      <c r="AD88" s="422"/>
      <c r="AE88" s="422"/>
      <c r="AF88" s="422"/>
      <c r="AG88" s="422"/>
      <c r="AH88" s="422"/>
      <c r="AI88" s="422"/>
      <c r="AJ88" s="422"/>
      <c r="AK88" s="422"/>
      <c r="AL88" s="422"/>
      <c r="AM88" s="422"/>
      <c r="AN88" s="422"/>
      <c r="AO88" s="422"/>
      <c r="AP88" s="422"/>
      <c r="AQ88" s="422"/>
      <c r="AR88" s="422"/>
      <c r="AS88" s="422"/>
      <c r="AT88" s="422"/>
      <c r="AU88" s="422"/>
      <c r="AV88" s="422"/>
      <c r="AW88" s="422"/>
      <c r="AX88" s="423"/>
    </row>
    <row r="89" spans="1:50" ht="42.6" customHeight="1">
      <c r="A89" s="76"/>
      <c r="B89" s="77"/>
      <c r="C89" s="77"/>
      <c r="D89" s="77"/>
      <c r="E89" s="77"/>
      <c r="F89" s="78"/>
      <c r="G89" s="421"/>
      <c r="H89" s="422"/>
      <c r="I89" s="422"/>
      <c r="J89" s="422"/>
      <c r="K89" s="422"/>
      <c r="L89" s="422"/>
      <c r="M89" s="422"/>
      <c r="N89" s="422"/>
      <c r="O89" s="422"/>
      <c r="P89" s="422"/>
      <c r="Q89" s="422"/>
      <c r="R89" s="422"/>
      <c r="S89" s="422"/>
      <c r="T89" s="422"/>
      <c r="U89" s="422"/>
      <c r="V89" s="422"/>
      <c r="W89" s="422"/>
      <c r="X89" s="422"/>
      <c r="Y89" s="422"/>
      <c r="Z89" s="422"/>
      <c r="AA89" s="422"/>
      <c r="AB89" s="422"/>
      <c r="AC89" s="422"/>
      <c r="AD89" s="422"/>
      <c r="AE89" s="422"/>
      <c r="AF89" s="422"/>
      <c r="AG89" s="422"/>
      <c r="AH89" s="422"/>
      <c r="AI89" s="422"/>
      <c r="AJ89" s="422"/>
      <c r="AK89" s="422"/>
      <c r="AL89" s="422"/>
      <c r="AM89" s="422"/>
      <c r="AN89" s="422"/>
      <c r="AO89" s="422"/>
      <c r="AP89" s="422"/>
      <c r="AQ89" s="422"/>
      <c r="AR89" s="422"/>
      <c r="AS89" s="422"/>
      <c r="AT89" s="422"/>
      <c r="AU89" s="422"/>
      <c r="AV89" s="422"/>
      <c r="AW89" s="422"/>
      <c r="AX89" s="423"/>
    </row>
    <row r="90" spans="1:50" ht="52.5" customHeight="1">
      <c r="A90" s="76"/>
      <c r="B90" s="77"/>
      <c r="C90" s="77"/>
      <c r="D90" s="77"/>
      <c r="E90" s="77"/>
      <c r="F90" s="78"/>
      <c r="G90" s="421"/>
      <c r="H90" s="422"/>
      <c r="I90" s="422"/>
      <c r="J90" s="422"/>
      <c r="K90" s="422"/>
      <c r="L90" s="422"/>
      <c r="M90" s="422"/>
      <c r="N90" s="422"/>
      <c r="O90" s="422"/>
      <c r="P90" s="422"/>
      <c r="Q90" s="422"/>
      <c r="R90" s="422"/>
      <c r="S90" s="422"/>
      <c r="T90" s="422"/>
      <c r="U90" s="422"/>
      <c r="V90" s="422"/>
      <c r="W90" s="422"/>
      <c r="X90" s="422"/>
      <c r="Y90" s="422"/>
      <c r="Z90" s="422"/>
      <c r="AA90" s="422"/>
      <c r="AB90" s="422"/>
      <c r="AC90" s="422"/>
      <c r="AD90" s="422"/>
      <c r="AE90" s="422"/>
      <c r="AF90" s="422"/>
      <c r="AG90" s="422"/>
      <c r="AH90" s="422"/>
      <c r="AI90" s="422"/>
      <c r="AJ90" s="422"/>
      <c r="AK90" s="422"/>
      <c r="AL90" s="422"/>
      <c r="AM90" s="422"/>
      <c r="AN90" s="422"/>
      <c r="AO90" s="422"/>
      <c r="AP90" s="422"/>
      <c r="AQ90" s="422"/>
      <c r="AR90" s="422"/>
      <c r="AS90" s="422"/>
      <c r="AT90" s="422"/>
      <c r="AU90" s="422"/>
      <c r="AV90" s="422"/>
      <c r="AW90" s="422"/>
      <c r="AX90" s="423"/>
    </row>
    <row r="91" spans="1:50" ht="52.5" customHeight="1">
      <c r="A91" s="76"/>
      <c r="B91" s="77"/>
      <c r="C91" s="77"/>
      <c r="D91" s="77"/>
      <c r="E91" s="77"/>
      <c r="F91" s="78"/>
      <c r="G91" s="421"/>
      <c r="H91" s="422"/>
      <c r="I91" s="424" t="s">
        <v>118</v>
      </c>
      <c r="J91" s="422"/>
      <c r="K91" s="422"/>
      <c r="L91" s="422"/>
      <c r="M91" s="422"/>
      <c r="N91" s="422"/>
      <c r="O91" s="422"/>
      <c r="P91" s="422"/>
      <c r="Q91" s="422"/>
      <c r="R91" s="422"/>
      <c r="S91" s="422"/>
      <c r="T91" s="422"/>
      <c r="U91" s="422"/>
      <c r="V91" s="422"/>
      <c r="W91" s="422"/>
      <c r="X91" s="422"/>
      <c r="Y91" s="422"/>
      <c r="Z91" s="422"/>
      <c r="AA91" s="422"/>
      <c r="AB91" s="422"/>
      <c r="AC91" s="422"/>
      <c r="AD91" s="422"/>
      <c r="AE91" s="422"/>
      <c r="AF91" s="422"/>
      <c r="AG91" s="422"/>
      <c r="AH91" s="422"/>
      <c r="AI91" s="422"/>
      <c r="AJ91" s="422"/>
      <c r="AK91" s="422"/>
      <c r="AL91" s="422"/>
      <c r="AM91" s="422"/>
      <c r="AN91" s="422"/>
      <c r="AO91" s="422"/>
      <c r="AP91" s="422"/>
      <c r="AQ91" s="422"/>
      <c r="AR91" s="422"/>
      <c r="AS91" s="422"/>
      <c r="AT91" s="422"/>
      <c r="AU91" s="422"/>
      <c r="AV91" s="422"/>
      <c r="AW91" s="422"/>
      <c r="AX91" s="423"/>
    </row>
    <row r="92" spans="1:50" ht="52.5" customHeight="1">
      <c r="A92" s="76"/>
      <c r="B92" s="77"/>
      <c r="C92" s="77"/>
      <c r="D92" s="77"/>
      <c r="E92" s="77"/>
      <c r="F92" s="78"/>
      <c r="G92" s="421"/>
      <c r="H92" s="422"/>
      <c r="I92" s="422"/>
      <c r="J92" s="422"/>
      <c r="K92" s="422"/>
      <c r="L92" s="422"/>
      <c r="M92" s="422"/>
      <c r="N92" s="422"/>
      <c r="O92" s="422"/>
      <c r="P92" s="422"/>
      <c r="Q92" s="422"/>
      <c r="R92" s="422"/>
      <c r="S92" s="422"/>
      <c r="T92" s="422"/>
      <c r="U92" s="422"/>
      <c r="V92" s="422"/>
      <c r="W92" s="422"/>
      <c r="X92" s="422"/>
      <c r="Y92" s="422"/>
      <c r="Z92" s="422"/>
      <c r="AA92" s="422"/>
      <c r="AB92" s="422"/>
      <c r="AC92" s="422"/>
      <c r="AD92" s="422"/>
      <c r="AE92" s="422"/>
      <c r="AF92" s="422"/>
      <c r="AG92" s="422"/>
      <c r="AH92" s="422"/>
      <c r="AI92" s="422"/>
      <c r="AJ92" s="422"/>
      <c r="AK92" s="422"/>
      <c r="AL92" s="422"/>
      <c r="AM92" s="422"/>
      <c r="AN92" s="422"/>
      <c r="AO92" s="422"/>
      <c r="AP92" s="422"/>
      <c r="AQ92" s="422"/>
      <c r="AR92" s="422"/>
      <c r="AS92" s="422"/>
      <c r="AT92" s="422"/>
      <c r="AU92" s="422"/>
      <c r="AV92" s="422"/>
      <c r="AW92" s="422"/>
      <c r="AX92" s="423"/>
    </row>
    <row r="93" spans="1:50" ht="52.5" customHeight="1">
      <c r="A93" s="76"/>
      <c r="B93" s="77"/>
      <c r="C93" s="77"/>
      <c r="D93" s="77"/>
      <c r="E93" s="77"/>
      <c r="F93" s="78"/>
      <c r="G93" s="421"/>
      <c r="H93" s="422"/>
      <c r="I93" s="422"/>
      <c r="J93" s="422"/>
      <c r="K93" s="422"/>
      <c r="L93" s="422"/>
      <c r="M93" s="422"/>
      <c r="N93" s="422"/>
      <c r="O93" s="422"/>
      <c r="P93" s="422"/>
      <c r="Q93" s="422"/>
      <c r="R93" s="422"/>
      <c r="S93" s="422"/>
      <c r="T93" s="422"/>
      <c r="U93" s="422"/>
      <c r="V93" s="422"/>
      <c r="W93" s="422"/>
      <c r="X93" s="422"/>
      <c r="Y93" s="422"/>
      <c r="Z93" s="422"/>
      <c r="AA93" s="422"/>
      <c r="AB93" s="422"/>
      <c r="AC93" s="422"/>
      <c r="AD93" s="422"/>
      <c r="AE93" s="422"/>
      <c r="AF93" s="422"/>
      <c r="AG93" s="422"/>
      <c r="AH93" s="422"/>
      <c r="AI93" s="422"/>
      <c r="AJ93" s="422"/>
      <c r="AK93" s="422"/>
      <c r="AL93" s="422"/>
      <c r="AM93" s="422"/>
      <c r="AN93" s="422"/>
      <c r="AO93" s="422"/>
      <c r="AP93" s="422"/>
      <c r="AQ93" s="422"/>
      <c r="AR93" s="422"/>
      <c r="AS93" s="422"/>
      <c r="AT93" s="422"/>
      <c r="AU93" s="422"/>
      <c r="AV93" s="422"/>
      <c r="AW93" s="422"/>
      <c r="AX93" s="423"/>
    </row>
    <row r="94" spans="1:50" ht="52.5" customHeight="1">
      <c r="A94" s="76"/>
      <c r="B94" s="77"/>
      <c r="C94" s="77"/>
      <c r="D94" s="77"/>
      <c r="E94" s="77"/>
      <c r="F94" s="78"/>
      <c r="G94" s="421"/>
      <c r="H94" s="422"/>
      <c r="I94" s="422"/>
      <c r="J94" s="422"/>
      <c r="K94" s="422"/>
      <c r="L94" s="422"/>
      <c r="M94" s="422"/>
      <c r="N94" s="422"/>
      <c r="O94" s="422"/>
      <c r="P94" s="422"/>
      <c r="Q94" s="422"/>
      <c r="R94" s="422"/>
      <c r="S94" s="422"/>
      <c r="T94" s="422"/>
      <c r="U94" s="422"/>
      <c r="V94" s="422"/>
      <c r="W94" s="422"/>
      <c r="X94" s="422"/>
      <c r="Y94" s="422"/>
      <c r="Z94" s="422"/>
      <c r="AA94" s="422"/>
      <c r="AB94" s="422"/>
      <c r="AC94" s="422"/>
      <c r="AD94" s="422"/>
      <c r="AE94" s="422"/>
      <c r="AF94" s="422"/>
      <c r="AG94" s="422"/>
      <c r="AH94" s="422"/>
      <c r="AI94" s="422"/>
      <c r="AJ94" s="422"/>
      <c r="AK94" s="422"/>
      <c r="AL94" s="422"/>
      <c r="AM94" s="422"/>
      <c r="AN94" s="422"/>
      <c r="AO94" s="422"/>
      <c r="AP94" s="422"/>
      <c r="AQ94" s="422"/>
      <c r="AR94" s="422"/>
      <c r="AS94" s="422"/>
      <c r="AT94" s="422"/>
      <c r="AU94" s="422"/>
      <c r="AV94" s="422"/>
      <c r="AW94" s="422"/>
      <c r="AX94" s="423"/>
    </row>
    <row r="95" spans="1:50" ht="52.5" customHeight="1">
      <c r="A95" s="76"/>
      <c r="B95" s="77"/>
      <c r="C95" s="77"/>
      <c r="D95" s="77"/>
      <c r="E95" s="77"/>
      <c r="F95" s="78"/>
      <c r="G95" s="421"/>
      <c r="H95" s="422"/>
      <c r="I95" s="422"/>
      <c r="J95" s="422"/>
      <c r="K95" s="422"/>
      <c r="L95" s="422"/>
      <c r="M95" s="422"/>
      <c r="N95" s="422"/>
      <c r="O95" s="422"/>
      <c r="P95" s="422"/>
      <c r="Q95" s="422"/>
      <c r="R95" s="422"/>
      <c r="S95" s="422"/>
      <c r="T95" s="422"/>
      <c r="U95" s="422"/>
      <c r="V95" s="422"/>
      <c r="W95" s="422"/>
      <c r="X95" s="422"/>
      <c r="Y95" s="422"/>
      <c r="Z95" s="422"/>
      <c r="AA95" s="422"/>
      <c r="AB95" s="422"/>
      <c r="AC95" s="422"/>
      <c r="AD95" s="422"/>
      <c r="AE95" s="422"/>
      <c r="AF95" s="422"/>
      <c r="AG95" s="422"/>
      <c r="AH95" s="422"/>
      <c r="AI95" s="422"/>
      <c r="AJ95" s="422"/>
      <c r="AK95" s="422"/>
      <c r="AL95" s="422"/>
      <c r="AM95" s="422"/>
      <c r="AN95" s="422"/>
      <c r="AO95" s="422"/>
      <c r="AP95" s="422"/>
      <c r="AQ95" s="422"/>
      <c r="AR95" s="422"/>
      <c r="AS95" s="422"/>
      <c r="AT95" s="422"/>
      <c r="AU95" s="422"/>
      <c r="AV95" s="422"/>
      <c r="AW95" s="422"/>
      <c r="AX95" s="423"/>
    </row>
    <row r="96" spans="1:50" ht="52.5" customHeight="1">
      <c r="A96" s="76"/>
      <c r="B96" s="77"/>
      <c r="C96" s="77"/>
      <c r="D96" s="77"/>
      <c r="E96" s="77"/>
      <c r="F96" s="78"/>
      <c r="G96" s="421"/>
      <c r="H96" s="422"/>
      <c r="I96" s="422"/>
      <c r="J96" s="422"/>
      <c r="K96" s="422"/>
      <c r="L96" s="422"/>
      <c r="M96" s="422"/>
      <c r="N96" s="422"/>
      <c r="O96" s="422"/>
      <c r="P96" s="422"/>
      <c r="Q96" s="422"/>
      <c r="R96" s="422"/>
      <c r="S96" s="422"/>
      <c r="T96" s="422"/>
      <c r="U96" s="422"/>
      <c r="V96" s="422"/>
      <c r="W96" s="422"/>
      <c r="X96" s="422"/>
      <c r="Y96" s="422"/>
      <c r="Z96" s="422"/>
      <c r="AA96" s="422"/>
      <c r="AB96" s="422"/>
      <c r="AC96" s="422"/>
      <c r="AD96" s="422"/>
      <c r="AE96" s="422"/>
      <c r="AF96" s="422"/>
      <c r="AG96" s="422"/>
      <c r="AH96" s="422"/>
      <c r="AI96" s="422"/>
      <c r="AJ96" s="422"/>
      <c r="AK96" s="422"/>
      <c r="AL96" s="422"/>
      <c r="AM96" s="422"/>
      <c r="AN96" s="422"/>
      <c r="AO96" s="422"/>
      <c r="AP96" s="422"/>
      <c r="AQ96" s="422"/>
      <c r="AR96" s="422"/>
      <c r="AS96" s="422"/>
      <c r="AT96" s="422"/>
      <c r="AU96" s="422"/>
      <c r="AV96" s="422"/>
      <c r="AW96" s="422"/>
      <c r="AX96" s="423"/>
    </row>
    <row r="97" spans="1:50" ht="52.5" customHeight="1">
      <c r="A97" s="76"/>
      <c r="B97" s="77"/>
      <c r="C97" s="77"/>
      <c r="D97" s="77"/>
      <c r="E97" s="77"/>
      <c r="F97" s="78"/>
      <c r="G97" s="421"/>
      <c r="H97" s="422"/>
      <c r="I97" s="422"/>
      <c r="J97" s="422"/>
      <c r="K97" s="422"/>
      <c r="L97" s="422"/>
      <c r="M97" s="422"/>
      <c r="N97" s="422"/>
      <c r="O97" s="422"/>
      <c r="P97" s="422"/>
      <c r="Q97" s="422"/>
      <c r="R97" s="422"/>
      <c r="S97" s="422"/>
      <c r="T97" s="422"/>
      <c r="U97" s="422"/>
      <c r="V97" s="422"/>
      <c r="W97" s="422"/>
      <c r="X97" s="422"/>
      <c r="Y97" s="422"/>
      <c r="Z97" s="422"/>
      <c r="AA97" s="422"/>
      <c r="AB97" s="422"/>
      <c r="AC97" s="422"/>
      <c r="AD97" s="422"/>
      <c r="AE97" s="422"/>
      <c r="AF97" s="422"/>
      <c r="AG97" s="422"/>
      <c r="AH97" s="422"/>
      <c r="AI97" s="422"/>
      <c r="AJ97" s="422"/>
      <c r="AK97" s="422"/>
      <c r="AL97" s="422"/>
      <c r="AM97" s="422"/>
      <c r="AN97" s="422"/>
      <c r="AO97" s="422"/>
      <c r="AP97" s="422"/>
      <c r="AQ97" s="422"/>
      <c r="AR97" s="422"/>
      <c r="AS97" s="422"/>
      <c r="AT97" s="422"/>
      <c r="AU97" s="422"/>
      <c r="AV97" s="422"/>
      <c r="AW97" s="422"/>
      <c r="AX97" s="423"/>
    </row>
    <row r="98" spans="1:50" ht="52.5" customHeight="1">
      <c r="A98" s="76"/>
      <c r="B98" s="77"/>
      <c r="C98" s="77"/>
      <c r="D98" s="77"/>
      <c r="E98" s="77"/>
      <c r="F98" s="78"/>
      <c r="G98" s="421"/>
      <c r="H98" s="422"/>
      <c r="I98" s="422"/>
      <c r="J98" s="422"/>
      <c r="K98" s="422"/>
      <c r="L98" s="422"/>
      <c r="M98" s="422"/>
      <c r="N98" s="422"/>
      <c r="O98" s="422"/>
      <c r="P98" s="422"/>
      <c r="Q98" s="422"/>
      <c r="R98" s="422"/>
      <c r="S98" s="422"/>
      <c r="T98" s="422"/>
      <c r="U98" s="422"/>
      <c r="V98" s="422"/>
      <c r="W98" s="422"/>
      <c r="X98" s="422"/>
      <c r="Y98" s="422"/>
      <c r="Z98" s="422"/>
      <c r="AA98" s="422"/>
      <c r="AB98" s="422"/>
      <c r="AC98" s="422"/>
      <c r="AD98" s="422"/>
      <c r="AE98" s="422"/>
      <c r="AF98" s="422"/>
      <c r="AG98" s="422"/>
      <c r="AH98" s="422"/>
      <c r="AI98" s="422"/>
      <c r="AJ98" s="422"/>
      <c r="AK98" s="422"/>
      <c r="AL98" s="422"/>
      <c r="AM98" s="422"/>
      <c r="AN98" s="422"/>
      <c r="AO98" s="422"/>
      <c r="AP98" s="422"/>
      <c r="AQ98" s="422"/>
      <c r="AR98" s="422"/>
      <c r="AS98" s="422"/>
      <c r="AT98" s="422"/>
      <c r="AU98" s="422"/>
      <c r="AV98" s="422"/>
      <c r="AW98" s="422"/>
      <c r="AX98" s="423"/>
    </row>
    <row r="99" spans="1:50" ht="47.85" customHeight="1">
      <c r="A99" s="76"/>
      <c r="B99" s="77"/>
      <c r="C99" s="77"/>
      <c r="D99" s="77"/>
      <c r="E99" s="77"/>
      <c r="F99" s="78"/>
      <c r="G99" s="421"/>
      <c r="H99" s="422"/>
      <c r="I99" s="422"/>
      <c r="J99" s="422"/>
      <c r="K99" s="422"/>
      <c r="L99" s="422"/>
      <c r="M99" s="422"/>
      <c r="N99" s="422"/>
      <c r="O99" s="422"/>
      <c r="P99" s="422"/>
      <c r="Q99" s="422"/>
      <c r="R99" s="422"/>
      <c r="S99" s="422"/>
      <c r="T99" s="422"/>
      <c r="U99" s="422"/>
      <c r="V99" s="422"/>
      <c r="W99" s="422"/>
      <c r="X99" s="422"/>
      <c r="Y99" s="422"/>
      <c r="Z99" s="422"/>
      <c r="AA99" s="422"/>
      <c r="AB99" s="422"/>
      <c r="AC99" s="422"/>
      <c r="AD99" s="422"/>
      <c r="AE99" s="422"/>
      <c r="AF99" s="422"/>
      <c r="AG99" s="422"/>
      <c r="AH99" s="422"/>
      <c r="AI99" s="422"/>
      <c r="AJ99" s="422"/>
      <c r="AK99" s="422"/>
      <c r="AL99" s="422"/>
      <c r="AM99" s="422"/>
      <c r="AN99" s="422"/>
      <c r="AO99" s="422"/>
      <c r="AP99" s="422"/>
      <c r="AQ99" s="422"/>
      <c r="AR99" s="422"/>
      <c r="AS99" s="422"/>
      <c r="AT99" s="422"/>
      <c r="AU99" s="422"/>
      <c r="AV99" s="422"/>
      <c r="AW99" s="422"/>
      <c r="AX99" s="423"/>
    </row>
    <row r="100" spans="1:50" ht="18.399999999999999" customHeight="1">
      <c r="A100" s="76"/>
      <c r="B100" s="77"/>
      <c r="C100" s="77"/>
      <c r="D100" s="77"/>
      <c r="E100" s="77"/>
      <c r="F100" s="78"/>
      <c r="G100" s="421"/>
      <c r="H100" s="422"/>
      <c r="I100" s="422"/>
      <c r="J100" s="422"/>
      <c r="K100" s="422"/>
      <c r="L100" s="422"/>
      <c r="M100" s="422"/>
      <c r="N100" s="422"/>
      <c r="O100" s="422"/>
      <c r="P100" s="422"/>
      <c r="Q100" s="422"/>
      <c r="R100" s="422"/>
      <c r="S100" s="422"/>
      <c r="T100" s="422"/>
      <c r="U100" s="422"/>
      <c r="V100" s="422"/>
      <c r="W100" s="422"/>
      <c r="X100" s="422"/>
      <c r="Y100" s="422"/>
      <c r="Z100" s="422"/>
      <c r="AA100" s="422"/>
      <c r="AB100" s="422"/>
      <c r="AC100" s="422"/>
      <c r="AD100" s="422"/>
      <c r="AE100" s="422"/>
      <c r="AF100" s="422"/>
      <c r="AG100" s="422"/>
      <c r="AH100" s="422"/>
      <c r="AI100" s="422"/>
      <c r="AJ100" s="422"/>
      <c r="AK100" s="422"/>
      <c r="AL100" s="422"/>
      <c r="AM100" s="422"/>
      <c r="AN100" s="422"/>
      <c r="AO100" s="422"/>
      <c r="AP100" s="422"/>
      <c r="AQ100" s="422"/>
      <c r="AR100" s="422"/>
      <c r="AS100" s="422"/>
      <c r="AT100" s="422"/>
      <c r="AU100" s="422"/>
      <c r="AV100" s="422"/>
      <c r="AW100" s="422"/>
      <c r="AX100" s="423"/>
    </row>
    <row r="101" spans="1:50" ht="27.75" customHeight="1" thickBot="1">
      <c r="A101" s="425"/>
      <c r="B101" s="426"/>
      <c r="C101" s="426"/>
      <c r="D101" s="426"/>
      <c r="E101" s="426"/>
      <c r="F101" s="427"/>
      <c r="G101" s="421"/>
      <c r="H101" s="422"/>
      <c r="I101" s="422"/>
      <c r="J101" s="422"/>
      <c r="K101" s="422"/>
      <c r="L101" s="422"/>
      <c r="M101" s="422"/>
      <c r="N101" s="422"/>
      <c r="O101" s="422"/>
      <c r="P101" s="422"/>
      <c r="Q101" s="422"/>
      <c r="R101" s="422"/>
      <c r="S101" s="422"/>
      <c r="T101" s="422"/>
      <c r="U101" s="422"/>
      <c r="V101" s="422"/>
      <c r="W101" s="422"/>
      <c r="X101" s="422"/>
      <c r="Y101" s="422"/>
      <c r="Z101" s="422"/>
      <c r="AA101" s="422"/>
      <c r="AB101" s="422"/>
      <c r="AC101" s="422"/>
      <c r="AD101" s="422"/>
      <c r="AE101" s="422"/>
      <c r="AF101" s="422"/>
      <c r="AG101" s="422"/>
      <c r="AH101" s="422"/>
      <c r="AI101" s="422"/>
      <c r="AJ101" s="422"/>
      <c r="AK101" s="422"/>
      <c r="AL101" s="422"/>
      <c r="AM101" s="422"/>
      <c r="AN101" s="422"/>
      <c r="AO101" s="422"/>
      <c r="AP101" s="422"/>
      <c r="AQ101" s="422"/>
      <c r="AR101" s="422"/>
      <c r="AS101" s="422"/>
      <c r="AT101" s="422"/>
      <c r="AU101" s="422"/>
      <c r="AV101" s="422"/>
      <c r="AW101" s="422"/>
      <c r="AX101" s="423"/>
    </row>
    <row r="102" spans="1:50" ht="0.95" customHeight="1" thickBot="1">
      <c r="A102" s="428"/>
      <c r="B102" s="428"/>
      <c r="C102" s="428"/>
      <c r="D102" s="428"/>
      <c r="E102" s="428"/>
      <c r="F102" s="428"/>
      <c r="G102" s="429"/>
      <c r="H102" s="429"/>
      <c r="I102" s="429"/>
      <c r="J102" s="429"/>
      <c r="K102" s="429"/>
      <c r="L102" s="429"/>
      <c r="M102" s="429"/>
      <c r="N102" s="429"/>
      <c r="O102" s="429"/>
      <c r="P102" s="429"/>
      <c r="Q102" s="429"/>
      <c r="R102" s="429"/>
      <c r="S102" s="429"/>
      <c r="T102" s="429"/>
      <c r="U102" s="429"/>
      <c r="V102" s="429"/>
      <c r="W102" s="429"/>
      <c r="X102" s="429"/>
      <c r="Y102" s="429"/>
      <c r="Z102" s="429"/>
      <c r="AA102" s="429"/>
      <c r="AB102" s="429"/>
      <c r="AC102" s="429"/>
      <c r="AD102" s="429"/>
      <c r="AE102" s="429"/>
      <c r="AF102" s="429"/>
      <c r="AG102" s="429"/>
      <c r="AH102" s="429"/>
      <c r="AI102" s="429"/>
      <c r="AJ102" s="429"/>
      <c r="AK102" s="429"/>
      <c r="AL102" s="429"/>
      <c r="AM102" s="429"/>
      <c r="AN102" s="429"/>
      <c r="AO102" s="429"/>
      <c r="AP102" s="429"/>
      <c r="AQ102" s="429"/>
      <c r="AR102" s="429"/>
      <c r="AS102" s="429"/>
      <c r="AT102" s="429"/>
      <c r="AU102" s="429"/>
      <c r="AV102" s="429"/>
      <c r="AW102" s="429"/>
      <c r="AX102" s="429"/>
    </row>
    <row r="103" spans="1:50" ht="30" customHeight="1">
      <c r="A103" s="430" t="s">
        <v>119</v>
      </c>
      <c r="B103" s="431"/>
      <c r="C103" s="431"/>
      <c r="D103" s="431"/>
      <c r="E103" s="431"/>
      <c r="F103" s="432"/>
      <c r="G103" s="433" t="s">
        <v>120</v>
      </c>
      <c r="H103" s="434"/>
      <c r="I103" s="434"/>
      <c r="J103" s="434"/>
      <c r="K103" s="434"/>
      <c r="L103" s="434"/>
      <c r="M103" s="434"/>
      <c r="N103" s="434"/>
      <c r="O103" s="434"/>
      <c r="P103" s="434"/>
      <c r="Q103" s="434"/>
      <c r="R103" s="434"/>
      <c r="S103" s="434"/>
      <c r="T103" s="434"/>
      <c r="U103" s="434"/>
      <c r="V103" s="434"/>
      <c r="W103" s="434"/>
      <c r="X103" s="434"/>
      <c r="Y103" s="434"/>
      <c r="Z103" s="434"/>
      <c r="AA103" s="434"/>
      <c r="AB103" s="435"/>
      <c r="AC103" s="433" t="s">
        <v>121</v>
      </c>
      <c r="AD103" s="434"/>
      <c r="AE103" s="434"/>
      <c r="AF103" s="434"/>
      <c r="AG103" s="434"/>
      <c r="AH103" s="434"/>
      <c r="AI103" s="434"/>
      <c r="AJ103" s="434"/>
      <c r="AK103" s="434"/>
      <c r="AL103" s="434"/>
      <c r="AM103" s="434"/>
      <c r="AN103" s="434"/>
      <c r="AO103" s="434"/>
      <c r="AP103" s="434"/>
      <c r="AQ103" s="434"/>
      <c r="AR103" s="434"/>
      <c r="AS103" s="434"/>
      <c r="AT103" s="434"/>
      <c r="AU103" s="434"/>
      <c r="AV103" s="434"/>
      <c r="AW103" s="434"/>
      <c r="AX103" s="436"/>
    </row>
    <row r="104" spans="1:50" ht="24.75" customHeight="1">
      <c r="A104" s="176"/>
      <c r="B104" s="177"/>
      <c r="C104" s="177"/>
      <c r="D104" s="177"/>
      <c r="E104" s="177"/>
      <c r="F104" s="178"/>
      <c r="G104" s="437" t="s">
        <v>70</v>
      </c>
      <c r="H104" s="438"/>
      <c r="I104" s="438"/>
      <c r="J104" s="438"/>
      <c r="K104" s="438"/>
      <c r="L104" s="439" t="s">
        <v>122</v>
      </c>
      <c r="M104" s="53"/>
      <c r="N104" s="53"/>
      <c r="O104" s="53"/>
      <c r="P104" s="53"/>
      <c r="Q104" s="53"/>
      <c r="R104" s="53"/>
      <c r="S104" s="53"/>
      <c r="T104" s="53"/>
      <c r="U104" s="53"/>
      <c r="V104" s="53"/>
      <c r="W104" s="53"/>
      <c r="X104" s="54"/>
      <c r="Y104" s="440" t="s">
        <v>123</v>
      </c>
      <c r="Z104" s="441"/>
      <c r="AA104" s="441"/>
      <c r="AB104" s="442"/>
      <c r="AC104" s="437" t="s">
        <v>70</v>
      </c>
      <c r="AD104" s="438"/>
      <c r="AE104" s="438"/>
      <c r="AF104" s="438"/>
      <c r="AG104" s="438"/>
      <c r="AH104" s="439" t="s">
        <v>122</v>
      </c>
      <c r="AI104" s="53"/>
      <c r="AJ104" s="53"/>
      <c r="AK104" s="53"/>
      <c r="AL104" s="53"/>
      <c r="AM104" s="53"/>
      <c r="AN104" s="53"/>
      <c r="AO104" s="53"/>
      <c r="AP104" s="53"/>
      <c r="AQ104" s="53"/>
      <c r="AR104" s="53"/>
      <c r="AS104" s="53"/>
      <c r="AT104" s="54"/>
      <c r="AU104" s="440" t="s">
        <v>123</v>
      </c>
      <c r="AV104" s="441"/>
      <c r="AW104" s="441"/>
      <c r="AX104" s="443"/>
    </row>
    <row r="105" spans="1:50" ht="24.75" customHeight="1">
      <c r="A105" s="176"/>
      <c r="B105" s="177"/>
      <c r="C105" s="177"/>
      <c r="D105" s="177"/>
      <c r="E105" s="177"/>
      <c r="F105" s="178"/>
      <c r="G105" s="444" t="s">
        <v>124</v>
      </c>
      <c r="H105" s="325"/>
      <c r="I105" s="325"/>
      <c r="J105" s="325"/>
      <c r="K105" s="445"/>
      <c r="L105" s="446" t="s">
        <v>125</v>
      </c>
      <c r="M105" s="447"/>
      <c r="N105" s="447"/>
      <c r="O105" s="447"/>
      <c r="P105" s="447"/>
      <c r="Q105" s="447"/>
      <c r="R105" s="447"/>
      <c r="S105" s="447"/>
      <c r="T105" s="447"/>
      <c r="U105" s="447"/>
      <c r="V105" s="447"/>
      <c r="W105" s="447"/>
      <c r="X105" s="448"/>
      <c r="Y105" s="449">
        <v>25.4</v>
      </c>
      <c r="Z105" s="450"/>
      <c r="AA105" s="450"/>
      <c r="AB105" s="451"/>
      <c r="AC105" s="452"/>
      <c r="AD105" s="325"/>
      <c r="AE105" s="325"/>
      <c r="AF105" s="325"/>
      <c r="AG105" s="445"/>
      <c r="AH105" s="446"/>
      <c r="AI105" s="447"/>
      <c r="AJ105" s="447"/>
      <c r="AK105" s="447"/>
      <c r="AL105" s="447"/>
      <c r="AM105" s="447"/>
      <c r="AN105" s="447"/>
      <c r="AO105" s="447"/>
      <c r="AP105" s="447"/>
      <c r="AQ105" s="447"/>
      <c r="AR105" s="447"/>
      <c r="AS105" s="447"/>
      <c r="AT105" s="448"/>
      <c r="AU105" s="453"/>
      <c r="AV105" s="454"/>
      <c r="AW105" s="454"/>
      <c r="AX105" s="455"/>
    </row>
    <row r="106" spans="1:50" ht="24.75" customHeight="1">
      <c r="A106" s="176"/>
      <c r="B106" s="177"/>
      <c r="C106" s="177"/>
      <c r="D106" s="177"/>
      <c r="E106" s="177"/>
      <c r="F106" s="178"/>
      <c r="G106" s="456"/>
      <c r="H106" s="306"/>
      <c r="I106" s="306"/>
      <c r="J106" s="306"/>
      <c r="K106" s="457"/>
      <c r="L106" s="458"/>
      <c r="M106" s="459"/>
      <c r="N106" s="459"/>
      <c r="O106" s="459"/>
      <c r="P106" s="459"/>
      <c r="Q106" s="459"/>
      <c r="R106" s="459"/>
      <c r="S106" s="459"/>
      <c r="T106" s="459"/>
      <c r="U106" s="459"/>
      <c r="V106" s="459"/>
      <c r="W106" s="459"/>
      <c r="X106" s="460"/>
      <c r="Y106" s="461"/>
      <c r="Z106" s="462"/>
      <c r="AA106" s="462"/>
      <c r="AB106" s="463"/>
      <c r="AC106" s="464"/>
      <c r="AD106" s="306"/>
      <c r="AE106" s="306"/>
      <c r="AF106" s="306"/>
      <c r="AG106" s="457"/>
      <c r="AH106" s="458"/>
      <c r="AI106" s="459"/>
      <c r="AJ106" s="459"/>
      <c r="AK106" s="459"/>
      <c r="AL106" s="459"/>
      <c r="AM106" s="459"/>
      <c r="AN106" s="459"/>
      <c r="AO106" s="459"/>
      <c r="AP106" s="459"/>
      <c r="AQ106" s="459"/>
      <c r="AR106" s="459"/>
      <c r="AS106" s="459"/>
      <c r="AT106" s="460"/>
      <c r="AU106" s="461"/>
      <c r="AV106" s="462"/>
      <c r="AW106" s="462"/>
      <c r="AX106" s="465"/>
    </row>
    <row r="107" spans="1:50" ht="24.75" customHeight="1">
      <c r="A107" s="176"/>
      <c r="B107" s="177"/>
      <c r="C107" s="177"/>
      <c r="D107" s="177"/>
      <c r="E107" s="177"/>
      <c r="F107" s="178"/>
      <c r="G107" s="464"/>
      <c r="H107" s="306"/>
      <c r="I107" s="306"/>
      <c r="J107" s="306"/>
      <c r="K107" s="457"/>
      <c r="L107" s="458"/>
      <c r="M107" s="459"/>
      <c r="N107" s="459"/>
      <c r="O107" s="459"/>
      <c r="P107" s="459"/>
      <c r="Q107" s="459"/>
      <c r="R107" s="459"/>
      <c r="S107" s="459"/>
      <c r="T107" s="459"/>
      <c r="U107" s="459"/>
      <c r="V107" s="459"/>
      <c r="W107" s="459"/>
      <c r="X107" s="460"/>
      <c r="Y107" s="461"/>
      <c r="Z107" s="462"/>
      <c r="AA107" s="462"/>
      <c r="AB107" s="463"/>
      <c r="AC107" s="464"/>
      <c r="AD107" s="306"/>
      <c r="AE107" s="306"/>
      <c r="AF107" s="306"/>
      <c r="AG107" s="457"/>
      <c r="AH107" s="458"/>
      <c r="AI107" s="459"/>
      <c r="AJ107" s="459"/>
      <c r="AK107" s="459"/>
      <c r="AL107" s="459"/>
      <c r="AM107" s="459"/>
      <c r="AN107" s="459"/>
      <c r="AO107" s="459"/>
      <c r="AP107" s="459"/>
      <c r="AQ107" s="459"/>
      <c r="AR107" s="459"/>
      <c r="AS107" s="459"/>
      <c r="AT107" s="460"/>
      <c r="AU107" s="461"/>
      <c r="AV107" s="462"/>
      <c r="AW107" s="462"/>
      <c r="AX107" s="465"/>
    </row>
    <row r="108" spans="1:50" ht="24.75" customHeight="1">
      <c r="A108" s="176"/>
      <c r="B108" s="177"/>
      <c r="C108" s="177"/>
      <c r="D108" s="177"/>
      <c r="E108" s="177"/>
      <c r="F108" s="178"/>
      <c r="G108" s="464"/>
      <c r="H108" s="306"/>
      <c r="I108" s="306"/>
      <c r="J108" s="306"/>
      <c r="K108" s="457"/>
      <c r="L108" s="458"/>
      <c r="M108" s="459"/>
      <c r="N108" s="459"/>
      <c r="O108" s="459"/>
      <c r="P108" s="459"/>
      <c r="Q108" s="459"/>
      <c r="R108" s="459"/>
      <c r="S108" s="459"/>
      <c r="T108" s="459"/>
      <c r="U108" s="459"/>
      <c r="V108" s="459"/>
      <c r="W108" s="459"/>
      <c r="X108" s="460"/>
      <c r="Y108" s="461"/>
      <c r="Z108" s="462"/>
      <c r="AA108" s="462"/>
      <c r="AB108" s="463"/>
      <c r="AC108" s="464"/>
      <c r="AD108" s="306"/>
      <c r="AE108" s="306"/>
      <c r="AF108" s="306"/>
      <c r="AG108" s="457"/>
      <c r="AH108" s="458"/>
      <c r="AI108" s="459"/>
      <c r="AJ108" s="459"/>
      <c r="AK108" s="459"/>
      <c r="AL108" s="459"/>
      <c r="AM108" s="459"/>
      <c r="AN108" s="459"/>
      <c r="AO108" s="459"/>
      <c r="AP108" s="459"/>
      <c r="AQ108" s="459"/>
      <c r="AR108" s="459"/>
      <c r="AS108" s="459"/>
      <c r="AT108" s="460"/>
      <c r="AU108" s="461"/>
      <c r="AV108" s="462"/>
      <c r="AW108" s="462"/>
      <c r="AX108" s="465"/>
    </row>
    <row r="109" spans="1:50" ht="24.75" customHeight="1">
      <c r="A109" s="176"/>
      <c r="B109" s="177"/>
      <c r="C109" s="177"/>
      <c r="D109" s="177"/>
      <c r="E109" s="177"/>
      <c r="F109" s="178"/>
      <c r="G109" s="464"/>
      <c r="H109" s="306"/>
      <c r="I109" s="306"/>
      <c r="J109" s="306"/>
      <c r="K109" s="457"/>
      <c r="L109" s="458"/>
      <c r="M109" s="459"/>
      <c r="N109" s="459"/>
      <c r="O109" s="459"/>
      <c r="P109" s="459"/>
      <c r="Q109" s="459"/>
      <c r="R109" s="459"/>
      <c r="S109" s="459"/>
      <c r="T109" s="459"/>
      <c r="U109" s="459"/>
      <c r="V109" s="459"/>
      <c r="W109" s="459"/>
      <c r="X109" s="460"/>
      <c r="Y109" s="461"/>
      <c r="Z109" s="462"/>
      <c r="AA109" s="462"/>
      <c r="AB109" s="462"/>
      <c r="AC109" s="464"/>
      <c r="AD109" s="306"/>
      <c r="AE109" s="306"/>
      <c r="AF109" s="306"/>
      <c r="AG109" s="457"/>
      <c r="AH109" s="458"/>
      <c r="AI109" s="459"/>
      <c r="AJ109" s="459"/>
      <c r="AK109" s="459"/>
      <c r="AL109" s="459"/>
      <c r="AM109" s="459"/>
      <c r="AN109" s="459"/>
      <c r="AO109" s="459"/>
      <c r="AP109" s="459"/>
      <c r="AQ109" s="459"/>
      <c r="AR109" s="459"/>
      <c r="AS109" s="459"/>
      <c r="AT109" s="460"/>
      <c r="AU109" s="461"/>
      <c r="AV109" s="462"/>
      <c r="AW109" s="462"/>
      <c r="AX109" s="465"/>
    </row>
    <row r="110" spans="1:50" ht="24.75" customHeight="1">
      <c r="A110" s="176"/>
      <c r="B110" s="177"/>
      <c r="C110" s="177"/>
      <c r="D110" s="177"/>
      <c r="E110" s="177"/>
      <c r="F110" s="178"/>
      <c r="G110" s="464"/>
      <c r="H110" s="306"/>
      <c r="I110" s="306"/>
      <c r="J110" s="306"/>
      <c r="K110" s="457"/>
      <c r="L110" s="458"/>
      <c r="M110" s="459"/>
      <c r="N110" s="459"/>
      <c r="O110" s="459"/>
      <c r="P110" s="459"/>
      <c r="Q110" s="459"/>
      <c r="R110" s="459"/>
      <c r="S110" s="459"/>
      <c r="T110" s="459"/>
      <c r="U110" s="459"/>
      <c r="V110" s="459"/>
      <c r="W110" s="459"/>
      <c r="X110" s="460"/>
      <c r="Y110" s="461"/>
      <c r="Z110" s="462"/>
      <c r="AA110" s="462"/>
      <c r="AB110" s="462"/>
      <c r="AC110" s="464"/>
      <c r="AD110" s="306"/>
      <c r="AE110" s="306"/>
      <c r="AF110" s="306"/>
      <c r="AG110" s="457"/>
      <c r="AH110" s="458"/>
      <c r="AI110" s="459"/>
      <c r="AJ110" s="459"/>
      <c r="AK110" s="459"/>
      <c r="AL110" s="459"/>
      <c r="AM110" s="459"/>
      <c r="AN110" s="459"/>
      <c r="AO110" s="459"/>
      <c r="AP110" s="459"/>
      <c r="AQ110" s="459"/>
      <c r="AR110" s="459"/>
      <c r="AS110" s="459"/>
      <c r="AT110" s="460"/>
      <c r="AU110" s="461"/>
      <c r="AV110" s="462"/>
      <c r="AW110" s="462"/>
      <c r="AX110" s="465"/>
    </row>
    <row r="111" spans="1:50" ht="24.75" customHeight="1">
      <c r="A111" s="176"/>
      <c r="B111" s="177"/>
      <c r="C111" s="177"/>
      <c r="D111" s="177"/>
      <c r="E111" s="177"/>
      <c r="F111" s="178"/>
      <c r="G111" s="464"/>
      <c r="H111" s="306"/>
      <c r="I111" s="306"/>
      <c r="J111" s="306"/>
      <c r="K111" s="457"/>
      <c r="L111" s="458"/>
      <c r="M111" s="459"/>
      <c r="N111" s="459"/>
      <c r="O111" s="459"/>
      <c r="P111" s="459"/>
      <c r="Q111" s="459"/>
      <c r="R111" s="459"/>
      <c r="S111" s="459"/>
      <c r="T111" s="459"/>
      <c r="U111" s="459"/>
      <c r="V111" s="459"/>
      <c r="W111" s="459"/>
      <c r="X111" s="460"/>
      <c r="Y111" s="461"/>
      <c r="Z111" s="462"/>
      <c r="AA111" s="462"/>
      <c r="AB111" s="462"/>
      <c r="AC111" s="464"/>
      <c r="AD111" s="306"/>
      <c r="AE111" s="306"/>
      <c r="AF111" s="306"/>
      <c r="AG111" s="457"/>
      <c r="AH111" s="458"/>
      <c r="AI111" s="459"/>
      <c r="AJ111" s="459"/>
      <c r="AK111" s="459"/>
      <c r="AL111" s="459"/>
      <c r="AM111" s="459"/>
      <c r="AN111" s="459"/>
      <c r="AO111" s="459"/>
      <c r="AP111" s="459"/>
      <c r="AQ111" s="459"/>
      <c r="AR111" s="459"/>
      <c r="AS111" s="459"/>
      <c r="AT111" s="460"/>
      <c r="AU111" s="461"/>
      <c r="AV111" s="462"/>
      <c r="AW111" s="462"/>
      <c r="AX111" s="465"/>
    </row>
    <row r="112" spans="1:50" ht="24.75" customHeight="1">
      <c r="A112" s="176"/>
      <c r="B112" s="177"/>
      <c r="C112" s="177"/>
      <c r="D112" s="177"/>
      <c r="E112" s="177"/>
      <c r="F112" s="178"/>
      <c r="G112" s="466"/>
      <c r="H112" s="316"/>
      <c r="I112" s="316"/>
      <c r="J112" s="316"/>
      <c r="K112" s="467"/>
      <c r="L112" s="468"/>
      <c r="M112" s="469"/>
      <c r="N112" s="469"/>
      <c r="O112" s="469"/>
      <c r="P112" s="469"/>
      <c r="Q112" s="469"/>
      <c r="R112" s="469"/>
      <c r="S112" s="469"/>
      <c r="T112" s="469"/>
      <c r="U112" s="469"/>
      <c r="V112" s="469"/>
      <c r="W112" s="469"/>
      <c r="X112" s="470"/>
      <c r="Y112" s="471"/>
      <c r="Z112" s="472"/>
      <c r="AA112" s="472"/>
      <c r="AB112" s="472"/>
      <c r="AC112" s="466"/>
      <c r="AD112" s="316"/>
      <c r="AE112" s="316"/>
      <c r="AF112" s="316"/>
      <c r="AG112" s="467"/>
      <c r="AH112" s="468"/>
      <c r="AI112" s="469"/>
      <c r="AJ112" s="469"/>
      <c r="AK112" s="469"/>
      <c r="AL112" s="469"/>
      <c r="AM112" s="469"/>
      <c r="AN112" s="469"/>
      <c r="AO112" s="469"/>
      <c r="AP112" s="469"/>
      <c r="AQ112" s="469"/>
      <c r="AR112" s="469"/>
      <c r="AS112" s="469"/>
      <c r="AT112" s="470"/>
      <c r="AU112" s="471"/>
      <c r="AV112" s="472"/>
      <c r="AW112" s="472"/>
      <c r="AX112" s="473"/>
    </row>
    <row r="113" spans="1:50" ht="24.75" customHeight="1">
      <c r="A113" s="176"/>
      <c r="B113" s="177"/>
      <c r="C113" s="177"/>
      <c r="D113" s="177"/>
      <c r="E113" s="177"/>
      <c r="F113" s="178"/>
      <c r="G113" s="474" t="s">
        <v>38</v>
      </c>
      <c r="H113" s="53"/>
      <c r="I113" s="53"/>
      <c r="J113" s="53"/>
      <c r="K113" s="53"/>
      <c r="L113" s="475"/>
      <c r="M113" s="131"/>
      <c r="N113" s="131"/>
      <c r="O113" s="131"/>
      <c r="P113" s="131"/>
      <c r="Q113" s="131"/>
      <c r="R113" s="131"/>
      <c r="S113" s="131"/>
      <c r="T113" s="131"/>
      <c r="U113" s="131"/>
      <c r="V113" s="131"/>
      <c r="W113" s="131"/>
      <c r="X113" s="132"/>
      <c r="Y113" s="476">
        <f>SUM(Y105:AB112)</f>
        <v>25.4</v>
      </c>
      <c r="Z113" s="477"/>
      <c r="AA113" s="477"/>
      <c r="AB113" s="478"/>
      <c r="AC113" s="474" t="s">
        <v>38</v>
      </c>
      <c r="AD113" s="53"/>
      <c r="AE113" s="53"/>
      <c r="AF113" s="53"/>
      <c r="AG113" s="53"/>
      <c r="AH113" s="475"/>
      <c r="AI113" s="131"/>
      <c r="AJ113" s="131"/>
      <c r="AK113" s="131"/>
      <c r="AL113" s="131"/>
      <c r="AM113" s="131"/>
      <c r="AN113" s="131"/>
      <c r="AO113" s="131"/>
      <c r="AP113" s="131"/>
      <c r="AQ113" s="131"/>
      <c r="AR113" s="131"/>
      <c r="AS113" s="131"/>
      <c r="AT113" s="132"/>
      <c r="AU113" s="476">
        <f>SUM(AU105:AX112)</f>
        <v>0</v>
      </c>
      <c r="AV113" s="477"/>
      <c r="AW113" s="477"/>
      <c r="AX113" s="479"/>
    </row>
    <row r="114" spans="1:50" ht="30" customHeight="1">
      <c r="A114" s="176"/>
      <c r="B114" s="177"/>
      <c r="C114" s="177"/>
      <c r="D114" s="177"/>
      <c r="E114" s="177"/>
      <c r="F114" s="178"/>
      <c r="G114" s="480" t="s">
        <v>126</v>
      </c>
      <c r="H114" s="481"/>
      <c r="I114" s="481"/>
      <c r="J114" s="481"/>
      <c r="K114" s="481"/>
      <c r="L114" s="481"/>
      <c r="M114" s="481"/>
      <c r="N114" s="481"/>
      <c r="O114" s="481"/>
      <c r="P114" s="481"/>
      <c r="Q114" s="481"/>
      <c r="R114" s="481"/>
      <c r="S114" s="481"/>
      <c r="T114" s="481"/>
      <c r="U114" s="481"/>
      <c r="V114" s="481"/>
      <c r="W114" s="481"/>
      <c r="X114" s="481"/>
      <c r="Y114" s="481"/>
      <c r="Z114" s="481"/>
      <c r="AA114" s="481"/>
      <c r="AB114" s="482"/>
      <c r="AC114" s="480" t="s">
        <v>127</v>
      </c>
      <c r="AD114" s="481"/>
      <c r="AE114" s="481"/>
      <c r="AF114" s="481"/>
      <c r="AG114" s="481"/>
      <c r="AH114" s="481"/>
      <c r="AI114" s="481"/>
      <c r="AJ114" s="481"/>
      <c r="AK114" s="481"/>
      <c r="AL114" s="481"/>
      <c r="AM114" s="481"/>
      <c r="AN114" s="481"/>
      <c r="AO114" s="481"/>
      <c r="AP114" s="481"/>
      <c r="AQ114" s="481"/>
      <c r="AR114" s="481"/>
      <c r="AS114" s="481"/>
      <c r="AT114" s="481"/>
      <c r="AU114" s="481"/>
      <c r="AV114" s="481"/>
      <c r="AW114" s="481"/>
      <c r="AX114" s="483"/>
    </row>
    <row r="115" spans="1:50" ht="25.5" customHeight="1">
      <c r="A115" s="176"/>
      <c r="B115" s="177"/>
      <c r="C115" s="177"/>
      <c r="D115" s="177"/>
      <c r="E115" s="177"/>
      <c r="F115" s="178"/>
      <c r="G115" s="437" t="s">
        <v>70</v>
      </c>
      <c r="H115" s="438"/>
      <c r="I115" s="438"/>
      <c r="J115" s="438"/>
      <c r="K115" s="438"/>
      <c r="L115" s="439" t="s">
        <v>122</v>
      </c>
      <c r="M115" s="53"/>
      <c r="N115" s="53"/>
      <c r="O115" s="53"/>
      <c r="P115" s="53"/>
      <c r="Q115" s="53"/>
      <c r="R115" s="53"/>
      <c r="S115" s="53"/>
      <c r="T115" s="53"/>
      <c r="U115" s="53"/>
      <c r="V115" s="53"/>
      <c r="W115" s="53"/>
      <c r="X115" s="54"/>
      <c r="Y115" s="440" t="s">
        <v>123</v>
      </c>
      <c r="Z115" s="441"/>
      <c r="AA115" s="441"/>
      <c r="AB115" s="442"/>
      <c r="AC115" s="437" t="s">
        <v>70</v>
      </c>
      <c r="AD115" s="438"/>
      <c r="AE115" s="438"/>
      <c r="AF115" s="438"/>
      <c r="AG115" s="438"/>
      <c r="AH115" s="439" t="s">
        <v>122</v>
      </c>
      <c r="AI115" s="53"/>
      <c r="AJ115" s="53"/>
      <c r="AK115" s="53"/>
      <c r="AL115" s="53"/>
      <c r="AM115" s="53"/>
      <c r="AN115" s="53"/>
      <c r="AO115" s="53"/>
      <c r="AP115" s="53"/>
      <c r="AQ115" s="53"/>
      <c r="AR115" s="53"/>
      <c r="AS115" s="53"/>
      <c r="AT115" s="54"/>
      <c r="AU115" s="440" t="s">
        <v>123</v>
      </c>
      <c r="AV115" s="441"/>
      <c r="AW115" s="441"/>
      <c r="AX115" s="443"/>
    </row>
    <row r="116" spans="1:50" ht="24.75" customHeight="1">
      <c r="A116" s="176"/>
      <c r="B116" s="177"/>
      <c r="C116" s="177"/>
      <c r="D116" s="177"/>
      <c r="E116" s="177"/>
      <c r="F116" s="178"/>
      <c r="G116" s="444" t="s">
        <v>124</v>
      </c>
      <c r="H116" s="325"/>
      <c r="I116" s="325"/>
      <c r="J116" s="325"/>
      <c r="K116" s="445"/>
      <c r="L116" s="446" t="s">
        <v>128</v>
      </c>
      <c r="M116" s="447"/>
      <c r="N116" s="447"/>
      <c r="O116" s="447"/>
      <c r="P116" s="447"/>
      <c r="Q116" s="447"/>
      <c r="R116" s="447"/>
      <c r="S116" s="447"/>
      <c r="T116" s="447"/>
      <c r="U116" s="447"/>
      <c r="V116" s="447"/>
      <c r="W116" s="447"/>
      <c r="X116" s="448"/>
      <c r="Y116" s="449">
        <v>19.3</v>
      </c>
      <c r="Z116" s="450"/>
      <c r="AA116" s="450"/>
      <c r="AB116" s="451"/>
      <c r="AC116" s="452"/>
      <c r="AD116" s="325"/>
      <c r="AE116" s="325"/>
      <c r="AF116" s="325"/>
      <c r="AG116" s="445"/>
      <c r="AH116" s="446"/>
      <c r="AI116" s="447"/>
      <c r="AJ116" s="447"/>
      <c r="AK116" s="447"/>
      <c r="AL116" s="447"/>
      <c r="AM116" s="447"/>
      <c r="AN116" s="447"/>
      <c r="AO116" s="447"/>
      <c r="AP116" s="447"/>
      <c r="AQ116" s="447"/>
      <c r="AR116" s="447"/>
      <c r="AS116" s="447"/>
      <c r="AT116" s="448"/>
      <c r="AU116" s="453"/>
      <c r="AV116" s="454"/>
      <c r="AW116" s="454"/>
      <c r="AX116" s="455"/>
    </row>
    <row r="117" spans="1:50" ht="24.75" customHeight="1">
      <c r="A117" s="176"/>
      <c r="B117" s="177"/>
      <c r="C117" s="177"/>
      <c r="D117" s="177"/>
      <c r="E117" s="177"/>
      <c r="F117" s="178"/>
      <c r="G117" s="464"/>
      <c r="H117" s="306"/>
      <c r="I117" s="306"/>
      <c r="J117" s="306"/>
      <c r="K117" s="457"/>
      <c r="L117" s="458"/>
      <c r="M117" s="459"/>
      <c r="N117" s="459"/>
      <c r="O117" s="459"/>
      <c r="P117" s="459"/>
      <c r="Q117" s="459"/>
      <c r="R117" s="459"/>
      <c r="S117" s="459"/>
      <c r="T117" s="459"/>
      <c r="U117" s="459"/>
      <c r="V117" s="459"/>
      <c r="W117" s="459"/>
      <c r="X117" s="460"/>
      <c r="Y117" s="461"/>
      <c r="Z117" s="462"/>
      <c r="AA117" s="462"/>
      <c r="AB117" s="463"/>
      <c r="AC117" s="464"/>
      <c r="AD117" s="306"/>
      <c r="AE117" s="306"/>
      <c r="AF117" s="306"/>
      <c r="AG117" s="457"/>
      <c r="AH117" s="458"/>
      <c r="AI117" s="459"/>
      <c r="AJ117" s="459"/>
      <c r="AK117" s="459"/>
      <c r="AL117" s="459"/>
      <c r="AM117" s="459"/>
      <c r="AN117" s="459"/>
      <c r="AO117" s="459"/>
      <c r="AP117" s="459"/>
      <c r="AQ117" s="459"/>
      <c r="AR117" s="459"/>
      <c r="AS117" s="459"/>
      <c r="AT117" s="460"/>
      <c r="AU117" s="461"/>
      <c r="AV117" s="462"/>
      <c r="AW117" s="462"/>
      <c r="AX117" s="465"/>
    </row>
    <row r="118" spans="1:50" ht="24.75" customHeight="1">
      <c r="A118" s="176"/>
      <c r="B118" s="177"/>
      <c r="C118" s="177"/>
      <c r="D118" s="177"/>
      <c r="E118" s="177"/>
      <c r="F118" s="178"/>
      <c r="G118" s="464"/>
      <c r="H118" s="306"/>
      <c r="I118" s="306"/>
      <c r="J118" s="306"/>
      <c r="K118" s="457"/>
      <c r="L118" s="458"/>
      <c r="M118" s="459"/>
      <c r="N118" s="459"/>
      <c r="O118" s="459"/>
      <c r="P118" s="459"/>
      <c r="Q118" s="459"/>
      <c r="R118" s="459"/>
      <c r="S118" s="459"/>
      <c r="T118" s="459"/>
      <c r="U118" s="459"/>
      <c r="V118" s="459"/>
      <c r="W118" s="459"/>
      <c r="X118" s="460"/>
      <c r="Y118" s="461"/>
      <c r="Z118" s="462"/>
      <c r="AA118" s="462"/>
      <c r="AB118" s="463"/>
      <c r="AC118" s="464"/>
      <c r="AD118" s="306"/>
      <c r="AE118" s="306"/>
      <c r="AF118" s="306"/>
      <c r="AG118" s="457"/>
      <c r="AH118" s="458"/>
      <c r="AI118" s="459"/>
      <c r="AJ118" s="459"/>
      <c r="AK118" s="459"/>
      <c r="AL118" s="459"/>
      <c r="AM118" s="459"/>
      <c r="AN118" s="459"/>
      <c r="AO118" s="459"/>
      <c r="AP118" s="459"/>
      <c r="AQ118" s="459"/>
      <c r="AR118" s="459"/>
      <c r="AS118" s="459"/>
      <c r="AT118" s="460"/>
      <c r="AU118" s="461"/>
      <c r="AV118" s="462"/>
      <c r="AW118" s="462"/>
      <c r="AX118" s="465"/>
    </row>
    <row r="119" spans="1:50" ht="24.75" customHeight="1">
      <c r="A119" s="176"/>
      <c r="B119" s="177"/>
      <c r="C119" s="177"/>
      <c r="D119" s="177"/>
      <c r="E119" s="177"/>
      <c r="F119" s="178"/>
      <c r="G119" s="464"/>
      <c r="H119" s="306"/>
      <c r="I119" s="306"/>
      <c r="J119" s="306"/>
      <c r="K119" s="457"/>
      <c r="L119" s="458"/>
      <c r="M119" s="459"/>
      <c r="N119" s="459"/>
      <c r="O119" s="459"/>
      <c r="P119" s="459"/>
      <c r="Q119" s="459"/>
      <c r="R119" s="459"/>
      <c r="S119" s="459"/>
      <c r="T119" s="459"/>
      <c r="U119" s="459"/>
      <c r="V119" s="459"/>
      <c r="W119" s="459"/>
      <c r="X119" s="460"/>
      <c r="Y119" s="461"/>
      <c r="Z119" s="462"/>
      <c r="AA119" s="462"/>
      <c r="AB119" s="463"/>
      <c r="AC119" s="464"/>
      <c r="AD119" s="306"/>
      <c r="AE119" s="306"/>
      <c r="AF119" s="306"/>
      <c r="AG119" s="457"/>
      <c r="AH119" s="458"/>
      <c r="AI119" s="459"/>
      <c r="AJ119" s="459"/>
      <c r="AK119" s="459"/>
      <c r="AL119" s="459"/>
      <c r="AM119" s="459"/>
      <c r="AN119" s="459"/>
      <c r="AO119" s="459"/>
      <c r="AP119" s="459"/>
      <c r="AQ119" s="459"/>
      <c r="AR119" s="459"/>
      <c r="AS119" s="459"/>
      <c r="AT119" s="460"/>
      <c r="AU119" s="461"/>
      <c r="AV119" s="462"/>
      <c r="AW119" s="462"/>
      <c r="AX119" s="465"/>
    </row>
    <row r="120" spans="1:50" ht="24.75" customHeight="1">
      <c r="A120" s="176"/>
      <c r="B120" s="177"/>
      <c r="C120" s="177"/>
      <c r="D120" s="177"/>
      <c r="E120" s="177"/>
      <c r="F120" s="178"/>
      <c r="G120" s="464"/>
      <c r="H120" s="306"/>
      <c r="I120" s="306"/>
      <c r="J120" s="306"/>
      <c r="K120" s="457"/>
      <c r="L120" s="458"/>
      <c r="M120" s="459"/>
      <c r="N120" s="459"/>
      <c r="O120" s="459"/>
      <c r="P120" s="459"/>
      <c r="Q120" s="459"/>
      <c r="R120" s="459"/>
      <c r="S120" s="459"/>
      <c r="T120" s="459"/>
      <c r="U120" s="459"/>
      <c r="V120" s="459"/>
      <c r="W120" s="459"/>
      <c r="X120" s="460"/>
      <c r="Y120" s="461"/>
      <c r="Z120" s="462"/>
      <c r="AA120" s="462"/>
      <c r="AB120" s="462"/>
      <c r="AC120" s="464"/>
      <c r="AD120" s="306"/>
      <c r="AE120" s="306"/>
      <c r="AF120" s="306"/>
      <c r="AG120" s="457"/>
      <c r="AH120" s="458"/>
      <c r="AI120" s="459"/>
      <c r="AJ120" s="459"/>
      <c r="AK120" s="459"/>
      <c r="AL120" s="459"/>
      <c r="AM120" s="459"/>
      <c r="AN120" s="459"/>
      <c r="AO120" s="459"/>
      <c r="AP120" s="459"/>
      <c r="AQ120" s="459"/>
      <c r="AR120" s="459"/>
      <c r="AS120" s="459"/>
      <c r="AT120" s="460"/>
      <c r="AU120" s="461"/>
      <c r="AV120" s="462"/>
      <c r="AW120" s="462"/>
      <c r="AX120" s="465"/>
    </row>
    <row r="121" spans="1:50" ht="24.75" customHeight="1">
      <c r="A121" s="176"/>
      <c r="B121" s="177"/>
      <c r="C121" s="177"/>
      <c r="D121" s="177"/>
      <c r="E121" s="177"/>
      <c r="F121" s="178"/>
      <c r="G121" s="464"/>
      <c r="H121" s="306"/>
      <c r="I121" s="306"/>
      <c r="J121" s="306"/>
      <c r="K121" s="457"/>
      <c r="L121" s="458"/>
      <c r="M121" s="459"/>
      <c r="N121" s="459"/>
      <c r="O121" s="459"/>
      <c r="P121" s="459"/>
      <c r="Q121" s="459"/>
      <c r="R121" s="459"/>
      <c r="S121" s="459"/>
      <c r="T121" s="459"/>
      <c r="U121" s="459"/>
      <c r="V121" s="459"/>
      <c r="W121" s="459"/>
      <c r="X121" s="460"/>
      <c r="Y121" s="461"/>
      <c r="Z121" s="462"/>
      <c r="AA121" s="462"/>
      <c r="AB121" s="462"/>
      <c r="AC121" s="464"/>
      <c r="AD121" s="306"/>
      <c r="AE121" s="306"/>
      <c r="AF121" s="306"/>
      <c r="AG121" s="457"/>
      <c r="AH121" s="458"/>
      <c r="AI121" s="459"/>
      <c r="AJ121" s="459"/>
      <c r="AK121" s="459"/>
      <c r="AL121" s="459"/>
      <c r="AM121" s="459"/>
      <c r="AN121" s="459"/>
      <c r="AO121" s="459"/>
      <c r="AP121" s="459"/>
      <c r="AQ121" s="459"/>
      <c r="AR121" s="459"/>
      <c r="AS121" s="459"/>
      <c r="AT121" s="460"/>
      <c r="AU121" s="461"/>
      <c r="AV121" s="462"/>
      <c r="AW121" s="462"/>
      <c r="AX121" s="465"/>
    </row>
    <row r="122" spans="1:50" ht="24.75" customHeight="1">
      <c r="A122" s="176"/>
      <c r="B122" s="177"/>
      <c r="C122" s="177"/>
      <c r="D122" s="177"/>
      <c r="E122" s="177"/>
      <c r="F122" s="178"/>
      <c r="G122" s="464"/>
      <c r="H122" s="306"/>
      <c r="I122" s="306"/>
      <c r="J122" s="306"/>
      <c r="K122" s="457"/>
      <c r="L122" s="458"/>
      <c r="M122" s="459"/>
      <c r="N122" s="459"/>
      <c r="O122" s="459"/>
      <c r="P122" s="459"/>
      <c r="Q122" s="459"/>
      <c r="R122" s="459"/>
      <c r="S122" s="459"/>
      <c r="T122" s="459"/>
      <c r="U122" s="459"/>
      <c r="V122" s="459"/>
      <c r="W122" s="459"/>
      <c r="X122" s="460"/>
      <c r="Y122" s="461"/>
      <c r="Z122" s="462"/>
      <c r="AA122" s="462"/>
      <c r="AB122" s="462"/>
      <c r="AC122" s="464"/>
      <c r="AD122" s="306"/>
      <c r="AE122" s="306"/>
      <c r="AF122" s="306"/>
      <c r="AG122" s="457"/>
      <c r="AH122" s="458"/>
      <c r="AI122" s="459"/>
      <c r="AJ122" s="459"/>
      <c r="AK122" s="459"/>
      <c r="AL122" s="459"/>
      <c r="AM122" s="459"/>
      <c r="AN122" s="459"/>
      <c r="AO122" s="459"/>
      <c r="AP122" s="459"/>
      <c r="AQ122" s="459"/>
      <c r="AR122" s="459"/>
      <c r="AS122" s="459"/>
      <c r="AT122" s="460"/>
      <c r="AU122" s="461"/>
      <c r="AV122" s="462"/>
      <c r="AW122" s="462"/>
      <c r="AX122" s="465"/>
    </row>
    <row r="123" spans="1:50" ht="24.75" customHeight="1">
      <c r="A123" s="176"/>
      <c r="B123" s="177"/>
      <c r="C123" s="177"/>
      <c r="D123" s="177"/>
      <c r="E123" s="177"/>
      <c r="F123" s="178"/>
      <c r="G123" s="466"/>
      <c r="H123" s="316"/>
      <c r="I123" s="316"/>
      <c r="J123" s="316"/>
      <c r="K123" s="467"/>
      <c r="L123" s="468"/>
      <c r="M123" s="469"/>
      <c r="N123" s="469"/>
      <c r="O123" s="469"/>
      <c r="P123" s="469"/>
      <c r="Q123" s="469"/>
      <c r="R123" s="469"/>
      <c r="S123" s="469"/>
      <c r="T123" s="469"/>
      <c r="U123" s="469"/>
      <c r="V123" s="469"/>
      <c r="W123" s="469"/>
      <c r="X123" s="470"/>
      <c r="Y123" s="471"/>
      <c r="Z123" s="472"/>
      <c r="AA123" s="472"/>
      <c r="AB123" s="472"/>
      <c r="AC123" s="466"/>
      <c r="AD123" s="316"/>
      <c r="AE123" s="316"/>
      <c r="AF123" s="316"/>
      <c r="AG123" s="467"/>
      <c r="AH123" s="468"/>
      <c r="AI123" s="469"/>
      <c r="AJ123" s="469"/>
      <c r="AK123" s="469"/>
      <c r="AL123" s="469"/>
      <c r="AM123" s="469"/>
      <c r="AN123" s="469"/>
      <c r="AO123" s="469"/>
      <c r="AP123" s="469"/>
      <c r="AQ123" s="469"/>
      <c r="AR123" s="469"/>
      <c r="AS123" s="469"/>
      <c r="AT123" s="470"/>
      <c r="AU123" s="471"/>
      <c r="AV123" s="472"/>
      <c r="AW123" s="472"/>
      <c r="AX123" s="473"/>
    </row>
    <row r="124" spans="1:50" ht="24.75" customHeight="1">
      <c r="A124" s="176"/>
      <c r="B124" s="177"/>
      <c r="C124" s="177"/>
      <c r="D124" s="177"/>
      <c r="E124" s="177"/>
      <c r="F124" s="178"/>
      <c r="G124" s="474" t="s">
        <v>38</v>
      </c>
      <c r="H124" s="53"/>
      <c r="I124" s="53"/>
      <c r="J124" s="53"/>
      <c r="K124" s="53"/>
      <c r="L124" s="475"/>
      <c r="M124" s="131"/>
      <c r="N124" s="131"/>
      <c r="O124" s="131"/>
      <c r="P124" s="131"/>
      <c r="Q124" s="131"/>
      <c r="R124" s="131"/>
      <c r="S124" s="131"/>
      <c r="T124" s="131"/>
      <c r="U124" s="131"/>
      <c r="V124" s="131"/>
      <c r="W124" s="131"/>
      <c r="X124" s="132"/>
      <c r="Y124" s="476">
        <f>SUM(Y116:AB123)</f>
        <v>19.3</v>
      </c>
      <c r="Z124" s="477"/>
      <c r="AA124" s="477"/>
      <c r="AB124" s="478"/>
      <c r="AC124" s="474" t="s">
        <v>38</v>
      </c>
      <c r="AD124" s="53"/>
      <c r="AE124" s="53"/>
      <c r="AF124" s="53"/>
      <c r="AG124" s="53"/>
      <c r="AH124" s="475"/>
      <c r="AI124" s="131"/>
      <c r="AJ124" s="131"/>
      <c r="AK124" s="131"/>
      <c r="AL124" s="131"/>
      <c r="AM124" s="131"/>
      <c r="AN124" s="131"/>
      <c r="AO124" s="131"/>
      <c r="AP124" s="131"/>
      <c r="AQ124" s="131"/>
      <c r="AR124" s="131"/>
      <c r="AS124" s="131"/>
      <c r="AT124" s="132"/>
      <c r="AU124" s="476">
        <f>SUM(AU116:AX123)</f>
        <v>0</v>
      </c>
      <c r="AV124" s="477"/>
      <c r="AW124" s="477"/>
      <c r="AX124" s="479"/>
    </row>
    <row r="125" spans="1:50" ht="30" customHeight="1">
      <c r="A125" s="176"/>
      <c r="B125" s="177"/>
      <c r="C125" s="177"/>
      <c r="D125" s="177"/>
      <c r="E125" s="177"/>
      <c r="F125" s="178"/>
      <c r="G125" s="480" t="s">
        <v>129</v>
      </c>
      <c r="H125" s="481"/>
      <c r="I125" s="481"/>
      <c r="J125" s="481"/>
      <c r="K125" s="481"/>
      <c r="L125" s="481"/>
      <c r="M125" s="481"/>
      <c r="N125" s="481"/>
      <c r="O125" s="481"/>
      <c r="P125" s="481"/>
      <c r="Q125" s="481"/>
      <c r="R125" s="481"/>
      <c r="S125" s="481"/>
      <c r="T125" s="481"/>
      <c r="U125" s="481"/>
      <c r="V125" s="481"/>
      <c r="W125" s="481"/>
      <c r="X125" s="481"/>
      <c r="Y125" s="481"/>
      <c r="Z125" s="481"/>
      <c r="AA125" s="481"/>
      <c r="AB125" s="482"/>
      <c r="AC125" s="480" t="s">
        <v>130</v>
      </c>
      <c r="AD125" s="481"/>
      <c r="AE125" s="481"/>
      <c r="AF125" s="481"/>
      <c r="AG125" s="481"/>
      <c r="AH125" s="481"/>
      <c r="AI125" s="481"/>
      <c r="AJ125" s="481"/>
      <c r="AK125" s="481"/>
      <c r="AL125" s="481"/>
      <c r="AM125" s="481"/>
      <c r="AN125" s="481"/>
      <c r="AO125" s="481"/>
      <c r="AP125" s="481"/>
      <c r="AQ125" s="481"/>
      <c r="AR125" s="481"/>
      <c r="AS125" s="481"/>
      <c r="AT125" s="481"/>
      <c r="AU125" s="481"/>
      <c r="AV125" s="481"/>
      <c r="AW125" s="481"/>
      <c r="AX125" s="483"/>
    </row>
    <row r="126" spans="1:50" ht="24.75" customHeight="1">
      <c r="A126" s="176"/>
      <c r="B126" s="177"/>
      <c r="C126" s="177"/>
      <c r="D126" s="177"/>
      <c r="E126" s="177"/>
      <c r="F126" s="178"/>
      <c r="G126" s="437" t="s">
        <v>70</v>
      </c>
      <c r="H126" s="438"/>
      <c r="I126" s="438"/>
      <c r="J126" s="438"/>
      <c r="K126" s="438"/>
      <c r="L126" s="439" t="s">
        <v>122</v>
      </c>
      <c r="M126" s="53"/>
      <c r="N126" s="53"/>
      <c r="O126" s="53"/>
      <c r="P126" s="53"/>
      <c r="Q126" s="53"/>
      <c r="R126" s="53"/>
      <c r="S126" s="53"/>
      <c r="T126" s="53"/>
      <c r="U126" s="53"/>
      <c r="V126" s="53"/>
      <c r="W126" s="53"/>
      <c r="X126" s="54"/>
      <c r="Y126" s="440" t="s">
        <v>123</v>
      </c>
      <c r="Z126" s="441"/>
      <c r="AA126" s="441"/>
      <c r="AB126" s="442"/>
      <c r="AC126" s="437" t="s">
        <v>70</v>
      </c>
      <c r="AD126" s="438"/>
      <c r="AE126" s="438"/>
      <c r="AF126" s="438"/>
      <c r="AG126" s="438"/>
      <c r="AH126" s="439" t="s">
        <v>122</v>
      </c>
      <c r="AI126" s="53"/>
      <c r="AJ126" s="53"/>
      <c r="AK126" s="53"/>
      <c r="AL126" s="53"/>
      <c r="AM126" s="53"/>
      <c r="AN126" s="53"/>
      <c r="AO126" s="53"/>
      <c r="AP126" s="53"/>
      <c r="AQ126" s="53"/>
      <c r="AR126" s="53"/>
      <c r="AS126" s="53"/>
      <c r="AT126" s="54"/>
      <c r="AU126" s="440" t="s">
        <v>123</v>
      </c>
      <c r="AV126" s="441"/>
      <c r="AW126" s="441"/>
      <c r="AX126" s="443"/>
    </row>
    <row r="127" spans="1:50" ht="24.75" customHeight="1">
      <c r="A127" s="176"/>
      <c r="B127" s="177"/>
      <c r="C127" s="177"/>
      <c r="D127" s="177"/>
      <c r="E127" s="177"/>
      <c r="F127" s="178"/>
      <c r="G127" s="444" t="s">
        <v>124</v>
      </c>
      <c r="H127" s="325"/>
      <c r="I127" s="325"/>
      <c r="J127" s="325"/>
      <c r="K127" s="445"/>
      <c r="L127" s="446" t="s">
        <v>128</v>
      </c>
      <c r="M127" s="447"/>
      <c r="N127" s="447"/>
      <c r="O127" s="447"/>
      <c r="P127" s="447"/>
      <c r="Q127" s="447"/>
      <c r="R127" s="447"/>
      <c r="S127" s="447"/>
      <c r="T127" s="447"/>
      <c r="U127" s="447"/>
      <c r="V127" s="447"/>
      <c r="W127" s="447"/>
      <c r="X127" s="448"/>
      <c r="Y127" s="449">
        <v>0.3</v>
      </c>
      <c r="Z127" s="450"/>
      <c r="AA127" s="450"/>
      <c r="AB127" s="451"/>
      <c r="AC127" s="452"/>
      <c r="AD127" s="325"/>
      <c r="AE127" s="325"/>
      <c r="AF127" s="325"/>
      <c r="AG127" s="445"/>
      <c r="AH127" s="446"/>
      <c r="AI127" s="447"/>
      <c r="AJ127" s="447"/>
      <c r="AK127" s="447"/>
      <c r="AL127" s="447"/>
      <c r="AM127" s="447"/>
      <c r="AN127" s="447"/>
      <c r="AO127" s="447"/>
      <c r="AP127" s="447"/>
      <c r="AQ127" s="447"/>
      <c r="AR127" s="447"/>
      <c r="AS127" s="447"/>
      <c r="AT127" s="448"/>
      <c r="AU127" s="453"/>
      <c r="AV127" s="454"/>
      <c r="AW127" s="454"/>
      <c r="AX127" s="455"/>
    </row>
    <row r="128" spans="1:50" ht="24.75" customHeight="1">
      <c r="A128" s="176"/>
      <c r="B128" s="177"/>
      <c r="C128" s="177"/>
      <c r="D128" s="177"/>
      <c r="E128" s="177"/>
      <c r="F128" s="178"/>
      <c r="G128" s="464"/>
      <c r="H128" s="306"/>
      <c r="I128" s="306"/>
      <c r="J128" s="306"/>
      <c r="K128" s="457"/>
      <c r="L128" s="458"/>
      <c r="M128" s="459"/>
      <c r="N128" s="459"/>
      <c r="O128" s="459"/>
      <c r="P128" s="459"/>
      <c r="Q128" s="459"/>
      <c r="R128" s="459"/>
      <c r="S128" s="459"/>
      <c r="T128" s="459"/>
      <c r="U128" s="459"/>
      <c r="V128" s="459"/>
      <c r="W128" s="459"/>
      <c r="X128" s="460"/>
      <c r="Y128" s="461"/>
      <c r="Z128" s="462"/>
      <c r="AA128" s="462"/>
      <c r="AB128" s="463"/>
      <c r="AC128" s="464"/>
      <c r="AD128" s="306"/>
      <c r="AE128" s="306"/>
      <c r="AF128" s="306"/>
      <c r="AG128" s="457"/>
      <c r="AH128" s="458"/>
      <c r="AI128" s="459"/>
      <c r="AJ128" s="459"/>
      <c r="AK128" s="459"/>
      <c r="AL128" s="459"/>
      <c r="AM128" s="459"/>
      <c r="AN128" s="459"/>
      <c r="AO128" s="459"/>
      <c r="AP128" s="459"/>
      <c r="AQ128" s="459"/>
      <c r="AR128" s="459"/>
      <c r="AS128" s="459"/>
      <c r="AT128" s="460"/>
      <c r="AU128" s="461"/>
      <c r="AV128" s="462"/>
      <c r="AW128" s="462"/>
      <c r="AX128" s="465"/>
    </row>
    <row r="129" spans="1:50" ht="24.75" customHeight="1">
      <c r="A129" s="176"/>
      <c r="B129" s="177"/>
      <c r="C129" s="177"/>
      <c r="D129" s="177"/>
      <c r="E129" s="177"/>
      <c r="F129" s="178"/>
      <c r="G129" s="464"/>
      <c r="H129" s="306"/>
      <c r="I129" s="306"/>
      <c r="J129" s="306"/>
      <c r="K129" s="457"/>
      <c r="L129" s="458"/>
      <c r="M129" s="459"/>
      <c r="N129" s="459"/>
      <c r="O129" s="459"/>
      <c r="P129" s="459"/>
      <c r="Q129" s="459"/>
      <c r="R129" s="459"/>
      <c r="S129" s="459"/>
      <c r="T129" s="459"/>
      <c r="U129" s="459"/>
      <c r="V129" s="459"/>
      <c r="W129" s="459"/>
      <c r="X129" s="460"/>
      <c r="Y129" s="461"/>
      <c r="Z129" s="462"/>
      <c r="AA129" s="462"/>
      <c r="AB129" s="463"/>
      <c r="AC129" s="464"/>
      <c r="AD129" s="306"/>
      <c r="AE129" s="306"/>
      <c r="AF129" s="306"/>
      <c r="AG129" s="457"/>
      <c r="AH129" s="458"/>
      <c r="AI129" s="459"/>
      <c r="AJ129" s="459"/>
      <c r="AK129" s="459"/>
      <c r="AL129" s="459"/>
      <c r="AM129" s="459"/>
      <c r="AN129" s="459"/>
      <c r="AO129" s="459"/>
      <c r="AP129" s="459"/>
      <c r="AQ129" s="459"/>
      <c r="AR129" s="459"/>
      <c r="AS129" s="459"/>
      <c r="AT129" s="460"/>
      <c r="AU129" s="461"/>
      <c r="AV129" s="462"/>
      <c r="AW129" s="462"/>
      <c r="AX129" s="465"/>
    </row>
    <row r="130" spans="1:50" ht="24.75" customHeight="1">
      <c r="A130" s="176"/>
      <c r="B130" s="177"/>
      <c r="C130" s="177"/>
      <c r="D130" s="177"/>
      <c r="E130" s="177"/>
      <c r="F130" s="178"/>
      <c r="G130" s="464"/>
      <c r="H130" s="306"/>
      <c r="I130" s="306"/>
      <c r="J130" s="306"/>
      <c r="K130" s="457"/>
      <c r="L130" s="458"/>
      <c r="M130" s="459"/>
      <c r="N130" s="459"/>
      <c r="O130" s="459"/>
      <c r="P130" s="459"/>
      <c r="Q130" s="459"/>
      <c r="R130" s="459"/>
      <c r="S130" s="459"/>
      <c r="T130" s="459"/>
      <c r="U130" s="459"/>
      <c r="V130" s="459"/>
      <c r="W130" s="459"/>
      <c r="X130" s="460"/>
      <c r="Y130" s="461"/>
      <c r="Z130" s="462"/>
      <c r="AA130" s="462"/>
      <c r="AB130" s="463"/>
      <c r="AC130" s="464"/>
      <c r="AD130" s="306"/>
      <c r="AE130" s="306"/>
      <c r="AF130" s="306"/>
      <c r="AG130" s="457"/>
      <c r="AH130" s="458"/>
      <c r="AI130" s="459"/>
      <c r="AJ130" s="459"/>
      <c r="AK130" s="459"/>
      <c r="AL130" s="459"/>
      <c r="AM130" s="459"/>
      <c r="AN130" s="459"/>
      <c r="AO130" s="459"/>
      <c r="AP130" s="459"/>
      <c r="AQ130" s="459"/>
      <c r="AR130" s="459"/>
      <c r="AS130" s="459"/>
      <c r="AT130" s="460"/>
      <c r="AU130" s="461"/>
      <c r="AV130" s="462"/>
      <c r="AW130" s="462"/>
      <c r="AX130" s="465"/>
    </row>
    <row r="131" spans="1:50" ht="24.75" customHeight="1">
      <c r="A131" s="176"/>
      <c r="B131" s="177"/>
      <c r="C131" s="177"/>
      <c r="D131" s="177"/>
      <c r="E131" s="177"/>
      <c r="F131" s="178"/>
      <c r="G131" s="464"/>
      <c r="H131" s="306"/>
      <c r="I131" s="306"/>
      <c r="J131" s="306"/>
      <c r="K131" s="457"/>
      <c r="L131" s="458"/>
      <c r="M131" s="459"/>
      <c r="N131" s="459"/>
      <c r="O131" s="459"/>
      <c r="P131" s="459"/>
      <c r="Q131" s="459"/>
      <c r="R131" s="459"/>
      <c r="S131" s="459"/>
      <c r="T131" s="459"/>
      <c r="U131" s="459"/>
      <c r="V131" s="459"/>
      <c r="W131" s="459"/>
      <c r="X131" s="460"/>
      <c r="Y131" s="461"/>
      <c r="Z131" s="462"/>
      <c r="AA131" s="462"/>
      <c r="AB131" s="462"/>
      <c r="AC131" s="464"/>
      <c r="AD131" s="306"/>
      <c r="AE131" s="306"/>
      <c r="AF131" s="306"/>
      <c r="AG131" s="457"/>
      <c r="AH131" s="458"/>
      <c r="AI131" s="459"/>
      <c r="AJ131" s="459"/>
      <c r="AK131" s="459"/>
      <c r="AL131" s="459"/>
      <c r="AM131" s="459"/>
      <c r="AN131" s="459"/>
      <c r="AO131" s="459"/>
      <c r="AP131" s="459"/>
      <c r="AQ131" s="459"/>
      <c r="AR131" s="459"/>
      <c r="AS131" s="459"/>
      <c r="AT131" s="460"/>
      <c r="AU131" s="461"/>
      <c r="AV131" s="462"/>
      <c r="AW131" s="462"/>
      <c r="AX131" s="465"/>
    </row>
    <row r="132" spans="1:50" ht="24.75" customHeight="1">
      <c r="A132" s="176"/>
      <c r="B132" s="177"/>
      <c r="C132" s="177"/>
      <c r="D132" s="177"/>
      <c r="E132" s="177"/>
      <c r="F132" s="178"/>
      <c r="G132" s="464"/>
      <c r="H132" s="306"/>
      <c r="I132" s="306"/>
      <c r="J132" s="306"/>
      <c r="K132" s="457"/>
      <c r="L132" s="458"/>
      <c r="M132" s="459"/>
      <c r="N132" s="459"/>
      <c r="O132" s="459"/>
      <c r="P132" s="459"/>
      <c r="Q132" s="459"/>
      <c r="R132" s="459"/>
      <c r="S132" s="459"/>
      <c r="T132" s="459"/>
      <c r="U132" s="459"/>
      <c r="V132" s="459"/>
      <c r="W132" s="459"/>
      <c r="X132" s="460"/>
      <c r="Y132" s="461"/>
      <c r="Z132" s="462"/>
      <c r="AA132" s="462"/>
      <c r="AB132" s="462"/>
      <c r="AC132" s="464"/>
      <c r="AD132" s="306"/>
      <c r="AE132" s="306"/>
      <c r="AF132" s="306"/>
      <c r="AG132" s="457"/>
      <c r="AH132" s="458"/>
      <c r="AI132" s="459"/>
      <c r="AJ132" s="459"/>
      <c r="AK132" s="459"/>
      <c r="AL132" s="459"/>
      <c r="AM132" s="459"/>
      <c r="AN132" s="459"/>
      <c r="AO132" s="459"/>
      <c r="AP132" s="459"/>
      <c r="AQ132" s="459"/>
      <c r="AR132" s="459"/>
      <c r="AS132" s="459"/>
      <c r="AT132" s="460"/>
      <c r="AU132" s="461"/>
      <c r="AV132" s="462"/>
      <c r="AW132" s="462"/>
      <c r="AX132" s="465"/>
    </row>
    <row r="133" spans="1:50" ht="24.75" customHeight="1">
      <c r="A133" s="176"/>
      <c r="B133" s="177"/>
      <c r="C133" s="177"/>
      <c r="D133" s="177"/>
      <c r="E133" s="177"/>
      <c r="F133" s="178"/>
      <c r="G133" s="464"/>
      <c r="H133" s="306"/>
      <c r="I133" s="306"/>
      <c r="J133" s="306"/>
      <c r="K133" s="457"/>
      <c r="L133" s="458"/>
      <c r="M133" s="459"/>
      <c r="N133" s="459"/>
      <c r="O133" s="459"/>
      <c r="P133" s="459"/>
      <c r="Q133" s="459"/>
      <c r="R133" s="459"/>
      <c r="S133" s="459"/>
      <c r="T133" s="459"/>
      <c r="U133" s="459"/>
      <c r="V133" s="459"/>
      <c r="W133" s="459"/>
      <c r="X133" s="460"/>
      <c r="Y133" s="461"/>
      <c r="Z133" s="462"/>
      <c r="AA133" s="462"/>
      <c r="AB133" s="462"/>
      <c r="AC133" s="464"/>
      <c r="AD133" s="306"/>
      <c r="AE133" s="306"/>
      <c r="AF133" s="306"/>
      <c r="AG133" s="457"/>
      <c r="AH133" s="458"/>
      <c r="AI133" s="459"/>
      <c r="AJ133" s="459"/>
      <c r="AK133" s="459"/>
      <c r="AL133" s="459"/>
      <c r="AM133" s="459"/>
      <c r="AN133" s="459"/>
      <c r="AO133" s="459"/>
      <c r="AP133" s="459"/>
      <c r="AQ133" s="459"/>
      <c r="AR133" s="459"/>
      <c r="AS133" s="459"/>
      <c r="AT133" s="460"/>
      <c r="AU133" s="461"/>
      <c r="AV133" s="462"/>
      <c r="AW133" s="462"/>
      <c r="AX133" s="465"/>
    </row>
    <row r="134" spans="1:50" ht="24.75" customHeight="1">
      <c r="A134" s="176"/>
      <c r="B134" s="177"/>
      <c r="C134" s="177"/>
      <c r="D134" s="177"/>
      <c r="E134" s="177"/>
      <c r="F134" s="178"/>
      <c r="G134" s="466"/>
      <c r="H134" s="316"/>
      <c r="I134" s="316"/>
      <c r="J134" s="316"/>
      <c r="K134" s="467"/>
      <c r="L134" s="468"/>
      <c r="M134" s="469"/>
      <c r="N134" s="469"/>
      <c r="O134" s="469"/>
      <c r="P134" s="469"/>
      <c r="Q134" s="469"/>
      <c r="R134" s="469"/>
      <c r="S134" s="469"/>
      <c r="T134" s="469"/>
      <c r="U134" s="469"/>
      <c r="V134" s="469"/>
      <c r="W134" s="469"/>
      <c r="X134" s="470"/>
      <c r="Y134" s="471"/>
      <c r="Z134" s="472"/>
      <c r="AA134" s="472"/>
      <c r="AB134" s="472"/>
      <c r="AC134" s="466"/>
      <c r="AD134" s="316"/>
      <c r="AE134" s="316"/>
      <c r="AF134" s="316"/>
      <c r="AG134" s="467"/>
      <c r="AH134" s="468"/>
      <c r="AI134" s="469"/>
      <c r="AJ134" s="469"/>
      <c r="AK134" s="469"/>
      <c r="AL134" s="469"/>
      <c r="AM134" s="469"/>
      <c r="AN134" s="469"/>
      <c r="AO134" s="469"/>
      <c r="AP134" s="469"/>
      <c r="AQ134" s="469"/>
      <c r="AR134" s="469"/>
      <c r="AS134" s="469"/>
      <c r="AT134" s="470"/>
      <c r="AU134" s="471"/>
      <c r="AV134" s="472"/>
      <c r="AW134" s="472"/>
      <c r="AX134" s="473"/>
    </row>
    <row r="135" spans="1:50" ht="24.75" customHeight="1">
      <c r="A135" s="176"/>
      <c r="B135" s="177"/>
      <c r="C135" s="177"/>
      <c r="D135" s="177"/>
      <c r="E135" s="177"/>
      <c r="F135" s="178"/>
      <c r="G135" s="474" t="s">
        <v>38</v>
      </c>
      <c r="H135" s="53"/>
      <c r="I135" s="53"/>
      <c r="J135" s="53"/>
      <c r="K135" s="53"/>
      <c r="L135" s="475"/>
      <c r="M135" s="131"/>
      <c r="N135" s="131"/>
      <c r="O135" s="131"/>
      <c r="P135" s="131"/>
      <c r="Q135" s="131"/>
      <c r="R135" s="131"/>
      <c r="S135" s="131"/>
      <c r="T135" s="131"/>
      <c r="U135" s="131"/>
      <c r="V135" s="131"/>
      <c r="W135" s="131"/>
      <c r="X135" s="132"/>
      <c r="Y135" s="476">
        <f>SUM(Y127:AB134)</f>
        <v>0.3</v>
      </c>
      <c r="Z135" s="477"/>
      <c r="AA135" s="477"/>
      <c r="AB135" s="478"/>
      <c r="AC135" s="474" t="s">
        <v>38</v>
      </c>
      <c r="AD135" s="53"/>
      <c r="AE135" s="53"/>
      <c r="AF135" s="53"/>
      <c r="AG135" s="53"/>
      <c r="AH135" s="475"/>
      <c r="AI135" s="131"/>
      <c r="AJ135" s="131"/>
      <c r="AK135" s="131"/>
      <c r="AL135" s="131"/>
      <c r="AM135" s="131"/>
      <c r="AN135" s="131"/>
      <c r="AO135" s="131"/>
      <c r="AP135" s="131"/>
      <c r="AQ135" s="131"/>
      <c r="AR135" s="131"/>
      <c r="AS135" s="131"/>
      <c r="AT135" s="132"/>
      <c r="AU135" s="476">
        <f>SUM(AU127:AX134)</f>
        <v>0</v>
      </c>
      <c r="AV135" s="477"/>
      <c r="AW135" s="477"/>
      <c r="AX135" s="479"/>
    </row>
    <row r="136" spans="1:50" ht="30" customHeight="1">
      <c r="A136" s="176"/>
      <c r="B136" s="177"/>
      <c r="C136" s="177"/>
      <c r="D136" s="177"/>
      <c r="E136" s="177"/>
      <c r="F136" s="178"/>
      <c r="G136" s="480" t="s">
        <v>131</v>
      </c>
      <c r="H136" s="481"/>
      <c r="I136" s="481"/>
      <c r="J136" s="481"/>
      <c r="K136" s="481"/>
      <c r="L136" s="481"/>
      <c r="M136" s="481"/>
      <c r="N136" s="481"/>
      <c r="O136" s="481"/>
      <c r="P136" s="481"/>
      <c r="Q136" s="481"/>
      <c r="R136" s="481"/>
      <c r="S136" s="481"/>
      <c r="T136" s="481"/>
      <c r="U136" s="481"/>
      <c r="V136" s="481"/>
      <c r="W136" s="481"/>
      <c r="X136" s="481"/>
      <c r="Y136" s="481"/>
      <c r="Z136" s="481"/>
      <c r="AA136" s="481"/>
      <c r="AB136" s="482"/>
      <c r="AC136" s="480" t="s">
        <v>132</v>
      </c>
      <c r="AD136" s="481"/>
      <c r="AE136" s="481"/>
      <c r="AF136" s="481"/>
      <c r="AG136" s="481"/>
      <c r="AH136" s="481"/>
      <c r="AI136" s="481"/>
      <c r="AJ136" s="481"/>
      <c r="AK136" s="481"/>
      <c r="AL136" s="481"/>
      <c r="AM136" s="481"/>
      <c r="AN136" s="481"/>
      <c r="AO136" s="481"/>
      <c r="AP136" s="481"/>
      <c r="AQ136" s="481"/>
      <c r="AR136" s="481"/>
      <c r="AS136" s="481"/>
      <c r="AT136" s="481"/>
      <c r="AU136" s="481"/>
      <c r="AV136" s="481"/>
      <c r="AW136" s="481"/>
      <c r="AX136" s="483"/>
    </row>
    <row r="137" spans="1:50" ht="24.75" customHeight="1">
      <c r="A137" s="176"/>
      <c r="B137" s="177"/>
      <c r="C137" s="177"/>
      <c r="D137" s="177"/>
      <c r="E137" s="177"/>
      <c r="F137" s="178"/>
      <c r="G137" s="437" t="s">
        <v>70</v>
      </c>
      <c r="H137" s="438"/>
      <c r="I137" s="438"/>
      <c r="J137" s="438"/>
      <c r="K137" s="438"/>
      <c r="L137" s="439" t="s">
        <v>122</v>
      </c>
      <c r="M137" s="53"/>
      <c r="N137" s="53"/>
      <c r="O137" s="53"/>
      <c r="P137" s="53"/>
      <c r="Q137" s="53"/>
      <c r="R137" s="53"/>
      <c r="S137" s="53"/>
      <c r="T137" s="53"/>
      <c r="U137" s="53"/>
      <c r="V137" s="53"/>
      <c r="W137" s="53"/>
      <c r="X137" s="54"/>
      <c r="Y137" s="440" t="s">
        <v>123</v>
      </c>
      <c r="Z137" s="441"/>
      <c r="AA137" s="441"/>
      <c r="AB137" s="442"/>
      <c r="AC137" s="437" t="s">
        <v>70</v>
      </c>
      <c r="AD137" s="438"/>
      <c r="AE137" s="438"/>
      <c r="AF137" s="438"/>
      <c r="AG137" s="438"/>
      <c r="AH137" s="439" t="s">
        <v>122</v>
      </c>
      <c r="AI137" s="53"/>
      <c r="AJ137" s="53"/>
      <c r="AK137" s="53"/>
      <c r="AL137" s="53"/>
      <c r="AM137" s="53"/>
      <c r="AN137" s="53"/>
      <c r="AO137" s="53"/>
      <c r="AP137" s="53"/>
      <c r="AQ137" s="53"/>
      <c r="AR137" s="53"/>
      <c r="AS137" s="53"/>
      <c r="AT137" s="54"/>
      <c r="AU137" s="440" t="s">
        <v>123</v>
      </c>
      <c r="AV137" s="441"/>
      <c r="AW137" s="441"/>
      <c r="AX137" s="443"/>
    </row>
    <row r="138" spans="1:50" ht="24.75" customHeight="1">
      <c r="A138" s="176"/>
      <c r="B138" s="177"/>
      <c r="C138" s="177"/>
      <c r="D138" s="177"/>
      <c r="E138" s="177"/>
      <c r="F138" s="178"/>
      <c r="G138" s="452"/>
      <c r="H138" s="325"/>
      <c r="I138" s="325"/>
      <c r="J138" s="325"/>
      <c r="K138" s="445"/>
      <c r="L138" s="446"/>
      <c r="M138" s="447"/>
      <c r="N138" s="447"/>
      <c r="O138" s="447"/>
      <c r="P138" s="447"/>
      <c r="Q138" s="447"/>
      <c r="R138" s="447"/>
      <c r="S138" s="447"/>
      <c r="T138" s="447"/>
      <c r="U138" s="447"/>
      <c r="V138" s="447"/>
      <c r="W138" s="447"/>
      <c r="X138" s="448"/>
      <c r="Y138" s="453"/>
      <c r="Z138" s="454"/>
      <c r="AA138" s="454"/>
      <c r="AB138" s="484"/>
      <c r="AC138" s="452"/>
      <c r="AD138" s="325"/>
      <c r="AE138" s="325"/>
      <c r="AF138" s="325"/>
      <c r="AG138" s="445"/>
      <c r="AH138" s="446"/>
      <c r="AI138" s="447"/>
      <c r="AJ138" s="447"/>
      <c r="AK138" s="447"/>
      <c r="AL138" s="447"/>
      <c r="AM138" s="447"/>
      <c r="AN138" s="447"/>
      <c r="AO138" s="447"/>
      <c r="AP138" s="447"/>
      <c r="AQ138" s="447"/>
      <c r="AR138" s="447"/>
      <c r="AS138" s="447"/>
      <c r="AT138" s="448"/>
      <c r="AU138" s="453"/>
      <c r="AV138" s="454"/>
      <c r="AW138" s="454"/>
      <c r="AX138" s="455"/>
    </row>
    <row r="139" spans="1:50" ht="24.75" customHeight="1">
      <c r="A139" s="176"/>
      <c r="B139" s="177"/>
      <c r="C139" s="177"/>
      <c r="D139" s="177"/>
      <c r="E139" s="177"/>
      <c r="F139" s="178"/>
      <c r="G139" s="464"/>
      <c r="H139" s="306"/>
      <c r="I139" s="306"/>
      <c r="J139" s="306"/>
      <c r="K139" s="457"/>
      <c r="L139" s="458"/>
      <c r="M139" s="459"/>
      <c r="N139" s="459"/>
      <c r="O139" s="459"/>
      <c r="P139" s="459"/>
      <c r="Q139" s="459"/>
      <c r="R139" s="459"/>
      <c r="S139" s="459"/>
      <c r="T139" s="459"/>
      <c r="U139" s="459"/>
      <c r="V139" s="459"/>
      <c r="W139" s="459"/>
      <c r="X139" s="460"/>
      <c r="Y139" s="461"/>
      <c r="Z139" s="462"/>
      <c r="AA139" s="462"/>
      <c r="AB139" s="463"/>
      <c r="AC139" s="464"/>
      <c r="AD139" s="306"/>
      <c r="AE139" s="306"/>
      <c r="AF139" s="306"/>
      <c r="AG139" s="457"/>
      <c r="AH139" s="458"/>
      <c r="AI139" s="459"/>
      <c r="AJ139" s="459"/>
      <c r="AK139" s="459"/>
      <c r="AL139" s="459"/>
      <c r="AM139" s="459"/>
      <c r="AN139" s="459"/>
      <c r="AO139" s="459"/>
      <c r="AP139" s="459"/>
      <c r="AQ139" s="459"/>
      <c r="AR139" s="459"/>
      <c r="AS139" s="459"/>
      <c r="AT139" s="460"/>
      <c r="AU139" s="461"/>
      <c r="AV139" s="462"/>
      <c r="AW139" s="462"/>
      <c r="AX139" s="465"/>
    </row>
    <row r="140" spans="1:50" ht="24.75" customHeight="1">
      <c r="A140" s="176"/>
      <c r="B140" s="177"/>
      <c r="C140" s="177"/>
      <c r="D140" s="177"/>
      <c r="E140" s="177"/>
      <c r="F140" s="178"/>
      <c r="G140" s="464"/>
      <c r="H140" s="306"/>
      <c r="I140" s="306"/>
      <c r="J140" s="306"/>
      <c r="K140" s="457"/>
      <c r="L140" s="458"/>
      <c r="M140" s="459"/>
      <c r="N140" s="459"/>
      <c r="O140" s="459"/>
      <c r="P140" s="459"/>
      <c r="Q140" s="459"/>
      <c r="R140" s="459"/>
      <c r="S140" s="459"/>
      <c r="T140" s="459"/>
      <c r="U140" s="459"/>
      <c r="V140" s="459"/>
      <c r="W140" s="459"/>
      <c r="X140" s="460"/>
      <c r="Y140" s="461"/>
      <c r="Z140" s="462"/>
      <c r="AA140" s="462"/>
      <c r="AB140" s="463"/>
      <c r="AC140" s="464"/>
      <c r="AD140" s="306"/>
      <c r="AE140" s="306"/>
      <c r="AF140" s="306"/>
      <c r="AG140" s="457"/>
      <c r="AH140" s="458"/>
      <c r="AI140" s="459"/>
      <c r="AJ140" s="459"/>
      <c r="AK140" s="459"/>
      <c r="AL140" s="459"/>
      <c r="AM140" s="459"/>
      <c r="AN140" s="459"/>
      <c r="AO140" s="459"/>
      <c r="AP140" s="459"/>
      <c r="AQ140" s="459"/>
      <c r="AR140" s="459"/>
      <c r="AS140" s="459"/>
      <c r="AT140" s="460"/>
      <c r="AU140" s="461"/>
      <c r="AV140" s="462"/>
      <c r="AW140" s="462"/>
      <c r="AX140" s="465"/>
    </row>
    <row r="141" spans="1:50" ht="24.75" customHeight="1">
      <c r="A141" s="176"/>
      <c r="B141" s="177"/>
      <c r="C141" s="177"/>
      <c r="D141" s="177"/>
      <c r="E141" s="177"/>
      <c r="F141" s="178"/>
      <c r="G141" s="464"/>
      <c r="H141" s="306"/>
      <c r="I141" s="306"/>
      <c r="J141" s="306"/>
      <c r="K141" s="457"/>
      <c r="L141" s="458"/>
      <c r="M141" s="459"/>
      <c r="N141" s="459"/>
      <c r="O141" s="459"/>
      <c r="P141" s="459"/>
      <c r="Q141" s="459"/>
      <c r="R141" s="459"/>
      <c r="S141" s="459"/>
      <c r="T141" s="459"/>
      <c r="U141" s="459"/>
      <c r="V141" s="459"/>
      <c r="W141" s="459"/>
      <c r="X141" s="460"/>
      <c r="Y141" s="461"/>
      <c r="Z141" s="462"/>
      <c r="AA141" s="462"/>
      <c r="AB141" s="463"/>
      <c r="AC141" s="464"/>
      <c r="AD141" s="306"/>
      <c r="AE141" s="306"/>
      <c r="AF141" s="306"/>
      <c r="AG141" s="457"/>
      <c r="AH141" s="458"/>
      <c r="AI141" s="459"/>
      <c r="AJ141" s="459"/>
      <c r="AK141" s="459"/>
      <c r="AL141" s="459"/>
      <c r="AM141" s="459"/>
      <c r="AN141" s="459"/>
      <c r="AO141" s="459"/>
      <c r="AP141" s="459"/>
      <c r="AQ141" s="459"/>
      <c r="AR141" s="459"/>
      <c r="AS141" s="459"/>
      <c r="AT141" s="460"/>
      <c r="AU141" s="461"/>
      <c r="AV141" s="462"/>
      <c r="AW141" s="462"/>
      <c r="AX141" s="465"/>
    </row>
    <row r="142" spans="1:50" ht="24.75" customHeight="1">
      <c r="A142" s="176"/>
      <c r="B142" s="177"/>
      <c r="C142" s="177"/>
      <c r="D142" s="177"/>
      <c r="E142" s="177"/>
      <c r="F142" s="178"/>
      <c r="G142" s="464"/>
      <c r="H142" s="306"/>
      <c r="I142" s="306"/>
      <c r="J142" s="306"/>
      <c r="K142" s="457"/>
      <c r="L142" s="458"/>
      <c r="M142" s="459"/>
      <c r="N142" s="459"/>
      <c r="O142" s="459"/>
      <c r="P142" s="459"/>
      <c r="Q142" s="459"/>
      <c r="R142" s="459"/>
      <c r="S142" s="459"/>
      <c r="T142" s="459"/>
      <c r="U142" s="459"/>
      <c r="V142" s="459"/>
      <c r="W142" s="459"/>
      <c r="X142" s="460"/>
      <c r="Y142" s="461"/>
      <c r="Z142" s="462"/>
      <c r="AA142" s="462"/>
      <c r="AB142" s="462"/>
      <c r="AC142" s="464"/>
      <c r="AD142" s="306"/>
      <c r="AE142" s="306"/>
      <c r="AF142" s="306"/>
      <c r="AG142" s="457"/>
      <c r="AH142" s="458"/>
      <c r="AI142" s="459"/>
      <c r="AJ142" s="459"/>
      <c r="AK142" s="459"/>
      <c r="AL142" s="459"/>
      <c r="AM142" s="459"/>
      <c r="AN142" s="459"/>
      <c r="AO142" s="459"/>
      <c r="AP142" s="459"/>
      <c r="AQ142" s="459"/>
      <c r="AR142" s="459"/>
      <c r="AS142" s="459"/>
      <c r="AT142" s="460"/>
      <c r="AU142" s="461"/>
      <c r="AV142" s="462"/>
      <c r="AW142" s="462"/>
      <c r="AX142" s="465"/>
    </row>
    <row r="143" spans="1:50" ht="24.75" customHeight="1">
      <c r="A143" s="176"/>
      <c r="B143" s="177"/>
      <c r="C143" s="177"/>
      <c r="D143" s="177"/>
      <c r="E143" s="177"/>
      <c r="F143" s="178"/>
      <c r="G143" s="464"/>
      <c r="H143" s="306"/>
      <c r="I143" s="306"/>
      <c r="J143" s="306"/>
      <c r="K143" s="457"/>
      <c r="L143" s="458"/>
      <c r="M143" s="459"/>
      <c r="N143" s="459"/>
      <c r="O143" s="459"/>
      <c r="P143" s="459"/>
      <c r="Q143" s="459"/>
      <c r="R143" s="459"/>
      <c r="S143" s="459"/>
      <c r="T143" s="459"/>
      <c r="U143" s="459"/>
      <c r="V143" s="459"/>
      <c r="W143" s="459"/>
      <c r="X143" s="460"/>
      <c r="Y143" s="461"/>
      <c r="Z143" s="462"/>
      <c r="AA143" s="462"/>
      <c r="AB143" s="462"/>
      <c r="AC143" s="464"/>
      <c r="AD143" s="306"/>
      <c r="AE143" s="306"/>
      <c r="AF143" s="306"/>
      <c r="AG143" s="457"/>
      <c r="AH143" s="458"/>
      <c r="AI143" s="459"/>
      <c r="AJ143" s="459"/>
      <c r="AK143" s="459"/>
      <c r="AL143" s="459"/>
      <c r="AM143" s="459"/>
      <c r="AN143" s="459"/>
      <c r="AO143" s="459"/>
      <c r="AP143" s="459"/>
      <c r="AQ143" s="459"/>
      <c r="AR143" s="459"/>
      <c r="AS143" s="459"/>
      <c r="AT143" s="460"/>
      <c r="AU143" s="461"/>
      <c r="AV143" s="462"/>
      <c r="AW143" s="462"/>
      <c r="AX143" s="465"/>
    </row>
    <row r="144" spans="1:50" ht="24.75" customHeight="1">
      <c r="A144" s="176"/>
      <c r="B144" s="177"/>
      <c r="C144" s="177"/>
      <c r="D144" s="177"/>
      <c r="E144" s="177"/>
      <c r="F144" s="178"/>
      <c r="G144" s="464"/>
      <c r="H144" s="306"/>
      <c r="I144" s="306"/>
      <c r="J144" s="306"/>
      <c r="K144" s="457"/>
      <c r="L144" s="458"/>
      <c r="M144" s="459"/>
      <c r="N144" s="459"/>
      <c r="O144" s="459"/>
      <c r="P144" s="459"/>
      <c r="Q144" s="459"/>
      <c r="R144" s="459"/>
      <c r="S144" s="459"/>
      <c r="T144" s="459"/>
      <c r="U144" s="459"/>
      <c r="V144" s="459"/>
      <c r="W144" s="459"/>
      <c r="X144" s="460"/>
      <c r="Y144" s="461"/>
      <c r="Z144" s="462"/>
      <c r="AA144" s="462"/>
      <c r="AB144" s="462"/>
      <c r="AC144" s="464"/>
      <c r="AD144" s="306"/>
      <c r="AE144" s="306"/>
      <c r="AF144" s="306"/>
      <c r="AG144" s="457"/>
      <c r="AH144" s="458"/>
      <c r="AI144" s="459"/>
      <c r="AJ144" s="459"/>
      <c r="AK144" s="459"/>
      <c r="AL144" s="459"/>
      <c r="AM144" s="459"/>
      <c r="AN144" s="459"/>
      <c r="AO144" s="459"/>
      <c r="AP144" s="459"/>
      <c r="AQ144" s="459"/>
      <c r="AR144" s="459"/>
      <c r="AS144" s="459"/>
      <c r="AT144" s="460"/>
      <c r="AU144" s="461"/>
      <c r="AV144" s="462"/>
      <c r="AW144" s="462"/>
      <c r="AX144" s="465"/>
    </row>
    <row r="145" spans="1:50" ht="24.75" customHeight="1">
      <c r="A145" s="176"/>
      <c r="B145" s="177"/>
      <c r="C145" s="177"/>
      <c r="D145" s="177"/>
      <c r="E145" s="177"/>
      <c r="F145" s="178"/>
      <c r="G145" s="466"/>
      <c r="H145" s="316"/>
      <c r="I145" s="316"/>
      <c r="J145" s="316"/>
      <c r="K145" s="467"/>
      <c r="L145" s="468"/>
      <c r="M145" s="469"/>
      <c r="N145" s="469"/>
      <c r="O145" s="469"/>
      <c r="P145" s="469"/>
      <c r="Q145" s="469"/>
      <c r="R145" s="469"/>
      <c r="S145" s="469"/>
      <c r="T145" s="469"/>
      <c r="U145" s="469"/>
      <c r="V145" s="469"/>
      <c r="W145" s="469"/>
      <c r="X145" s="470"/>
      <c r="Y145" s="471"/>
      <c r="Z145" s="472"/>
      <c r="AA145" s="472"/>
      <c r="AB145" s="472"/>
      <c r="AC145" s="466"/>
      <c r="AD145" s="316"/>
      <c r="AE145" s="316"/>
      <c r="AF145" s="316"/>
      <c r="AG145" s="467"/>
      <c r="AH145" s="468"/>
      <c r="AI145" s="469"/>
      <c r="AJ145" s="469"/>
      <c r="AK145" s="469"/>
      <c r="AL145" s="469"/>
      <c r="AM145" s="469"/>
      <c r="AN145" s="469"/>
      <c r="AO145" s="469"/>
      <c r="AP145" s="469"/>
      <c r="AQ145" s="469"/>
      <c r="AR145" s="469"/>
      <c r="AS145" s="469"/>
      <c r="AT145" s="470"/>
      <c r="AU145" s="471"/>
      <c r="AV145" s="472"/>
      <c r="AW145" s="472"/>
      <c r="AX145" s="473"/>
    </row>
    <row r="146" spans="1:50" ht="24.75" customHeight="1" thickBot="1">
      <c r="A146" s="485"/>
      <c r="B146" s="486"/>
      <c r="C146" s="486"/>
      <c r="D146" s="486"/>
      <c r="E146" s="486"/>
      <c r="F146" s="487"/>
      <c r="G146" s="488" t="s">
        <v>38</v>
      </c>
      <c r="H146" s="403"/>
      <c r="I146" s="403"/>
      <c r="J146" s="403"/>
      <c r="K146" s="403"/>
      <c r="L146" s="489"/>
      <c r="M146" s="490"/>
      <c r="N146" s="490"/>
      <c r="O146" s="490"/>
      <c r="P146" s="490"/>
      <c r="Q146" s="490"/>
      <c r="R146" s="490"/>
      <c r="S146" s="490"/>
      <c r="T146" s="490"/>
      <c r="U146" s="490"/>
      <c r="V146" s="490"/>
      <c r="W146" s="490"/>
      <c r="X146" s="491"/>
      <c r="Y146" s="492">
        <f>SUM(Y138:AB145)</f>
        <v>0</v>
      </c>
      <c r="Z146" s="493"/>
      <c r="AA146" s="493"/>
      <c r="AB146" s="494"/>
      <c r="AC146" s="488" t="s">
        <v>38</v>
      </c>
      <c r="AD146" s="403"/>
      <c r="AE146" s="403"/>
      <c r="AF146" s="403"/>
      <c r="AG146" s="403"/>
      <c r="AH146" s="489"/>
      <c r="AI146" s="490"/>
      <c r="AJ146" s="490"/>
      <c r="AK146" s="490"/>
      <c r="AL146" s="490"/>
      <c r="AM146" s="490"/>
      <c r="AN146" s="490"/>
      <c r="AO146" s="490"/>
      <c r="AP146" s="490"/>
      <c r="AQ146" s="490"/>
      <c r="AR146" s="490"/>
      <c r="AS146" s="490"/>
      <c r="AT146" s="491"/>
      <c r="AU146" s="492">
        <f>SUM(AU138:AX145)</f>
        <v>0</v>
      </c>
      <c r="AV146" s="493"/>
      <c r="AW146" s="493"/>
      <c r="AX146" s="495"/>
    </row>
    <row r="147" spans="1:50" ht="24.75" customHeight="1">
      <c r="A147" s="496"/>
      <c r="B147" s="496"/>
      <c r="C147" s="496"/>
      <c r="D147" s="496"/>
      <c r="E147" s="496"/>
      <c r="F147" s="496"/>
      <c r="G147" s="497"/>
      <c r="H147" s="497"/>
      <c r="I147" s="497"/>
      <c r="J147" s="497"/>
      <c r="K147" s="497"/>
      <c r="L147" s="498"/>
      <c r="M147" s="497"/>
      <c r="N147" s="497"/>
      <c r="O147" s="497"/>
      <c r="P147" s="497"/>
      <c r="Q147" s="497"/>
      <c r="R147" s="497"/>
      <c r="S147" s="497"/>
      <c r="T147" s="497"/>
      <c r="U147" s="497"/>
      <c r="V147" s="497"/>
      <c r="W147" s="497"/>
      <c r="X147" s="497"/>
      <c r="Y147" s="499"/>
      <c r="Z147" s="499"/>
      <c r="AA147" s="499"/>
      <c r="AB147" s="499"/>
      <c r="AC147" s="497"/>
      <c r="AD147" s="497"/>
      <c r="AE147" s="497"/>
      <c r="AF147" s="497"/>
      <c r="AG147" s="497"/>
      <c r="AH147" s="498"/>
      <c r="AI147" s="497"/>
      <c r="AJ147" s="497"/>
      <c r="AK147" s="497"/>
      <c r="AL147" s="497"/>
      <c r="AM147" s="497"/>
      <c r="AN147" s="497"/>
      <c r="AO147" s="497"/>
      <c r="AP147" s="497"/>
      <c r="AQ147" s="497"/>
      <c r="AR147" s="497"/>
      <c r="AS147" s="497"/>
      <c r="AT147" s="497"/>
      <c r="AU147" s="499"/>
      <c r="AV147" s="499"/>
      <c r="AW147" s="499"/>
      <c r="AX147" s="499"/>
    </row>
    <row r="148" spans="1:50">
      <c r="A148" s="500"/>
      <c r="B148" s="500"/>
      <c r="C148" s="500"/>
      <c r="D148" s="500"/>
      <c r="E148" s="500"/>
      <c r="F148" s="500"/>
      <c r="G148" s="500"/>
      <c r="H148" s="500"/>
      <c r="I148" s="500"/>
      <c r="J148" s="500"/>
      <c r="K148" s="500"/>
      <c r="L148" s="500"/>
      <c r="M148" s="500"/>
      <c r="N148" s="500"/>
      <c r="O148" s="500"/>
      <c r="P148" s="500"/>
      <c r="Q148" s="500"/>
      <c r="R148" s="500"/>
      <c r="S148" s="500"/>
      <c r="T148" s="500"/>
      <c r="U148" s="500"/>
      <c r="V148" s="500"/>
      <c r="W148" s="500"/>
      <c r="X148" s="500"/>
      <c r="Y148" s="500"/>
      <c r="Z148" s="500"/>
      <c r="AA148" s="500"/>
      <c r="AB148" s="500"/>
      <c r="AC148" s="500"/>
      <c r="AD148" s="500"/>
      <c r="AE148" s="500"/>
      <c r="AF148" s="500"/>
      <c r="AG148" s="500"/>
      <c r="AH148" s="500"/>
      <c r="AI148" s="500"/>
      <c r="AJ148" s="500"/>
      <c r="AK148" s="500"/>
      <c r="AL148" s="500"/>
      <c r="AM148" s="500"/>
      <c r="AN148" s="500"/>
      <c r="AO148" s="500"/>
      <c r="AP148" s="500"/>
      <c r="AQ148" s="500"/>
      <c r="AR148" s="500"/>
      <c r="AS148" s="500"/>
      <c r="AT148" s="500"/>
      <c r="AU148" s="500"/>
      <c r="AV148" s="500"/>
      <c r="AW148" s="500"/>
      <c r="AX148" s="500"/>
    </row>
    <row r="149" spans="1:50">
      <c r="A149" s="500"/>
      <c r="B149" s="500"/>
      <c r="C149" s="500"/>
      <c r="D149" s="500"/>
      <c r="E149" s="500"/>
      <c r="F149" s="500"/>
      <c r="G149" s="500"/>
      <c r="H149" s="500"/>
      <c r="I149" s="500"/>
      <c r="J149" s="500"/>
      <c r="K149" s="500"/>
      <c r="L149" s="500"/>
      <c r="M149" s="500"/>
      <c r="N149" s="500"/>
      <c r="O149" s="500"/>
      <c r="P149" s="500"/>
      <c r="Q149" s="500"/>
      <c r="R149" s="500"/>
      <c r="S149" s="500"/>
      <c r="T149" s="500"/>
      <c r="U149" s="500"/>
      <c r="V149" s="500"/>
      <c r="W149" s="500"/>
      <c r="X149" s="500"/>
      <c r="Y149" s="500"/>
      <c r="Z149" s="500"/>
      <c r="AA149" s="500"/>
      <c r="AB149" s="500"/>
      <c r="AC149" s="500"/>
      <c r="AD149" s="500"/>
      <c r="AE149" s="500"/>
      <c r="AF149" s="500"/>
      <c r="AG149" s="500"/>
      <c r="AH149" s="500"/>
      <c r="AI149" s="500"/>
      <c r="AJ149" s="500"/>
      <c r="AK149" s="500"/>
      <c r="AL149" s="500"/>
      <c r="AM149" s="500"/>
      <c r="AN149" s="500"/>
      <c r="AO149" s="500"/>
      <c r="AP149" s="500"/>
      <c r="AQ149" s="500"/>
      <c r="AR149" s="500"/>
      <c r="AS149" s="500"/>
      <c r="AT149" s="500"/>
      <c r="AU149" s="500"/>
      <c r="AV149" s="500"/>
      <c r="AW149" s="500"/>
      <c r="AX149" s="500"/>
    </row>
    <row r="150" spans="1:50" ht="14.25">
      <c r="A150" s="500"/>
      <c r="B150" s="501" t="s">
        <v>133</v>
      </c>
      <c r="C150" s="500"/>
      <c r="D150" s="500"/>
      <c r="E150" s="500"/>
      <c r="F150" s="500"/>
      <c r="G150" s="500"/>
      <c r="H150" s="500"/>
      <c r="I150" s="500"/>
      <c r="J150" s="500"/>
      <c r="K150" s="500"/>
      <c r="L150" s="500"/>
      <c r="M150" s="500"/>
      <c r="N150" s="500"/>
      <c r="O150" s="500"/>
      <c r="P150" s="500"/>
      <c r="Q150" s="500"/>
      <c r="R150" s="500"/>
      <c r="S150" s="500"/>
      <c r="T150" s="500"/>
      <c r="U150" s="500"/>
      <c r="V150" s="500"/>
      <c r="W150" s="500"/>
      <c r="X150" s="500"/>
      <c r="Y150" s="500"/>
      <c r="Z150" s="500"/>
      <c r="AA150" s="500"/>
      <c r="AB150" s="500"/>
      <c r="AC150" s="500"/>
      <c r="AD150" s="500"/>
      <c r="AE150" s="500"/>
      <c r="AF150" s="500"/>
      <c r="AG150" s="500"/>
      <c r="AH150" s="500"/>
      <c r="AI150" s="500"/>
      <c r="AJ150" s="500"/>
      <c r="AK150" s="500"/>
      <c r="AL150" s="500"/>
      <c r="AM150" s="500"/>
      <c r="AN150" s="500"/>
      <c r="AO150" s="500"/>
      <c r="AP150" s="500"/>
      <c r="AQ150" s="500"/>
      <c r="AR150" s="500"/>
      <c r="AS150" s="500"/>
      <c r="AT150" s="500"/>
      <c r="AU150" s="500"/>
      <c r="AV150" s="500"/>
      <c r="AW150" s="500"/>
      <c r="AX150" s="500"/>
    </row>
    <row r="151" spans="1:50">
      <c r="A151" s="500"/>
      <c r="B151" t="s">
        <v>134</v>
      </c>
      <c r="C151" s="500"/>
      <c r="D151" s="500"/>
      <c r="E151" s="500"/>
      <c r="F151" s="500"/>
      <c r="G151" s="500"/>
      <c r="H151" s="500"/>
      <c r="I151" s="500"/>
      <c r="J151" s="500"/>
      <c r="K151" s="500"/>
      <c r="L151" s="500"/>
      <c r="M151" s="500"/>
      <c r="N151" s="500"/>
      <c r="O151" s="500"/>
      <c r="P151" s="500"/>
      <c r="Q151" s="500"/>
      <c r="R151" s="500"/>
      <c r="S151" s="500"/>
      <c r="T151" s="500"/>
      <c r="U151" s="500"/>
      <c r="V151" s="500"/>
      <c r="W151" s="500"/>
      <c r="X151" s="500"/>
      <c r="Y151" s="500"/>
      <c r="Z151" s="500"/>
      <c r="AA151" s="500"/>
      <c r="AB151" s="500"/>
      <c r="AC151" s="500"/>
      <c r="AD151" s="500"/>
      <c r="AE151" s="500"/>
      <c r="AF151" s="500"/>
      <c r="AG151" s="500"/>
      <c r="AH151" s="500"/>
      <c r="AI151" s="500"/>
      <c r="AJ151" s="500"/>
      <c r="AK151" s="500"/>
      <c r="AL151" s="500"/>
      <c r="AM151" s="500"/>
      <c r="AN151" s="500"/>
      <c r="AO151" s="500"/>
      <c r="AP151" s="500"/>
      <c r="AQ151" s="500"/>
      <c r="AR151" s="500"/>
      <c r="AS151" s="500"/>
      <c r="AT151" s="500"/>
      <c r="AU151" s="500"/>
      <c r="AV151" s="500"/>
      <c r="AW151" s="500"/>
      <c r="AX151" s="500"/>
    </row>
    <row r="152" spans="1:50" ht="34.5" customHeight="1">
      <c r="A152" s="502"/>
      <c r="B152" s="502"/>
      <c r="C152" s="135" t="s">
        <v>135</v>
      </c>
      <c r="D152" s="135"/>
      <c r="E152" s="135"/>
      <c r="F152" s="135"/>
      <c r="G152" s="135"/>
      <c r="H152" s="135"/>
      <c r="I152" s="135"/>
      <c r="J152" s="135"/>
      <c r="K152" s="135"/>
      <c r="L152" s="135"/>
      <c r="M152" s="135" t="s">
        <v>136</v>
      </c>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503" t="s">
        <v>137</v>
      </c>
      <c r="AL152" s="135"/>
      <c r="AM152" s="135"/>
      <c r="AN152" s="135"/>
      <c r="AO152" s="135"/>
      <c r="AP152" s="135"/>
      <c r="AQ152" s="135" t="s">
        <v>138</v>
      </c>
      <c r="AR152" s="135"/>
      <c r="AS152" s="135"/>
      <c r="AT152" s="135"/>
      <c r="AU152" s="133" t="s">
        <v>139</v>
      </c>
      <c r="AV152" s="73"/>
      <c r="AW152" s="73"/>
      <c r="AX152" s="504"/>
    </row>
    <row r="153" spans="1:50" ht="24" customHeight="1">
      <c r="A153" s="502">
        <v>1</v>
      </c>
      <c r="B153" s="502">
        <v>1</v>
      </c>
      <c r="C153" s="505" t="s">
        <v>140</v>
      </c>
      <c r="D153" s="506"/>
      <c r="E153" s="506"/>
      <c r="F153" s="506"/>
      <c r="G153" s="506"/>
      <c r="H153" s="506"/>
      <c r="I153" s="506"/>
      <c r="J153" s="506"/>
      <c r="K153" s="506"/>
      <c r="L153" s="507"/>
      <c r="M153" s="508" t="s">
        <v>125</v>
      </c>
      <c r="N153" s="509"/>
      <c r="O153" s="509"/>
      <c r="P153" s="509"/>
      <c r="Q153" s="509"/>
      <c r="R153" s="509"/>
      <c r="S153" s="509"/>
      <c r="T153" s="509"/>
      <c r="U153" s="509"/>
      <c r="V153" s="509"/>
      <c r="W153" s="509"/>
      <c r="X153" s="509"/>
      <c r="Y153" s="509"/>
      <c r="Z153" s="509"/>
      <c r="AA153" s="509"/>
      <c r="AB153" s="509"/>
      <c r="AC153" s="509"/>
      <c r="AD153" s="509"/>
      <c r="AE153" s="509"/>
      <c r="AF153" s="509"/>
      <c r="AG153" s="509"/>
      <c r="AH153" s="509"/>
      <c r="AI153" s="509"/>
      <c r="AJ153" s="509"/>
      <c r="AK153" s="510">
        <v>25.400000000000002</v>
      </c>
      <c r="AL153" s="511"/>
      <c r="AM153" s="511"/>
      <c r="AN153" s="511"/>
      <c r="AO153" s="511"/>
      <c r="AP153" s="512"/>
      <c r="AQ153" s="505"/>
      <c r="AR153" s="506"/>
      <c r="AS153" s="506"/>
      <c r="AT153" s="507"/>
      <c r="AU153" s="513"/>
      <c r="AV153" s="513"/>
      <c r="AW153" s="513"/>
      <c r="AX153" s="513"/>
    </row>
    <row r="154" spans="1:50" ht="24" customHeight="1">
      <c r="A154" s="502">
        <v>2</v>
      </c>
      <c r="B154" s="502">
        <v>1</v>
      </c>
      <c r="C154" s="505" t="s">
        <v>141</v>
      </c>
      <c r="D154" s="506"/>
      <c r="E154" s="506"/>
      <c r="F154" s="506"/>
      <c r="G154" s="506"/>
      <c r="H154" s="506"/>
      <c r="I154" s="506"/>
      <c r="J154" s="506"/>
      <c r="K154" s="506"/>
      <c r="L154" s="507"/>
      <c r="M154" s="508" t="s">
        <v>125</v>
      </c>
      <c r="N154" s="509"/>
      <c r="O154" s="509"/>
      <c r="P154" s="509"/>
      <c r="Q154" s="509"/>
      <c r="R154" s="509"/>
      <c r="S154" s="509"/>
      <c r="T154" s="509"/>
      <c r="U154" s="509"/>
      <c r="V154" s="509"/>
      <c r="W154" s="509"/>
      <c r="X154" s="509"/>
      <c r="Y154" s="509"/>
      <c r="Z154" s="509"/>
      <c r="AA154" s="509"/>
      <c r="AB154" s="509"/>
      <c r="AC154" s="509"/>
      <c r="AD154" s="509"/>
      <c r="AE154" s="509"/>
      <c r="AF154" s="509"/>
      <c r="AG154" s="509"/>
      <c r="AH154" s="509"/>
      <c r="AI154" s="509"/>
      <c r="AJ154" s="509"/>
      <c r="AK154" s="510">
        <v>23.013392999999994</v>
      </c>
      <c r="AL154" s="511"/>
      <c r="AM154" s="511"/>
      <c r="AN154" s="511"/>
      <c r="AO154" s="511"/>
      <c r="AP154" s="512"/>
      <c r="AQ154" s="514"/>
      <c r="AR154" s="515"/>
      <c r="AS154" s="515"/>
      <c r="AT154" s="516"/>
      <c r="AU154" s="517"/>
      <c r="AV154" s="517"/>
      <c r="AW154" s="517"/>
      <c r="AX154" s="517"/>
    </row>
    <row r="155" spans="1:50" ht="24" customHeight="1">
      <c r="A155" s="502">
        <v>3</v>
      </c>
      <c r="B155" s="502">
        <v>1</v>
      </c>
      <c r="C155" s="505" t="s">
        <v>142</v>
      </c>
      <c r="D155" s="506"/>
      <c r="E155" s="506"/>
      <c r="F155" s="506"/>
      <c r="G155" s="506"/>
      <c r="H155" s="506"/>
      <c r="I155" s="506"/>
      <c r="J155" s="506"/>
      <c r="K155" s="506"/>
      <c r="L155" s="507"/>
      <c r="M155" s="508" t="s">
        <v>125</v>
      </c>
      <c r="N155" s="509"/>
      <c r="O155" s="509"/>
      <c r="P155" s="509"/>
      <c r="Q155" s="509"/>
      <c r="R155" s="509"/>
      <c r="S155" s="509"/>
      <c r="T155" s="509"/>
      <c r="U155" s="509"/>
      <c r="V155" s="509"/>
      <c r="W155" s="509"/>
      <c r="X155" s="509"/>
      <c r="Y155" s="509"/>
      <c r="Z155" s="509"/>
      <c r="AA155" s="509"/>
      <c r="AB155" s="509"/>
      <c r="AC155" s="509"/>
      <c r="AD155" s="509"/>
      <c r="AE155" s="509"/>
      <c r="AF155" s="509"/>
      <c r="AG155" s="509"/>
      <c r="AH155" s="509"/>
      <c r="AI155" s="509"/>
      <c r="AJ155" s="509"/>
      <c r="AK155" s="510">
        <v>16.499999999999996</v>
      </c>
      <c r="AL155" s="511"/>
      <c r="AM155" s="511"/>
      <c r="AN155" s="511"/>
      <c r="AO155" s="511"/>
      <c r="AP155" s="512"/>
      <c r="AQ155" s="518"/>
      <c r="AR155" s="200"/>
      <c r="AS155" s="200"/>
      <c r="AT155" s="201"/>
      <c r="AU155" s="519"/>
      <c r="AV155" s="519"/>
      <c r="AW155" s="519"/>
      <c r="AX155" s="519"/>
    </row>
    <row r="156" spans="1:50" ht="24" customHeight="1">
      <c r="A156" s="502">
        <v>4</v>
      </c>
      <c r="B156" s="502">
        <v>1</v>
      </c>
      <c r="C156" s="505" t="s">
        <v>143</v>
      </c>
      <c r="D156" s="506"/>
      <c r="E156" s="506"/>
      <c r="F156" s="506"/>
      <c r="G156" s="506"/>
      <c r="H156" s="506"/>
      <c r="I156" s="506"/>
      <c r="J156" s="506"/>
      <c r="K156" s="506"/>
      <c r="L156" s="507"/>
      <c r="M156" s="508" t="s">
        <v>125</v>
      </c>
      <c r="N156" s="509"/>
      <c r="O156" s="509"/>
      <c r="P156" s="509"/>
      <c r="Q156" s="509"/>
      <c r="R156" s="509"/>
      <c r="S156" s="509"/>
      <c r="T156" s="509"/>
      <c r="U156" s="509"/>
      <c r="V156" s="509"/>
      <c r="W156" s="509"/>
      <c r="X156" s="509"/>
      <c r="Y156" s="509"/>
      <c r="Z156" s="509"/>
      <c r="AA156" s="509"/>
      <c r="AB156" s="509"/>
      <c r="AC156" s="509"/>
      <c r="AD156" s="509"/>
      <c r="AE156" s="509"/>
      <c r="AF156" s="509"/>
      <c r="AG156" s="509"/>
      <c r="AH156" s="509"/>
      <c r="AI156" s="509"/>
      <c r="AJ156" s="509"/>
      <c r="AK156" s="510">
        <v>7.3</v>
      </c>
      <c r="AL156" s="511"/>
      <c r="AM156" s="511"/>
      <c r="AN156" s="511"/>
      <c r="AO156" s="511"/>
      <c r="AP156" s="512"/>
      <c r="AQ156" s="505"/>
      <c r="AR156" s="506"/>
      <c r="AS156" s="506"/>
      <c r="AT156" s="507"/>
      <c r="AU156" s="513"/>
      <c r="AV156" s="513"/>
      <c r="AW156" s="513"/>
      <c r="AX156" s="513"/>
    </row>
    <row r="157" spans="1:50" ht="24" customHeight="1">
      <c r="A157" s="502">
        <v>5</v>
      </c>
      <c r="B157" s="502">
        <v>1</v>
      </c>
      <c r="C157" s="520" t="s">
        <v>144</v>
      </c>
      <c r="D157" s="200"/>
      <c r="E157" s="200"/>
      <c r="F157" s="200"/>
      <c r="G157" s="200"/>
      <c r="H157" s="200"/>
      <c r="I157" s="200"/>
      <c r="J157" s="200"/>
      <c r="K157" s="200"/>
      <c r="L157" s="201"/>
      <c r="M157" s="508" t="s">
        <v>125</v>
      </c>
      <c r="N157" s="509"/>
      <c r="O157" s="509"/>
      <c r="P157" s="509"/>
      <c r="Q157" s="509"/>
      <c r="R157" s="509"/>
      <c r="S157" s="509"/>
      <c r="T157" s="509"/>
      <c r="U157" s="509"/>
      <c r="V157" s="509"/>
      <c r="W157" s="509"/>
      <c r="X157" s="509"/>
      <c r="Y157" s="509"/>
      <c r="Z157" s="509"/>
      <c r="AA157" s="509"/>
      <c r="AB157" s="509"/>
      <c r="AC157" s="509"/>
      <c r="AD157" s="509"/>
      <c r="AE157" s="509"/>
      <c r="AF157" s="509"/>
      <c r="AG157" s="509"/>
      <c r="AH157" s="509"/>
      <c r="AI157" s="509"/>
      <c r="AJ157" s="509"/>
      <c r="AK157" s="510">
        <v>6.7</v>
      </c>
      <c r="AL157" s="511"/>
      <c r="AM157" s="511"/>
      <c r="AN157" s="511"/>
      <c r="AO157" s="511"/>
      <c r="AP157" s="512"/>
      <c r="AQ157" s="521"/>
      <c r="AR157" s="522"/>
      <c r="AS157" s="522"/>
      <c r="AT157" s="523"/>
      <c r="AU157" s="524"/>
      <c r="AV157" s="524"/>
      <c r="AW157" s="524"/>
      <c r="AX157" s="524"/>
    </row>
    <row r="158" spans="1:50" ht="24" customHeight="1">
      <c r="A158" s="502">
        <v>6</v>
      </c>
      <c r="B158" s="502">
        <v>1</v>
      </c>
      <c r="C158" s="521" t="s">
        <v>145</v>
      </c>
      <c r="D158" s="522"/>
      <c r="E158" s="522"/>
      <c r="F158" s="522"/>
      <c r="G158" s="522"/>
      <c r="H158" s="522"/>
      <c r="I158" s="522"/>
      <c r="J158" s="522"/>
      <c r="K158" s="522"/>
      <c r="L158" s="523"/>
      <c r="M158" s="508" t="s">
        <v>125</v>
      </c>
      <c r="N158" s="509"/>
      <c r="O158" s="509"/>
      <c r="P158" s="509"/>
      <c r="Q158" s="509"/>
      <c r="R158" s="509"/>
      <c r="S158" s="509"/>
      <c r="T158" s="509"/>
      <c r="U158" s="509"/>
      <c r="V158" s="509"/>
      <c r="W158" s="509"/>
      <c r="X158" s="509"/>
      <c r="Y158" s="509"/>
      <c r="Z158" s="509"/>
      <c r="AA158" s="509"/>
      <c r="AB158" s="509"/>
      <c r="AC158" s="509"/>
      <c r="AD158" s="509"/>
      <c r="AE158" s="509"/>
      <c r="AF158" s="509"/>
      <c r="AG158" s="509"/>
      <c r="AH158" s="509"/>
      <c r="AI158" s="509"/>
      <c r="AJ158" s="509"/>
      <c r="AK158" s="525">
        <v>6.2</v>
      </c>
      <c r="AL158" s="526"/>
      <c r="AM158" s="526"/>
      <c r="AN158" s="526"/>
      <c r="AO158" s="526"/>
      <c r="AP158" s="527"/>
      <c r="AQ158" s="528"/>
      <c r="AR158" s="529"/>
      <c r="AS158" s="529"/>
      <c r="AT158" s="530"/>
      <c r="AU158" s="524"/>
      <c r="AV158" s="524"/>
      <c r="AW158" s="524"/>
      <c r="AX158" s="524"/>
    </row>
    <row r="159" spans="1:50" ht="24" customHeight="1">
      <c r="A159" s="502">
        <v>7</v>
      </c>
      <c r="B159" s="502">
        <v>1</v>
      </c>
      <c r="C159" s="531" t="s">
        <v>146</v>
      </c>
      <c r="D159" s="532"/>
      <c r="E159" s="532"/>
      <c r="F159" s="532"/>
      <c r="G159" s="532"/>
      <c r="H159" s="532"/>
      <c r="I159" s="532"/>
      <c r="J159" s="532"/>
      <c r="K159" s="532"/>
      <c r="L159" s="533"/>
      <c r="M159" s="508" t="s">
        <v>125</v>
      </c>
      <c r="N159" s="509"/>
      <c r="O159" s="509"/>
      <c r="P159" s="509"/>
      <c r="Q159" s="509"/>
      <c r="R159" s="509"/>
      <c r="S159" s="509"/>
      <c r="T159" s="509"/>
      <c r="U159" s="509"/>
      <c r="V159" s="509"/>
      <c r="W159" s="509"/>
      <c r="X159" s="509"/>
      <c r="Y159" s="509"/>
      <c r="Z159" s="509"/>
      <c r="AA159" s="509"/>
      <c r="AB159" s="509"/>
      <c r="AC159" s="509"/>
      <c r="AD159" s="509"/>
      <c r="AE159" s="509"/>
      <c r="AF159" s="509"/>
      <c r="AG159" s="509"/>
      <c r="AH159" s="509"/>
      <c r="AI159" s="509"/>
      <c r="AJ159" s="509"/>
      <c r="AK159" s="510">
        <v>6.1999999999999993</v>
      </c>
      <c r="AL159" s="511"/>
      <c r="AM159" s="511"/>
      <c r="AN159" s="511"/>
      <c r="AO159" s="511"/>
      <c r="AP159" s="512"/>
      <c r="AQ159" s="528"/>
      <c r="AR159" s="529"/>
      <c r="AS159" s="529"/>
      <c r="AT159" s="530"/>
      <c r="AU159" s="524"/>
      <c r="AV159" s="524"/>
      <c r="AW159" s="524"/>
      <c r="AX159" s="524"/>
    </row>
    <row r="160" spans="1:50" ht="24" customHeight="1">
      <c r="A160" s="502">
        <v>8</v>
      </c>
      <c r="B160" s="502">
        <v>1</v>
      </c>
      <c r="C160" s="505" t="s">
        <v>147</v>
      </c>
      <c r="D160" s="506"/>
      <c r="E160" s="506"/>
      <c r="F160" s="506"/>
      <c r="G160" s="506"/>
      <c r="H160" s="506"/>
      <c r="I160" s="506"/>
      <c r="J160" s="506"/>
      <c r="K160" s="506"/>
      <c r="L160" s="507"/>
      <c r="M160" s="508" t="s">
        <v>125</v>
      </c>
      <c r="N160" s="509"/>
      <c r="O160" s="509"/>
      <c r="P160" s="509"/>
      <c r="Q160" s="509"/>
      <c r="R160" s="509"/>
      <c r="S160" s="509"/>
      <c r="T160" s="509"/>
      <c r="U160" s="509"/>
      <c r="V160" s="509"/>
      <c r="W160" s="509"/>
      <c r="X160" s="509"/>
      <c r="Y160" s="509"/>
      <c r="Z160" s="509"/>
      <c r="AA160" s="509"/>
      <c r="AB160" s="509"/>
      <c r="AC160" s="509"/>
      <c r="AD160" s="509"/>
      <c r="AE160" s="509"/>
      <c r="AF160" s="509"/>
      <c r="AG160" s="509"/>
      <c r="AH160" s="509"/>
      <c r="AI160" s="509"/>
      <c r="AJ160" s="509"/>
      <c r="AK160" s="510">
        <v>4.5</v>
      </c>
      <c r="AL160" s="511"/>
      <c r="AM160" s="511"/>
      <c r="AN160" s="511"/>
      <c r="AO160" s="511"/>
      <c r="AP160" s="512"/>
      <c r="AQ160" s="528"/>
      <c r="AR160" s="529"/>
      <c r="AS160" s="529"/>
      <c r="AT160" s="530"/>
      <c r="AU160" s="524"/>
      <c r="AV160" s="524"/>
      <c r="AW160" s="524"/>
      <c r="AX160" s="524"/>
    </row>
    <row r="161" spans="1:50" ht="24" customHeight="1">
      <c r="A161" s="502">
        <v>9</v>
      </c>
      <c r="B161" s="502">
        <v>1</v>
      </c>
      <c r="C161" s="505" t="s">
        <v>148</v>
      </c>
      <c r="D161" s="506"/>
      <c r="E161" s="506"/>
      <c r="F161" s="506"/>
      <c r="G161" s="506"/>
      <c r="H161" s="506"/>
      <c r="I161" s="506"/>
      <c r="J161" s="506"/>
      <c r="K161" s="506"/>
      <c r="L161" s="507"/>
      <c r="M161" s="508" t="s">
        <v>125</v>
      </c>
      <c r="N161" s="509"/>
      <c r="O161" s="509"/>
      <c r="P161" s="509"/>
      <c r="Q161" s="509"/>
      <c r="R161" s="509"/>
      <c r="S161" s="509"/>
      <c r="T161" s="509"/>
      <c r="U161" s="509"/>
      <c r="V161" s="509"/>
      <c r="W161" s="509"/>
      <c r="X161" s="509"/>
      <c r="Y161" s="509"/>
      <c r="Z161" s="509"/>
      <c r="AA161" s="509"/>
      <c r="AB161" s="509"/>
      <c r="AC161" s="509"/>
      <c r="AD161" s="509"/>
      <c r="AE161" s="509"/>
      <c r="AF161" s="509"/>
      <c r="AG161" s="509"/>
      <c r="AH161" s="509"/>
      <c r="AI161" s="509"/>
      <c r="AJ161" s="509"/>
      <c r="AK161" s="510">
        <v>3.5</v>
      </c>
      <c r="AL161" s="511"/>
      <c r="AM161" s="511"/>
      <c r="AN161" s="511"/>
      <c r="AO161" s="511"/>
      <c r="AP161" s="512"/>
      <c r="AQ161" s="528"/>
      <c r="AR161" s="529"/>
      <c r="AS161" s="529"/>
      <c r="AT161" s="530"/>
      <c r="AU161" s="524"/>
      <c r="AV161" s="524"/>
      <c r="AW161" s="524"/>
      <c r="AX161" s="524"/>
    </row>
    <row r="162" spans="1:50" ht="24" customHeight="1">
      <c r="A162" s="502">
        <v>10</v>
      </c>
      <c r="B162" s="502">
        <v>1</v>
      </c>
      <c r="C162" s="534"/>
      <c r="D162" s="535"/>
      <c r="E162" s="535"/>
      <c r="F162" s="535"/>
      <c r="G162" s="535"/>
      <c r="H162" s="535"/>
      <c r="I162" s="535"/>
      <c r="J162" s="535"/>
      <c r="K162" s="535"/>
      <c r="L162" s="536"/>
      <c r="M162" s="508"/>
      <c r="N162" s="509"/>
      <c r="O162" s="509"/>
      <c r="P162" s="509"/>
      <c r="Q162" s="509"/>
      <c r="R162" s="509"/>
      <c r="S162" s="509"/>
      <c r="T162" s="509"/>
      <c r="U162" s="509"/>
      <c r="V162" s="509"/>
      <c r="W162" s="509"/>
      <c r="X162" s="509"/>
      <c r="Y162" s="509"/>
      <c r="Z162" s="509"/>
      <c r="AA162" s="509"/>
      <c r="AB162" s="509"/>
      <c r="AC162" s="509"/>
      <c r="AD162" s="509"/>
      <c r="AE162" s="509"/>
      <c r="AF162" s="509"/>
      <c r="AG162" s="509"/>
      <c r="AH162" s="509"/>
      <c r="AI162" s="509"/>
      <c r="AJ162" s="509"/>
      <c r="AK162" s="537"/>
      <c r="AL162" s="538"/>
      <c r="AM162" s="538"/>
      <c r="AN162" s="538"/>
      <c r="AO162" s="538"/>
      <c r="AP162" s="539"/>
      <c r="AQ162" s="505"/>
      <c r="AR162" s="506"/>
      <c r="AS162" s="506"/>
      <c r="AT162" s="507"/>
      <c r="AU162" s="513"/>
      <c r="AV162" s="513"/>
      <c r="AW162" s="513"/>
      <c r="AX162" s="513"/>
    </row>
    <row r="163" spans="1:50">
      <c r="A163" s="500"/>
      <c r="B163" s="500"/>
      <c r="C163" s="500"/>
      <c r="D163" s="500"/>
      <c r="E163" s="500"/>
      <c r="F163" s="500"/>
      <c r="G163" s="500"/>
      <c r="H163" s="500"/>
      <c r="I163" s="500"/>
      <c r="J163" s="500"/>
      <c r="K163" s="500"/>
      <c r="L163" s="500"/>
      <c r="M163" s="500"/>
      <c r="N163" s="500"/>
      <c r="O163" s="500"/>
      <c r="P163" s="500"/>
      <c r="Q163" s="500"/>
      <c r="R163" s="500"/>
      <c r="S163" s="500"/>
      <c r="T163" s="500"/>
      <c r="U163" s="500"/>
      <c r="V163" s="500"/>
      <c r="W163" s="500"/>
      <c r="X163" s="500"/>
      <c r="Y163" s="500"/>
      <c r="Z163" s="500"/>
      <c r="AA163" s="500"/>
      <c r="AB163" s="500"/>
      <c r="AC163" s="500"/>
      <c r="AD163" s="500"/>
      <c r="AE163" s="500"/>
      <c r="AF163" s="500"/>
      <c r="AG163" s="500"/>
      <c r="AH163" s="500"/>
      <c r="AI163" s="500"/>
      <c r="AJ163" s="500"/>
      <c r="AK163" s="500"/>
      <c r="AL163" s="500"/>
      <c r="AM163" s="500"/>
      <c r="AN163" s="500"/>
      <c r="AO163" s="500"/>
      <c r="AP163" s="500"/>
      <c r="AQ163" s="500"/>
      <c r="AR163" s="500"/>
      <c r="AS163" s="500"/>
      <c r="AT163" s="500"/>
      <c r="AU163" s="500"/>
      <c r="AV163" s="500"/>
      <c r="AW163" s="500"/>
      <c r="AX163" s="500"/>
    </row>
    <row r="164" spans="1:50">
      <c r="A164" s="500"/>
      <c r="B164" s="540" t="s">
        <v>149</v>
      </c>
      <c r="C164" s="500"/>
      <c r="D164" s="500"/>
      <c r="E164" s="500"/>
      <c r="F164" s="500"/>
      <c r="G164" s="500"/>
      <c r="H164" s="500"/>
      <c r="I164" s="500"/>
      <c r="J164" s="500"/>
      <c r="K164" s="500"/>
      <c r="L164" s="500"/>
      <c r="M164" s="500"/>
      <c r="N164" s="500"/>
      <c r="O164" s="500"/>
      <c r="P164" s="500"/>
      <c r="Q164" s="500"/>
      <c r="R164" s="500"/>
      <c r="S164" s="500"/>
      <c r="T164" s="500"/>
      <c r="U164" s="500"/>
      <c r="V164" s="500"/>
      <c r="W164" s="500"/>
      <c r="X164" s="500"/>
      <c r="Y164" s="500"/>
      <c r="Z164" s="500"/>
      <c r="AA164" s="500"/>
      <c r="AB164" s="500"/>
      <c r="AC164" s="500"/>
      <c r="AD164" s="500"/>
      <c r="AE164" s="500"/>
      <c r="AF164" s="500"/>
      <c r="AG164" s="500"/>
      <c r="AH164" s="500"/>
      <c r="AI164" s="500"/>
      <c r="AJ164" s="500"/>
      <c r="AK164" s="500"/>
      <c r="AL164" s="500"/>
      <c r="AM164" s="500"/>
      <c r="AN164" s="500"/>
      <c r="AO164" s="500"/>
      <c r="AP164" s="500"/>
      <c r="AQ164" s="500"/>
      <c r="AR164" s="500"/>
      <c r="AS164" s="500"/>
      <c r="AT164" s="500"/>
      <c r="AU164" s="500"/>
      <c r="AV164" s="500"/>
      <c r="AW164" s="500"/>
      <c r="AX164" s="500"/>
    </row>
    <row r="165" spans="1:50" ht="34.5" customHeight="1">
      <c r="A165" s="502"/>
      <c r="B165" s="502"/>
      <c r="C165" s="135" t="s">
        <v>135</v>
      </c>
      <c r="D165" s="135"/>
      <c r="E165" s="135"/>
      <c r="F165" s="135"/>
      <c r="G165" s="135"/>
      <c r="H165" s="135"/>
      <c r="I165" s="135"/>
      <c r="J165" s="135"/>
      <c r="K165" s="135"/>
      <c r="L165" s="135"/>
      <c r="M165" s="135" t="s">
        <v>136</v>
      </c>
      <c r="N165" s="135"/>
      <c r="O165" s="135"/>
      <c r="P165" s="135"/>
      <c r="Q165" s="135"/>
      <c r="R165" s="135"/>
      <c r="S165" s="135"/>
      <c r="T165" s="135"/>
      <c r="U165" s="135"/>
      <c r="V165" s="135"/>
      <c r="W165" s="135"/>
      <c r="X165" s="135"/>
      <c r="Y165" s="135"/>
      <c r="Z165" s="135"/>
      <c r="AA165" s="135"/>
      <c r="AB165" s="135"/>
      <c r="AC165" s="135"/>
      <c r="AD165" s="135"/>
      <c r="AE165" s="135"/>
      <c r="AF165" s="135"/>
      <c r="AG165" s="135"/>
      <c r="AH165" s="135"/>
      <c r="AI165" s="135"/>
      <c r="AJ165" s="135"/>
      <c r="AK165" s="503" t="s">
        <v>137</v>
      </c>
      <c r="AL165" s="135"/>
      <c r="AM165" s="135"/>
      <c r="AN165" s="135"/>
      <c r="AO165" s="135"/>
      <c r="AP165" s="135"/>
      <c r="AQ165" s="135" t="s">
        <v>138</v>
      </c>
      <c r="AR165" s="135"/>
      <c r="AS165" s="135"/>
      <c r="AT165" s="135"/>
      <c r="AU165" s="133" t="s">
        <v>139</v>
      </c>
      <c r="AV165" s="73"/>
      <c r="AW165" s="73"/>
      <c r="AX165" s="504"/>
    </row>
    <row r="166" spans="1:50" ht="24" customHeight="1">
      <c r="A166" s="502">
        <v>1</v>
      </c>
      <c r="B166" s="502">
        <v>1</v>
      </c>
      <c r="C166" s="188" t="s">
        <v>150</v>
      </c>
      <c r="D166" s="189"/>
      <c r="E166" s="189"/>
      <c r="F166" s="189"/>
      <c r="G166" s="189"/>
      <c r="H166" s="189"/>
      <c r="I166" s="189"/>
      <c r="J166" s="189"/>
      <c r="K166" s="189"/>
      <c r="L166" s="205"/>
      <c r="M166" s="508" t="s">
        <v>151</v>
      </c>
      <c r="N166" s="509"/>
      <c r="O166" s="509"/>
      <c r="P166" s="509"/>
      <c r="Q166" s="509"/>
      <c r="R166" s="509"/>
      <c r="S166" s="509"/>
      <c r="T166" s="509"/>
      <c r="U166" s="509"/>
      <c r="V166" s="509"/>
      <c r="W166" s="509"/>
      <c r="X166" s="509"/>
      <c r="Y166" s="509"/>
      <c r="Z166" s="509"/>
      <c r="AA166" s="509"/>
      <c r="AB166" s="509"/>
      <c r="AC166" s="509"/>
      <c r="AD166" s="509"/>
      <c r="AE166" s="509"/>
      <c r="AF166" s="509"/>
      <c r="AG166" s="509"/>
      <c r="AH166" s="509"/>
      <c r="AI166" s="509"/>
      <c r="AJ166" s="509"/>
      <c r="AK166" s="537">
        <v>19.3</v>
      </c>
      <c r="AL166" s="538"/>
      <c r="AM166" s="538"/>
      <c r="AN166" s="538"/>
      <c r="AO166" s="538"/>
      <c r="AP166" s="539"/>
      <c r="AQ166" s="541">
        <v>1</v>
      </c>
      <c r="AR166" s="542"/>
      <c r="AS166" s="542"/>
      <c r="AT166" s="543"/>
      <c r="AU166" s="513">
        <v>0.98699999999999999</v>
      </c>
      <c r="AV166" s="513"/>
      <c r="AW166" s="513"/>
      <c r="AX166" s="513"/>
    </row>
    <row r="167" spans="1:50" ht="24" customHeight="1">
      <c r="A167" s="502">
        <v>2</v>
      </c>
      <c r="B167" s="502">
        <v>1</v>
      </c>
      <c r="C167" s="188" t="s">
        <v>152</v>
      </c>
      <c r="D167" s="189"/>
      <c r="E167" s="189"/>
      <c r="F167" s="189"/>
      <c r="G167" s="189"/>
      <c r="H167" s="189"/>
      <c r="I167" s="189"/>
      <c r="J167" s="189"/>
      <c r="K167" s="189"/>
      <c r="L167" s="205"/>
      <c r="M167" s="508" t="s">
        <v>151</v>
      </c>
      <c r="N167" s="509"/>
      <c r="O167" s="509"/>
      <c r="P167" s="509"/>
      <c r="Q167" s="509"/>
      <c r="R167" s="509"/>
      <c r="S167" s="509"/>
      <c r="T167" s="509"/>
      <c r="U167" s="509"/>
      <c r="V167" s="509"/>
      <c r="W167" s="509"/>
      <c r="X167" s="509"/>
      <c r="Y167" s="509"/>
      <c r="Z167" s="509"/>
      <c r="AA167" s="509"/>
      <c r="AB167" s="509"/>
      <c r="AC167" s="509"/>
      <c r="AD167" s="509"/>
      <c r="AE167" s="509"/>
      <c r="AF167" s="509"/>
      <c r="AG167" s="509"/>
      <c r="AH167" s="509"/>
      <c r="AI167" s="509"/>
      <c r="AJ167" s="509"/>
      <c r="AK167" s="537">
        <v>5.25</v>
      </c>
      <c r="AL167" s="538"/>
      <c r="AM167" s="538"/>
      <c r="AN167" s="538"/>
      <c r="AO167" s="538"/>
      <c r="AP167" s="539"/>
      <c r="AQ167" s="544">
        <v>8</v>
      </c>
      <c r="AR167" s="545"/>
      <c r="AS167" s="545"/>
      <c r="AT167" s="546"/>
      <c r="AU167" s="517">
        <v>0.94</v>
      </c>
      <c r="AV167" s="517"/>
      <c r="AW167" s="517"/>
      <c r="AX167" s="517"/>
    </row>
    <row r="168" spans="1:50" ht="24" customHeight="1">
      <c r="A168" s="502">
        <v>3</v>
      </c>
      <c r="B168" s="502">
        <v>1</v>
      </c>
      <c r="C168" s="202" t="s">
        <v>153</v>
      </c>
      <c r="D168" s="203"/>
      <c r="E168" s="203"/>
      <c r="F168" s="203"/>
      <c r="G168" s="203"/>
      <c r="H168" s="203"/>
      <c r="I168" s="203"/>
      <c r="J168" s="203"/>
      <c r="K168" s="203"/>
      <c r="L168" s="204"/>
      <c r="M168" s="508" t="s">
        <v>151</v>
      </c>
      <c r="N168" s="509"/>
      <c r="O168" s="509"/>
      <c r="P168" s="509"/>
      <c r="Q168" s="509"/>
      <c r="R168" s="509"/>
      <c r="S168" s="509"/>
      <c r="T168" s="509"/>
      <c r="U168" s="509"/>
      <c r="V168" s="509"/>
      <c r="W168" s="509"/>
      <c r="X168" s="509"/>
      <c r="Y168" s="509"/>
      <c r="Z168" s="509"/>
      <c r="AA168" s="509"/>
      <c r="AB168" s="509"/>
      <c r="AC168" s="509"/>
      <c r="AD168" s="509"/>
      <c r="AE168" s="509"/>
      <c r="AF168" s="509"/>
      <c r="AG168" s="509"/>
      <c r="AH168" s="509"/>
      <c r="AI168" s="509"/>
      <c r="AJ168" s="509"/>
      <c r="AK168" s="547">
        <v>4.3</v>
      </c>
      <c r="AL168" s="548"/>
      <c r="AM168" s="548"/>
      <c r="AN168" s="548"/>
      <c r="AO168" s="548"/>
      <c r="AP168" s="549"/>
      <c r="AQ168" s="518">
        <v>2</v>
      </c>
      <c r="AR168" s="200"/>
      <c r="AS168" s="200"/>
      <c r="AT168" s="201"/>
      <c r="AU168" s="519">
        <v>0.95</v>
      </c>
      <c r="AV168" s="519"/>
      <c r="AW168" s="519"/>
      <c r="AX168" s="519"/>
    </row>
    <row r="169" spans="1:50" ht="24" customHeight="1">
      <c r="A169" s="502">
        <v>4</v>
      </c>
      <c r="B169" s="502">
        <v>1</v>
      </c>
      <c r="C169" s="534" t="s">
        <v>154</v>
      </c>
      <c r="D169" s="535"/>
      <c r="E169" s="535"/>
      <c r="F169" s="535"/>
      <c r="G169" s="535"/>
      <c r="H169" s="535"/>
      <c r="I169" s="535"/>
      <c r="J169" s="535"/>
      <c r="K169" s="535"/>
      <c r="L169" s="536"/>
      <c r="M169" s="508" t="s">
        <v>151</v>
      </c>
      <c r="N169" s="509"/>
      <c r="O169" s="509"/>
      <c r="P169" s="509"/>
      <c r="Q169" s="509"/>
      <c r="R169" s="509"/>
      <c r="S169" s="509"/>
      <c r="T169" s="509"/>
      <c r="U169" s="509"/>
      <c r="V169" s="509"/>
      <c r="W169" s="509"/>
      <c r="X169" s="509"/>
      <c r="Y169" s="509"/>
      <c r="Z169" s="509"/>
      <c r="AA169" s="509"/>
      <c r="AB169" s="509"/>
      <c r="AC169" s="509"/>
      <c r="AD169" s="509"/>
      <c r="AE169" s="509"/>
      <c r="AF169" s="509"/>
      <c r="AG169" s="509"/>
      <c r="AH169" s="509"/>
      <c r="AI169" s="509"/>
      <c r="AJ169" s="509"/>
      <c r="AK169" s="537">
        <v>4.2</v>
      </c>
      <c r="AL169" s="538"/>
      <c r="AM169" s="538"/>
      <c r="AN169" s="538"/>
      <c r="AO169" s="538"/>
      <c r="AP169" s="539"/>
      <c r="AQ169" s="541">
        <v>1</v>
      </c>
      <c r="AR169" s="542"/>
      <c r="AS169" s="542"/>
      <c r="AT169" s="543"/>
      <c r="AU169" s="513">
        <v>0.97</v>
      </c>
      <c r="AV169" s="513"/>
      <c r="AW169" s="513"/>
      <c r="AX169" s="513"/>
    </row>
    <row r="170" spans="1:50" ht="24" customHeight="1">
      <c r="A170" s="502">
        <v>5</v>
      </c>
      <c r="B170" s="502">
        <v>1</v>
      </c>
      <c r="C170" s="224" t="s">
        <v>155</v>
      </c>
      <c r="D170" s="225"/>
      <c r="E170" s="225"/>
      <c r="F170" s="225"/>
      <c r="G170" s="225"/>
      <c r="H170" s="225"/>
      <c r="I170" s="225"/>
      <c r="J170" s="225"/>
      <c r="K170" s="225"/>
      <c r="L170" s="226"/>
      <c r="M170" s="508" t="s">
        <v>151</v>
      </c>
      <c r="N170" s="509"/>
      <c r="O170" s="509"/>
      <c r="P170" s="509"/>
      <c r="Q170" s="509"/>
      <c r="R170" s="509"/>
      <c r="S170" s="509"/>
      <c r="T170" s="509"/>
      <c r="U170" s="509"/>
      <c r="V170" s="509"/>
      <c r="W170" s="509"/>
      <c r="X170" s="509"/>
      <c r="Y170" s="509"/>
      <c r="Z170" s="509"/>
      <c r="AA170" s="509"/>
      <c r="AB170" s="509"/>
      <c r="AC170" s="509"/>
      <c r="AD170" s="509"/>
      <c r="AE170" s="509"/>
      <c r="AF170" s="509"/>
      <c r="AG170" s="509"/>
      <c r="AH170" s="509"/>
      <c r="AI170" s="509"/>
      <c r="AJ170" s="509"/>
      <c r="AK170" s="550">
        <v>4</v>
      </c>
      <c r="AL170" s="551"/>
      <c r="AM170" s="551"/>
      <c r="AN170" s="551"/>
      <c r="AO170" s="551"/>
      <c r="AP170" s="552"/>
      <c r="AQ170" s="521">
        <v>1</v>
      </c>
      <c r="AR170" s="522"/>
      <c r="AS170" s="522"/>
      <c r="AT170" s="523"/>
      <c r="AU170" s="524">
        <v>0.63500000000000001</v>
      </c>
      <c r="AV170" s="524"/>
      <c r="AW170" s="524"/>
      <c r="AX170" s="524"/>
    </row>
    <row r="171" spans="1:50" ht="24" customHeight="1">
      <c r="A171" s="502">
        <v>6</v>
      </c>
      <c r="B171" s="502">
        <v>1</v>
      </c>
      <c r="C171" s="553" t="s">
        <v>156</v>
      </c>
      <c r="D171" s="554"/>
      <c r="E171" s="554"/>
      <c r="F171" s="554"/>
      <c r="G171" s="554"/>
      <c r="H171" s="554"/>
      <c r="I171" s="554"/>
      <c r="J171" s="554"/>
      <c r="K171" s="554"/>
      <c r="L171" s="555"/>
      <c r="M171" s="508" t="s">
        <v>151</v>
      </c>
      <c r="N171" s="509"/>
      <c r="O171" s="509"/>
      <c r="P171" s="509"/>
      <c r="Q171" s="509"/>
      <c r="R171" s="509"/>
      <c r="S171" s="509"/>
      <c r="T171" s="509"/>
      <c r="U171" s="509"/>
      <c r="V171" s="509"/>
      <c r="W171" s="509"/>
      <c r="X171" s="509"/>
      <c r="Y171" s="509"/>
      <c r="Z171" s="509"/>
      <c r="AA171" s="509"/>
      <c r="AB171" s="509"/>
      <c r="AC171" s="509"/>
      <c r="AD171" s="509"/>
      <c r="AE171" s="509"/>
      <c r="AF171" s="509"/>
      <c r="AG171" s="509"/>
      <c r="AH171" s="509"/>
      <c r="AI171" s="509"/>
      <c r="AJ171" s="509"/>
      <c r="AK171" s="556">
        <v>3.45</v>
      </c>
      <c r="AL171" s="557"/>
      <c r="AM171" s="557"/>
      <c r="AN171" s="557"/>
      <c r="AO171" s="557"/>
      <c r="AP171" s="558"/>
      <c r="AQ171" s="202">
        <v>1</v>
      </c>
      <c r="AR171" s="203"/>
      <c r="AS171" s="203"/>
      <c r="AT171" s="204"/>
      <c r="AU171" s="524">
        <v>0.99338310145911091</v>
      </c>
      <c r="AV171" s="524"/>
      <c r="AW171" s="524"/>
      <c r="AX171" s="524"/>
    </row>
    <row r="172" spans="1:50" ht="24" customHeight="1">
      <c r="A172" s="502">
        <v>7</v>
      </c>
      <c r="B172" s="502">
        <v>1</v>
      </c>
      <c r="C172" s="553" t="s">
        <v>157</v>
      </c>
      <c r="D172" s="554"/>
      <c r="E172" s="554"/>
      <c r="F172" s="554"/>
      <c r="G172" s="554"/>
      <c r="H172" s="554"/>
      <c r="I172" s="554"/>
      <c r="J172" s="554"/>
      <c r="K172" s="554"/>
      <c r="L172" s="555"/>
      <c r="M172" s="508" t="s">
        <v>151</v>
      </c>
      <c r="N172" s="509"/>
      <c r="O172" s="509"/>
      <c r="P172" s="509"/>
      <c r="Q172" s="509"/>
      <c r="R172" s="509"/>
      <c r="S172" s="509"/>
      <c r="T172" s="509"/>
      <c r="U172" s="509"/>
      <c r="V172" s="509"/>
      <c r="W172" s="509"/>
      <c r="X172" s="509"/>
      <c r="Y172" s="509"/>
      <c r="Z172" s="509"/>
      <c r="AA172" s="509"/>
      <c r="AB172" s="509"/>
      <c r="AC172" s="509"/>
      <c r="AD172" s="509"/>
      <c r="AE172" s="509"/>
      <c r="AF172" s="509"/>
      <c r="AG172" s="509"/>
      <c r="AH172" s="509"/>
      <c r="AI172" s="509"/>
      <c r="AJ172" s="509"/>
      <c r="AK172" s="556">
        <v>2.7404999999999999</v>
      </c>
      <c r="AL172" s="557"/>
      <c r="AM172" s="557"/>
      <c r="AN172" s="557"/>
      <c r="AO172" s="557"/>
      <c r="AP172" s="558"/>
      <c r="AQ172" s="202">
        <v>5</v>
      </c>
      <c r="AR172" s="203"/>
      <c r="AS172" s="203"/>
      <c r="AT172" s="204"/>
      <c r="AU172" s="524">
        <v>1</v>
      </c>
      <c r="AV172" s="524"/>
      <c r="AW172" s="524"/>
      <c r="AX172" s="524"/>
    </row>
    <row r="173" spans="1:50" ht="24" customHeight="1">
      <c r="A173" s="502">
        <v>8</v>
      </c>
      <c r="B173" s="502">
        <v>1</v>
      </c>
      <c r="C173" s="553" t="s">
        <v>157</v>
      </c>
      <c r="D173" s="554"/>
      <c r="E173" s="554"/>
      <c r="F173" s="554"/>
      <c r="G173" s="554"/>
      <c r="H173" s="554"/>
      <c r="I173" s="554"/>
      <c r="J173" s="554"/>
      <c r="K173" s="554"/>
      <c r="L173" s="555"/>
      <c r="M173" s="508" t="s">
        <v>151</v>
      </c>
      <c r="N173" s="509"/>
      <c r="O173" s="509"/>
      <c r="P173" s="509"/>
      <c r="Q173" s="509"/>
      <c r="R173" s="509"/>
      <c r="S173" s="509"/>
      <c r="T173" s="509"/>
      <c r="U173" s="509"/>
      <c r="V173" s="509"/>
      <c r="W173" s="509"/>
      <c r="X173" s="509"/>
      <c r="Y173" s="509"/>
      <c r="Z173" s="509"/>
      <c r="AA173" s="509"/>
      <c r="AB173" s="509"/>
      <c r="AC173" s="509"/>
      <c r="AD173" s="509"/>
      <c r="AE173" s="509"/>
      <c r="AF173" s="509"/>
      <c r="AG173" s="509"/>
      <c r="AH173" s="509"/>
      <c r="AI173" s="509"/>
      <c r="AJ173" s="509"/>
      <c r="AK173" s="556">
        <v>2.73</v>
      </c>
      <c r="AL173" s="557"/>
      <c r="AM173" s="557"/>
      <c r="AN173" s="557"/>
      <c r="AO173" s="557"/>
      <c r="AP173" s="558"/>
      <c r="AQ173" s="202">
        <v>5</v>
      </c>
      <c r="AR173" s="203"/>
      <c r="AS173" s="203"/>
      <c r="AT173" s="204"/>
      <c r="AU173" s="524">
        <v>0.9989484752891693</v>
      </c>
      <c r="AV173" s="524"/>
      <c r="AW173" s="524"/>
      <c r="AX173" s="524"/>
    </row>
    <row r="174" spans="1:50" ht="24" customHeight="1">
      <c r="A174" s="502">
        <v>9</v>
      </c>
      <c r="B174" s="502">
        <v>1</v>
      </c>
      <c r="C174" s="553" t="s">
        <v>158</v>
      </c>
      <c r="D174" s="554"/>
      <c r="E174" s="554"/>
      <c r="F174" s="554"/>
      <c r="G174" s="554"/>
      <c r="H174" s="554"/>
      <c r="I174" s="554"/>
      <c r="J174" s="554"/>
      <c r="K174" s="554"/>
      <c r="L174" s="555"/>
      <c r="M174" s="508" t="s">
        <v>151</v>
      </c>
      <c r="N174" s="509"/>
      <c r="O174" s="509"/>
      <c r="P174" s="509"/>
      <c r="Q174" s="509"/>
      <c r="R174" s="509"/>
      <c r="S174" s="509"/>
      <c r="T174" s="509"/>
      <c r="U174" s="509"/>
      <c r="V174" s="509"/>
      <c r="W174" s="509"/>
      <c r="X174" s="509"/>
      <c r="Y174" s="509"/>
      <c r="Z174" s="509"/>
      <c r="AA174" s="509"/>
      <c r="AB174" s="509"/>
      <c r="AC174" s="509"/>
      <c r="AD174" s="509"/>
      <c r="AE174" s="509"/>
      <c r="AF174" s="509"/>
      <c r="AG174" s="509"/>
      <c r="AH174" s="509"/>
      <c r="AI174" s="509"/>
      <c r="AJ174" s="509"/>
      <c r="AK174" s="556">
        <v>2.7050809999999998</v>
      </c>
      <c r="AL174" s="557"/>
      <c r="AM174" s="557"/>
      <c r="AN174" s="557"/>
      <c r="AO174" s="557"/>
      <c r="AP174" s="558"/>
      <c r="AQ174" s="202">
        <v>3</v>
      </c>
      <c r="AR174" s="203"/>
      <c r="AS174" s="203"/>
      <c r="AT174" s="204"/>
      <c r="AU174" s="524">
        <v>0.82122552116234993</v>
      </c>
      <c r="AV174" s="524"/>
      <c r="AW174" s="524"/>
      <c r="AX174" s="524"/>
    </row>
    <row r="175" spans="1:50" ht="24" customHeight="1">
      <c r="A175" s="502">
        <v>10</v>
      </c>
      <c r="B175" s="502">
        <v>1</v>
      </c>
      <c r="C175" s="534" t="s">
        <v>154</v>
      </c>
      <c r="D175" s="535"/>
      <c r="E175" s="535"/>
      <c r="F175" s="535"/>
      <c r="G175" s="535"/>
      <c r="H175" s="535"/>
      <c r="I175" s="535"/>
      <c r="J175" s="535"/>
      <c r="K175" s="535"/>
      <c r="L175" s="536"/>
      <c r="M175" s="508" t="s">
        <v>151</v>
      </c>
      <c r="N175" s="509"/>
      <c r="O175" s="509"/>
      <c r="P175" s="509"/>
      <c r="Q175" s="509"/>
      <c r="R175" s="509"/>
      <c r="S175" s="509"/>
      <c r="T175" s="509"/>
      <c r="U175" s="509"/>
      <c r="V175" s="509"/>
      <c r="W175" s="509"/>
      <c r="X175" s="509"/>
      <c r="Y175" s="509"/>
      <c r="Z175" s="509"/>
      <c r="AA175" s="509"/>
      <c r="AB175" s="509"/>
      <c r="AC175" s="509"/>
      <c r="AD175" s="509"/>
      <c r="AE175" s="509"/>
      <c r="AF175" s="509"/>
      <c r="AG175" s="509"/>
      <c r="AH175" s="509"/>
      <c r="AI175" s="509"/>
      <c r="AJ175" s="509"/>
      <c r="AK175" s="537">
        <v>2.7</v>
      </c>
      <c r="AL175" s="538"/>
      <c r="AM175" s="538"/>
      <c r="AN175" s="538"/>
      <c r="AO175" s="538"/>
      <c r="AP175" s="539"/>
      <c r="AQ175" s="541">
        <v>1</v>
      </c>
      <c r="AR175" s="542"/>
      <c r="AS175" s="542"/>
      <c r="AT175" s="543"/>
      <c r="AU175" s="513">
        <v>0.95</v>
      </c>
      <c r="AV175" s="513"/>
      <c r="AW175" s="513"/>
      <c r="AX175" s="513"/>
    </row>
    <row r="176" spans="1:50">
      <c r="A176" s="500"/>
      <c r="B176" s="500"/>
      <c r="C176" s="500"/>
      <c r="D176" s="500"/>
      <c r="E176" s="500"/>
      <c r="F176" s="500"/>
      <c r="G176" s="500"/>
      <c r="H176" s="500"/>
      <c r="I176" s="500"/>
      <c r="J176" s="500"/>
      <c r="K176" s="500"/>
      <c r="L176" s="500"/>
      <c r="M176" s="500"/>
      <c r="N176" s="500"/>
      <c r="O176" s="500"/>
      <c r="P176" s="500"/>
      <c r="Q176" s="500"/>
      <c r="R176" s="500"/>
      <c r="S176" s="500"/>
      <c r="T176" s="500"/>
      <c r="U176" s="500"/>
      <c r="V176" s="500"/>
      <c r="W176" s="500"/>
      <c r="X176" s="500"/>
      <c r="Y176" s="500"/>
      <c r="Z176" s="500"/>
      <c r="AA176" s="500"/>
      <c r="AB176" s="500"/>
      <c r="AC176" s="500"/>
      <c r="AD176" s="500"/>
      <c r="AE176" s="500"/>
      <c r="AF176" s="500"/>
      <c r="AG176" s="500"/>
      <c r="AH176" s="500"/>
      <c r="AI176" s="500"/>
      <c r="AJ176" s="500"/>
      <c r="AK176" s="500"/>
      <c r="AL176" s="500"/>
      <c r="AM176" s="500"/>
      <c r="AN176" s="500"/>
      <c r="AO176" s="500"/>
      <c r="AP176" s="500"/>
      <c r="AQ176" s="500"/>
      <c r="AR176" s="500"/>
      <c r="AS176" s="500"/>
      <c r="AT176" s="500"/>
      <c r="AU176" s="500"/>
      <c r="AV176" s="500"/>
      <c r="AW176" s="500"/>
      <c r="AX176" s="500"/>
    </row>
    <row r="177" spans="1:50">
      <c r="A177" s="500"/>
      <c r="B177" s="540" t="s">
        <v>159</v>
      </c>
      <c r="C177" s="500"/>
      <c r="D177" s="500"/>
      <c r="E177" s="500"/>
      <c r="F177" s="500"/>
      <c r="G177" s="500"/>
      <c r="H177" s="500"/>
      <c r="I177" s="500"/>
      <c r="J177" s="500"/>
      <c r="K177" s="500"/>
      <c r="L177" s="500"/>
      <c r="M177" s="500"/>
      <c r="N177" s="500"/>
      <c r="O177" s="500"/>
      <c r="P177" s="500"/>
      <c r="Q177" s="500"/>
      <c r="R177" s="500"/>
      <c r="S177" s="500"/>
      <c r="T177" s="500"/>
      <c r="U177" s="500"/>
      <c r="V177" s="500"/>
      <c r="W177" s="500"/>
      <c r="X177" s="500"/>
      <c r="Y177" s="500"/>
      <c r="Z177" s="500"/>
      <c r="AA177" s="500"/>
      <c r="AB177" s="500"/>
      <c r="AC177" s="500"/>
      <c r="AD177" s="500"/>
      <c r="AE177" s="500"/>
      <c r="AF177" s="500"/>
      <c r="AG177" s="500"/>
      <c r="AH177" s="500"/>
      <c r="AI177" s="500"/>
      <c r="AJ177" s="500"/>
      <c r="AK177" s="500"/>
      <c r="AL177" s="500"/>
      <c r="AM177" s="500"/>
      <c r="AN177" s="500"/>
      <c r="AO177" s="500"/>
      <c r="AP177" s="500"/>
      <c r="AQ177" s="500"/>
      <c r="AR177" s="500"/>
      <c r="AS177" s="500"/>
      <c r="AT177" s="500"/>
      <c r="AU177" s="500"/>
      <c r="AV177" s="500"/>
      <c r="AW177" s="500"/>
      <c r="AX177" s="500"/>
    </row>
    <row r="178" spans="1:50" ht="34.5" customHeight="1">
      <c r="A178" s="502"/>
      <c r="B178" s="502"/>
      <c r="C178" s="135" t="s">
        <v>135</v>
      </c>
      <c r="D178" s="135"/>
      <c r="E178" s="135"/>
      <c r="F178" s="135"/>
      <c r="G178" s="135"/>
      <c r="H178" s="135"/>
      <c r="I178" s="135"/>
      <c r="J178" s="135"/>
      <c r="K178" s="135"/>
      <c r="L178" s="135"/>
      <c r="M178" s="135" t="s">
        <v>136</v>
      </c>
      <c r="N178" s="135"/>
      <c r="O178" s="135"/>
      <c r="P178" s="135"/>
      <c r="Q178" s="135"/>
      <c r="R178" s="135"/>
      <c r="S178" s="135"/>
      <c r="T178" s="135"/>
      <c r="U178" s="135"/>
      <c r="V178" s="135"/>
      <c r="W178" s="135"/>
      <c r="X178" s="135"/>
      <c r="Y178" s="135"/>
      <c r="Z178" s="135"/>
      <c r="AA178" s="135"/>
      <c r="AB178" s="135"/>
      <c r="AC178" s="135"/>
      <c r="AD178" s="135"/>
      <c r="AE178" s="135"/>
      <c r="AF178" s="135"/>
      <c r="AG178" s="135"/>
      <c r="AH178" s="135"/>
      <c r="AI178" s="135"/>
      <c r="AJ178" s="135"/>
      <c r="AK178" s="503" t="s">
        <v>137</v>
      </c>
      <c r="AL178" s="135"/>
      <c r="AM178" s="135"/>
      <c r="AN178" s="135"/>
      <c r="AO178" s="135"/>
      <c r="AP178" s="135"/>
      <c r="AQ178" s="135" t="s">
        <v>138</v>
      </c>
      <c r="AR178" s="135"/>
      <c r="AS178" s="135"/>
      <c r="AT178" s="135"/>
      <c r="AU178" s="133" t="s">
        <v>139</v>
      </c>
      <c r="AV178" s="73"/>
      <c r="AW178" s="73"/>
      <c r="AX178" s="504"/>
    </row>
    <row r="179" spans="1:50" ht="24" customHeight="1">
      <c r="A179" s="502">
        <v>1</v>
      </c>
      <c r="B179" s="502">
        <v>1</v>
      </c>
      <c r="C179" s="559" t="s">
        <v>160</v>
      </c>
      <c r="D179" s="560"/>
      <c r="E179" s="560"/>
      <c r="F179" s="560"/>
      <c r="G179" s="560"/>
      <c r="H179" s="560"/>
      <c r="I179" s="560"/>
      <c r="J179" s="560"/>
      <c r="K179" s="560"/>
      <c r="L179" s="561"/>
      <c r="M179" s="508" t="s">
        <v>161</v>
      </c>
      <c r="N179" s="509"/>
      <c r="O179" s="509"/>
      <c r="P179" s="509"/>
      <c r="Q179" s="509"/>
      <c r="R179" s="509"/>
      <c r="S179" s="509"/>
      <c r="T179" s="509"/>
      <c r="U179" s="509"/>
      <c r="V179" s="509"/>
      <c r="W179" s="509"/>
      <c r="X179" s="509"/>
      <c r="Y179" s="509"/>
      <c r="Z179" s="509"/>
      <c r="AA179" s="509"/>
      <c r="AB179" s="509"/>
      <c r="AC179" s="509"/>
      <c r="AD179" s="509"/>
      <c r="AE179" s="509"/>
      <c r="AF179" s="509"/>
      <c r="AG179" s="509"/>
      <c r="AH179" s="509"/>
      <c r="AI179" s="509"/>
      <c r="AJ179" s="509"/>
      <c r="AK179" s="562">
        <v>0.3</v>
      </c>
      <c r="AL179" s="509"/>
      <c r="AM179" s="509"/>
      <c r="AN179" s="509"/>
      <c r="AO179" s="509"/>
      <c r="AP179" s="509"/>
      <c r="AQ179" s="509">
        <v>1</v>
      </c>
      <c r="AR179" s="509"/>
      <c r="AS179" s="509"/>
      <c r="AT179" s="509"/>
      <c r="AU179" s="563">
        <v>1</v>
      </c>
      <c r="AV179" s="564"/>
      <c r="AW179" s="564"/>
      <c r="AX179" s="565"/>
    </row>
    <row r="180" spans="1:50" ht="24" customHeight="1">
      <c r="A180" s="502">
        <v>2</v>
      </c>
      <c r="B180" s="502">
        <v>1</v>
      </c>
      <c r="C180" s="509"/>
      <c r="D180" s="509"/>
      <c r="E180" s="509"/>
      <c r="F180" s="509"/>
      <c r="G180" s="509"/>
      <c r="H180" s="509"/>
      <c r="I180" s="509"/>
      <c r="J180" s="509"/>
      <c r="K180" s="509"/>
      <c r="L180" s="509"/>
      <c r="M180" s="509"/>
      <c r="N180" s="509"/>
      <c r="O180" s="509"/>
      <c r="P180" s="509"/>
      <c r="Q180" s="509"/>
      <c r="R180" s="509"/>
      <c r="S180" s="509"/>
      <c r="T180" s="509"/>
      <c r="U180" s="509"/>
      <c r="V180" s="509"/>
      <c r="W180" s="509"/>
      <c r="X180" s="509"/>
      <c r="Y180" s="509"/>
      <c r="Z180" s="509"/>
      <c r="AA180" s="509"/>
      <c r="AB180" s="509"/>
      <c r="AC180" s="509"/>
      <c r="AD180" s="509"/>
      <c r="AE180" s="509"/>
      <c r="AF180" s="509"/>
      <c r="AG180" s="509"/>
      <c r="AH180" s="509"/>
      <c r="AI180" s="509"/>
      <c r="AJ180" s="509"/>
      <c r="AK180" s="562"/>
      <c r="AL180" s="509"/>
      <c r="AM180" s="509"/>
      <c r="AN180" s="509"/>
      <c r="AO180" s="509"/>
      <c r="AP180" s="509"/>
      <c r="AQ180" s="509"/>
      <c r="AR180" s="509"/>
      <c r="AS180" s="509"/>
      <c r="AT180" s="509"/>
      <c r="AU180" s="566"/>
      <c r="AV180" s="567"/>
      <c r="AW180" s="567"/>
      <c r="AX180" s="504"/>
    </row>
    <row r="181" spans="1:50" ht="24" customHeight="1">
      <c r="A181" s="502">
        <v>3</v>
      </c>
      <c r="B181" s="502">
        <v>1</v>
      </c>
      <c r="C181" s="509"/>
      <c r="D181" s="509"/>
      <c r="E181" s="509"/>
      <c r="F181" s="509"/>
      <c r="G181" s="509"/>
      <c r="H181" s="509"/>
      <c r="I181" s="509"/>
      <c r="J181" s="509"/>
      <c r="K181" s="509"/>
      <c r="L181" s="509"/>
      <c r="M181" s="509"/>
      <c r="N181" s="509"/>
      <c r="O181" s="509"/>
      <c r="P181" s="509"/>
      <c r="Q181" s="509"/>
      <c r="R181" s="509"/>
      <c r="S181" s="509"/>
      <c r="T181" s="509"/>
      <c r="U181" s="509"/>
      <c r="V181" s="509"/>
      <c r="W181" s="509"/>
      <c r="X181" s="509"/>
      <c r="Y181" s="509"/>
      <c r="Z181" s="509"/>
      <c r="AA181" s="509"/>
      <c r="AB181" s="509"/>
      <c r="AC181" s="509"/>
      <c r="AD181" s="509"/>
      <c r="AE181" s="509"/>
      <c r="AF181" s="509"/>
      <c r="AG181" s="509"/>
      <c r="AH181" s="509"/>
      <c r="AI181" s="509"/>
      <c r="AJ181" s="509"/>
      <c r="AK181" s="562"/>
      <c r="AL181" s="509"/>
      <c r="AM181" s="509"/>
      <c r="AN181" s="509"/>
      <c r="AO181" s="509"/>
      <c r="AP181" s="509"/>
      <c r="AQ181" s="509"/>
      <c r="AR181" s="509"/>
      <c r="AS181" s="509"/>
      <c r="AT181" s="509"/>
      <c r="AU181" s="566"/>
      <c r="AV181" s="567"/>
      <c r="AW181" s="567"/>
      <c r="AX181" s="504"/>
    </row>
    <row r="182" spans="1:50" ht="24" customHeight="1">
      <c r="A182" s="502">
        <v>4</v>
      </c>
      <c r="B182" s="502">
        <v>1</v>
      </c>
      <c r="C182" s="509"/>
      <c r="D182" s="509"/>
      <c r="E182" s="509"/>
      <c r="F182" s="509"/>
      <c r="G182" s="509"/>
      <c r="H182" s="509"/>
      <c r="I182" s="509"/>
      <c r="J182" s="509"/>
      <c r="K182" s="509"/>
      <c r="L182" s="509"/>
      <c r="M182" s="509"/>
      <c r="N182" s="509"/>
      <c r="O182" s="509"/>
      <c r="P182" s="509"/>
      <c r="Q182" s="509"/>
      <c r="R182" s="509"/>
      <c r="S182" s="509"/>
      <c r="T182" s="509"/>
      <c r="U182" s="509"/>
      <c r="V182" s="509"/>
      <c r="W182" s="509"/>
      <c r="X182" s="509"/>
      <c r="Y182" s="509"/>
      <c r="Z182" s="509"/>
      <c r="AA182" s="509"/>
      <c r="AB182" s="509"/>
      <c r="AC182" s="509"/>
      <c r="AD182" s="509"/>
      <c r="AE182" s="509"/>
      <c r="AF182" s="509"/>
      <c r="AG182" s="509"/>
      <c r="AH182" s="509"/>
      <c r="AI182" s="509"/>
      <c r="AJ182" s="509"/>
      <c r="AK182" s="562"/>
      <c r="AL182" s="509"/>
      <c r="AM182" s="509"/>
      <c r="AN182" s="509"/>
      <c r="AO182" s="509"/>
      <c r="AP182" s="509"/>
      <c r="AQ182" s="509"/>
      <c r="AR182" s="509"/>
      <c r="AS182" s="509"/>
      <c r="AT182" s="509"/>
      <c r="AU182" s="566"/>
      <c r="AV182" s="567"/>
      <c r="AW182" s="567"/>
      <c r="AX182" s="504"/>
    </row>
    <row r="183" spans="1:50" ht="24" customHeight="1">
      <c r="A183" s="502">
        <v>5</v>
      </c>
      <c r="B183" s="502">
        <v>1</v>
      </c>
      <c r="C183" s="509"/>
      <c r="D183" s="509"/>
      <c r="E183" s="509"/>
      <c r="F183" s="509"/>
      <c r="G183" s="509"/>
      <c r="H183" s="509"/>
      <c r="I183" s="509"/>
      <c r="J183" s="509"/>
      <c r="K183" s="509"/>
      <c r="L183" s="509"/>
      <c r="M183" s="509"/>
      <c r="N183" s="509"/>
      <c r="O183" s="509"/>
      <c r="P183" s="509"/>
      <c r="Q183" s="509"/>
      <c r="R183" s="509"/>
      <c r="S183" s="509"/>
      <c r="T183" s="509"/>
      <c r="U183" s="509"/>
      <c r="V183" s="509"/>
      <c r="W183" s="509"/>
      <c r="X183" s="509"/>
      <c r="Y183" s="509"/>
      <c r="Z183" s="509"/>
      <c r="AA183" s="509"/>
      <c r="AB183" s="509"/>
      <c r="AC183" s="509"/>
      <c r="AD183" s="509"/>
      <c r="AE183" s="509"/>
      <c r="AF183" s="509"/>
      <c r="AG183" s="509"/>
      <c r="AH183" s="509"/>
      <c r="AI183" s="509"/>
      <c r="AJ183" s="509"/>
      <c r="AK183" s="562"/>
      <c r="AL183" s="509"/>
      <c r="AM183" s="509"/>
      <c r="AN183" s="509"/>
      <c r="AO183" s="509"/>
      <c r="AP183" s="509"/>
      <c r="AQ183" s="509"/>
      <c r="AR183" s="509"/>
      <c r="AS183" s="509"/>
      <c r="AT183" s="509"/>
      <c r="AU183" s="566"/>
      <c r="AV183" s="567"/>
      <c r="AW183" s="567"/>
      <c r="AX183" s="504"/>
    </row>
    <row r="184" spans="1:50" ht="24" customHeight="1">
      <c r="A184" s="502">
        <v>6</v>
      </c>
      <c r="B184" s="502">
        <v>1</v>
      </c>
      <c r="C184" s="509"/>
      <c r="D184" s="509"/>
      <c r="E184" s="509"/>
      <c r="F184" s="509"/>
      <c r="G184" s="509"/>
      <c r="H184" s="509"/>
      <c r="I184" s="509"/>
      <c r="J184" s="509"/>
      <c r="K184" s="509"/>
      <c r="L184" s="509"/>
      <c r="M184" s="509"/>
      <c r="N184" s="509"/>
      <c r="O184" s="509"/>
      <c r="P184" s="509"/>
      <c r="Q184" s="509"/>
      <c r="R184" s="509"/>
      <c r="S184" s="509"/>
      <c r="T184" s="509"/>
      <c r="U184" s="509"/>
      <c r="V184" s="509"/>
      <c r="W184" s="509"/>
      <c r="X184" s="509"/>
      <c r="Y184" s="509"/>
      <c r="Z184" s="509"/>
      <c r="AA184" s="509"/>
      <c r="AB184" s="509"/>
      <c r="AC184" s="509"/>
      <c r="AD184" s="509"/>
      <c r="AE184" s="509"/>
      <c r="AF184" s="509"/>
      <c r="AG184" s="509"/>
      <c r="AH184" s="509"/>
      <c r="AI184" s="509"/>
      <c r="AJ184" s="509"/>
      <c r="AK184" s="562"/>
      <c r="AL184" s="509"/>
      <c r="AM184" s="509"/>
      <c r="AN184" s="509"/>
      <c r="AO184" s="509"/>
      <c r="AP184" s="509"/>
      <c r="AQ184" s="509"/>
      <c r="AR184" s="509"/>
      <c r="AS184" s="509"/>
      <c r="AT184" s="509"/>
      <c r="AU184" s="566"/>
      <c r="AV184" s="567"/>
      <c r="AW184" s="567"/>
      <c r="AX184" s="504"/>
    </row>
    <row r="185" spans="1:50" ht="24" customHeight="1">
      <c r="A185" s="502">
        <v>7</v>
      </c>
      <c r="B185" s="502">
        <v>1</v>
      </c>
      <c r="C185" s="509"/>
      <c r="D185" s="509"/>
      <c r="E185" s="509"/>
      <c r="F185" s="509"/>
      <c r="G185" s="509"/>
      <c r="H185" s="509"/>
      <c r="I185" s="509"/>
      <c r="J185" s="509"/>
      <c r="K185" s="509"/>
      <c r="L185" s="509"/>
      <c r="M185" s="509"/>
      <c r="N185" s="509"/>
      <c r="O185" s="509"/>
      <c r="P185" s="509"/>
      <c r="Q185" s="509"/>
      <c r="R185" s="509"/>
      <c r="S185" s="509"/>
      <c r="T185" s="509"/>
      <c r="U185" s="509"/>
      <c r="V185" s="509"/>
      <c r="W185" s="509"/>
      <c r="X185" s="509"/>
      <c r="Y185" s="509"/>
      <c r="Z185" s="509"/>
      <c r="AA185" s="509"/>
      <c r="AB185" s="509"/>
      <c r="AC185" s="509"/>
      <c r="AD185" s="509"/>
      <c r="AE185" s="509"/>
      <c r="AF185" s="509"/>
      <c r="AG185" s="509"/>
      <c r="AH185" s="509"/>
      <c r="AI185" s="509"/>
      <c r="AJ185" s="509"/>
      <c r="AK185" s="562"/>
      <c r="AL185" s="509"/>
      <c r="AM185" s="509"/>
      <c r="AN185" s="509"/>
      <c r="AO185" s="509"/>
      <c r="AP185" s="509"/>
      <c r="AQ185" s="509"/>
      <c r="AR185" s="509"/>
      <c r="AS185" s="509"/>
      <c r="AT185" s="509"/>
      <c r="AU185" s="566"/>
      <c r="AV185" s="567"/>
      <c r="AW185" s="567"/>
      <c r="AX185" s="504"/>
    </row>
    <row r="186" spans="1:50" ht="24" customHeight="1">
      <c r="A186" s="502">
        <v>8</v>
      </c>
      <c r="B186" s="502">
        <v>1</v>
      </c>
      <c r="C186" s="509"/>
      <c r="D186" s="509"/>
      <c r="E186" s="509"/>
      <c r="F186" s="509"/>
      <c r="G186" s="509"/>
      <c r="H186" s="509"/>
      <c r="I186" s="509"/>
      <c r="J186" s="509"/>
      <c r="K186" s="509"/>
      <c r="L186" s="509"/>
      <c r="M186" s="509"/>
      <c r="N186" s="509"/>
      <c r="O186" s="509"/>
      <c r="P186" s="509"/>
      <c r="Q186" s="509"/>
      <c r="R186" s="509"/>
      <c r="S186" s="509"/>
      <c r="T186" s="509"/>
      <c r="U186" s="509"/>
      <c r="V186" s="509"/>
      <c r="W186" s="509"/>
      <c r="X186" s="509"/>
      <c r="Y186" s="509"/>
      <c r="Z186" s="509"/>
      <c r="AA186" s="509"/>
      <c r="AB186" s="509"/>
      <c r="AC186" s="509"/>
      <c r="AD186" s="509"/>
      <c r="AE186" s="509"/>
      <c r="AF186" s="509"/>
      <c r="AG186" s="509"/>
      <c r="AH186" s="509"/>
      <c r="AI186" s="509"/>
      <c r="AJ186" s="509"/>
      <c r="AK186" s="562"/>
      <c r="AL186" s="509"/>
      <c r="AM186" s="509"/>
      <c r="AN186" s="509"/>
      <c r="AO186" s="509"/>
      <c r="AP186" s="509"/>
      <c r="AQ186" s="509"/>
      <c r="AR186" s="509"/>
      <c r="AS186" s="509"/>
      <c r="AT186" s="509"/>
      <c r="AU186" s="566"/>
      <c r="AV186" s="567"/>
      <c r="AW186" s="567"/>
      <c r="AX186" s="504"/>
    </row>
    <row r="187" spans="1:50" ht="24" customHeight="1">
      <c r="A187" s="502">
        <v>9</v>
      </c>
      <c r="B187" s="502">
        <v>1</v>
      </c>
      <c r="C187" s="509"/>
      <c r="D187" s="509"/>
      <c r="E187" s="509"/>
      <c r="F187" s="509"/>
      <c r="G187" s="509"/>
      <c r="H187" s="509"/>
      <c r="I187" s="509"/>
      <c r="J187" s="509"/>
      <c r="K187" s="509"/>
      <c r="L187" s="509"/>
      <c r="M187" s="509"/>
      <c r="N187" s="509"/>
      <c r="O187" s="509"/>
      <c r="P187" s="509"/>
      <c r="Q187" s="509"/>
      <c r="R187" s="509"/>
      <c r="S187" s="509"/>
      <c r="T187" s="509"/>
      <c r="U187" s="509"/>
      <c r="V187" s="509"/>
      <c r="W187" s="509"/>
      <c r="X187" s="509"/>
      <c r="Y187" s="509"/>
      <c r="Z187" s="509"/>
      <c r="AA187" s="509"/>
      <c r="AB187" s="509"/>
      <c r="AC187" s="509"/>
      <c r="AD187" s="509"/>
      <c r="AE187" s="509"/>
      <c r="AF187" s="509"/>
      <c r="AG187" s="509"/>
      <c r="AH187" s="509"/>
      <c r="AI187" s="509"/>
      <c r="AJ187" s="509"/>
      <c r="AK187" s="562"/>
      <c r="AL187" s="509"/>
      <c r="AM187" s="509"/>
      <c r="AN187" s="509"/>
      <c r="AO187" s="509"/>
      <c r="AP187" s="509"/>
      <c r="AQ187" s="509"/>
      <c r="AR187" s="509"/>
      <c r="AS187" s="509"/>
      <c r="AT187" s="509"/>
      <c r="AU187" s="566"/>
      <c r="AV187" s="567"/>
      <c r="AW187" s="567"/>
      <c r="AX187" s="504"/>
    </row>
    <row r="188" spans="1:50" ht="24" customHeight="1">
      <c r="A188" s="502">
        <v>10</v>
      </c>
      <c r="B188" s="502">
        <v>1</v>
      </c>
      <c r="C188" s="509"/>
      <c r="D188" s="509"/>
      <c r="E188" s="509"/>
      <c r="F188" s="509"/>
      <c r="G188" s="509"/>
      <c r="H188" s="509"/>
      <c r="I188" s="509"/>
      <c r="J188" s="509"/>
      <c r="K188" s="509"/>
      <c r="L188" s="509"/>
      <c r="M188" s="509"/>
      <c r="N188" s="509"/>
      <c r="O188" s="509"/>
      <c r="P188" s="509"/>
      <c r="Q188" s="509"/>
      <c r="R188" s="509"/>
      <c r="S188" s="509"/>
      <c r="T188" s="509"/>
      <c r="U188" s="509"/>
      <c r="V188" s="509"/>
      <c r="W188" s="509"/>
      <c r="X188" s="509"/>
      <c r="Y188" s="509"/>
      <c r="Z188" s="509"/>
      <c r="AA188" s="509"/>
      <c r="AB188" s="509"/>
      <c r="AC188" s="509"/>
      <c r="AD188" s="509"/>
      <c r="AE188" s="509"/>
      <c r="AF188" s="509"/>
      <c r="AG188" s="509"/>
      <c r="AH188" s="509"/>
      <c r="AI188" s="509"/>
      <c r="AJ188" s="509"/>
      <c r="AK188" s="562"/>
      <c r="AL188" s="509"/>
      <c r="AM188" s="509"/>
      <c r="AN188" s="509"/>
      <c r="AO188" s="509"/>
      <c r="AP188" s="509"/>
      <c r="AQ188" s="509"/>
      <c r="AR188" s="509"/>
      <c r="AS188" s="509"/>
      <c r="AT188" s="509"/>
      <c r="AU188" s="566"/>
      <c r="AV188" s="567"/>
      <c r="AW188" s="567"/>
      <c r="AX188" s="504"/>
    </row>
  </sheetData>
  <mergeCells count="705">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decimal" operator="greaterThanOrEqual" allowBlank="1" showInputMessage="1" showErrorMessage="1" sqref="AK153:AK162 KG153:KG162 UC153:UC162 ADY153:ADY162 ANU153:ANU162 AXQ153:AXQ162 BHM153:BHM162 BRI153:BRI162 CBE153:CBE162 CLA153:CLA162 CUW153:CUW162 DES153:DES162 DOO153:DOO162 DYK153:DYK162 EIG153:EIG162 ESC153:ESC162 FBY153:FBY162 FLU153:FLU162 FVQ153:FVQ162 GFM153:GFM162 GPI153:GPI162 GZE153:GZE162 HJA153:HJA162 HSW153:HSW162 ICS153:ICS162 IMO153:IMO162 IWK153:IWK162 JGG153:JGG162 JQC153:JQC162 JZY153:JZY162 KJU153:KJU162 KTQ153:KTQ162 LDM153:LDM162 LNI153:LNI162 LXE153:LXE162 MHA153:MHA162 MQW153:MQW162 NAS153:NAS162 NKO153:NKO162 NUK153:NUK162 OEG153:OEG162 OOC153:OOC162 OXY153:OXY162 PHU153:PHU162 PRQ153:PRQ162 QBM153:QBM162 QLI153:QLI162 QVE153:QVE162 RFA153:RFA162 ROW153:ROW162 RYS153:RYS162 SIO153:SIO162 SSK153:SSK162 TCG153:TCG162 TMC153:TMC162 TVY153:TVY162 UFU153:UFU162 UPQ153:UPQ162 UZM153:UZM162 VJI153:VJI162 VTE153:VTE162 WDA153:WDA162 WMW153:WMW162 WWS153:WWS162 AK65689:AK65698 KG65689:KG65698 UC65689:UC65698 ADY65689:ADY65698 ANU65689:ANU65698 AXQ65689:AXQ65698 BHM65689:BHM65698 BRI65689:BRI65698 CBE65689:CBE65698 CLA65689:CLA65698 CUW65689:CUW65698 DES65689:DES65698 DOO65689:DOO65698 DYK65689:DYK65698 EIG65689:EIG65698 ESC65689:ESC65698 FBY65689:FBY65698 FLU65689:FLU65698 FVQ65689:FVQ65698 GFM65689:GFM65698 GPI65689:GPI65698 GZE65689:GZE65698 HJA65689:HJA65698 HSW65689:HSW65698 ICS65689:ICS65698 IMO65689:IMO65698 IWK65689:IWK65698 JGG65689:JGG65698 JQC65689:JQC65698 JZY65689:JZY65698 KJU65689:KJU65698 KTQ65689:KTQ65698 LDM65689:LDM65698 LNI65689:LNI65698 LXE65689:LXE65698 MHA65689:MHA65698 MQW65689:MQW65698 NAS65689:NAS65698 NKO65689:NKO65698 NUK65689:NUK65698 OEG65689:OEG65698 OOC65689:OOC65698 OXY65689:OXY65698 PHU65689:PHU65698 PRQ65689:PRQ65698 QBM65689:QBM65698 QLI65689:QLI65698 QVE65689:QVE65698 RFA65689:RFA65698 ROW65689:ROW65698 RYS65689:RYS65698 SIO65689:SIO65698 SSK65689:SSK65698 TCG65689:TCG65698 TMC65689:TMC65698 TVY65689:TVY65698 UFU65689:UFU65698 UPQ65689:UPQ65698 UZM65689:UZM65698 VJI65689:VJI65698 VTE65689:VTE65698 WDA65689:WDA65698 WMW65689:WMW65698 WWS65689:WWS65698 AK131225:AK131234 KG131225:KG131234 UC131225:UC131234 ADY131225:ADY131234 ANU131225:ANU131234 AXQ131225:AXQ131234 BHM131225:BHM131234 BRI131225:BRI131234 CBE131225:CBE131234 CLA131225:CLA131234 CUW131225:CUW131234 DES131225:DES131234 DOO131225:DOO131234 DYK131225:DYK131234 EIG131225:EIG131234 ESC131225:ESC131234 FBY131225:FBY131234 FLU131225:FLU131234 FVQ131225:FVQ131234 GFM131225:GFM131234 GPI131225:GPI131234 GZE131225:GZE131234 HJA131225:HJA131234 HSW131225:HSW131234 ICS131225:ICS131234 IMO131225:IMO131234 IWK131225:IWK131234 JGG131225:JGG131234 JQC131225:JQC131234 JZY131225:JZY131234 KJU131225:KJU131234 KTQ131225:KTQ131234 LDM131225:LDM131234 LNI131225:LNI131234 LXE131225:LXE131234 MHA131225:MHA131234 MQW131225:MQW131234 NAS131225:NAS131234 NKO131225:NKO131234 NUK131225:NUK131234 OEG131225:OEG131234 OOC131225:OOC131234 OXY131225:OXY131234 PHU131225:PHU131234 PRQ131225:PRQ131234 QBM131225:QBM131234 QLI131225:QLI131234 QVE131225:QVE131234 RFA131225:RFA131234 ROW131225:ROW131234 RYS131225:RYS131234 SIO131225:SIO131234 SSK131225:SSK131234 TCG131225:TCG131234 TMC131225:TMC131234 TVY131225:TVY131234 UFU131225:UFU131234 UPQ131225:UPQ131234 UZM131225:UZM131234 VJI131225:VJI131234 VTE131225:VTE131234 WDA131225:WDA131234 WMW131225:WMW131234 WWS131225:WWS131234 AK196761:AK196770 KG196761:KG196770 UC196761:UC196770 ADY196761:ADY196770 ANU196761:ANU196770 AXQ196761:AXQ196770 BHM196761:BHM196770 BRI196761:BRI196770 CBE196761:CBE196770 CLA196761:CLA196770 CUW196761:CUW196770 DES196761:DES196770 DOO196761:DOO196770 DYK196761:DYK196770 EIG196761:EIG196770 ESC196761:ESC196770 FBY196761:FBY196770 FLU196761:FLU196770 FVQ196761:FVQ196770 GFM196761:GFM196770 GPI196761:GPI196770 GZE196761:GZE196770 HJA196761:HJA196770 HSW196761:HSW196770 ICS196761:ICS196770 IMO196761:IMO196770 IWK196761:IWK196770 JGG196761:JGG196770 JQC196761:JQC196770 JZY196761:JZY196770 KJU196761:KJU196770 KTQ196761:KTQ196770 LDM196761:LDM196770 LNI196761:LNI196770 LXE196761:LXE196770 MHA196761:MHA196770 MQW196761:MQW196770 NAS196761:NAS196770 NKO196761:NKO196770 NUK196761:NUK196770 OEG196761:OEG196770 OOC196761:OOC196770 OXY196761:OXY196770 PHU196761:PHU196770 PRQ196761:PRQ196770 QBM196761:QBM196770 QLI196761:QLI196770 QVE196761:QVE196770 RFA196761:RFA196770 ROW196761:ROW196770 RYS196761:RYS196770 SIO196761:SIO196770 SSK196761:SSK196770 TCG196761:TCG196770 TMC196761:TMC196770 TVY196761:TVY196770 UFU196761:UFU196770 UPQ196761:UPQ196770 UZM196761:UZM196770 VJI196761:VJI196770 VTE196761:VTE196770 WDA196761:WDA196770 WMW196761:WMW196770 WWS196761:WWS196770 AK262297:AK262306 KG262297:KG262306 UC262297:UC262306 ADY262297:ADY262306 ANU262297:ANU262306 AXQ262297:AXQ262306 BHM262297:BHM262306 BRI262297:BRI262306 CBE262297:CBE262306 CLA262297:CLA262306 CUW262297:CUW262306 DES262297:DES262306 DOO262297:DOO262306 DYK262297:DYK262306 EIG262297:EIG262306 ESC262297:ESC262306 FBY262297:FBY262306 FLU262297:FLU262306 FVQ262297:FVQ262306 GFM262297:GFM262306 GPI262297:GPI262306 GZE262297:GZE262306 HJA262297:HJA262306 HSW262297:HSW262306 ICS262297:ICS262306 IMO262297:IMO262306 IWK262297:IWK262306 JGG262297:JGG262306 JQC262297:JQC262306 JZY262297:JZY262306 KJU262297:KJU262306 KTQ262297:KTQ262306 LDM262297:LDM262306 LNI262297:LNI262306 LXE262297:LXE262306 MHA262297:MHA262306 MQW262297:MQW262306 NAS262297:NAS262306 NKO262297:NKO262306 NUK262297:NUK262306 OEG262297:OEG262306 OOC262297:OOC262306 OXY262297:OXY262306 PHU262297:PHU262306 PRQ262297:PRQ262306 QBM262297:QBM262306 QLI262297:QLI262306 QVE262297:QVE262306 RFA262297:RFA262306 ROW262297:ROW262306 RYS262297:RYS262306 SIO262297:SIO262306 SSK262297:SSK262306 TCG262297:TCG262306 TMC262297:TMC262306 TVY262297:TVY262306 UFU262297:UFU262306 UPQ262297:UPQ262306 UZM262297:UZM262306 VJI262297:VJI262306 VTE262297:VTE262306 WDA262297:WDA262306 WMW262297:WMW262306 WWS262297:WWS262306 AK327833:AK327842 KG327833:KG327842 UC327833:UC327842 ADY327833:ADY327842 ANU327833:ANU327842 AXQ327833:AXQ327842 BHM327833:BHM327842 BRI327833:BRI327842 CBE327833:CBE327842 CLA327833:CLA327842 CUW327833:CUW327842 DES327833:DES327842 DOO327833:DOO327842 DYK327833:DYK327842 EIG327833:EIG327842 ESC327833:ESC327842 FBY327833:FBY327842 FLU327833:FLU327842 FVQ327833:FVQ327842 GFM327833:GFM327842 GPI327833:GPI327842 GZE327833:GZE327842 HJA327833:HJA327842 HSW327833:HSW327842 ICS327833:ICS327842 IMO327833:IMO327842 IWK327833:IWK327842 JGG327833:JGG327842 JQC327833:JQC327842 JZY327833:JZY327842 KJU327833:KJU327842 KTQ327833:KTQ327842 LDM327833:LDM327842 LNI327833:LNI327842 LXE327833:LXE327842 MHA327833:MHA327842 MQW327833:MQW327842 NAS327833:NAS327842 NKO327833:NKO327842 NUK327833:NUK327842 OEG327833:OEG327842 OOC327833:OOC327842 OXY327833:OXY327842 PHU327833:PHU327842 PRQ327833:PRQ327842 QBM327833:QBM327842 QLI327833:QLI327842 QVE327833:QVE327842 RFA327833:RFA327842 ROW327833:ROW327842 RYS327833:RYS327842 SIO327833:SIO327842 SSK327833:SSK327842 TCG327833:TCG327842 TMC327833:TMC327842 TVY327833:TVY327842 UFU327833:UFU327842 UPQ327833:UPQ327842 UZM327833:UZM327842 VJI327833:VJI327842 VTE327833:VTE327842 WDA327833:WDA327842 WMW327833:WMW327842 WWS327833:WWS327842 AK393369:AK393378 KG393369:KG393378 UC393369:UC393378 ADY393369:ADY393378 ANU393369:ANU393378 AXQ393369:AXQ393378 BHM393369:BHM393378 BRI393369:BRI393378 CBE393369:CBE393378 CLA393369:CLA393378 CUW393369:CUW393378 DES393369:DES393378 DOO393369:DOO393378 DYK393369:DYK393378 EIG393369:EIG393378 ESC393369:ESC393378 FBY393369:FBY393378 FLU393369:FLU393378 FVQ393369:FVQ393378 GFM393369:GFM393378 GPI393369:GPI393378 GZE393369:GZE393378 HJA393369:HJA393378 HSW393369:HSW393378 ICS393369:ICS393378 IMO393369:IMO393378 IWK393369:IWK393378 JGG393369:JGG393378 JQC393369:JQC393378 JZY393369:JZY393378 KJU393369:KJU393378 KTQ393369:KTQ393378 LDM393369:LDM393378 LNI393369:LNI393378 LXE393369:LXE393378 MHA393369:MHA393378 MQW393369:MQW393378 NAS393369:NAS393378 NKO393369:NKO393378 NUK393369:NUK393378 OEG393369:OEG393378 OOC393369:OOC393378 OXY393369:OXY393378 PHU393369:PHU393378 PRQ393369:PRQ393378 QBM393369:QBM393378 QLI393369:QLI393378 QVE393369:QVE393378 RFA393369:RFA393378 ROW393369:ROW393378 RYS393369:RYS393378 SIO393369:SIO393378 SSK393369:SSK393378 TCG393369:TCG393378 TMC393369:TMC393378 TVY393369:TVY393378 UFU393369:UFU393378 UPQ393369:UPQ393378 UZM393369:UZM393378 VJI393369:VJI393378 VTE393369:VTE393378 WDA393369:WDA393378 WMW393369:WMW393378 WWS393369:WWS393378 AK458905:AK458914 KG458905:KG458914 UC458905:UC458914 ADY458905:ADY458914 ANU458905:ANU458914 AXQ458905:AXQ458914 BHM458905:BHM458914 BRI458905:BRI458914 CBE458905:CBE458914 CLA458905:CLA458914 CUW458905:CUW458914 DES458905:DES458914 DOO458905:DOO458914 DYK458905:DYK458914 EIG458905:EIG458914 ESC458905:ESC458914 FBY458905:FBY458914 FLU458905:FLU458914 FVQ458905:FVQ458914 GFM458905:GFM458914 GPI458905:GPI458914 GZE458905:GZE458914 HJA458905:HJA458914 HSW458905:HSW458914 ICS458905:ICS458914 IMO458905:IMO458914 IWK458905:IWK458914 JGG458905:JGG458914 JQC458905:JQC458914 JZY458905:JZY458914 KJU458905:KJU458914 KTQ458905:KTQ458914 LDM458905:LDM458914 LNI458905:LNI458914 LXE458905:LXE458914 MHA458905:MHA458914 MQW458905:MQW458914 NAS458905:NAS458914 NKO458905:NKO458914 NUK458905:NUK458914 OEG458905:OEG458914 OOC458905:OOC458914 OXY458905:OXY458914 PHU458905:PHU458914 PRQ458905:PRQ458914 QBM458905:QBM458914 QLI458905:QLI458914 QVE458905:QVE458914 RFA458905:RFA458914 ROW458905:ROW458914 RYS458905:RYS458914 SIO458905:SIO458914 SSK458905:SSK458914 TCG458905:TCG458914 TMC458905:TMC458914 TVY458905:TVY458914 UFU458905:UFU458914 UPQ458905:UPQ458914 UZM458905:UZM458914 VJI458905:VJI458914 VTE458905:VTE458914 WDA458905:WDA458914 WMW458905:WMW458914 WWS458905:WWS458914 AK524441:AK524450 KG524441:KG524450 UC524441:UC524450 ADY524441:ADY524450 ANU524441:ANU524450 AXQ524441:AXQ524450 BHM524441:BHM524450 BRI524441:BRI524450 CBE524441:CBE524450 CLA524441:CLA524450 CUW524441:CUW524450 DES524441:DES524450 DOO524441:DOO524450 DYK524441:DYK524450 EIG524441:EIG524450 ESC524441:ESC524450 FBY524441:FBY524450 FLU524441:FLU524450 FVQ524441:FVQ524450 GFM524441:GFM524450 GPI524441:GPI524450 GZE524441:GZE524450 HJA524441:HJA524450 HSW524441:HSW524450 ICS524441:ICS524450 IMO524441:IMO524450 IWK524441:IWK524450 JGG524441:JGG524450 JQC524441:JQC524450 JZY524441:JZY524450 KJU524441:KJU524450 KTQ524441:KTQ524450 LDM524441:LDM524450 LNI524441:LNI524450 LXE524441:LXE524450 MHA524441:MHA524450 MQW524441:MQW524450 NAS524441:NAS524450 NKO524441:NKO524450 NUK524441:NUK524450 OEG524441:OEG524450 OOC524441:OOC524450 OXY524441:OXY524450 PHU524441:PHU524450 PRQ524441:PRQ524450 QBM524441:QBM524450 QLI524441:QLI524450 QVE524441:QVE524450 RFA524441:RFA524450 ROW524441:ROW524450 RYS524441:RYS524450 SIO524441:SIO524450 SSK524441:SSK524450 TCG524441:TCG524450 TMC524441:TMC524450 TVY524441:TVY524450 UFU524441:UFU524450 UPQ524441:UPQ524450 UZM524441:UZM524450 VJI524441:VJI524450 VTE524441:VTE524450 WDA524441:WDA524450 WMW524441:WMW524450 WWS524441:WWS524450 AK589977:AK589986 KG589977:KG589986 UC589977:UC589986 ADY589977:ADY589986 ANU589977:ANU589986 AXQ589977:AXQ589986 BHM589977:BHM589986 BRI589977:BRI589986 CBE589977:CBE589986 CLA589977:CLA589986 CUW589977:CUW589986 DES589977:DES589986 DOO589977:DOO589986 DYK589977:DYK589986 EIG589977:EIG589986 ESC589977:ESC589986 FBY589977:FBY589986 FLU589977:FLU589986 FVQ589977:FVQ589986 GFM589977:GFM589986 GPI589977:GPI589986 GZE589977:GZE589986 HJA589977:HJA589986 HSW589977:HSW589986 ICS589977:ICS589986 IMO589977:IMO589986 IWK589977:IWK589986 JGG589977:JGG589986 JQC589977:JQC589986 JZY589977:JZY589986 KJU589977:KJU589986 KTQ589977:KTQ589986 LDM589977:LDM589986 LNI589977:LNI589986 LXE589977:LXE589986 MHA589977:MHA589986 MQW589977:MQW589986 NAS589977:NAS589986 NKO589977:NKO589986 NUK589977:NUK589986 OEG589977:OEG589986 OOC589977:OOC589986 OXY589977:OXY589986 PHU589977:PHU589986 PRQ589977:PRQ589986 QBM589977:QBM589986 QLI589977:QLI589986 QVE589977:QVE589986 RFA589977:RFA589986 ROW589977:ROW589986 RYS589977:RYS589986 SIO589977:SIO589986 SSK589977:SSK589986 TCG589977:TCG589986 TMC589977:TMC589986 TVY589977:TVY589986 UFU589977:UFU589986 UPQ589977:UPQ589986 UZM589977:UZM589986 VJI589977:VJI589986 VTE589977:VTE589986 WDA589977:WDA589986 WMW589977:WMW589986 WWS589977:WWS589986 AK655513:AK655522 KG655513:KG655522 UC655513:UC655522 ADY655513:ADY655522 ANU655513:ANU655522 AXQ655513:AXQ655522 BHM655513:BHM655522 BRI655513:BRI655522 CBE655513:CBE655522 CLA655513:CLA655522 CUW655513:CUW655522 DES655513:DES655522 DOO655513:DOO655522 DYK655513:DYK655522 EIG655513:EIG655522 ESC655513:ESC655522 FBY655513:FBY655522 FLU655513:FLU655522 FVQ655513:FVQ655522 GFM655513:GFM655522 GPI655513:GPI655522 GZE655513:GZE655522 HJA655513:HJA655522 HSW655513:HSW655522 ICS655513:ICS655522 IMO655513:IMO655522 IWK655513:IWK655522 JGG655513:JGG655522 JQC655513:JQC655522 JZY655513:JZY655522 KJU655513:KJU655522 KTQ655513:KTQ655522 LDM655513:LDM655522 LNI655513:LNI655522 LXE655513:LXE655522 MHA655513:MHA655522 MQW655513:MQW655522 NAS655513:NAS655522 NKO655513:NKO655522 NUK655513:NUK655522 OEG655513:OEG655522 OOC655513:OOC655522 OXY655513:OXY655522 PHU655513:PHU655522 PRQ655513:PRQ655522 QBM655513:QBM655522 QLI655513:QLI655522 QVE655513:QVE655522 RFA655513:RFA655522 ROW655513:ROW655522 RYS655513:RYS655522 SIO655513:SIO655522 SSK655513:SSK655522 TCG655513:TCG655522 TMC655513:TMC655522 TVY655513:TVY655522 UFU655513:UFU655522 UPQ655513:UPQ655522 UZM655513:UZM655522 VJI655513:VJI655522 VTE655513:VTE655522 WDA655513:WDA655522 WMW655513:WMW655522 WWS655513:WWS655522 AK721049:AK721058 KG721049:KG721058 UC721049:UC721058 ADY721049:ADY721058 ANU721049:ANU721058 AXQ721049:AXQ721058 BHM721049:BHM721058 BRI721049:BRI721058 CBE721049:CBE721058 CLA721049:CLA721058 CUW721049:CUW721058 DES721049:DES721058 DOO721049:DOO721058 DYK721049:DYK721058 EIG721049:EIG721058 ESC721049:ESC721058 FBY721049:FBY721058 FLU721049:FLU721058 FVQ721049:FVQ721058 GFM721049:GFM721058 GPI721049:GPI721058 GZE721049:GZE721058 HJA721049:HJA721058 HSW721049:HSW721058 ICS721049:ICS721058 IMO721049:IMO721058 IWK721049:IWK721058 JGG721049:JGG721058 JQC721049:JQC721058 JZY721049:JZY721058 KJU721049:KJU721058 KTQ721049:KTQ721058 LDM721049:LDM721058 LNI721049:LNI721058 LXE721049:LXE721058 MHA721049:MHA721058 MQW721049:MQW721058 NAS721049:NAS721058 NKO721049:NKO721058 NUK721049:NUK721058 OEG721049:OEG721058 OOC721049:OOC721058 OXY721049:OXY721058 PHU721049:PHU721058 PRQ721049:PRQ721058 QBM721049:QBM721058 QLI721049:QLI721058 QVE721049:QVE721058 RFA721049:RFA721058 ROW721049:ROW721058 RYS721049:RYS721058 SIO721049:SIO721058 SSK721049:SSK721058 TCG721049:TCG721058 TMC721049:TMC721058 TVY721049:TVY721058 UFU721049:UFU721058 UPQ721049:UPQ721058 UZM721049:UZM721058 VJI721049:VJI721058 VTE721049:VTE721058 WDA721049:WDA721058 WMW721049:WMW721058 WWS721049:WWS721058 AK786585:AK786594 KG786585:KG786594 UC786585:UC786594 ADY786585:ADY786594 ANU786585:ANU786594 AXQ786585:AXQ786594 BHM786585:BHM786594 BRI786585:BRI786594 CBE786585:CBE786594 CLA786585:CLA786594 CUW786585:CUW786594 DES786585:DES786594 DOO786585:DOO786594 DYK786585:DYK786594 EIG786585:EIG786594 ESC786585:ESC786594 FBY786585:FBY786594 FLU786585:FLU786594 FVQ786585:FVQ786594 GFM786585:GFM786594 GPI786585:GPI786594 GZE786585:GZE786594 HJA786585:HJA786594 HSW786585:HSW786594 ICS786585:ICS786594 IMO786585:IMO786594 IWK786585:IWK786594 JGG786585:JGG786594 JQC786585:JQC786594 JZY786585:JZY786594 KJU786585:KJU786594 KTQ786585:KTQ786594 LDM786585:LDM786594 LNI786585:LNI786594 LXE786585:LXE786594 MHA786585:MHA786594 MQW786585:MQW786594 NAS786585:NAS786594 NKO786585:NKO786594 NUK786585:NUK786594 OEG786585:OEG786594 OOC786585:OOC786594 OXY786585:OXY786594 PHU786585:PHU786594 PRQ786585:PRQ786594 QBM786585:QBM786594 QLI786585:QLI786594 QVE786585:QVE786594 RFA786585:RFA786594 ROW786585:ROW786594 RYS786585:RYS786594 SIO786585:SIO786594 SSK786585:SSK786594 TCG786585:TCG786594 TMC786585:TMC786594 TVY786585:TVY786594 UFU786585:UFU786594 UPQ786585:UPQ786594 UZM786585:UZM786594 VJI786585:VJI786594 VTE786585:VTE786594 WDA786585:WDA786594 WMW786585:WMW786594 WWS786585:WWS786594 AK852121:AK852130 KG852121:KG852130 UC852121:UC852130 ADY852121:ADY852130 ANU852121:ANU852130 AXQ852121:AXQ852130 BHM852121:BHM852130 BRI852121:BRI852130 CBE852121:CBE852130 CLA852121:CLA852130 CUW852121:CUW852130 DES852121:DES852130 DOO852121:DOO852130 DYK852121:DYK852130 EIG852121:EIG852130 ESC852121:ESC852130 FBY852121:FBY852130 FLU852121:FLU852130 FVQ852121:FVQ852130 GFM852121:GFM852130 GPI852121:GPI852130 GZE852121:GZE852130 HJA852121:HJA852130 HSW852121:HSW852130 ICS852121:ICS852130 IMO852121:IMO852130 IWK852121:IWK852130 JGG852121:JGG852130 JQC852121:JQC852130 JZY852121:JZY852130 KJU852121:KJU852130 KTQ852121:KTQ852130 LDM852121:LDM852130 LNI852121:LNI852130 LXE852121:LXE852130 MHA852121:MHA852130 MQW852121:MQW852130 NAS852121:NAS852130 NKO852121:NKO852130 NUK852121:NUK852130 OEG852121:OEG852130 OOC852121:OOC852130 OXY852121:OXY852130 PHU852121:PHU852130 PRQ852121:PRQ852130 QBM852121:QBM852130 QLI852121:QLI852130 QVE852121:QVE852130 RFA852121:RFA852130 ROW852121:ROW852130 RYS852121:RYS852130 SIO852121:SIO852130 SSK852121:SSK852130 TCG852121:TCG852130 TMC852121:TMC852130 TVY852121:TVY852130 UFU852121:UFU852130 UPQ852121:UPQ852130 UZM852121:UZM852130 VJI852121:VJI852130 VTE852121:VTE852130 WDA852121:WDA852130 WMW852121:WMW852130 WWS852121:WWS852130 AK917657:AK917666 KG917657:KG917666 UC917657:UC917666 ADY917657:ADY917666 ANU917657:ANU917666 AXQ917657:AXQ917666 BHM917657:BHM917666 BRI917657:BRI917666 CBE917657:CBE917666 CLA917657:CLA917666 CUW917657:CUW917666 DES917657:DES917666 DOO917657:DOO917666 DYK917657:DYK917666 EIG917657:EIG917666 ESC917657:ESC917666 FBY917657:FBY917666 FLU917657:FLU917666 FVQ917657:FVQ917666 GFM917657:GFM917666 GPI917657:GPI917666 GZE917657:GZE917666 HJA917657:HJA917666 HSW917657:HSW917666 ICS917657:ICS917666 IMO917657:IMO917666 IWK917657:IWK917666 JGG917657:JGG917666 JQC917657:JQC917666 JZY917657:JZY917666 KJU917657:KJU917666 KTQ917657:KTQ917666 LDM917657:LDM917666 LNI917657:LNI917666 LXE917657:LXE917666 MHA917657:MHA917666 MQW917657:MQW917666 NAS917657:NAS917666 NKO917657:NKO917666 NUK917657:NUK917666 OEG917657:OEG917666 OOC917657:OOC917666 OXY917657:OXY917666 PHU917657:PHU917666 PRQ917657:PRQ917666 QBM917657:QBM917666 QLI917657:QLI917666 QVE917657:QVE917666 RFA917657:RFA917666 ROW917657:ROW917666 RYS917657:RYS917666 SIO917657:SIO917666 SSK917657:SSK917666 TCG917657:TCG917666 TMC917657:TMC917666 TVY917657:TVY917666 UFU917657:UFU917666 UPQ917657:UPQ917666 UZM917657:UZM917666 VJI917657:VJI917666 VTE917657:VTE917666 WDA917657:WDA917666 WMW917657:WMW917666 WWS917657:WWS917666 AK983193:AK983202 KG983193:KG983202 UC983193:UC983202 ADY983193:ADY983202 ANU983193:ANU983202 AXQ983193:AXQ983202 BHM983193:BHM983202 BRI983193:BRI983202 CBE983193:CBE983202 CLA983193:CLA983202 CUW983193:CUW983202 DES983193:DES983202 DOO983193:DOO983202 DYK983193:DYK983202 EIG983193:EIG983202 ESC983193:ESC983202 FBY983193:FBY983202 FLU983193:FLU983202 FVQ983193:FVQ983202 GFM983193:GFM983202 GPI983193:GPI983202 GZE983193:GZE983202 HJA983193:HJA983202 HSW983193:HSW983202 ICS983193:ICS983202 IMO983193:IMO983202 IWK983193:IWK983202 JGG983193:JGG983202 JQC983193:JQC983202 JZY983193:JZY983202 KJU983193:KJU983202 KTQ983193:KTQ983202 LDM983193:LDM983202 LNI983193:LNI983202 LXE983193:LXE983202 MHA983193:MHA983202 MQW983193:MQW983202 NAS983193:NAS983202 NKO983193:NKO983202 NUK983193:NUK983202 OEG983193:OEG983202 OOC983193:OOC983202 OXY983193:OXY983202 PHU983193:PHU983202 PRQ983193:PRQ983202 QBM983193:QBM983202 QLI983193:QLI983202 QVE983193:QVE983202 RFA983193:RFA983202 ROW983193:ROW983202 RYS983193:RYS983202 SIO983193:SIO983202 SSK983193:SSK983202 TCG983193:TCG983202 TMC983193:TMC983202 TVY983193:TVY983202 UFU983193:UFU983202 UPQ983193:UPQ983202 UZM983193:UZM983202 VJI983193:VJI983202 VTE983193:VTE983202 WDA983193:WDA983202 WMW983193:WMW983202 WWS983193:WWS983202 AK166:AK175 KG166:KG175 UC166:UC175 ADY166:ADY175 ANU166:ANU175 AXQ166:AXQ175 BHM166:BHM175 BRI166:BRI175 CBE166:CBE175 CLA166:CLA175 CUW166:CUW175 DES166:DES175 DOO166:DOO175 DYK166:DYK175 EIG166:EIG175 ESC166:ESC175 FBY166:FBY175 FLU166:FLU175 FVQ166:FVQ175 GFM166:GFM175 GPI166:GPI175 GZE166:GZE175 HJA166:HJA175 HSW166:HSW175 ICS166:ICS175 IMO166:IMO175 IWK166:IWK175 JGG166:JGG175 JQC166:JQC175 JZY166:JZY175 KJU166:KJU175 KTQ166:KTQ175 LDM166:LDM175 LNI166:LNI175 LXE166:LXE175 MHA166:MHA175 MQW166:MQW175 NAS166:NAS175 NKO166:NKO175 NUK166:NUK175 OEG166:OEG175 OOC166:OOC175 OXY166:OXY175 PHU166:PHU175 PRQ166:PRQ175 QBM166:QBM175 QLI166:QLI175 QVE166:QVE175 RFA166:RFA175 ROW166:ROW175 RYS166:RYS175 SIO166:SIO175 SSK166:SSK175 TCG166:TCG175 TMC166:TMC175 TVY166:TVY175 UFU166:UFU175 UPQ166:UPQ175 UZM166:UZM175 VJI166:VJI175 VTE166:VTE175 WDA166:WDA175 WMW166:WMW175 WWS166:WWS175 AK65702:AK65711 KG65702:KG65711 UC65702:UC65711 ADY65702:ADY65711 ANU65702:ANU65711 AXQ65702:AXQ65711 BHM65702:BHM65711 BRI65702:BRI65711 CBE65702:CBE65711 CLA65702:CLA65711 CUW65702:CUW65711 DES65702:DES65711 DOO65702:DOO65711 DYK65702:DYK65711 EIG65702:EIG65711 ESC65702:ESC65711 FBY65702:FBY65711 FLU65702:FLU65711 FVQ65702:FVQ65711 GFM65702:GFM65711 GPI65702:GPI65711 GZE65702:GZE65711 HJA65702:HJA65711 HSW65702:HSW65711 ICS65702:ICS65711 IMO65702:IMO65711 IWK65702:IWK65711 JGG65702:JGG65711 JQC65702:JQC65711 JZY65702:JZY65711 KJU65702:KJU65711 KTQ65702:KTQ65711 LDM65702:LDM65711 LNI65702:LNI65711 LXE65702:LXE65711 MHA65702:MHA65711 MQW65702:MQW65711 NAS65702:NAS65711 NKO65702:NKO65711 NUK65702:NUK65711 OEG65702:OEG65711 OOC65702:OOC65711 OXY65702:OXY65711 PHU65702:PHU65711 PRQ65702:PRQ65711 QBM65702:QBM65711 QLI65702:QLI65711 QVE65702:QVE65711 RFA65702:RFA65711 ROW65702:ROW65711 RYS65702:RYS65711 SIO65702:SIO65711 SSK65702:SSK65711 TCG65702:TCG65711 TMC65702:TMC65711 TVY65702:TVY65711 UFU65702:UFU65711 UPQ65702:UPQ65711 UZM65702:UZM65711 VJI65702:VJI65711 VTE65702:VTE65711 WDA65702:WDA65711 WMW65702:WMW65711 WWS65702:WWS65711 AK131238:AK131247 KG131238:KG131247 UC131238:UC131247 ADY131238:ADY131247 ANU131238:ANU131247 AXQ131238:AXQ131247 BHM131238:BHM131247 BRI131238:BRI131247 CBE131238:CBE131247 CLA131238:CLA131247 CUW131238:CUW131247 DES131238:DES131247 DOO131238:DOO131247 DYK131238:DYK131247 EIG131238:EIG131247 ESC131238:ESC131247 FBY131238:FBY131247 FLU131238:FLU131247 FVQ131238:FVQ131247 GFM131238:GFM131247 GPI131238:GPI131247 GZE131238:GZE131247 HJA131238:HJA131247 HSW131238:HSW131247 ICS131238:ICS131247 IMO131238:IMO131247 IWK131238:IWK131247 JGG131238:JGG131247 JQC131238:JQC131247 JZY131238:JZY131247 KJU131238:KJU131247 KTQ131238:KTQ131247 LDM131238:LDM131247 LNI131238:LNI131247 LXE131238:LXE131247 MHA131238:MHA131247 MQW131238:MQW131247 NAS131238:NAS131247 NKO131238:NKO131247 NUK131238:NUK131247 OEG131238:OEG131247 OOC131238:OOC131247 OXY131238:OXY131247 PHU131238:PHU131247 PRQ131238:PRQ131247 QBM131238:QBM131247 QLI131238:QLI131247 QVE131238:QVE131247 RFA131238:RFA131247 ROW131238:ROW131247 RYS131238:RYS131247 SIO131238:SIO131247 SSK131238:SSK131247 TCG131238:TCG131247 TMC131238:TMC131247 TVY131238:TVY131247 UFU131238:UFU131247 UPQ131238:UPQ131247 UZM131238:UZM131247 VJI131238:VJI131247 VTE131238:VTE131247 WDA131238:WDA131247 WMW131238:WMW131247 WWS131238:WWS131247 AK196774:AK196783 KG196774:KG196783 UC196774:UC196783 ADY196774:ADY196783 ANU196774:ANU196783 AXQ196774:AXQ196783 BHM196774:BHM196783 BRI196774:BRI196783 CBE196774:CBE196783 CLA196774:CLA196783 CUW196774:CUW196783 DES196774:DES196783 DOO196774:DOO196783 DYK196774:DYK196783 EIG196774:EIG196783 ESC196774:ESC196783 FBY196774:FBY196783 FLU196774:FLU196783 FVQ196774:FVQ196783 GFM196774:GFM196783 GPI196774:GPI196783 GZE196774:GZE196783 HJA196774:HJA196783 HSW196774:HSW196783 ICS196774:ICS196783 IMO196774:IMO196783 IWK196774:IWK196783 JGG196774:JGG196783 JQC196774:JQC196783 JZY196774:JZY196783 KJU196774:KJU196783 KTQ196774:KTQ196783 LDM196774:LDM196783 LNI196774:LNI196783 LXE196774:LXE196783 MHA196774:MHA196783 MQW196774:MQW196783 NAS196774:NAS196783 NKO196774:NKO196783 NUK196774:NUK196783 OEG196774:OEG196783 OOC196774:OOC196783 OXY196774:OXY196783 PHU196774:PHU196783 PRQ196774:PRQ196783 QBM196774:QBM196783 QLI196774:QLI196783 QVE196774:QVE196783 RFA196774:RFA196783 ROW196774:ROW196783 RYS196774:RYS196783 SIO196774:SIO196783 SSK196774:SSK196783 TCG196774:TCG196783 TMC196774:TMC196783 TVY196774:TVY196783 UFU196774:UFU196783 UPQ196774:UPQ196783 UZM196774:UZM196783 VJI196774:VJI196783 VTE196774:VTE196783 WDA196774:WDA196783 WMW196774:WMW196783 WWS196774:WWS196783 AK262310:AK262319 KG262310:KG262319 UC262310:UC262319 ADY262310:ADY262319 ANU262310:ANU262319 AXQ262310:AXQ262319 BHM262310:BHM262319 BRI262310:BRI262319 CBE262310:CBE262319 CLA262310:CLA262319 CUW262310:CUW262319 DES262310:DES262319 DOO262310:DOO262319 DYK262310:DYK262319 EIG262310:EIG262319 ESC262310:ESC262319 FBY262310:FBY262319 FLU262310:FLU262319 FVQ262310:FVQ262319 GFM262310:GFM262319 GPI262310:GPI262319 GZE262310:GZE262319 HJA262310:HJA262319 HSW262310:HSW262319 ICS262310:ICS262319 IMO262310:IMO262319 IWK262310:IWK262319 JGG262310:JGG262319 JQC262310:JQC262319 JZY262310:JZY262319 KJU262310:KJU262319 KTQ262310:KTQ262319 LDM262310:LDM262319 LNI262310:LNI262319 LXE262310:LXE262319 MHA262310:MHA262319 MQW262310:MQW262319 NAS262310:NAS262319 NKO262310:NKO262319 NUK262310:NUK262319 OEG262310:OEG262319 OOC262310:OOC262319 OXY262310:OXY262319 PHU262310:PHU262319 PRQ262310:PRQ262319 QBM262310:QBM262319 QLI262310:QLI262319 QVE262310:QVE262319 RFA262310:RFA262319 ROW262310:ROW262319 RYS262310:RYS262319 SIO262310:SIO262319 SSK262310:SSK262319 TCG262310:TCG262319 TMC262310:TMC262319 TVY262310:TVY262319 UFU262310:UFU262319 UPQ262310:UPQ262319 UZM262310:UZM262319 VJI262310:VJI262319 VTE262310:VTE262319 WDA262310:WDA262319 WMW262310:WMW262319 WWS262310:WWS262319 AK327846:AK327855 KG327846:KG327855 UC327846:UC327855 ADY327846:ADY327855 ANU327846:ANU327855 AXQ327846:AXQ327855 BHM327846:BHM327855 BRI327846:BRI327855 CBE327846:CBE327855 CLA327846:CLA327855 CUW327846:CUW327855 DES327846:DES327855 DOO327846:DOO327855 DYK327846:DYK327855 EIG327846:EIG327855 ESC327846:ESC327855 FBY327846:FBY327855 FLU327846:FLU327855 FVQ327846:FVQ327855 GFM327846:GFM327855 GPI327846:GPI327855 GZE327846:GZE327855 HJA327846:HJA327855 HSW327846:HSW327855 ICS327846:ICS327855 IMO327846:IMO327855 IWK327846:IWK327855 JGG327846:JGG327855 JQC327846:JQC327855 JZY327846:JZY327855 KJU327846:KJU327855 KTQ327846:KTQ327855 LDM327846:LDM327855 LNI327846:LNI327855 LXE327846:LXE327855 MHA327846:MHA327855 MQW327846:MQW327855 NAS327846:NAS327855 NKO327846:NKO327855 NUK327846:NUK327855 OEG327846:OEG327855 OOC327846:OOC327855 OXY327846:OXY327855 PHU327846:PHU327855 PRQ327846:PRQ327855 QBM327846:QBM327855 QLI327846:QLI327855 QVE327846:QVE327855 RFA327846:RFA327855 ROW327846:ROW327855 RYS327846:RYS327855 SIO327846:SIO327855 SSK327846:SSK327855 TCG327846:TCG327855 TMC327846:TMC327855 TVY327846:TVY327855 UFU327846:UFU327855 UPQ327846:UPQ327855 UZM327846:UZM327855 VJI327846:VJI327855 VTE327846:VTE327855 WDA327846:WDA327855 WMW327846:WMW327855 WWS327846:WWS327855 AK393382:AK393391 KG393382:KG393391 UC393382:UC393391 ADY393382:ADY393391 ANU393382:ANU393391 AXQ393382:AXQ393391 BHM393382:BHM393391 BRI393382:BRI393391 CBE393382:CBE393391 CLA393382:CLA393391 CUW393382:CUW393391 DES393382:DES393391 DOO393382:DOO393391 DYK393382:DYK393391 EIG393382:EIG393391 ESC393382:ESC393391 FBY393382:FBY393391 FLU393382:FLU393391 FVQ393382:FVQ393391 GFM393382:GFM393391 GPI393382:GPI393391 GZE393382:GZE393391 HJA393382:HJA393391 HSW393382:HSW393391 ICS393382:ICS393391 IMO393382:IMO393391 IWK393382:IWK393391 JGG393382:JGG393391 JQC393382:JQC393391 JZY393382:JZY393391 KJU393382:KJU393391 KTQ393382:KTQ393391 LDM393382:LDM393391 LNI393382:LNI393391 LXE393382:LXE393391 MHA393382:MHA393391 MQW393382:MQW393391 NAS393382:NAS393391 NKO393382:NKO393391 NUK393382:NUK393391 OEG393382:OEG393391 OOC393382:OOC393391 OXY393382:OXY393391 PHU393382:PHU393391 PRQ393382:PRQ393391 QBM393382:QBM393391 QLI393382:QLI393391 QVE393382:QVE393391 RFA393382:RFA393391 ROW393382:ROW393391 RYS393382:RYS393391 SIO393382:SIO393391 SSK393382:SSK393391 TCG393382:TCG393391 TMC393382:TMC393391 TVY393382:TVY393391 UFU393382:UFU393391 UPQ393382:UPQ393391 UZM393382:UZM393391 VJI393382:VJI393391 VTE393382:VTE393391 WDA393382:WDA393391 WMW393382:WMW393391 WWS393382:WWS393391 AK458918:AK458927 KG458918:KG458927 UC458918:UC458927 ADY458918:ADY458927 ANU458918:ANU458927 AXQ458918:AXQ458927 BHM458918:BHM458927 BRI458918:BRI458927 CBE458918:CBE458927 CLA458918:CLA458927 CUW458918:CUW458927 DES458918:DES458927 DOO458918:DOO458927 DYK458918:DYK458927 EIG458918:EIG458927 ESC458918:ESC458927 FBY458918:FBY458927 FLU458918:FLU458927 FVQ458918:FVQ458927 GFM458918:GFM458927 GPI458918:GPI458927 GZE458918:GZE458927 HJA458918:HJA458927 HSW458918:HSW458927 ICS458918:ICS458927 IMO458918:IMO458927 IWK458918:IWK458927 JGG458918:JGG458927 JQC458918:JQC458927 JZY458918:JZY458927 KJU458918:KJU458927 KTQ458918:KTQ458927 LDM458918:LDM458927 LNI458918:LNI458927 LXE458918:LXE458927 MHA458918:MHA458927 MQW458918:MQW458927 NAS458918:NAS458927 NKO458918:NKO458927 NUK458918:NUK458927 OEG458918:OEG458927 OOC458918:OOC458927 OXY458918:OXY458927 PHU458918:PHU458927 PRQ458918:PRQ458927 QBM458918:QBM458927 QLI458918:QLI458927 QVE458918:QVE458927 RFA458918:RFA458927 ROW458918:ROW458927 RYS458918:RYS458927 SIO458918:SIO458927 SSK458918:SSK458927 TCG458918:TCG458927 TMC458918:TMC458927 TVY458918:TVY458927 UFU458918:UFU458927 UPQ458918:UPQ458927 UZM458918:UZM458927 VJI458918:VJI458927 VTE458918:VTE458927 WDA458918:WDA458927 WMW458918:WMW458927 WWS458918:WWS458927 AK524454:AK524463 KG524454:KG524463 UC524454:UC524463 ADY524454:ADY524463 ANU524454:ANU524463 AXQ524454:AXQ524463 BHM524454:BHM524463 BRI524454:BRI524463 CBE524454:CBE524463 CLA524454:CLA524463 CUW524454:CUW524463 DES524454:DES524463 DOO524454:DOO524463 DYK524454:DYK524463 EIG524454:EIG524463 ESC524454:ESC524463 FBY524454:FBY524463 FLU524454:FLU524463 FVQ524454:FVQ524463 GFM524454:GFM524463 GPI524454:GPI524463 GZE524454:GZE524463 HJA524454:HJA524463 HSW524454:HSW524463 ICS524454:ICS524463 IMO524454:IMO524463 IWK524454:IWK524463 JGG524454:JGG524463 JQC524454:JQC524463 JZY524454:JZY524463 KJU524454:KJU524463 KTQ524454:KTQ524463 LDM524454:LDM524463 LNI524454:LNI524463 LXE524454:LXE524463 MHA524454:MHA524463 MQW524454:MQW524463 NAS524454:NAS524463 NKO524454:NKO524463 NUK524454:NUK524463 OEG524454:OEG524463 OOC524454:OOC524463 OXY524454:OXY524463 PHU524454:PHU524463 PRQ524454:PRQ524463 QBM524454:QBM524463 QLI524454:QLI524463 QVE524454:QVE524463 RFA524454:RFA524463 ROW524454:ROW524463 RYS524454:RYS524463 SIO524454:SIO524463 SSK524454:SSK524463 TCG524454:TCG524463 TMC524454:TMC524463 TVY524454:TVY524463 UFU524454:UFU524463 UPQ524454:UPQ524463 UZM524454:UZM524463 VJI524454:VJI524463 VTE524454:VTE524463 WDA524454:WDA524463 WMW524454:WMW524463 WWS524454:WWS524463 AK589990:AK589999 KG589990:KG589999 UC589990:UC589999 ADY589990:ADY589999 ANU589990:ANU589999 AXQ589990:AXQ589999 BHM589990:BHM589999 BRI589990:BRI589999 CBE589990:CBE589999 CLA589990:CLA589999 CUW589990:CUW589999 DES589990:DES589999 DOO589990:DOO589999 DYK589990:DYK589999 EIG589990:EIG589999 ESC589990:ESC589999 FBY589990:FBY589999 FLU589990:FLU589999 FVQ589990:FVQ589999 GFM589990:GFM589999 GPI589990:GPI589999 GZE589990:GZE589999 HJA589990:HJA589999 HSW589990:HSW589999 ICS589990:ICS589999 IMO589990:IMO589999 IWK589990:IWK589999 JGG589990:JGG589999 JQC589990:JQC589999 JZY589990:JZY589999 KJU589990:KJU589999 KTQ589990:KTQ589999 LDM589990:LDM589999 LNI589990:LNI589999 LXE589990:LXE589999 MHA589990:MHA589999 MQW589990:MQW589999 NAS589990:NAS589999 NKO589990:NKO589999 NUK589990:NUK589999 OEG589990:OEG589999 OOC589990:OOC589999 OXY589990:OXY589999 PHU589990:PHU589999 PRQ589990:PRQ589999 QBM589990:QBM589999 QLI589990:QLI589999 QVE589990:QVE589999 RFA589990:RFA589999 ROW589990:ROW589999 RYS589990:RYS589999 SIO589990:SIO589999 SSK589990:SSK589999 TCG589990:TCG589999 TMC589990:TMC589999 TVY589990:TVY589999 UFU589990:UFU589999 UPQ589990:UPQ589999 UZM589990:UZM589999 VJI589990:VJI589999 VTE589990:VTE589999 WDA589990:WDA589999 WMW589990:WMW589999 WWS589990:WWS589999 AK655526:AK655535 KG655526:KG655535 UC655526:UC655535 ADY655526:ADY655535 ANU655526:ANU655535 AXQ655526:AXQ655535 BHM655526:BHM655535 BRI655526:BRI655535 CBE655526:CBE655535 CLA655526:CLA655535 CUW655526:CUW655535 DES655526:DES655535 DOO655526:DOO655535 DYK655526:DYK655535 EIG655526:EIG655535 ESC655526:ESC655535 FBY655526:FBY655535 FLU655526:FLU655535 FVQ655526:FVQ655535 GFM655526:GFM655535 GPI655526:GPI655535 GZE655526:GZE655535 HJA655526:HJA655535 HSW655526:HSW655535 ICS655526:ICS655535 IMO655526:IMO655535 IWK655526:IWK655535 JGG655526:JGG655535 JQC655526:JQC655535 JZY655526:JZY655535 KJU655526:KJU655535 KTQ655526:KTQ655535 LDM655526:LDM655535 LNI655526:LNI655535 LXE655526:LXE655535 MHA655526:MHA655535 MQW655526:MQW655535 NAS655526:NAS655535 NKO655526:NKO655535 NUK655526:NUK655535 OEG655526:OEG655535 OOC655526:OOC655535 OXY655526:OXY655535 PHU655526:PHU655535 PRQ655526:PRQ655535 QBM655526:QBM655535 QLI655526:QLI655535 QVE655526:QVE655535 RFA655526:RFA655535 ROW655526:ROW655535 RYS655526:RYS655535 SIO655526:SIO655535 SSK655526:SSK655535 TCG655526:TCG655535 TMC655526:TMC655535 TVY655526:TVY655535 UFU655526:UFU655535 UPQ655526:UPQ655535 UZM655526:UZM655535 VJI655526:VJI655535 VTE655526:VTE655535 WDA655526:WDA655535 WMW655526:WMW655535 WWS655526:WWS655535 AK721062:AK721071 KG721062:KG721071 UC721062:UC721071 ADY721062:ADY721071 ANU721062:ANU721071 AXQ721062:AXQ721071 BHM721062:BHM721071 BRI721062:BRI721071 CBE721062:CBE721071 CLA721062:CLA721071 CUW721062:CUW721071 DES721062:DES721071 DOO721062:DOO721071 DYK721062:DYK721071 EIG721062:EIG721071 ESC721062:ESC721071 FBY721062:FBY721071 FLU721062:FLU721071 FVQ721062:FVQ721071 GFM721062:GFM721071 GPI721062:GPI721071 GZE721062:GZE721071 HJA721062:HJA721071 HSW721062:HSW721071 ICS721062:ICS721071 IMO721062:IMO721071 IWK721062:IWK721071 JGG721062:JGG721071 JQC721062:JQC721071 JZY721062:JZY721071 KJU721062:KJU721071 KTQ721062:KTQ721071 LDM721062:LDM721071 LNI721062:LNI721071 LXE721062:LXE721071 MHA721062:MHA721071 MQW721062:MQW721071 NAS721062:NAS721071 NKO721062:NKO721071 NUK721062:NUK721071 OEG721062:OEG721071 OOC721062:OOC721071 OXY721062:OXY721071 PHU721062:PHU721071 PRQ721062:PRQ721071 QBM721062:QBM721071 QLI721062:QLI721071 QVE721062:QVE721071 RFA721062:RFA721071 ROW721062:ROW721071 RYS721062:RYS721071 SIO721062:SIO721071 SSK721062:SSK721071 TCG721062:TCG721071 TMC721062:TMC721071 TVY721062:TVY721071 UFU721062:UFU721071 UPQ721062:UPQ721071 UZM721062:UZM721071 VJI721062:VJI721071 VTE721062:VTE721071 WDA721062:WDA721071 WMW721062:WMW721071 WWS721062:WWS721071 AK786598:AK786607 KG786598:KG786607 UC786598:UC786607 ADY786598:ADY786607 ANU786598:ANU786607 AXQ786598:AXQ786607 BHM786598:BHM786607 BRI786598:BRI786607 CBE786598:CBE786607 CLA786598:CLA786607 CUW786598:CUW786607 DES786598:DES786607 DOO786598:DOO786607 DYK786598:DYK786607 EIG786598:EIG786607 ESC786598:ESC786607 FBY786598:FBY786607 FLU786598:FLU786607 FVQ786598:FVQ786607 GFM786598:GFM786607 GPI786598:GPI786607 GZE786598:GZE786607 HJA786598:HJA786607 HSW786598:HSW786607 ICS786598:ICS786607 IMO786598:IMO786607 IWK786598:IWK786607 JGG786598:JGG786607 JQC786598:JQC786607 JZY786598:JZY786607 KJU786598:KJU786607 KTQ786598:KTQ786607 LDM786598:LDM786607 LNI786598:LNI786607 LXE786598:LXE786607 MHA786598:MHA786607 MQW786598:MQW786607 NAS786598:NAS786607 NKO786598:NKO786607 NUK786598:NUK786607 OEG786598:OEG786607 OOC786598:OOC786607 OXY786598:OXY786607 PHU786598:PHU786607 PRQ786598:PRQ786607 QBM786598:QBM786607 QLI786598:QLI786607 QVE786598:QVE786607 RFA786598:RFA786607 ROW786598:ROW786607 RYS786598:RYS786607 SIO786598:SIO786607 SSK786598:SSK786607 TCG786598:TCG786607 TMC786598:TMC786607 TVY786598:TVY786607 UFU786598:UFU786607 UPQ786598:UPQ786607 UZM786598:UZM786607 VJI786598:VJI786607 VTE786598:VTE786607 WDA786598:WDA786607 WMW786598:WMW786607 WWS786598:WWS786607 AK852134:AK852143 KG852134:KG852143 UC852134:UC852143 ADY852134:ADY852143 ANU852134:ANU852143 AXQ852134:AXQ852143 BHM852134:BHM852143 BRI852134:BRI852143 CBE852134:CBE852143 CLA852134:CLA852143 CUW852134:CUW852143 DES852134:DES852143 DOO852134:DOO852143 DYK852134:DYK852143 EIG852134:EIG852143 ESC852134:ESC852143 FBY852134:FBY852143 FLU852134:FLU852143 FVQ852134:FVQ852143 GFM852134:GFM852143 GPI852134:GPI852143 GZE852134:GZE852143 HJA852134:HJA852143 HSW852134:HSW852143 ICS852134:ICS852143 IMO852134:IMO852143 IWK852134:IWK852143 JGG852134:JGG852143 JQC852134:JQC852143 JZY852134:JZY852143 KJU852134:KJU852143 KTQ852134:KTQ852143 LDM852134:LDM852143 LNI852134:LNI852143 LXE852134:LXE852143 MHA852134:MHA852143 MQW852134:MQW852143 NAS852134:NAS852143 NKO852134:NKO852143 NUK852134:NUK852143 OEG852134:OEG852143 OOC852134:OOC852143 OXY852134:OXY852143 PHU852134:PHU852143 PRQ852134:PRQ852143 QBM852134:QBM852143 QLI852134:QLI852143 QVE852134:QVE852143 RFA852134:RFA852143 ROW852134:ROW852143 RYS852134:RYS852143 SIO852134:SIO852143 SSK852134:SSK852143 TCG852134:TCG852143 TMC852134:TMC852143 TVY852134:TVY852143 UFU852134:UFU852143 UPQ852134:UPQ852143 UZM852134:UZM852143 VJI852134:VJI852143 VTE852134:VTE852143 WDA852134:WDA852143 WMW852134:WMW852143 WWS852134:WWS852143 AK917670:AK917679 KG917670:KG917679 UC917670:UC917679 ADY917670:ADY917679 ANU917670:ANU917679 AXQ917670:AXQ917679 BHM917670:BHM917679 BRI917670:BRI917679 CBE917670:CBE917679 CLA917670:CLA917679 CUW917670:CUW917679 DES917670:DES917679 DOO917670:DOO917679 DYK917670:DYK917679 EIG917670:EIG917679 ESC917670:ESC917679 FBY917670:FBY917679 FLU917670:FLU917679 FVQ917670:FVQ917679 GFM917670:GFM917679 GPI917670:GPI917679 GZE917670:GZE917679 HJA917670:HJA917679 HSW917670:HSW917679 ICS917670:ICS917679 IMO917670:IMO917679 IWK917670:IWK917679 JGG917670:JGG917679 JQC917670:JQC917679 JZY917670:JZY917679 KJU917670:KJU917679 KTQ917670:KTQ917679 LDM917670:LDM917679 LNI917670:LNI917679 LXE917670:LXE917679 MHA917670:MHA917679 MQW917670:MQW917679 NAS917670:NAS917679 NKO917670:NKO917679 NUK917670:NUK917679 OEG917670:OEG917679 OOC917670:OOC917679 OXY917670:OXY917679 PHU917670:PHU917679 PRQ917670:PRQ917679 QBM917670:QBM917679 QLI917670:QLI917679 QVE917670:QVE917679 RFA917670:RFA917679 ROW917670:ROW917679 RYS917670:RYS917679 SIO917670:SIO917679 SSK917670:SSK917679 TCG917670:TCG917679 TMC917670:TMC917679 TVY917670:TVY917679 UFU917670:UFU917679 UPQ917670:UPQ917679 UZM917670:UZM917679 VJI917670:VJI917679 VTE917670:VTE917679 WDA917670:WDA917679 WMW917670:WMW917679 WWS917670:WWS917679 AK983206:AK983215 KG983206:KG983215 UC983206:UC983215 ADY983206:ADY983215 ANU983206:ANU983215 AXQ983206:AXQ983215 BHM983206:BHM983215 BRI983206:BRI983215 CBE983206:CBE983215 CLA983206:CLA983215 CUW983206:CUW983215 DES983206:DES983215 DOO983206:DOO983215 DYK983206:DYK983215 EIG983206:EIG983215 ESC983206:ESC983215 FBY983206:FBY983215 FLU983206:FLU983215 FVQ983206:FVQ983215 GFM983206:GFM983215 GPI983206:GPI983215 GZE983206:GZE983215 HJA983206:HJA983215 HSW983206:HSW983215 ICS983206:ICS983215 IMO983206:IMO983215 IWK983206:IWK983215 JGG983206:JGG983215 JQC983206:JQC983215 JZY983206:JZY983215 KJU983206:KJU983215 KTQ983206:KTQ983215 LDM983206:LDM983215 LNI983206:LNI983215 LXE983206:LXE983215 MHA983206:MHA983215 MQW983206:MQW983215 NAS983206:NAS983215 NKO983206:NKO983215 NUK983206:NUK983215 OEG983206:OEG983215 OOC983206:OOC983215 OXY983206:OXY983215 PHU983206:PHU983215 PRQ983206:PRQ983215 QBM983206:QBM983215 QLI983206:QLI983215 QVE983206:QVE983215 RFA983206:RFA983215 ROW983206:ROW983215 RYS983206:RYS983215 SIO983206:SIO983215 SSK983206:SSK983215 TCG983206:TCG983215 TMC983206:TMC983215 TVY983206:TVY983215 UFU983206:UFU983215 UPQ983206:UPQ983215 UZM983206:UZM983215 VJI983206:VJI983215 VTE983206:VTE983215 WDA983206:WDA983215 WMW983206:WMW983215 WWS983206:WWS983215">
      <formula1>0</formula1>
    </dataValidation>
  </dataValidations>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&amp;R事業番号１２６
</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126</vt:lpstr>
      <vt:lpstr>'126'!Print_Area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2014-06-27T13:58:10Z</dcterms:created>
  <dcterms:modified xsi:type="dcterms:W3CDTF">2014-06-27T13:58:11Z</dcterms:modified>
</cp:coreProperties>
</file>