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5" sheetId="1" r:id="rId1"/>
  </sheets>
  <definedNames>
    <definedName name="_xlnm.Print_Area" localSheetId="0">'305'!$A$1:$AX$184</definedName>
  </definedNames>
  <calcPr calcId="125725"/>
</workbook>
</file>

<file path=xl/calcChain.xml><?xml version="1.0" encoding="utf-8"?>
<calcChain xmlns="http://schemas.openxmlformats.org/spreadsheetml/2006/main">
  <c r="AU150" i="1"/>
  <c r="Y150"/>
  <c r="AU139"/>
  <c r="Y139"/>
  <c r="AU128"/>
  <c r="Y128"/>
  <c r="AU117"/>
  <c r="Y117"/>
  <c r="AO23"/>
  <c r="AJ23"/>
  <c r="AE23"/>
  <c r="AD19"/>
</calcChain>
</file>

<file path=xl/sharedStrings.xml><?xml version="1.0" encoding="utf-8"?>
<sst xmlns="http://schemas.openxmlformats.org/spreadsheetml/2006/main" count="288" uniqueCount="160">
  <si>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</si>
  <si>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</si>
  <si>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</si>
  <si>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</si>
  <si>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　土地白書作成等経費</t>
    <rPh sb="1" eb="3">
      <t>トチ</t>
    </rPh>
    <rPh sb="3" eb="5">
      <t>ハクショ</t>
    </rPh>
    <rPh sb="5" eb="7">
      <t>サクセイ</t>
    </rPh>
    <rPh sb="7" eb="8">
      <t>トウ</t>
    </rPh>
    <rPh sb="8" eb="10">
      <t>ケイヒ</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</si>
  <si>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</si>
  <si>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</si>
  <si>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</si>
  <si>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</si>
  <si>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H1～終了（予定）なし</t>
    <rPh sb="3" eb="5">
      <t>シュウリョウ</t>
    </rPh>
    <rPh sb="6" eb="8">
      <t>ヨテイ</t>
    </rPh>
    <phoneticPr fontId="3"/>
  </si>
  <si>
    <t>担当課室</t>
    <rPh sb="0" eb="2">
      <t>タントウ</t>
    </rPh>
    <rPh sb="2" eb="3">
      <t>カ</t>
    </rPh>
    <rPh sb="3" eb="4">
      <t>シツ</t>
    </rPh>
    <phoneticPr fontId="3"/>
  </si>
  <si>
    <t>企画課</t>
    <rPh sb="0" eb="3">
      <t>カ</t>
    </rPh>
    <phoneticPr fontId="3"/>
  </si>
  <si>
    <t>課長　河田　浩樹</t>
    <rPh sb="0" eb="2">
      <t>カチョウ</t>
    </rPh>
    <rPh sb="1" eb="2">
      <t>チョウ</t>
    </rPh>
    <rPh sb="3" eb="5">
      <t>カワタ</t>
    </rPh>
    <rPh sb="6" eb="8">
      <t>ヒロキ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</si>
  <si>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</si>
  <si>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</si>
  <si>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</si>
  <si>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</si>
  <si>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</si>
  <si>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土地基本法第６条、第１０条、第１７条</t>
    <rPh sb="0" eb="2">
      <t>トチ</t>
    </rPh>
    <rPh sb="2" eb="5">
      <t>キホンホウ</t>
    </rPh>
    <rPh sb="5" eb="6">
      <t>ダイ</t>
    </rPh>
    <rPh sb="7" eb="8">
      <t>ジョウ</t>
    </rPh>
    <rPh sb="9" eb="10">
      <t>ダイ</t>
    </rPh>
    <rPh sb="12" eb="13">
      <t>ジョウ</t>
    </rPh>
    <rPh sb="14" eb="15">
      <t>ダイ</t>
    </rPh>
    <rPh sb="17" eb="18">
      <t>ジョウ</t>
    </rPh>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</si>
  <si>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</si>
  <si>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</si>
  <si>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</si>
  <si>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土地政策の基本的理念、土地をめぐる動向、社会経済状況等をふまえた土地政策に係る基本的な課題等の分析・情報発信及び国民等への理解の促進を図り、もって土地に関する施策を総合的かつ効率的に実施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</si>
  <si>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</si>
  <si>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土地に関する動向等に関し、情報を収集し、調査・分析を行った上で土地白書を作成し、国会へ提出することなどを通じ、土地についての基本理念及び土地政策の重要性等について国民の関心を高め、その理解の促進を図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</si>
  <si>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</si>
  <si>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</si>
  <si>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</si>
  <si>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</si>
  <si>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</si>
  <si>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</si>
  <si>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</si>
  <si>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</si>
  <si>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</si>
  <si>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</si>
  <si>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</si>
  <si>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</si>
  <si>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</si>
  <si>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</si>
  <si>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</si>
  <si>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</si>
  <si>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</si>
  <si>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</si>
  <si>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</si>
  <si>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</si>
  <si>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</si>
  <si>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</si>
  <si>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土地総合情報ライブラリーのアクセス件数</t>
    <phoneticPr fontId="3"/>
  </si>
  <si>
    <t>成果実績</t>
    <rPh sb="0" eb="2">
      <t>セイカ</t>
    </rPh>
    <rPh sb="2" eb="4">
      <t>ジッセキ</t>
    </rPh>
    <phoneticPr fontId="3"/>
  </si>
  <si>
    <t>件</t>
    <rPh sb="0" eb="1">
      <t>ケン</t>
    </rPh>
    <phoneticPr fontId="3"/>
  </si>
  <si>
    <t>目標値</t>
    <rPh sb="0" eb="3">
      <t>モクヒョウチ</t>
    </rPh>
    <phoneticPr fontId="3"/>
  </si>
  <si>
    <t>達成度</t>
    <rPh sb="0" eb="2">
      <t>タッセイ</t>
    </rPh>
    <rPh sb="2" eb="3">
      <t>ド</t>
    </rPh>
    <phoneticPr fontId="3"/>
  </si>
  <si>
    <t>％</t>
    <phoneticPr fontId="3"/>
  </si>
  <si>
    <t>目標値
（　　年度）</t>
    <rPh sb="0" eb="3">
      <t>モクヒョウチ</t>
    </rPh>
    <rPh sb="7" eb="9">
      <t>ネンド</t>
    </rPh>
    <phoneticPr fontId="3"/>
  </si>
  <si>
    <t>法人及び世帯が所有する宅地などに係る低・未利用地（空き地等）の面積</t>
    <phoneticPr fontId="3"/>
  </si>
  <si>
    <t>万ha</t>
    <rPh sb="0" eb="1">
      <t>マン</t>
    </rPh>
    <phoneticPr fontId="3"/>
  </si>
  <si>
    <t>－</t>
    <phoneticPr fontId="3"/>
  </si>
  <si>
    <t>集計中</t>
    <rPh sb="0" eb="3">
      <t>シュウケイチュウ</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</si>
  <si>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</si>
  <si>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</si>
  <si>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</si>
  <si>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</si>
  <si>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土地白書の作成・公表</t>
    <rPh sb="0" eb="2">
      <t>トチ</t>
    </rPh>
    <rPh sb="2" eb="4">
      <t>ハクショ</t>
    </rPh>
    <rPh sb="5" eb="7">
      <t>サクセイ</t>
    </rPh>
    <rPh sb="8" eb="10">
      <t>コウヒョウ</t>
    </rPh>
    <phoneticPr fontId="3"/>
  </si>
  <si>
    <t>活動実績</t>
    <rPh sb="0" eb="2">
      <t>カツドウ</t>
    </rPh>
    <rPh sb="2" eb="4">
      <t>ジッセキ</t>
    </rPh>
    <phoneticPr fontId="3"/>
  </si>
  <si>
    <t>完了</t>
    <rPh sb="0" eb="2">
      <t>カンリョウ</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</si>
  <si>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</si>
  <si>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</si>
  <si>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</si>
  <si>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</si>
  <si>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</si>
  <si>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</si>
  <si>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</si>
  <si>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</si>
  <si>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</si>
  <si>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</si>
  <si>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</si>
  <si>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</si>
  <si>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</si>
  <si>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</si>
  <si>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</si>
  <si>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</si>
  <si>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</si>
  <si>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</si>
  <si>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</si>
  <si>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</si>
  <si>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土地白書の作成は土地基本法において政府が行うこととされているものである。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</si>
  <si>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</si>
  <si>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</si>
  <si>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</si>
  <si>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</si>
  <si>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一般競争入札や企画競争により業者の選定を行っており、競争性が保たれている。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</si>
  <si>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</si>
  <si>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</si>
  <si>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</si>
  <si>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</si>
  <si>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</si>
  <si>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</si>
  <si>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</si>
  <si>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土地白書作成業務の成果物については、ホームページで公表することによって、広く一般に供されている。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</si>
  <si>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</si>
  <si>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</si>
  <si>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</si>
  <si>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</si>
  <si>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</si>
  <si>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</si>
  <si>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</si>
  <si>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</si>
  <si>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・土地基本法等に基づき、土地政策に係る基本的な課題等の分析・情報発信及び国民の理解の促進を図った。 
・土地白書については、ホームページで公表した。
・その他、企画競争への参加資格に基本的事項以外の要件を課さない等により、より競争原理を働かせることによって、予算の効率的・効果的な執行に努めた。</t>
    <rPh sb="45" eb="46">
      <t>ハカ</t>
    </rPh>
    <phoneticPr fontId="3"/>
  </si>
  <si>
    <t>改善の
方向性</t>
    <rPh sb="0" eb="2">
      <t>カイゼン</t>
    </rPh>
    <rPh sb="4" eb="7">
      <t>ホウコウセイ</t>
    </rPh>
    <phoneticPr fontId="3"/>
  </si>
  <si>
    <t>・引き続き事業の効率化を図りつつ、土地基本法等に基づき、土地政策に係る基本的な課題等の分析・情報発信及び国民の理解の促進を図る。 
・土地白書については、ホームページで公表しているところであるが、引き続き、より活用されるよう利用者の利便性向上を図る。
・その他、企画競争への参加資格に基本的事項以外の要件を課さない等により、より競争原理を働かせることによって、予算の効率的・効果的な執行に努める。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</si>
  <si>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</si>
  <si>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</si>
  <si>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</si>
  <si>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</si>
  <si>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</si>
  <si>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</si>
  <si>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</si>
  <si>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</si>
  <si>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</si>
  <si>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</si>
  <si>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</si>
  <si>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A.勝美印刷㈱</t>
    <rPh sb="2" eb="4">
      <t>ショウビ</t>
    </rPh>
    <rPh sb="4" eb="6">
      <t>インサツ</t>
    </rPh>
    <phoneticPr fontId="3"/>
  </si>
  <si>
    <t>E.国立大学法人政策研究大学院大学</t>
    <rPh sb="2" eb="4">
      <t>コクリツ</t>
    </rPh>
    <rPh sb="4" eb="6">
      <t>ダイガク</t>
    </rPh>
    <rPh sb="6" eb="8">
      <t>ホウジン</t>
    </rPh>
    <rPh sb="8" eb="10">
      <t>セイサク</t>
    </rPh>
    <rPh sb="10" eb="12">
      <t>ケンキュウ</t>
    </rPh>
    <rPh sb="12" eb="15">
      <t>ダイガクイン</t>
    </rPh>
    <rPh sb="15" eb="17">
      <t>ダイガク</t>
    </rPh>
    <phoneticPr fontId="3"/>
  </si>
  <si>
    <t>使　途</t>
    <rPh sb="0" eb="1">
      <t>ツカ</t>
    </rPh>
    <rPh sb="2" eb="3">
      <t>ト</t>
    </rPh>
    <phoneticPr fontId="3"/>
  </si>
  <si>
    <t>金　額
(百万円）</t>
    <rPh sb="0" eb="1">
      <t>キン</t>
    </rPh>
    <rPh sb="2" eb="3">
      <t>ガク</t>
    </rPh>
    <rPh sb="5" eb="7">
      <t>ヒャクマン</t>
    </rPh>
    <rPh sb="7" eb="8">
      <t>エン</t>
    </rPh>
    <phoneticPr fontId="3"/>
  </si>
  <si>
    <t>印刷製本費</t>
    <rPh sb="0" eb="2">
      <t>インサツ</t>
    </rPh>
    <rPh sb="2" eb="4">
      <t>セイホン</t>
    </rPh>
    <rPh sb="4" eb="5">
      <t>ヒ</t>
    </rPh>
    <phoneticPr fontId="3"/>
  </si>
  <si>
    <t>土地白書の印刷・製本</t>
    <rPh sb="0" eb="2">
      <t>トチ</t>
    </rPh>
    <rPh sb="2" eb="4">
      <t>ハクショ</t>
    </rPh>
    <rPh sb="5" eb="7">
      <t>インサツ</t>
    </rPh>
    <rPh sb="8" eb="10">
      <t>セイホン</t>
    </rPh>
    <phoneticPr fontId="3"/>
  </si>
  <si>
    <t>人件費</t>
    <rPh sb="0" eb="3">
      <t>ジンケンヒ</t>
    </rPh>
    <phoneticPr fontId="3"/>
  </si>
  <si>
    <t>外部委託</t>
    <rPh sb="0" eb="2">
      <t>ガイブ</t>
    </rPh>
    <rPh sb="2" eb="4">
      <t>イタク</t>
    </rPh>
    <phoneticPr fontId="3"/>
  </si>
  <si>
    <t>パシフィックコンサルタンツ(株)</t>
    <rPh sb="13" eb="16">
      <t>カブ</t>
    </rPh>
    <phoneticPr fontId="3"/>
  </si>
  <si>
    <t>その他</t>
    <rPh sb="2" eb="3">
      <t>タ</t>
    </rPh>
    <phoneticPr fontId="3"/>
  </si>
  <si>
    <t>会議開催経費等</t>
    <rPh sb="0" eb="2">
      <t>カイギ</t>
    </rPh>
    <rPh sb="2" eb="4">
      <t>カイサイ</t>
    </rPh>
    <rPh sb="4" eb="6">
      <t>ケイヒ</t>
    </rPh>
    <rPh sb="6" eb="7">
      <t>トウ</t>
    </rPh>
    <phoneticPr fontId="3"/>
  </si>
  <si>
    <t>B.</t>
    <phoneticPr fontId="3"/>
  </si>
  <si>
    <t>F.パシフィックコンサルタンツ㈱</t>
    <phoneticPr fontId="3"/>
  </si>
  <si>
    <t>技師等</t>
    <rPh sb="0" eb="2">
      <t>ギシ</t>
    </rPh>
    <rPh sb="2" eb="3">
      <t>トウ</t>
    </rPh>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</si>
  <si>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</si>
  <si>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</si>
  <si>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</si>
  <si>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</si>
  <si>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</si>
  <si>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</si>
  <si>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</si>
  <si>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</si>
  <si>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</si>
  <si>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</si>
  <si>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</si>
  <si>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勝美印刷㈱</t>
    <rPh sb="0" eb="2">
      <t>ショウビ</t>
    </rPh>
    <rPh sb="2" eb="4">
      <t>インサツ</t>
    </rPh>
    <phoneticPr fontId="3"/>
  </si>
  <si>
    <t>土地白書の印刷</t>
    <rPh sb="0" eb="2">
      <t>トチ</t>
    </rPh>
    <rPh sb="2" eb="4">
      <t>ハクショ</t>
    </rPh>
    <rPh sb="5" eb="7">
      <t>インサツ</t>
    </rPh>
    <phoneticPr fontId="3"/>
  </si>
  <si>
    <t>㈱エァクレーレン</t>
    <phoneticPr fontId="3"/>
  </si>
  <si>
    <t>土地白書の翻訳</t>
    <rPh sb="0" eb="2">
      <t>トチ</t>
    </rPh>
    <rPh sb="2" eb="4">
      <t>ハクショ</t>
    </rPh>
    <rPh sb="5" eb="7">
      <t>ホンヤク</t>
    </rPh>
    <phoneticPr fontId="3"/>
  </si>
  <si>
    <t>随意契約</t>
    <rPh sb="0" eb="2">
      <t>ズイイ</t>
    </rPh>
    <rPh sb="2" eb="4">
      <t>ケイヤク</t>
    </rPh>
    <phoneticPr fontId="3"/>
  </si>
  <si>
    <t xml:space="preserve">土地白書のSGML化
</t>
    <rPh sb="0" eb="2">
      <t>トチ</t>
    </rPh>
    <rPh sb="2" eb="4">
      <t>ハクショ</t>
    </rPh>
    <phoneticPr fontId="3"/>
  </si>
  <si>
    <t>㈱ライトストーン</t>
    <phoneticPr fontId="3"/>
  </si>
  <si>
    <t>土地白書のための分析用ソフトウェアの購入</t>
    <rPh sb="0" eb="2">
      <t>トチ</t>
    </rPh>
    <rPh sb="2" eb="4">
      <t>ハクショ</t>
    </rPh>
    <rPh sb="8" eb="10">
      <t>ブンセキ</t>
    </rPh>
    <rPh sb="10" eb="11">
      <t>ヨウ</t>
    </rPh>
    <rPh sb="18" eb="20">
      <t>コウニュウ</t>
    </rPh>
    <phoneticPr fontId="3"/>
  </si>
  <si>
    <t>E.</t>
    <phoneticPr fontId="3"/>
  </si>
  <si>
    <t>国立大学法人政策研究大学院大学</t>
    <rPh sb="0" eb="2">
      <t>コクリツ</t>
    </rPh>
    <rPh sb="2" eb="4">
      <t>ダイガク</t>
    </rPh>
    <rPh sb="4" eb="6">
      <t>ホウジン</t>
    </rPh>
    <rPh sb="6" eb="8">
      <t>セイサク</t>
    </rPh>
    <rPh sb="8" eb="10">
      <t>ケンキュウ</t>
    </rPh>
    <rPh sb="10" eb="13">
      <t>ダイガクイン</t>
    </rPh>
    <rPh sb="13" eb="15">
      <t>ダイガク</t>
    </rPh>
    <phoneticPr fontId="3"/>
  </si>
  <si>
    <t>最近の経済社会情勢の分析等を通じた土地政策に関する調査分析業務</t>
    <phoneticPr fontId="3"/>
  </si>
  <si>
    <t>F.</t>
    <phoneticPr fontId="3"/>
  </si>
  <si>
    <t>パシフィックコンサルタンツ㈱</t>
    <phoneticPr fontId="3"/>
  </si>
  <si>
    <t>土地政策に係る分析に関するシミュレーションの実施</t>
    <rPh sb="10" eb="11">
      <t>カン</t>
    </rPh>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</si>
</sst>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13" fillId="0" borderId="0">
      <alignment vertical="center"/>
    </xf>
    <xf numFmtId="0" fontId="2" fillId="0" borderId="0">
      <alignment vertical="center"/>
    </xf>
  </cellStyleXfs>
  <cellXfs count="590">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14" fillId="2" borderId="79" xfId="0" applyFont="1" applyFill="1" applyBorder="1" applyAlignment="1">
      <alignment horizontal="center" vertical="center" textRotation="255" wrapText="1"/>
    </xf>
    <xf numFmtId="0" fontId="14" fillId="2" borderId="80" xfId="0" applyFont="1" applyFill="1" applyBorder="1" applyAlignment="1">
      <alignment horizontal="center" vertical="center" textRotation="255" wrapText="1"/>
    </xf>
    <xf numFmtId="0" fontId="14" fillId="0" borderId="0" xfId="0" applyFont="1">
      <alignment vertical="center"/>
    </xf>
    <xf numFmtId="0" fontId="2" fillId="5" borderId="25" xfId="0" applyFont="1" applyFill="1" applyBorder="1" applyAlignment="1">
      <alignment horizontal="left" vertical="center"/>
    </xf>
    <xf numFmtId="0" fontId="2" fillId="5" borderId="0" xfId="0" applyFont="1" applyFill="1" applyBorder="1" applyAlignment="1">
      <alignment horizontal="left" vertical="center"/>
    </xf>
    <xf numFmtId="0" fontId="2" fillId="5" borderId="0" xfId="0" applyFont="1" applyFill="1" applyBorder="1" applyAlignment="1">
      <alignment horizontal="center" vertical="center"/>
    </xf>
    <xf numFmtId="0" fontId="2" fillId="5" borderId="62" xfId="0" applyFont="1" applyFill="1" applyBorder="1" applyAlignment="1">
      <alignment horizontal="left" vertical="center"/>
    </xf>
    <xf numFmtId="0" fontId="16" fillId="0" borderId="126" xfId="4" applyFont="1" applyFill="1" applyBorder="1" applyAlignment="1" applyProtection="1">
      <alignment vertical="top"/>
    </xf>
    <xf numFmtId="0" fontId="16" fillId="0" borderId="124" xfId="4" applyFont="1" applyFill="1" applyBorder="1" applyAlignment="1" applyProtection="1">
      <alignment vertical="top"/>
    </xf>
    <xf numFmtId="0" fontId="16" fillId="0" borderId="127"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2" xfId="4" applyFont="1" applyFill="1" applyBorder="1" applyAlignment="1" applyProtection="1">
      <alignment vertical="top"/>
    </xf>
    <xf numFmtId="0" fontId="9" fillId="0" borderId="3" xfId="3" applyFont="1" applyFill="1" applyBorder="1" applyAlignment="1" applyProtection="1">
      <alignment horizontal="center" vertical="center" wrapText="1"/>
    </xf>
    <xf numFmtId="0" fontId="16" fillId="0" borderId="3" xfId="4" applyFont="1" applyFill="1" applyBorder="1" applyAlignment="1" applyProtection="1">
      <alignment vertical="top"/>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4" fillId="0" borderId="0" xfId="0" applyFo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3" applyFont="1" applyFill="1" applyBorder="1" applyAlignment="1" applyProtection="1">
      <alignment horizontal="center" vertical="center" wrapText="1" shrinkToFit="1"/>
    </xf>
    <xf numFmtId="0" fontId="14"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16" fillId="0" borderId="14" xfId="4" applyFont="1" applyFill="1" applyBorder="1" applyAlignment="1" applyProtection="1">
      <alignment vertical="top" wrapText="1"/>
    </xf>
    <xf numFmtId="0" fontId="16" fillId="0" borderId="12" xfId="4" applyFont="1" applyFill="1" applyBorder="1" applyAlignment="1" applyProtection="1">
      <alignment vertical="top" wrapText="1"/>
    </xf>
    <xf numFmtId="0" fontId="16" fillId="0" borderId="17" xfId="4" applyFont="1" applyFill="1" applyBorder="1" applyAlignment="1" applyProtection="1">
      <alignment vertical="top"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3" fillId="0" borderId="14" xfId="3" applyFont="1" applyFill="1" applyBorder="1" applyAlignment="1" applyProtection="1">
      <alignment horizontal="center" vertical="center"/>
    </xf>
    <xf numFmtId="0" fontId="13" fillId="0" borderId="12" xfId="3"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4" fillId="2" borderId="11" xfId="3" applyFont="1" applyFill="1" applyBorder="1" applyAlignment="1" applyProtection="1">
      <alignment horizontal="center" vertical="center"/>
    </xf>
    <xf numFmtId="0" fontId="14"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5" fillId="0" borderId="15" xfId="5" applyFont="1" applyFill="1" applyBorder="1" applyAlignment="1" applyProtection="1">
      <alignment horizontal="left" vertical="center" wrapText="1"/>
    </xf>
    <xf numFmtId="0" fontId="15"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7"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7" fillId="2" borderId="28" xfId="3" applyFont="1" applyFill="1" applyBorder="1" applyAlignment="1" applyProtection="1">
      <alignment horizontal="center" vertical="center" wrapText="1"/>
    </xf>
    <xf numFmtId="0" fontId="17" fillId="2" borderId="19" xfId="3" applyFont="1" applyFill="1" applyBorder="1" applyAlignment="1" applyProtection="1">
      <alignment horizontal="center" vertical="center" wrapText="1"/>
    </xf>
    <xf numFmtId="0" fontId="17" fillId="2" borderId="27" xfId="3" applyFont="1" applyFill="1" applyBorder="1" applyAlignment="1" applyProtection="1">
      <alignment horizontal="center" vertical="center" wrapText="1"/>
    </xf>
    <xf numFmtId="177" fontId="19" fillId="0" borderId="29"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7" fillId="2" borderId="33" xfId="3" applyFont="1" applyFill="1" applyBorder="1" applyAlignment="1" applyProtection="1">
      <alignment horizontal="center" vertical="center" wrapText="1"/>
    </xf>
    <xf numFmtId="0" fontId="17" fillId="2" borderId="34" xfId="3" applyFont="1" applyFill="1" applyBorder="1" applyAlignment="1" applyProtection="1">
      <alignment horizontal="center" vertical="center" wrapText="1"/>
    </xf>
    <xf numFmtId="0" fontId="17" fillId="2" borderId="35" xfId="3" applyFont="1" applyFill="1" applyBorder="1" applyAlignment="1" applyProtection="1">
      <alignment horizontal="center" vertical="center" wrapText="1"/>
    </xf>
    <xf numFmtId="177" fontId="19"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9" fillId="0" borderId="33" xfId="0" applyNumberFormat="1" applyFont="1" applyFill="1" applyBorder="1" applyAlignment="1">
      <alignment horizontal="center" vertical="center"/>
    </xf>
    <xf numFmtId="177" fontId="19" fillId="0" borderId="34" xfId="0" applyNumberFormat="1" applyFont="1" applyFill="1" applyBorder="1" applyAlignment="1">
      <alignment horizontal="center" vertical="center"/>
    </xf>
    <xf numFmtId="177" fontId="19"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7" fillId="2" borderId="45" xfId="3" applyFont="1" applyFill="1" applyBorder="1" applyAlignment="1" applyProtection="1">
      <alignment horizontal="center" vertical="center" wrapText="1"/>
    </xf>
    <xf numFmtId="0" fontId="17" fillId="2" borderId="46" xfId="3" applyFont="1" applyFill="1" applyBorder="1" applyAlignment="1" applyProtection="1">
      <alignment horizontal="center" vertical="center" wrapText="1"/>
    </xf>
    <xf numFmtId="0" fontId="17" fillId="2" borderId="44" xfId="3" applyFont="1" applyFill="1" applyBorder="1" applyAlignment="1" applyProtection="1">
      <alignment horizontal="center" vertical="center" wrapText="1"/>
    </xf>
    <xf numFmtId="177" fontId="19" fillId="0" borderId="47"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7" fillId="2" borderId="49" xfId="3" applyFont="1" applyFill="1" applyBorder="1" applyAlignment="1" applyProtection="1">
      <alignment horizontal="center" vertical="center" wrapText="1"/>
    </xf>
    <xf numFmtId="0" fontId="17" fillId="2" borderId="50" xfId="3" applyFont="1" applyFill="1" applyBorder="1" applyAlignment="1" applyProtection="1">
      <alignment horizontal="center" vertical="center" wrapText="1"/>
    </xf>
    <xf numFmtId="178"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19" fillId="0" borderId="50" xfId="0" applyNumberFormat="1"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2" fillId="2" borderId="57"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38" fontId="2" fillId="0" borderId="50" xfId="1" applyFont="1" applyFill="1" applyBorder="1" applyAlignment="1">
      <alignment horizontal="center" vertical="center"/>
    </xf>
    <xf numFmtId="0" fontId="2" fillId="0" borderId="24" xfId="0" applyFont="1" applyFill="1" applyBorder="1" applyAlignment="1">
      <alignment horizontal="center" vertical="center"/>
    </xf>
    <xf numFmtId="0" fontId="2" fillId="0" borderId="5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2" borderId="15" xfId="0" applyFont="1" applyFill="1" applyBorder="1" applyAlignment="1">
      <alignment horizontal="center" vertical="center"/>
    </xf>
    <xf numFmtId="0" fontId="2" fillId="0" borderId="58" xfId="0" applyFont="1" applyFill="1" applyBorder="1" applyAlignment="1">
      <alignment horizontal="center" vertical="center"/>
    </xf>
    <xf numFmtId="38" fontId="2" fillId="0" borderId="58" xfId="1" applyFont="1" applyFill="1" applyBorder="1" applyAlignment="1">
      <alignment horizontal="center" vertical="center"/>
    </xf>
    <xf numFmtId="0" fontId="0" fillId="2" borderId="50" xfId="0" applyFont="1" applyFill="1" applyBorder="1" applyAlignment="1">
      <alignment horizontal="center" vertical="center" wrapText="1"/>
    </xf>
    <xf numFmtId="38" fontId="2" fillId="0" borderId="15"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7" xfId="1" applyFont="1" applyFill="1" applyBorder="1" applyAlignment="1">
      <alignment horizontal="center" vertical="center"/>
    </xf>
    <xf numFmtId="0" fontId="2" fillId="0" borderId="58" xfId="0" applyFont="1" applyBorder="1" applyAlignment="1">
      <alignment horizontal="center" vertical="center"/>
    </xf>
    <xf numFmtId="9" fontId="2" fillId="0" borderId="58" xfId="1" applyNumberFormat="1"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51" xfId="0" applyFont="1" applyFill="1" applyBorder="1" applyAlignment="1">
      <alignment horizontal="center" vertical="center"/>
    </xf>
    <xf numFmtId="0" fontId="0" fillId="0" borderId="58" xfId="0" applyFill="1" applyBorder="1" applyAlignment="1">
      <alignment horizontal="center" vertical="center"/>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38" fontId="0" fillId="0" borderId="50" xfId="1" applyFont="1" applyFill="1" applyBorder="1" applyAlignment="1">
      <alignment horizontal="center" vertical="center"/>
    </xf>
    <xf numFmtId="0" fontId="20" fillId="0" borderId="59" xfId="0" applyFont="1" applyFill="1" applyBorder="1" applyAlignment="1">
      <alignment horizontal="center" vertical="center"/>
    </xf>
    <xf numFmtId="0" fontId="20" fillId="0" borderId="60"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lignment vertical="center"/>
    </xf>
    <xf numFmtId="0" fontId="0" fillId="0" borderId="27" xfId="0" applyFont="1" applyFill="1" applyBorder="1">
      <alignment vertical="center"/>
    </xf>
    <xf numFmtId="0" fontId="0" fillId="0" borderId="43" xfId="0" applyFont="1" applyFill="1" applyBorder="1">
      <alignment vertical="center"/>
    </xf>
    <xf numFmtId="0" fontId="0" fillId="0" borderId="46" xfId="0" applyFont="1" applyFill="1" applyBorder="1">
      <alignment vertical="center"/>
    </xf>
    <xf numFmtId="0" fontId="0" fillId="0" borderId="44" xfId="0" applyFont="1" applyFill="1" applyBorder="1">
      <alignment vertical="center"/>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0" fillId="0" borderId="58" xfId="0" applyFont="1" applyFill="1" applyBorder="1" applyAlignment="1">
      <alignment horizontal="center" vertical="center"/>
    </xf>
    <xf numFmtId="0" fontId="0" fillId="0" borderId="50" xfId="0" applyFont="1" applyFill="1" applyBorder="1" applyAlignment="1">
      <alignment horizontal="center" vertical="center"/>
    </xf>
    <xf numFmtId="0" fontId="14" fillId="0" borderId="19" xfId="0" applyFont="1" applyFill="1" applyBorder="1" applyAlignment="1">
      <alignment horizontal="center" vertical="center" wrapText="1"/>
    </xf>
    <xf numFmtId="0" fontId="0" fillId="0" borderId="46" xfId="0"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21"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15" xfId="0"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72" xfId="0" applyFont="1" applyFill="1" applyBorder="1" applyAlignment="1">
      <alignment horizontal="center" vertical="center" textRotation="255" wrapText="1"/>
    </xf>
    <xf numFmtId="0" fontId="23" fillId="2" borderId="73"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3" xfId="0" applyFill="1" applyBorder="1" applyAlignment="1">
      <alignment horizontal="left" vertical="center"/>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179" fontId="2" fillId="0" borderId="29" xfId="0" applyNumberFormat="1" applyFont="1" applyFill="1" applyBorder="1" applyAlignment="1">
      <alignment horizontal="center" vertical="top"/>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66"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top"/>
    </xf>
    <xf numFmtId="0" fontId="2" fillId="0" borderId="67" xfId="0" applyFont="1" applyFill="1" applyBorder="1" applyAlignment="1">
      <alignment horizontal="left" vertical="center"/>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9" fontId="2" fillId="0" borderId="71" xfId="0" applyNumberFormat="1" applyFont="1" applyFill="1" applyBorder="1" applyAlignment="1">
      <alignment horizontal="center" vertical="top"/>
    </xf>
    <xf numFmtId="179" fontId="2" fillId="0" borderId="69" xfId="0" applyNumberFormat="1" applyFont="1" applyFill="1" applyBorder="1" applyAlignment="1">
      <alignment horizontal="center" vertical="top"/>
    </xf>
    <xf numFmtId="179" fontId="2" fillId="0" borderId="70" xfId="0" applyNumberFormat="1" applyFont="1" applyFill="1" applyBorder="1" applyAlignment="1">
      <alignment horizontal="center" vertical="top"/>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179" fontId="2" fillId="0" borderId="77"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179" fontId="2" fillId="0" borderId="76"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1" xfId="0" applyFont="1" applyFill="1" applyBorder="1" applyAlignment="1">
      <alignment horizontal="left" vertical="center"/>
    </xf>
    <xf numFmtId="0" fontId="2" fillId="0" borderId="73" xfId="0" applyFont="1" applyFill="1" applyBorder="1" applyAlignment="1">
      <alignment horizontal="left" vertical="center"/>
    </xf>
    <xf numFmtId="0" fontId="2" fillId="0" borderId="66"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 fillId="0" borderId="81"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14" fillId="2" borderId="86" xfId="0" applyFont="1" applyFill="1" applyBorder="1" applyAlignment="1">
      <alignment horizontal="center" vertical="center" textRotation="255" wrapText="1"/>
    </xf>
    <xf numFmtId="0" fontId="2" fillId="0" borderId="87"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88" xfId="0" applyFont="1" applyFill="1" applyBorder="1" applyAlignment="1">
      <alignment vertical="center" wrapText="1"/>
    </xf>
    <xf numFmtId="0" fontId="2" fillId="0" borderId="89" xfId="0" applyFont="1" applyBorder="1" applyAlignment="1">
      <alignment vertical="center" wrapText="1"/>
    </xf>
    <xf numFmtId="0" fontId="2" fillId="0" borderId="89" xfId="0" applyFont="1" applyBorder="1" applyAlignment="1">
      <alignment vertical="center"/>
    </xf>
    <xf numFmtId="0" fontId="0" fillId="0" borderId="90" xfId="0" applyBorder="1" applyAlignment="1">
      <alignment horizontal="center" vertical="center"/>
    </xf>
    <xf numFmtId="0" fontId="2" fillId="0" borderId="89" xfId="0" applyFont="1" applyBorder="1" applyAlignment="1">
      <alignment horizontal="center" vertical="center"/>
    </xf>
    <xf numFmtId="0" fontId="0" fillId="0" borderId="91" xfId="0" applyFill="1" applyBorder="1" applyAlignment="1">
      <alignment horizontal="left" vertical="top" wrapText="1"/>
    </xf>
    <xf numFmtId="0" fontId="2" fillId="0" borderId="92" xfId="0" applyFont="1" applyBorder="1" applyAlignment="1">
      <alignment horizontal="left" vertical="top" wrapText="1"/>
    </xf>
    <xf numFmtId="0" fontId="2" fillId="0" borderId="93" xfId="0" applyFont="1" applyBorder="1" applyAlignment="1">
      <alignment horizontal="left" vertical="top" wrapText="1"/>
    </xf>
    <xf numFmtId="0" fontId="2" fillId="0" borderId="67" xfId="0" applyFont="1" applyBorder="1" applyAlignment="1">
      <alignment horizontal="left" vertical="top" wrapText="1"/>
    </xf>
    <xf numFmtId="0" fontId="2" fillId="0" borderId="0" xfId="0" applyFont="1" applyBorder="1" applyAlignment="1">
      <alignment horizontal="left" vertical="top" wrapText="1"/>
    </xf>
    <xf numFmtId="0" fontId="2" fillId="0" borderId="62" xfId="0" applyFont="1" applyBorder="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2" fillId="0" borderId="61" xfId="0" applyFont="1" applyBorder="1" applyAlignment="1">
      <alignment horizontal="left" vertical="top" wrapText="1"/>
    </xf>
    <xf numFmtId="0" fontId="2" fillId="0" borderId="94"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5" xfId="0" applyFont="1" applyFill="1" applyBorder="1" applyAlignment="1">
      <alignmen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0" fillId="0" borderId="71" xfId="0" applyBorder="1" applyAlignment="1">
      <alignment horizontal="center" vertical="center"/>
    </xf>
    <xf numFmtId="0" fontId="2" fillId="0" borderId="69"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96" xfId="0" applyFont="1" applyFill="1" applyBorder="1" applyAlignment="1">
      <alignment vertical="center"/>
    </xf>
    <xf numFmtId="0" fontId="2" fillId="0" borderId="64" xfId="0" applyFont="1" applyBorder="1" applyAlignment="1">
      <alignment vertical="center"/>
    </xf>
    <xf numFmtId="0" fontId="0" fillId="0" borderId="97" xfId="0" applyBorder="1" applyAlignment="1">
      <alignment horizontal="center" vertical="center"/>
    </xf>
    <xf numFmtId="0" fontId="2" fillId="0" borderId="64" xfId="0" applyFont="1" applyBorder="1" applyAlignment="1">
      <alignment horizontal="center" vertical="center"/>
    </xf>
    <xf numFmtId="0" fontId="0" fillId="0" borderId="28" xfId="0" applyFill="1" applyBorder="1" applyAlignment="1">
      <alignment horizontal="left" vertical="top" wrapText="1"/>
    </xf>
    <xf numFmtId="0" fontId="2" fillId="0" borderId="19" xfId="0" applyFont="1" applyFill="1" applyBorder="1" applyAlignment="1">
      <alignment horizontal="left" vertical="top"/>
    </xf>
    <xf numFmtId="0" fontId="2" fillId="0" borderId="21" xfId="0" applyFont="1" applyFill="1" applyBorder="1" applyAlignment="1">
      <alignment horizontal="left" vertical="top"/>
    </xf>
    <xf numFmtId="0" fontId="2" fillId="0" borderId="67" xfId="0" applyFont="1" applyFill="1" applyBorder="1" applyAlignment="1">
      <alignment horizontal="left" vertical="top"/>
    </xf>
    <xf numFmtId="0" fontId="2" fillId="0" borderId="0" xfId="0" applyFont="1" applyFill="1" applyBorder="1" applyAlignment="1">
      <alignment horizontal="left" vertical="top"/>
    </xf>
    <xf numFmtId="0" fontId="2" fillId="0" borderId="62" xfId="0" applyFont="1" applyFill="1" applyBorder="1" applyAlignment="1">
      <alignment horizontal="left" vertical="top"/>
    </xf>
    <xf numFmtId="0" fontId="2" fillId="0" borderId="45" xfId="0" applyFont="1" applyFill="1" applyBorder="1" applyAlignment="1">
      <alignment horizontal="left" vertical="top"/>
    </xf>
    <xf numFmtId="0" fontId="2" fillId="0" borderId="46" xfId="0" applyFont="1" applyFill="1" applyBorder="1" applyAlignment="1">
      <alignment horizontal="left" vertical="top"/>
    </xf>
    <xf numFmtId="0" fontId="2" fillId="0" borderId="61" xfId="0" applyFont="1" applyFill="1" applyBorder="1" applyAlignment="1">
      <alignment horizontal="left" vertical="top"/>
    </xf>
    <xf numFmtId="0" fontId="2" fillId="0" borderId="94" xfId="0" applyFont="1" applyFill="1" applyBorder="1" applyAlignment="1">
      <alignment vertical="center"/>
    </xf>
    <xf numFmtId="0" fontId="2" fillId="0" borderId="96" xfId="0" applyFont="1" applyFill="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35" xfId="0" applyFont="1" applyBorder="1" applyAlignment="1">
      <alignment vertical="center"/>
    </xf>
    <xf numFmtId="0" fontId="2" fillId="0" borderId="95" xfId="0" applyFont="1" applyFill="1" applyBorder="1" applyAlignment="1">
      <alignment vertical="center"/>
    </xf>
    <xf numFmtId="0" fontId="2" fillId="0" borderId="69" xfId="0" applyFont="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4" xfId="0" applyFont="1" applyFill="1" applyBorder="1" applyAlignment="1">
      <alignment vertical="center"/>
    </xf>
    <xf numFmtId="0" fontId="2" fillId="0" borderId="75" xfId="0" applyFont="1" applyFill="1" applyBorder="1" applyAlignment="1">
      <alignment vertical="center"/>
    </xf>
    <xf numFmtId="0" fontId="2" fillId="0" borderId="118"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14" fillId="0" borderId="74" xfId="0" applyFont="1" applyFill="1" applyBorder="1" applyAlignment="1">
      <alignment vertical="center" textRotation="255"/>
    </xf>
    <xf numFmtId="0" fontId="2" fillId="0" borderId="119" xfId="0" applyFont="1" applyFill="1" applyBorder="1" applyAlignment="1">
      <alignment vertical="center"/>
    </xf>
    <xf numFmtId="0" fontId="14" fillId="0" borderId="120" xfId="0" applyFont="1" applyFill="1" applyBorder="1" applyAlignment="1">
      <alignment vertical="center" wrapText="1"/>
    </xf>
    <xf numFmtId="0" fontId="2" fillId="0" borderId="75" xfId="0" applyFont="1" applyFill="1" applyBorder="1" applyAlignment="1">
      <alignment vertical="center" wrapText="1"/>
    </xf>
    <xf numFmtId="0" fontId="2" fillId="0" borderId="118" xfId="0" applyFont="1" applyFill="1" applyBorder="1" applyAlignment="1">
      <alignment vertical="center" wrapText="1"/>
    </xf>
    <xf numFmtId="176" fontId="25"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5" fillId="0" borderId="110" xfId="0" applyFont="1" applyFill="1" applyBorder="1" applyAlignment="1">
      <alignment vertical="center"/>
    </xf>
    <xf numFmtId="0" fontId="2" fillId="0" borderId="111" xfId="0" applyFont="1" applyBorder="1" applyAlignment="1">
      <alignment vertical="center"/>
    </xf>
    <xf numFmtId="0" fontId="2" fillId="0" borderId="112" xfId="0" applyFont="1" applyBorder="1" applyAlignment="1">
      <alignment vertical="center"/>
    </xf>
    <xf numFmtId="0" fontId="2"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ont="1" applyFill="1" applyBorder="1" applyAlignment="1">
      <alignment vertical="center" wrapText="1"/>
    </xf>
    <xf numFmtId="0" fontId="0" fillId="0" borderId="115" xfId="0" applyFont="1" applyFill="1" applyBorder="1" applyAlignment="1">
      <alignment vertical="center"/>
    </xf>
    <xf numFmtId="0" fontId="0" fillId="0" borderId="117" xfId="0" applyFont="1" applyFill="1" applyBorder="1" applyAlignment="1">
      <alignment vertical="center"/>
    </xf>
    <xf numFmtId="0" fontId="2" fillId="0" borderId="96" xfId="0" applyFont="1" applyFill="1" applyBorder="1" applyAlignment="1">
      <alignment horizontal="left" vertical="center" wrapText="1"/>
    </xf>
    <xf numFmtId="0" fontId="2" fillId="0" borderId="64"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67" xfId="0" applyFont="1" applyBorder="1" applyAlignment="1">
      <alignment horizontal="left" vertical="center"/>
    </xf>
    <xf numFmtId="0" fontId="2" fillId="0" borderId="0" xfId="0" applyFont="1" applyBorder="1" applyAlignment="1">
      <alignment horizontal="left" vertical="center"/>
    </xf>
    <xf numFmtId="0" fontId="2" fillId="0" borderId="62"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1" xfId="0" applyFont="1" applyBorder="1" applyAlignment="1">
      <alignment horizontal="left" vertical="center"/>
    </xf>
    <xf numFmtId="0" fontId="25" fillId="3" borderId="98"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5" fillId="3" borderId="100" xfId="0" applyFont="1" applyFill="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3" borderId="103" xfId="0" applyFont="1" applyFill="1" applyBorder="1" applyAlignment="1">
      <alignment horizontal="center" vertical="center" wrapText="1"/>
    </xf>
    <xf numFmtId="0" fontId="2" fillId="0" borderId="0" xfId="0" applyFont="1" applyBorder="1" applyAlignment="1">
      <alignment vertical="center"/>
    </xf>
    <xf numFmtId="176" fontId="25" fillId="0" borderId="104" xfId="0" applyNumberFormat="1" applyFont="1" applyFill="1" applyBorder="1" applyAlignment="1">
      <alignment horizontal="center" vertical="center"/>
    </xf>
    <xf numFmtId="176" fontId="2" fillId="0" borderId="105" xfId="0" applyNumberFormat="1" applyFont="1" applyBorder="1" applyAlignment="1">
      <alignment horizontal="center" vertical="center"/>
    </xf>
    <xf numFmtId="0" fontId="25" fillId="0" borderId="106" xfId="0" applyFont="1" applyFill="1" applyBorder="1" applyAlignment="1">
      <alignment vertical="center"/>
    </xf>
    <xf numFmtId="0" fontId="2" fillId="0" borderId="107" xfId="0" applyFont="1" applyBorder="1" applyAlignment="1">
      <alignment vertical="center"/>
    </xf>
    <xf numFmtId="0" fontId="2" fillId="0" borderId="106" xfId="0" applyFont="1" applyBorder="1" applyAlignment="1">
      <alignment vertical="center"/>
    </xf>
    <xf numFmtId="0" fontId="9" fillId="2" borderId="123" xfId="3" applyFont="1" applyFill="1" applyBorder="1" applyAlignment="1" applyProtection="1">
      <alignment horizontal="center" vertical="center" wrapText="1"/>
    </xf>
    <xf numFmtId="0" fontId="9" fillId="2" borderId="124" xfId="3" applyFont="1" applyFill="1" applyBorder="1" applyAlignment="1" applyProtection="1">
      <alignment horizontal="center" vertical="center" wrapText="1"/>
    </xf>
    <xf numFmtId="0" fontId="9" fillId="2" borderId="125" xfId="3" applyFont="1" applyFill="1" applyBorder="1" applyAlignment="1" applyProtection="1">
      <alignment horizontal="center" vertical="center" wrapText="1"/>
    </xf>
    <xf numFmtId="0" fontId="2" fillId="0" borderId="7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3" xfId="0" applyFont="1" applyBorder="1" applyAlignment="1">
      <alignment horizontal="center" vertical="center" wrapText="1"/>
    </xf>
    <xf numFmtId="0" fontId="14" fillId="2" borderId="123" xfId="0" applyFont="1" applyFill="1" applyBorder="1" applyAlignment="1">
      <alignment horizontal="center" vertical="center" wrapText="1"/>
    </xf>
    <xf numFmtId="0" fontId="14" fillId="2" borderId="124" xfId="0" applyFont="1" applyFill="1" applyBorder="1" applyAlignment="1">
      <alignment horizontal="center" vertical="center" wrapText="1"/>
    </xf>
    <xf numFmtId="0" fontId="14" fillId="2" borderId="125"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3"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 fillId="0" borderId="75" xfId="0" applyFont="1" applyFill="1" applyBorder="1" applyAlignment="1">
      <alignment vertical="center" textRotation="255"/>
    </xf>
    <xf numFmtId="0" fontId="2" fillId="0" borderId="119" xfId="0" applyFont="1" applyFill="1" applyBorder="1" applyAlignment="1">
      <alignment vertical="center" textRotation="255"/>
    </xf>
    <xf numFmtId="0" fontId="14" fillId="0" borderId="120" xfId="0" applyFont="1" applyFill="1" applyBorder="1" applyAlignment="1">
      <alignment horizontal="left" vertical="center" textRotation="1"/>
    </xf>
    <xf numFmtId="0" fontId="14" fillId="0" borderId="75" xfId="0" applyFont="1" applyFill="1" applyBorder="1" applyAlignment="1">
      <alignment horizontal="left" vertical="center" textRotation="1"/>
    </xf>
    <xf numFmtId="0" fontId="14" fillId="0" borderId="118" xfId="0" applyFont="1" applyFill="1" applyBorder="1" applyAlignment="1">
      <alignment horizontal="left" vertical="center" textRotation="1"/>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10" xfId="0" applyFont="1" applyFill="1" applyBorder="1" applyAlignment="1">
      <alignment horizontal="center" vertical="center"/>
    </xf>
    <xf numFmtId="0" fontId="14" fillId="5" borderId="74" xfId="0" applyFont="1" applyFill="1" applyBorder="1" applyAlignment="1">
      <alignment horizontal="left" vertical="center"/>
    </xf>
    <xf numFmtId="0" fontId="2" fillId="5" borderId="75" xfId="0" applyFont="1" applyFill="1" applyBorder="1" applyAlignment="1">
      <alignment horizontal="left" vertical="center"/>
    </xf>
    <xf numFmtId="0" fontId="2" fillId="5" borderId="118"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2" fillId="0" borderId="121" xfId="0" applyFont="1" applyFill="1" applyBorder="1" applyAlignment="1">
      <alignment horizontal="left" vertical="center"/>
    </xf>
    <xf numFmtId="0" fontId="2"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176" fontId="2" fillId="0" borderId="75"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0" fontId="16" fillId="0" borderId="17" xfId="0" applyFont="1" applyBorder="1" applyAlignment="1">
      <alignment horizontal="center" vertical="center"/>
    </xf>
    <xf numFmtId="0" fontId="0" fillId="0" borderId="96" xfId="0" applyBorder="1" applyAlignment="1">
      <alignment horizontal="center" vertical="center"/>
    </xf>
    <xf numFmtId="0" fontId="2" fillId="0" borderId="65" xfId="0" applyFont="1" applyBorder="1" applyAlignment="1">
      <alignment horizontal="center" vertical="center"/>
    </xf>
    <xf numFmtId="0" fontId="16" fillId="0" borderId="97" xfId="0" applyFont="1" applyBorder="1" applyAlignment="1">
      <alignment horizontal="left"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179" fontId="2" fillId="0" borderId="97" xfId="0" applyNumberFormat="1" applyFont="1" applyBorder="1" applyAlignment="1">
      <alignment horizontal="right" vertical="center"/>
    </xf>
    <xf numFmtId="179" fontId="2" fillId="0" borderId="64" xfId="0" applyNumberFormat="1" applyFont="1" applyBorder="1" applyAlignment="1">
      <alignment horizontal="right" vertical="center"/>
    </xf>
    <xf numFmtId="179" fontId="2" fillId="0" borderId="65" xfId="0" applyNumberFormat="1" applyFont="1" applyBorder="1" applyAlignment="1">
      <alignment horizontal="right" vertical="center"/>
    </xf>
    <xf numFmtId="179" fontId="2" fillId="0" borderId="128" xfId="0" applyNumberFormat="1" applyFont="1" applyBorder="1" applyAlignment="1">
      <alignment horizontal="right" vertical="center"/>
    </xf>
    <xf numFmtId="0" fontId="2" fillId="3" borderId="75" xfId="0" applyFont="1" applyFill="1" applyBorder="1" applyAlignment="1">
      <alignment horizontal="center" vertical="center"/>
    </xf>
    <xf numFmtId="0" fontId="2" fillId="3" borderId="76" xfId="0" applyFont="1" applyFill="1" applyBorder="1" applyAlignment="1">
      <alignment horizontal="center" vertical="center"/>
    </xf>
    <xf numFmtId="176" fontId="2" fillId="0" borderId="75" xfId="0" applyNumberFormat="1" applyFont="1" applyBorder="1" applyAlignment="1">
      <alignment horizontal="center" vertical="center"/>
    </xf>
    <xf numFmtId="176" fontId="2" fillId="0" borderId="118" xfId="0" applyNumberFormat="1" applyFont="1" applyBorder="1" applyAlignment="1">
      <alignment horizontal="center" vertical="center"/>
    </xf>
    <xf numFmtId="0" fontId="2" fillId="0" borderId="94" xfId="0" applyFont="1" applyBorder="1" applyAlignment="1">
      <alignment horizontal="center" vertical="center"/>
    </xf>
    <xf numFmtId="0" fontId="2" fillId="0" borderId="35" xfId="0" applyFont="1" applyBorder="1" applyAlignment="1">
      <alignment horizontal="center" vertical="center"/>
    </xf>
    <xf numFmtId="0" fontId="16"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0" fillId="0" borderId="94" xfId="0" applyBorder="1" applyAlignment="1">
      <alignment horizontal="center"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9" xfId="0" applyNumberFormat="1" applyFont="1" applyBorder="1" applyAlignment="1">
      <alignment horizontal="right" vertical="center"/>
    </xf>
    <xf numFmtId="180" fontId="2" fillId="0" borderId="39" xfId="0" applyNumberFormat="1" applyFont="1" applyBorder="1" applyAlignment="1">
      <alignment horizontal="right" vertical="center"/>
    </xf>
    <xf numFmtId="0" fontId="2" fillId="0" borderId="14" xfId="0" applyFont="1" applyBorder="1" applyAlignment="1">
      <alignment horizontal="center" vertical="center"/>
    </xf>
    <xf numFmtId="0" fontId="16" fillId="0" borderId="54"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95" xfId="0" applyFont="1" applyBorder="1" applyAlignment="1">
      <alignment horizontal="center" vertical="center"/>
    </xf>
    <xf numFmtId="0" fontId="2" fillId="0" borderId="70" xfId="0" applyFont="1" applyBorder="1" applyAlignment="1">
      <alignment horizontal="center" vertical="center"/>
    </xf>
    <xf numFmtId="0" fontId="16" fillId="0" borderId="71" xfId="0" applyFont="1" applyBorder="1" applyAlignment="1">
      <alignment horizontal="left" vertical="center" wrapText="1"/>
    </xf>
    <xf numFmtId="0" fontId="2" fillId="0" borderId="69" xfId="0" applyFont="1" applyBorder="1" applyAlignment="1">
      <alignment horizontal="left" vertical="center"/>
    </xf>
    <xf numFmtId="0" fontId="2" fillId="0" borderId="70" xfId="0" applyFont="1" applyBorder="1" applyAlignment="1">
      <alignment horizontal="left" vertical="center"/>
    </xf>
    <xf numFmtId="180" fontId="2" fillId="0" borderId="71" xfId="0" applyNumberFormat="1" applyFont="1" applyBorder="1" applyAlignment="1">
      <alignment horizontal="right" vertical="center"/>
    </xf>
    <xf numFmtId="180" fontId="2" fillId="0" borderId="69" xfId="0" applyNumberFormat="1" applyFont="1" applyBorder="1" applyAlignment="1">
      <alignment horizontal="right" vertical="center"/>
    </xf>
    <xf numFmtId="180" fontId="2" fillId="0" borderId="129" xfId="0" applyNumberFormat="1" applyFont="1" applyBorder="1" applyAlignment="1">
      <alignment horizontal="right" vertical="center"/>
    </xf>
    <xf numFmtId="0" fontId="2" fillId="0" borderId="96" xfId="0" applyFont="1" applyBorder="1" applyAlignment="1">
      <alignment horizontal="center" vertical="center"/>
    </xf>
    <xf numFmtId="180" fontId="20" fillId="0" borderId="97" xfId="0" applyNumberFormat="1" applyFont="1" applyBorder="1" applyAlignment="1">
      <alignment horizontal="right" vertical="center"/>
    </xf>
    <xf numFmtId="180" fontId="20" fillId="0" borderId="64" xfId="0" applyNumberFormat="1" applyFont="1" applyBorder="1" applyAlignment="1">
      <alignment horizontal="right" vertical="center"/>
    </xf>
    <xf numFmtId="180" fontId="20" fillId="0" borderId="130"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97" xfId="0" applyNumberFormat="1" applyFont="1" applyBorder="1" applyAlignment="1">
      <alignment horizontal="right" vertical="center"/>
    </xf>
    <xf numFmtId="180" fontId="2" fillId="0" borderId="64" xfId="0" applyNumberFormat="1" applyFont="1" applyBorder="1" applyAlignment="1">
      <alignment horizontal="right" vertical="center"/>
    </xf>
    <xf numFmtId="180" fontId="2" fillId="0" borderId="65" xfId="0" applyNumberFormat="1" applyFont="1" applyBorder="1" applyAlignment="1">
      <alignment horizontal="right" vertical="center"/>
    </xf>
    <xf numFmtId="180" fontId="2" fillId="0" borderId="128" xfId="0" applyNumberFormat="1" applyFont="1" applyBorder="1" applyAlignment="1">
      <alignment horizontal="right" vertical="center"/>
    </xf>
    <xf numFmtId="0" fontId="0" fillId="0" borderId="94"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6"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9"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16"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180" fontId="0" fillId="0" borderId="15"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180" fontId="0" fillId="0" borderId="17" xfId="0" applyNumberFormat="1" applyFont="1" applyFill="1" applyBorder="1" applyAlignment="1">
      <alignment horizontal="right" vertical="center"/>
    </xf>
    <xf numFmtId="0" fontId="0" fillId="0" borderId="95"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16" fillId="0" borderId="71" xfId="0" applyFont="1" applyFill="1" applyBorder="1" applyAlignment="1">
      <alignment horizontal="left" vertical="center"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0" fontId="0" fillId="0" borderId="71"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180" fontId="0" fillId="0" borderId="129" xfId="0" applyNumberFormat="1" applyFont="1" applyFill="1" applyBorder="1" applyAlignment="1">
      <alignment horizontal="right" vertical="center"/>
    </xf>
    <xf numFmtId="0" fontId="0" fillId="0" borderId="9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6" fillId="0" borderId="97"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97"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128" xfId="0" applyNumberFormat="1" applyFont="1" applyFill="1" applyBorder="1" applyAlignment="1">
      <alignment horizontal="right" vertical="center"/>
    </xf>
    <xf numFmtId="0" fontId="26" fillId="0" borderId="12" xfId="0" applyFont="1" applyFill="1" applyBorder="1" applyAlignment="1">
      <alignment horizontal="center" vertical="center"/>
    </xf>
    <xf numFmtId="0" fontId="26"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7" xfId="0" applyFont="1" applyFill="1" applyBorder="1" applyAlignment="1">
      <alignment horizontal="center" vertical="center"/>
    </xf>
    <xf numFmtId="0" fontId="2" fillId="0" borderId="131" xfId="0" applyFont="1" applyBorder="1" applyAlignment="1">
      <alignment horizontal="center" vertical="center"/>
    </xf>
    <xf numFmtId="0" fontId="16" fillId="0" borderId="132" xfId="0" applyFont="1" applyBorder="1" applyAlignment="1">
      <alignment horizontal="center" vertical="center" wrapText="1"/>
    </xf>
    <xf numFmtId="0" fontId="2" fillId="0" borderId="122" xfId="0" applyFont="1" applyBorder="1" applyAlignment="1">
      <alignment horizontal="center" vertical="center"/>
    </xf>
    <xf numFmtId="0" fontId="2" fillId="0" borderId="133" xfId="0" applyFont="1" applyBorder="1" applyAlignment="1">
      <alignment horizontal="center" vertical="center"/>
    </xf>
    <xf numFmtId="180" fontId="2" fillId="0" borderId="77" xfId="0" applyNumberFormat="1" applyFont="1" applyBorder="1" applyAlignment="1">
      <alignment horizontal="right" vertical="center"/>
    </xf>
    <xf numFmtId="180" fontId="2" fillId="0" borderId="75" xfId="0" applyNumberFormat="1" applyFont="1" applyBorder="1" applyAlignment="1">
      <alignment horizontal="right" vertical="center"/>
    </xf>
    <xf numFmtId="180" fontId="2" fillId="0" borderId="76" xfId="0" applyNumberFormat="1" applyFont="1" applyBorder="1" applyAlignment="1">
      <alignment horizontal="right" vertical="center"/>
    </xf>
    <xf numFmtId="180" fontId="2" fillId="0" borderId="118" xfId="0" applyNumberFormat="1" applyFont="1" applyBorder="1" applyAlignment="1">
      <alignment horizontal="right" vertical="center"/>
    </xf>
    <xf numFmtId="0" fontId="2" fillId="2" borderId="50" xfId="0" applyFont="1" applyFill="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178" fontId="2" fillId="0" borderId="15" xfId="0" applyNumberFormat="1" applyFont="1" applyBorder="1" applyAlignment="1">
      <alignment vertical="center"/>
    </xf>
    <xf numFmtId="178" fontId="2" fillId="0" borderId="12" xfId="0" applyNumberFormat="1" applyFont="1" applyBorder="1" applyAlignment="1">
      <alignment vertical="center"/>
    </xf>
    <xf numFmtId="178" fontId="2" fillId="0" borderId="16" xfId="0" applyNumberFormat="1" applyFont="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0" fillId="0" borderId="50" xfId="0" applyFont="1" applyBorder="1" applyAlignment="1">
      <alignment horizontal="center" vertical="center"/>
    </xf>
    <xf numFmtId="0" fontId="20" fillId="0" borderId="50" xfId="0" applyFont="1" applyBorder="1" applyAlignment="1">
      <alignment horizontal="center" vertical="center" wrapText="1"/>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vertical="center" wrapText="1"/>
    </xf>
    <xf numFmtId="0" fontId="0" fillId="0" borderId="50" xfId="0" applyFont="1" applyFill="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21" fillId="0" borderId="50" xfId="0" applyFont="1" applyBorder="1" applyAlignment="1">
      <alignment vertical="center" wrapText="1"/>
    </xf>
    <xf numFmtId="0" fontId="21" fillId="0" borderId="50" xfId="0" applyFont="1" applyBorder="1" applyAlignment="1">
      <alignment vertical="center"/>
    </xf>
    <xf numFmtId="178" fontId="0" fillId="0" borderId="15" xfId="2" applyNumberFormat="1" applyFont="1" applyBorder="1" applyAlignment="1">
      <alignment vertical="center"/>
    </xf>
    <xf numFmtId="178" fontId="2" fillId="0" borderId="12" xfId="2" applyNumberFormat="1" applyFont="1" applyBorder="1" applyAlignment="1">
      <alignment vertical="center"/>
    </xf>
    <xf numFmtId="178" fontId="2" fillId="0" borderId="16" xfId="2" applyNumberFormat="1" applyFont="1" applyBorder="1" applyAlignment="1">
      <alignment vertical="center"/>
    </xf>
    <xf numFmtId="0" fontId="0" fillId="0" borderId="50" xfId="0" applyBorder="1" applyAlignment="1">
      <alignment horizontal="center" vertical="center"/>
    </xf>
    <xf numFmtId="0" fontId="2" fillId="0" borderId="50" xfId="0" applyFont="1" applyBorder="1" applyAlignment="1">
      <alignment horizontal="center" vertical="center"/>
    </xf>
  </cellXfs>
  <cellStyles count="11">
    <cellStyle name="パーセント" xfId="2" builtinId="5"/>
    <cellStyle name="桁区切り" xfId="1" builtinId="6"/>
    <cellStyle name="桁区切り 2" xfId="6"/>
    <cellStyle name="桁区切り 2 2" xfId="7"/>
    <cellStyle name="標準" xfId="0" builtinId="0"/>
    <cellStyle name="標準 2" xfId="8"/>
    <cellStyle name="標準 2 2" xfId="9"/>
    <cellStyle name="標準 3"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74</xdr:row>
      <xdr:rowOff>476250</xdr:rowOff>
    </xdr:from>
    <xdr:to>
      <xdr:col>47</xdr:col>
      <xdr:colOff>57150</xdr:colOff>
      <xdr:row>91</xdr:row>
      <xdr:rowOff>333375</xdr:rowOff>
    </xdr:to>
    <xdr:grpSp>
      <xdr:nvGrpSpPr>
        <xdr:cNvPr id="2" name="グループ化 1"/>
        <xdr:cNvGrpSpPr>
          <a:grpSpLocks/>
        </xdr:cNvGrpSpPr>
      </xdr:nvGrpSpPr>
      <xdr:grpSpPr bwMode="auto">
        <a:xfrm>
          <a:off x="1628775" y="30337125"/>
          <a:ext cx="6915150" cy="6200775"/>
          <a:chOff x="755576" y="584684"/>
          <a:chExt cx="6658469" cy="6214260"/>
        </a:xfrm>
      </xdr:grpSpPr>
      <xdr:sp macro="" textlink="">
        <xdr:nvSpPr>
          <xdr:cNvPr id="3" name="正方形/長方形 2"/>
          <xdr:cNvSpPr/>
        </xdr:nvSpPr>
        <xdr:spPr>
          <a:xfrm>
            <a:off x="1802976" y="584684"/>
            <a:ext cx="1961796" cy="60138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１６．７百万円</a:t>
            </a:r>
          </a:p>
        </xdr:txBody>
      </xdr:sp>
      <xdr:sp macro="" textlink="">
        <xdr:nvSpPr>
          <xdr:cNvPr id="4" name="正方形/長方形 3"/>
          <xdr:cNvSpPr/>
        </xdr:nvSpPr>
        <xdr:spPr>
          <a:xfrm>
            <a:off x="3556954" y="1415161"/>
            <a:ext cx="1670852" cy="46774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Ａ</a:t>
            </a:r>
            <a:r>
              <a:rPr kumimoji="1" lang="en-US" altLang="ja-JP" sz="1100">
                <a:solidFill>
                  <a:schemeClr val="tx1"/>
                </a:solidFill>
              </a:rPr>
              <a:t>.</a:t>
            </a:r>
            <a:r>
              <a:rPr kumimoji="1" lang="ja-JP" altLang="en-US" sz="1100">
                <a:solidFill>
                  <a:schemeClr val="tx1"/>
                </a:solidFill>
              </a:rPr>
              <a:t>勝美印刷㈱</a:t>
            </a:r>
            <a:endParaRPr kumimoji="1" lang="en-US" altLang="ja-JP" sz="1100">
              <a:solidFill>
                <a:schemeClr val="tx1"/>
              </a:solidFill>
            </a:endParaRPr>
          </a:p>
          <a:p>
            <a:pPr algn="ctr"/>
            <a:r>
              <a:rPr kumimoji="1" lang="ja-JP" altLang="en-US" sz="1100">
                <a:solidFill>
                  <a:schemeClr val="tx1"/>
                </a:solidFill>
              </a:rPr>
              <a:t>３．７百万円</a:t>
            </a:r>
          </a:p>
        </xdr:txBody>
      </xdr:sp>
      <xdr:sp macro="" textlink="">
        <xdr:nvSpPr>
          <xdr:cNvPr id="5" name="大かっこ 4"/>
          <xdr:cNvSpPr/>
        </xdr:nvSpPr>
        <xdr:spPr>
          <a:xfrm>
            <a:off x="3689957" y="1940175"/>
            <a:ext cx="1463034" cy="248189"/>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a:t>土地白書の印刷</a:t>
            </a:r>
          </a:p>
        </xdr:txBody>
      </xdr:sp>
      <xdr:sp macro="" textlink="">
        <xdr:nvSpPr>
          <xdr:cNvPr id="6" name="正方形/長方形 5"/>
          <xdr:cNvSpPr/>
        </xdr:nvSpPr>
        <xdr:spPr>
          <a:xfrm>
            <a:off x="755576" y="1825627"/>
            <a:ext cx="1479660" cy="43910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事務費</a:t>
            </a:r>
            <a:endParaRPr kumimoji="1" lang="en-US" altLang="ja-JP" sz="1100">
              <a:solidFill>
                <a:schemeClr val="tx1"/>
              </a:solidFill>
            </a:endParaRPr>
          </a:p>
          <a:p>
            <a:pPr algn="ctr"/>
            <a:r>
              <a:rPr kumimoji="1" lang="ja-JP" altLang="en-US" sz="1100">
                <a:solidFill>
                  <a:schemeClr val="tx1"/>
                </a:solidFill>
              </a:rPr>
              <a:t>０．５百万円</a:t>
            </a:r>
          </a:p>
        </xdr:txBody>
      </xdr:sp>
      <xdr:sp macro="" textlink="">
        <xdr:nvSpPr>
          <xdr:cNvPr id="7" name="大かっこ 6"/>
          <xdr:cNvSpPr/>
        </xdr:nvSpPr>
        <xdr:spPr>
          <a:xfrm>
            <a:off x="830390" y="2331550"/>
            <a:ext cx="1296780" cy="23864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50"/>
              <a:t>諸謝金、職員旅費</a:t>
            </a:r>
          </a:p>
        </xdr:txBody>
      </xdr:sp>
      <xdr:sp macro="" textlink="">
        <xdr:nvSpPr>
          <xdr:cNvPr id="8" name="正方形/長方形 7"/>
          <xdr:cNvSpPr/>
        </xdr:nvSpPr>
        <xdr:spPr>
          <a:xfrm>
            <a:off x="3556954" y="2274275"/>
            <a:ext cx="1662539" cy="50592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a:solidFill>
                  <a:schemeClr val="tx1"/>
                </a:solidFill>
              </a:rPr>
              <a:t>Ｂ</a:t>
            </a:r>
            <a:r>
              <a:rPr kumimoji="1" lang="en-US" altLang="ja-JP" sz="1100">
                <a:solidFill>
                  <a:schemeClr val="tx1"/>
                </a:solidFill>
              </a:rPr>
              <a:t>.</a:t>
            </a:r>
            <a:r>
              <a:rPr kumimoji="1" lang="ja-JP" altLang="en-US" sz="1100">
                <a:solidFill>
                  <a:schemeClr val="tx1"/>
                </a:solidFill>
              </a:rPr>
              <a:t>㈱エァクレーレン</a:t>
            </a:r>
            <a:endParaRPr kumimoji="1" lang="en-US" altLang="ja-JP" sz="1100">
              <a:solidFill>
                <a:schemeClr val="tx1"/>
              </a:solidFill>
            </a:endParaRPr>
          </a:p>
          <a:p>
            <a:r>
              <a:rPr lang="ja-JP" altLang="en-US" sz="1100">
                <a:solidFill>
                  <a:schemeClr val="tx1"/>
                </a:solidFill>
              </a:rPr>
              <a:t>　　　　０．２百</a:t>
            </a:r>
            <a:r>
              <a:rPr kumimoji="1" lang="ja-JP" altLang="en-US" sz="1100">
                <a:solidFill>
                  <a:schemeClr val="tx1"/>
                </a:solidFill>
              </a:rPr>
              <a:t>万円</a:t>
            </a:r>
          </a:p>
        </xdr:txBody>
      </xdr:sp>
      <xdr:sp macro="" textlink="">
        <xdr:nvSpPr>
          <xdr:cNvPr id="9" name="正方形/長方形 8"/>
          <xdr:cNvSpPr/>
        </xdr:nvSpPr>
        <xdr:spPr>
          <a:xfrm>
            <a:off x="3556954" y="3209755"/>
            <a:ext cx="1662539" cy="56319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a:solidFill>
                  <a:schemeClr val="tx1"/>
                </a:solidFill>
              </a:rPr>
              <a:t>Ｃ</a:t>
            </a:r>
            <a:r>
              <a:rPr kumimoji="1" lang="en-US" altLang="ja-JP" sz="1100">
                <a:solidFill>
                  <a:schemeClr val="tx1"/>
                </a:solidFill>
              </a:rPr>
              <a:t>.</a:t>
            </a:r>
            <a:r>
              <a:rPr kumimoji="1" lang="ja-JP" altLang="en-US" sz="1100">
                <a:solidFill>
                  <a:schemeClr val="tx1"/>
                </a:solidFill>
              </a:rPr>
              <a:t>勝美印刷㈱</a:t>
            </a:r>
            <a:endParaRPr kumimoji="1" lang="en-US" altLang="ja-JP" sz="1100">
              <a:solidFill>
                <a:schemeClr val="tx1"/>
              </a:solidFill>
            </a:endParaRPr>
          </a:p>
          <a:p>
            <a:r>
              <a:rPr lang="ja-JP" altLang="en-US" sz="1100">
                <a:solidFill>
                  <a:schemeClr val="tx1"/>
                </a:solidFill>
              </a:rPr>
              <a:t>　　　　０．６百</a:t>
            </a:r>
            <a:r>
              <a:rPr kumimoji="1" lang="ja-JP" altLang="en-US" sz="1100">
                <a:solidFill>
                  <a:schemeClr val="tx1"/>
                </a:solidFill>
              </a:rPr>
              <a:t>万円</a:t>
            </a:r>
          </a:p>
        </xdr:txBody>
      </xdr:sp>
      <xdr:sp macro="" textlink="">
        <xdr:nvSpPr>
          <xdr:cNvPr id="10" name="正方形/長方形 9"/>
          <xdr:cNvSpPr/>
        </xdr:nvSpPr>
        <xdr:spPr>
          <a:xfrm>
            <a:off x="3532016" y="4240693"/>
            <a:ext cx="1662539" cy="57274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a:solidFill>
                  <a:schemeClr val="tx1"/>
                </a:solidFill>
              </a:rPr>
              <a:t>Ｄ</a:t>
            </a:r>
            <a:r>
              <a:rPr kumimoji="1" lang="en-US" altLang="ja-JP" sz="1100">
                <a:solidFill>
                  <a:schemeClr val="tx1"/>
                </a:solidFill>
              </a:rPr>
              <a:t>.</a:t>
            </a:r>
            <a:r>
              <a:rPr kumimoji="1" lang="ja-JP" altLang="en-US" sz="1100">
                <a:solidFill>
                  <a:schemeClr val="tx1"/>
                </a:solidFill>
              </a:rPr>
              <a:t>㈱ライトストーン</a:t>
            </a:r>
            <a:endParaRPr kumimoji="1" lang="en-US" altLang="ja-JP" sz="1100">
              <a:solidFill>
                <a:schemeClr val="tx1"/>
              </a:solidFill>
            </a:endParaRPr>
          </a:p>
          <a:p>
            <a:r>
              <a:rPr lang="ja-JP" altLang="en-US" sz="1100">
                <a:solidFill>
                  <a:schemeClr val="tx1"/>
                </a:solidFill>
              </a:rPr>
              <a:t>　　　　０．２百</a:t>
            </a:r>
            <a:r>
              <a:rPr kumimoji="1" lang="ja-JP" altLang="en-US" sz="1100">
                <a:solidFill>
                  <a:schemeClr val="tx1"/>
                </a:solidFill>
              </a:rPr>
              <a:t>万円</a:t>
            </a:r>
          </a:p>
        </xdr:txBody>
      </xdr:sp>
      <xdr:sp macro="" textlink="">
        <xdr:nvSpPr>
          <xdr:cNvPr id="11" name="大かっこ 10"/>
          <xdr:cNvSpPr/>
        </xdr:nvSpPr>
        <xdr:spPr>
          <a:xfrm>
            <a:off x="3681645" y="2799290"/>
            <a:ext cx="1454722" cy="276826"/>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a:t>土地白書の翻訳</a:t>
            </a:r>
          </a:p>
        </xdr:txBody>
      </xdr:sp>
      <xdr:sp macro="" textlink="">
        <xdr:nvSpPr>
          <xdr:cNvPr id="12" name="大かっこ 11"/>
          <xdr:cNvSpPr/>
        </xdr:nvSpPr>
        <xdr:spPr>
          <a:xfrm>
            <a:off x="3673332" y="3820681"/>
            <a:ext cx="1454722" cy="276826"/>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a:t>土地白書の</a:t>
            </a:r>
            <a:r>
              <a:rPr lang="en-US" altLang="ja-JP" sz="1100"/>
              <a:t>SGML</a:t>
            </a:r>
            <a:r>
              <a:rPr lang="ja-JP" altLang="en-US" sz="1100"/>
              <a:t>化</a:t>
            </a:r>
          </a:p>
        </xdr:txBody>
      </xdr:sp>
      <xdr:sp macro="" textlink="">
        <xdr:nvSpPr>
          <xdr:cNvPr id="13" name="大かっこ 12"/>
          <xdr:cNvSpPr/>
        </xdr:nvSpPr>
        <xdr:spPr>
          <a:xfrm>
            <a:off x="3615143" y="4861164"/>
            <a:ext cx="1546161" cy="448649"/>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50">
                <a:solidFill>
                  <a:sysClr val="windowText" lastClr="000000"/>
                </a:solidFill>
              </a:rPr>
              <a:t>土地白書のための分析用ソフトウェアの購入</a:t>
            </a:r>
          </a:p>
        </xdr:txBody>
      </xdr:sp>
      <xdr:sp macro="" textlink="">
        <xdr:nvSpPr>
          <xdr:cNvPr id="14" name="正方形/長方形 13"/>
          <xdr:cNvSpPr/>
        </xdr:nvSpPr>
        <xdr:spPr>
          <a:xfrm>
            <a:off x="3556954" y="5481635"/>
            <a:ext cx="1662539" cy="57274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Ｅ</a:t>
            </a:r>
            <a:r>
              <a:rPr kumimoji="1" lang="en-US" altLang="ja-JP" sz="1100">
                <a:solidFill>
                  <a:schemeClr val="tx1"/>
                </a:solidFill>
              </a:rPr>
              <a:t>.</a:t>
            </a:r>
            <a:r>
              <a:rPr kumimoji="1" lang="ja-JP" altLang="en-US" sz="1100">
                <a:solidFill>
                  <a:schemeClr val="tx1"/>
                </a:solidFill>
              </a:rPr>
              <a:t>国立大学法人政策研究大学院大学</a:t>
            </a:r>
            <a:endParaRPr kumimoji="1" lang="en-US" altLang="ja-JP" sz="1100">
              <a:solidFill>
                <a:schemeClr val="tx1"/>
              </a:solidFill>
            </a:endParaRPr>
          </a:p>
          <a:p>
            <a:r>
              <a:rPr lang="ja-JP" altLang="en-US" sz="1100">
                <a:solidFill>
                  <a:schemeClr val="tx1"/>
                </a:solidFill>
              </a:rPr>
              <a:t>　　　　　１１．４百</a:t>
            </a:r>
            <a:r>
              <a:rPr kumimoji="1" lang="ja-JP" altLang="en-US" sz="1100">
                <a:solidFill>
                  <a:schemeClr val="tx1"/>
                </a:solidFill>
              </a:rPr>
              <a:t>万円</a:t>
            </a:r>
          </a:p>
        </xdr:txBody>
      </xdr:sp>
      <xdr:sp macro="" textlink="">
        <xdr:nvSpPr>
          <xdr:cNvPr id="15" name="正方形/長方形 14"/>
          <xdr:cNvSpPr/>
        </xdr:nvSpPr>
        <xdr:spPr>
          <a:xfrm>
            <a:off x="5751506" y="5491181"/>
            <a:ext cx="1662539" cy="57274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Ｆ</a:t>
            </a:r>
            <a:r>
              <a:rPr kumimoji="1" lang="en-US" altLang="ja-JP" sz="1100">
                <a:solidFill>
                  <a:schemeClr val="tx1"/>
                </a:solidFill>
              </a:rPr>
              <a:t>.</a:t>
            </a:r>
            <a:r>
              <a:rPr kumimoji="1" lang="ja-JP" altLang="en-US" sz="1100">
                <a:solidFill>
                  <a:schemeClr val="tx1"/>
                </a:solidFill>
              </a:rPr>
              <a:t>パシフィックコンサルタンツ㈱</a:t>
            </a:r>
            <a:endParaRPr kumimoji="1" lang="en-US" altLang="ja-JP" sz="1100">
              <a:solidFill>
                <a:schemeClr val="tx1"/>
              </a:solidFill>
            </a:endParaRPr>
          </a:p>
          <a:p>
            <a:r>
              <a:rPr lang="ja-JP" altLang="en-US" sz="1100">
                <a:solidFill>
                  <a:schemeClr val="tx1"/>
                </a:solidFill>
              </a:rPr>
              <a:t>　　　　　１．８百</a:t>
            </a:r>
            <a:r>
              <a:rPr kumimoji="1" lang="ja-JP" altLang="en-US" sz="1100">
                <a:solidFill>
                  <a:schemeClr val="tx1"/>
                </a:solidFill>
              </a:rPr>
              <a:t>万円</a:t>
            </a:r>
          </a:p>
        </xdr:txBody>
      </xdr:sp>
      <xdr:sp macro="" textlink="">
        <xdr:nvSpPr>
          <xdr:cNvPr id="16" name="大かっこ 15"/>
          <xdr:cNvSpPr/>
        </xdr:nvSpPr>
        <xdr:spPr>
          <a:xfrm>
            <a:off x="3606831" y="6102107"/>
            <a:ext cx="1670852" cy="696837"/>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r>
              <a:rPr lang="ja-JP" altLang="en-US" sz="1050"/>
              <a:t>最近の経済社会情勢の分析等を通じた土地政策に関する調査分析業務</a:t>
            </a:r>
          </a:p>
        </xdr:txBody>
      </xdr:sp>
      <xdr:cxnSp macro="">
        <xdr:nvCxnSpPr>
          <xdr:cNvPr id="17" name="直線コネクタ 16"/>
          <xdr:cNvCxnSpPr/>
        </xdr:nvCxnSpPr>
        <xdr:spPr>
          <a:xfrm flipH="1">
            <a:off x="2750623" y="1186064"/>
            <a:ext cx="24938" cy="45723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flipV="1">
            <a:off x="2767248" y="2570193"/>
            <a:ext cx="789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flipV="1">
            <a:off x="2742310" y="4555701"/>
            <a:ext cx="789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flipV="1">
            <a:off x="2767248" y="5758461"/>
            <a:ext cx="789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108857</xdr:colOff>
      <xdr:row>83</xdr:row>
      <xdr:rowOff>530679</xdr:rowOff>
    </xdr:from>
    <xdr:to>
      <xdr:col>25</xdr:col>
      <xdr:colOff>27579</xdr:colOff>
      <xdr:row>83</xdr:row>
      <xdr:rowOff>530679</xdr:rowOff>
    </xdr:to>
    <xdr:cxnSp macro="">
      <xdr:nvCxnSpPr>
        <xdr:cNvPr id="21" name="直線コネクタ 20"/>
        <xdr:cNvCxnSpPr/>
      </xdr:nvCxnSpPr>
      <xdr:spPr bwMode="auto">
        <a:xfrm flipV="1">
          <a:off x="3728357" y="31401204"/>
          <a:ext cx="8235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95251</xdr:colOff>
      <xdr:row>86</xdr:row>
      <xdr:rowOff>353785</xdr:rowOff>
    </xdr:from>
    <xdr:to>
      <xdr:col>25</xdr:col>
      <xdr:colOff>13973</xdr:colOff>
      <xdr:row>86</xdr:row>
      <xdr:rowOff>353785</xdr:rowOff>
    </xdr:to>
    <xdr:cxnSp macro="">
      <xdr:nvCxnSpPr>
        <xdr:cNvPr id="22" name="直線コネクタ 21"/>
        <xdr:cNvCxnSpPr/>
      </xdr:nvCxnSpPr>
      <xdr:spPr bwMode="auto">
        <a:xfrm flipV="1">
          <a:off x="3714751" y="33224560"/>
          <a:ext cx="8235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149676</xdr:colOff>
      <xdr:row>89</xdr:row>
      <xdr:rowOff>643051</xdr:rowOff>
    </xdr:from>
    <xdr:to>
      <xdr:col>37</xdr:col>
      <xdr:colOff>136227</xdr:colOff>
      <xdr:row>89</xdr:row>
      <xdr:rowOff>653145</xdr:rowOff>
    </xdr:to>
    <xdr:cxnSp macro="">
      <xdr:nvCxnSpPr>
        <xdr:cNvPr id="23" name="直線コネクタ 22"/>
        <xdr:cNvCxnSpPr>
          <a:endCxn id="15" idx="1"/>
        </xdr:cNvCxnSpPr>
      </xdr:nvCxnSpPr>
      <xdr:spPr bwMode="auto">
        <a:xfrm flipV="1">
          <a:off x="6283776" y="35514076"/>
          <a:ext cx="529476" cy="100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13604</xdr:colOff>
      <xdr:row>90</xdr:row>
      <xdr:rowOff>285750</xdr:rowOff>
    </xdr:from>
    <xdr:to>
      <xdr:col>46</xdr:col>
      <xdr:colOff>163286</xdr:colOff>
      <xdr:row>91</xdr:row>
      <xdr:rowOff>258535</xdr:rowOff>
    </xdr:to>
    <xdr:sp macro="" textlink="">
      <xdr:nvSpPr>
        <xdr:cNvPr id="24" name="大かっこ 23"/>
        <xdr:cNvSpPr/>
      </xdr:nvSpPr>
      <xdr:spPr bwMode="auto">
        <a:xfrm>
          <a:off x="6871604" y="35823525"/>
          <a:ext cx="1597482" cy="639535"/>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r>
            <a:rPr lang="ja-JP" altLang="en-US" sz="1050"/>
            <a:t>土地政策に係る分析に関するシミュレーションの実施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84"/>
  <sheetViews>
    <sheetView tabSelected="1" view="pageLayout" zoomScaleNormal="75" workbookViewId="0">
      <selection activeCell="K2" sqref="K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305</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12</v>
      </c>
      <c r="AR5" s="77"/>
      <c r="AS5" s="77"/>
      <c r="AT5" s="77"/>
      <c r="AU5" s="77"/>
      <c r="AV5" s="77"/>
      <c r="AW5" s="77"/>
      <c r="AX5" s="78"/>
    </row>
    <row r="6" spans="1:50" ht="30" customHeight="1">
      <c r="A6" s="79" t="s">
        <v>13</v>
      </c>
      <c r="B6" s="80"/>
      <c r="C6" s="80"/>
      <c r="D6" s="80"/>
      <c r="E6" s="80"/>
      <c r="F6" s="80"/>
      <c r="G6" s="81" t="s">
        <v>14</v>
      </c>
      <c r="H6" s="82"/>
      <c r="I6" s="82"/>
      <c r="J6" s="82"/>
      <c r="K6" s="82"/>
      <c r="L6" s="82"/>
      <c r="M6" s="82"/>
      <c r="N6" s="82"/>
      <c r="O6" s="82"/>
      <c r="P6" s="82"/>
      <c r="Q6" s="82"/>
      <c r="R6" s="82"/>
      <c r="S6" s="82"/>
      <c r="T6" s="82"/>
      <c r="U6" s="82"/>
      <c r="V6" s="82"/>
      <c r="W6" s="82"/>
      <c r="X6" s="82"/>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88.5"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08"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90"/>
      <c r="G10" s="91" t="s">
        <v>26</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0" ht="21" customHeight="1">
      <c r="A11" s="94" t="s">
        <v>27</v>
      </c>
      <c r="B11" s="95"/>
      <c r="C11" s="95"/>
      <c r="D11" s="95"/>
      <c r="E11" s="95"/>
      <c r="F11" s="96"/>
      <c r="G11" s="103"/>
      <c r="H11" s="104"/>
      <c r="I11" s="104"/>
      <c r="J11" s="104"/>
      <c r="K11" s="104"/>
      <c r="L11" s="104"/>
      <c r="M11" s="104"/>
      <c r="N11" s="104"/>
      <c r="O11" s="104"/>
      <c r="P11" s="105" t="s">
        <v>28</v>
      </c>
      <c r="Q11" s="106"/>
      <c r="R11" s="106"/>
      <c r="S11" s="106"/>
      <c r="T11" s="106"/>
      <c r="U11" s="106"/>
      <c r="V11" s="107"/>
      <c r="W11" s="105" t="s">
        <v>29</v>
      </c>
      <c r="X11" s="106"/>
      <c r="Y11" s="106"/>
      <c r="Z11" s="106"/>
      <c r="AA11" s="106"/>
      <c r="AB11" s="106"/>
      <c r="AC11" s="107"/>
      <c r="AD11" s="105" t="s">
        <v>30</v>
      </c>
      <c r="AE11" s="106"/>
      <c r="AF11" s="106"/>
      <c r="AG11" s="106"/>
      <c r="AH11" s="106"/>
      <c r="AI11" s="106"/>
      <c r="AJ11" s="107"/>
      <c r="AK11" s="105" t="s">
        <v>31</v>
      </c>
      <c r="AL11" s="106"/>
      <c r="AM11" s="106"/>
      <c r="AN11" s="106"/>
      <c r="AO11" s="106"/>
      <c r="AP11" s="106"/>
      <c r="AQ11" s="107"/>
      <c r="AR11" s="105" t="s">
        <v>32</v>
      </c>
      <c r="AS11" s="106"/>
      <c r="AT11" s="106"/>
      <c r="AU11" s="106"/>
      <c r="AV11" s="106"/>
      <c r="AW11" s="106"/>
      <c r="AX11" s="108"/>
    </row>
    <row r="12" spans="1:50" ht="21" customHeight="1">
      <c r="A12" s="97"/>
      <c r="B12" s="98"/>
      <c r="C12" s="98"/>
      <c r="D12" s="98"/>
      <c r="E12" s="98"/>
      <c r="F12" s="99"/>
      <c r="G12" s="109" t="s">
        <v>33</v>
      </c>
      <c r="H12" s="110"/>
      <c r="I12" s="115" t="s">
        <v>34</v>
      </c>
      <c r="J12" s="116"/>
      <c r="K12" s="116"/>
      <c r="L12" s="116"/>
      <c r="M12" s="116"/>
      <c r="N12" s="116"/>
      <c r="O12" s="117"/>
      <c r="P12" s="118">
        <v>19</v>
      </c>
      <c r="Q12" s="118"/>
      <c r="R12" s="118"/>
      <c r="S12" s="118"/>
      <c r="T12" s="118"/>
      <c r="U12" s="118"/>
      <c r="V12" s="118"/>
      <c r="W12" s="118">
        <v>17</v>
      </c>
      <c r="X12" s="118"/>
      <c r="Y12" s="118"/>
      <c r="Z12" s="118"/>
      <c r="AA12" s="118"/>
      <c r="AB12" s="118"/>
      <c r="AC12" s="118"/>
      <c r="AD12" s="118">
        <v>19</v>
      </c>
      <c r="AE12" s="118"/>
      <c r="AF12" s="118"/>
      <c r="AG12" s="118"/>
      <c r="AH12" s="118"/>
      <c r="AI12" s="118"/>
      <c r="AJ12" s="118"/>
      <c r="AK12" s="118">
        <v>16</v>
      </c>
      <c r="AL12" s="118"/>
      <c r="AM12" s="118"/>
      <c r="AN12" s="118"/>
      <c r="AO12" s="118"/>
      <c r="AP12" s="118"/>
      <c r="AQ12" s="118"/>
      <c r="AR12" s="119"/>
      <c r="AS12" s="119"/>
      <c r="AT12" s="119"/>
      <c r="AU12" s="119"/>
      <c r="AV12" s="119"/>
      <c r="AW12" s="119"/>
      <c r="AX12" s="120"/>
    </row>
    <row r="13" spans="1:50" ht="21" customHeight="1">
      <c r="A13" s="97"/>
      <c r="B13" s="98"/>
      <c r="C13" s="98"/>
      <c r="D13" s="98"/>
      <c r="E13" s="98"/>
      <c r="F13" s="99"/>
      <c r="G13" s="111"/>
      <c r="H13" s="112"/>
      <c r="I13" s="121" t="s">
        <v>35</v>
      </c>
      <c r="J13" s="122"/>
      <c r="K13" s="122"/>
      <c r="L13" s="122"/>
      <c r="M13" s="122"/>
      <c r="N13" s="122"/>
      <c r="O13" s="123"/>
      <c r="P13" s="124" t="s">
        <v>36</v>
      </c>
      <c r="Q13" s="124"/>
      <c r="R13" s="124"/>
      <c r="S13" s="124"/>
      <c r="T13" s="124"/>
      <c r="U13" s="124"/>
      <c r="V13" s="124"/>
      <c r="W13" s="124" t="s">
        <v>36</v>
      </c>
      <c r="X13" s="124"/>
      <c r="Y13" s="124"/>
      <c r="Z13" s="124"/>
      <c r="AA13" s="124"/>
      <c r="AB13" s="124"/>
      <c r="AC13" s="124"/>
      <c r="AD13" s="124" t="s">
        <v>36</v>
      </c>
      <c r="AE13" s="124"/>
      <c r="AF13" s="124"/>
      <c r="AG13" s="124"/>
      <c r="AH13" s="124"/>
      <c r="AI13" s="124"/>
      <c r="AJ13" s="124"/>
      <c r="AK13" s="124"/>
      <c r="AL13" s="124"/>
      <c r="AM13" s="124"/>
      <c r="AN13" s="124"/>
      <c r="AO13" s="124"/>
      <c r="AP13" s="124"/>
      <c r="AQ13" s="124"/>
      <c r="AR13" s="133"/>
      <c r="AS13" s="133"/>
      <c r="AT13" s="133"/>
      <c r="AU13" s="133"/>
      <c r="AV13" s="133"/>
      <c r="AW13" s="133"/>
      <c r="AX13" s="134"/>
    </row>
    <row r="14" spans="1:50" ht="21" customHeight="1">
      <c r="A14" s="97"/>
      <c r="B14" s="98"/>
      <c r="C14" s="98"/>
      <c r="D14" s="98"/>
      <c r="E14" s="98"/>
      <c r="F14" s="99"/>
      <c r="G14" s="111"/>
      <c r="H14" s="112"/>
      <c r="I14" s="121" t="s">
        <v>37</v>
      </c>
      <c r="J14" s="125"/>
      <c r="K14" s="125"/>
      <c r="L14" s="125"/>
      <c r="M14" s="125"/>
      <c r="N14" s="125"/>
      <c r="O14" s="126"/>
      <c r="P14" s="124" t="s">
        <v>36</v>
      </c>
      <c r="Q14" s="124"/>
      <c r="R14" s="124"/>
      <c r="S14" s="124"/>
      <c r="T14" s="124"/>
      <c r="U14" s="124"/>
      <c r="V14" s="124"/>
      <c r="W14" s="124" t="s">
        <v>36</v>
      </c>
      <c r="X14" s="124"/>
      <c r="Y14" s="124"/>
      <c r="Z14" s="124"/>
      <c r="AA14" s="124"/>
      <c r="AB14" s="124"/>
      <c r="AC14" s="124"/>
      <c r="AD14" s="124" t="s">
        <v>36</v>
      </c>
      <c r="AE14" s="124"/>
      <c r="AF14" s="124"/>
      <c r="AG14" s="124"/>
      <c r="AH14" s="124"/>
      <c r="AI14" s="124"/>
      <c r="AJ14" s="124"/>
      <c r="AK14" s="124" t="s">
        <v>36</v>
      </c>
      <c r="AL14" s="124"/>
      <c r="AM14" s="124"/>
      <c r="AN14" s="124"/>
      <c r="AO14" s="124"/>
      <c r="AP14" s="124"/>
      <c r="AQ14" s="124"/>
      <c r="AR14" s="135"/>
      <c r="AS14" s="136"/>
      <c r="AT14" s="136"/>
      <c r="AU14" s="136"/>
      <c r="AV14" s="136"/>
      <c r="AW14" s="136"/>
      <c r="AX14" s="137"/>
    </row>
    <row r="15" spans="1:50" ht="21" customHeight="1">
      <c r="A15" s="97"/>
      <c r="B15" s="98"/>
      <c r="C15" s="98"/>
      <c r="D15" s="98"/>
      <c r="E15" s="98"/>
      <c r="F15" s="99"/>
      <c r="G15" s="111"/>
      <c r="H15" s="112"/>
      <c r="I15" s="121" t="s">
        <v>38</v>
      </c>
      <c r="J15" s="125"/>
      <c r="K15" s="125"/>
      <c r="L15" s="125"/>
      <c r="M15" s="125"/>
      <c r="N15" s="125"/>
      <c r="O15" s="126"/>
      <c r="P15" s="124" t="s">
        <v>36</v>
      </c>
      <c r="Q15" s="124"/>
      <c r="R15" s="124"/>
      <c r="S15" s="124"/>
      <c r="T15" s="124"/>
      <c r="U15" s="124"/>
      <c r="V15" s="124"/>
      <c r="W15" s="124" t="s">
        <v>36</v>
      </c>
      <c r="X15" s="124"/>
      <c r="Y15" s="124"/>
      <c r="Z15" s="124"/>
      <c r="AA15" s="124"/>
      <c r="AB15" s="124"/>
      <c r="AC15" s="124"/>
      <c r="AD15" s="124" t="s">
        <v>36</v>
      </c>
      <c r="AE15" s="124"/>
      <c r="AF15" s="124"/>
      <c r="AG15" s="124"/>
      <c r="AH15" s="124"/>
      <c r="AI15" s="124"/>
      <c r="AJ15" s="124"/>
      <c r="AK15" s="127"/>
      <c r="AL15" s="128"/>
      <c r="AM15" s="128"/>
      <c r="AN15" s="128"/>
      <c r="AO15" s="128"/>
      <c r="AP15" s="128"/>
      <c r="AQ15" s="129"/>
      <c r="AR15" s="130"/>
      <c r="AS15" s="131"/>
      <c r="AT15" s="131"/>
      <c r="AU15" s="131"/>
      <c r="AV15" s="131"/>
      <c r="AW15" s="131"/>
      <c r="AX15" s="132"/>
    </row>
    <row r="16" spans="1:50" ht="24.75" customHeight="1">
      <c r="A16" s="97"/>
      <c r="B16" s="98"/>
      <c r="C16" s="98"/>
      <c r="D16" s="98"/>
      <c r="E16" s="98"/>
      <c r="F16" s="99"/>
      <c r="G16" s="111"/>
      <c r="H16" s="112"/>
      <c r="I16" s="121" t="s">
        <v>39</v>
      </c>
      <c r="J16" s="122"/>
      <c r="K16" s="122"/>
      <c r="L16" s="122"/>
      <c r="M16" s="122"/>
      <c r="N16" s="122"/>
      <c r="O16" s="123"/>
      <c r="P16" s="124" t="s">
        <v>36</v>
      </c>
      <c r="Q16" s="124"/>
      <c r="R16" s="124"/>
      <c r="S16" s="124"/>
      <c r="T16" s="124"/>
      <c r="U16" s="124"/>
      <c r="V16" s="124"/>
      <c r="W16" s="124" t="s">
        <v>36</v>
      </c>
      <c r="X16" s="124"/>
      <c r="Y16" s="124"/>
      <c r="Z16" s="124"/>
      <c r="AA16" s="124"/>
      <c r="AB16" s="124"/>
      <c r="AC16" s="124"/>
      <c r="AD16" s="124" t="s">
        <v>36</v>
      </c>
      <c r="AE16" s="124"/>
      <c r="AF16" s="124"/>
      <c r="AG16" s="124"/>
      <c r="AH16" s="124"/>
      <c r="AI16" s="124"/>
      <c r="AJ16" s="124"/>
      <c r="AK16" s="124"/>
      <c r="AL16" s="124"/>
      <c r="AM16" s="124"/>
      <c r="AN16" s="124"/>
      <c r="AO16" s="124"/>
      <c r="AP16" s="124"/>
      <c r="AQ16" s="124"/>
      <c r="AR16" s="133"/>
      <c r="AS16" s="133"/>
      <c r="AT16" s="133"/>
      <c r="AU16" s="133"/>
      <c r="AV16" s="133"/>
      <c r="AW16" s="133"/>
      <c r="AX16" s="134"/>
    </row>
    <row r="17" spans="1:55" ht="24.75" customHeight="1">
      <c r="A17" s="97"/>
      <c r="B17" s="98"/>
      <c r="C17" s="98"/>
      <c r="D17" s="98"/>
      <c r="E17" s="98"/>
      <c r="F17" s="99"/>
      <c r="G17" s="113"/>
      <c r="H17" s="114"/>
      <c r="I17" s="138" t="s">
        <v>40</v>
      </c>
      <c r="J17" s="139"/>
      <c r="K17" s="139"/>
      <c r="L17" s="139"/>
      <c r="M17" s="139"/>
      <c r="N17" s="139"/>
      <c r="O17" s="140"/>
      <c r="P17" s="141">
        <v>19</v>
      </c>
      <c r="Q17" s="141"/>
      <c r="R17" s="141"/>
      <c r="S17" s="141"/>
      <c r="T17" s="141"/>
      <c r="U17" s="141"/>
      <c r="V17" s="141"/>
      <c r="W17" s="141">
        <v>17</v>
      </c>
      <c r="X17" s="141"/>
      <c r="Y17" s="141"/>
      <c r="Z17" s="141"/>
      <c r="AA17" s="141"/>
      <c r="AB17" s="141"/>
      <c r="AC17" s="141"/>
      <c r="AD17" s="141">
        <v>19</v>
      </c>
      <c r="AE17" s="141"/>
      <c r="AF17" s="141"/>
      <c r="AG17" s="141"/>
      <c r="AH17" s="141"/>
      <c r="AI17" s="141"/>
      <c r="AJ17" s="141"/>
      <c r="AK17" s="141">
        <v>16</v>
      </c>
      <c r="AL17" s="141"/>
      <c r="AM17" s="141"/>
      <c r="AN17" s="141"/>
      <c r="AO17" s="141"/>
      <c r="AP17" s="141"/>
      <c r="AQ17" s="141"/>
      <c r="AR17" s="142"/>
      <c r="AS17" s="142"/>
      <c r="AT17" s="142"/>
      <c r="AU17" s="142"/>
      <c r="AV17" s="142"/>
      <c r="AW17" s="142"/>
      <c r="AX17" s="143"/>
    </row>
    <row r="18" spans="1:55" ht="24.75" customHeight="1">
      <c r="A18" s="97"/>
      <c r="B18" s="98"/>
      <c r="C18" s="98"/>
      <c r="D18" s="98"/>
      <c r="E18" s="98"/>
      <c r="F18" s="99"/>
      <c r="G18" s="144" t="s">
        <v>41</v>
      </c>
      <c r="H18" s="145"/>
      <c r="I18" s="145"/>
      <c r="J18" s="145"/>
      <c r="K18" s="145"/>
      <c r="L18" s="145"/>
      <c r="M18" s="145"/>
      <c r="N18" s="145"/>
      <c r="O18" s="145"/>
      <c r="P18" s="149">
        <v>13</v>
      </c>
      <c r="Q18" s="149"/>
      <c r="R18" s="149"/>
      <c r="S18" s="149"/>
      <c r="T18" s="149"/>
      <c r="U18" s="149"/>
      <c r="V18" s="149"/>
      <c r="W18" s="149">
        <v>12</v>
      </c>
      <c r="X18" s="149"/>
      <c r="Y18" s="149"/>
      <c r="Z18" s="149"/>
      <c r="AA18" s="149"/>
      <c r="AB18" s="149"/>
      <c r="AC18" s="149"/>
      <c r="AD18" s="149">
        <v>17</v>
      </c>
      <c r="AE18" s="149"/>
      <c r="AF18" s="149"/>
      <c r="AG18" s="149"/>
      <c r="AH18" s="149"/>
      <c r="AI18" s="149"/>
      <c r="AJ18" s="149"/>
      <c r="AK18" s="150"/>
      <c r="AL18" s="150"/>
      <c r="AM18" s="150"/>
      <c r="AN18" s="150"/>
      <c r="AO18" s="150"/>
      <c r="AP18" s="150"/>
      <c r="AQ18" s="150"/>
      <c r="AR18" s="147"/>
      <c r="AS18" s="147"/>
      <c r="AT18" s="147"/>
      <c r="AU18" s="147"/>
      <c r="AV18" s="147"/>
      <c r="AW18" s="147"/>
      <c r="AX18" s="148"/>
    </row>
    <row r="19" spans="1:55" ht="24.75" customHeight="1">
      <c r="A19" s="100"/>
      <c r="B19" s="101"/>
      <c r="C19" s="101"/>
      <c r="D19" s="101"/>
      <c r="E19" s="101"/>
      <c r="F19" s="102"/>
      <c r="G19" s="144" t="s">
        <v>42</v>
      </c>
      <c r="H19" s="145"/>
      <c r="I19" s="145"/>
      <c r="J19" s="145"/>
      <c r="K19" s="145"/>
      <c r="L19" s="145"/>
      <c r="M19" s="145"/>
      <c r="N19" s="145"/>
      <c r="O19" s="145"/>
      <c r="P19" s="146">
        <v>0.69399999999999995</v>
      </c>
      <c r="Q19" s="146"/>
      <c r="R19" s="146"/>
      <c r="S19" s="146"/>
      <c r="T19" s="146"/>
      <c r="U19" s="146"/>
      <c r="V19" s="146"/>
      <c r="W19" s="146">
        <v>0.72699999999999998</v>
      </c>
      <c r="X19" s="146"/>
      <c r="Y19" s="146"/>
      <c r="Z19" s="146"/>
      <c r="AA19" s="146"/>
      <c r="AB19" s="146"/>
      <c r="AC19" s="146"/>
      <c r="AD19" s="146">
        <f>16.657/19.021</f>
        <v>0.87571631354818358</v>
      </c>
      <c r="AE19" s="146"/>
      <c r="AF19" s="146"/>
      <c r="AG19" s="146"/>
      <c r="AH19" s="146"/>
      <c r="AI19" s="146"/>
      <c r="AJ19" s="146"/>
      <c r="AK19" s="147"/>
      <c r="AL19" s="147"/>
      <c r="AM19" s="147"/>
      <c r="AN19" s="147"/>
      <c r="AO19" s="147"/>
      <c r="AP19" s="147"/>
      <c r="AQ19" s="147"/>
      <c r="AR19" s="147"/>
      <c r="AS19" s="147"/>
      <c r="AT19" s="147"/>
      <c r="AU19" s="147"/>
      <c r="AV19" s="147"/>
      <c r="AW19" s="147"/>
      <c r="AX19" s="148"/>
    </row>
    <row r="20" spans="1:55" ht="31.7" customHeight="1">
      <c r="A20" s="196" t="s">
        <v>43</v>
      </c>
      <c r="B20" s="197"/>
      <c r="C20" s="197"/>
      <c r="D20" s="197"/>
      <c r="E20" s="197"/>
      <c r="F20" s="198"/>
      <c r="G20" s="172" t="s">
        <v>44</v>
      </c>
      <c r="H20" s="106"/>
      <c r="I20" s="106"/>
      <c r="J20" s="106"/>
      <c r="K20" s="106"/>
      <c r="L20" s="106"/>
      <c r="M20" s="106"/>
      <c r="N20" s="106"/>
      <c r="O20" s="106"/>
      <c r="P20" s="106"/>
      <c r="Q20" s="106"/>
      <c r="R20" s="106"/>
      <c r="S20" s="106"/>
      <c r="T20" s="106"/>
      <c r="U20" s="106"/>
      <c r="V20" s="106"/>
      <c r="W20" s="106"/>
      <c r="X20" s="107"/>
      <c r="Y20" s="173"/>
      <c r="Z20" s="174"/>
      <c r="AA20" s="175"/>
      <c r="AB20" s="176" t="s">
        <v>45</v>
      </c>
      <c r="AC20" s="106"/>
      <c r="AD20" s="107"/>
      <c r="AE20" s="151" t="s">
        <v>28</v>
      </c>
      <c r="AF20" s="152"/>
      <c r="AG20" s="152"/>
      <c r="AH20" s="152"/>
      <c r="AI20" s="152"/>
      <c r="AJ20" s="151" t="s">
        <v>29</v>
      </c>
      <c r="AK20" s="152"/>
      <c r="AL20" s="152"/>
      <c r="AM20" s="152"/>
      <c r="AN20" s="152"/>
      <c r="AO20" s="151" t="s">
        <v>30</v>
      </c>
      <c r="AP20" s="152"/>
      <c r="AQ20" s="152"/>
      <c r="AR20" s="152"/>
      <c r="AS20" s="152"/>
      <c r="AT20" s="153" t="s">
        <v>46</v>
      </c>
      <c r="AU20" s="152"/>
      <c r="AV20" s="152"/>
      <c r="AW20" s="152"/>
      <c r="AX20" s="154"/>
    </row>
    <row r="21" spans="1:55" ht="26.85" customHeight="1">
      <c r="A21" s="199"/>
      <c r="B21" s="200"/>
      <c r="C21" s="200"/>
      <c r="D21" s="200"/>
      <c r="E21" s="200"/>
      <c r="F21" s="201"/>
      <c r="G21" s="155" t="s">
        <v>47</v>
      </c>
      <c r="H21" s="156"/>
      <c r="I21" s="156"/>
      <c r="J21" s="156"/>
      <c r="K21" s="156"/>
      <c r="L21" s="156"/>
      <c r="M21" s="156"/>
      <c r="N21" s="156"/>
      <c r="O21" s="156"/>
      <c r="P21" s="156"/>
      <c r="Q21" s="156"/>
      <c r="R21" s="156"/>
      <c r="S21" s="156"/>
      <c r="T21" s="156"/>
      <c r="U21" s="156"/>
      <c r="V21" s="156"/>
      <c r="W21" s="156"/>
      <c r="X21" s="157"/>
      <c r="Y21" s="164" t="s">
        <v>48</v>
      </c>
      <c r="Z21" s="165"/>
      <c r="AA21" s="166"/>
      <c r="AB21" s="167" t="s">
        <v>49</v>
      </c>
      <c r="AC21" s="168"/>
      <c r="AD21" s="168"/>
      <c r="AE21" s="169">
        <v>179474703</v>
      </c>
      <c r="AF21" s="169"/>
      <c r="AG21" s="169"/>
      <c r="AH21" s="169"/>
      <c r="AI21" s="169"/>
      <c r="AJ21" s="169">
        <v>153084550</v>
      </c>
      <c r="AK21" s="169"/>
      <c r="AL21" s="169"/>
      <c r="AM21" s="169"/>
      <c r="AN21" s="169"/>
      <c r="AO21" s="169">
        <v>146063357</v>
      </c>
      <c r="AP21" s="169"/>
      <c r="AQ21" s="169"/>
      <c r="AR21" s="169"/>
      <c r="AS21" s="169"/>
      <c r="AT21" s="170"/>
      <c r="AU21" s="170"/>
      <c r="AV21" s="170"/>
      <c r="AW21" s="170"/>
      <c r="AX21" s="171"/>
    </row>
    <row r="22" spans="1:55" ht="23.65" customHeight="1">
      <c r="A22" s="199"/>
      <c r="B22" s="200"/>
      <c r="C22" s="200"/>
      <c r="D22" s="200"/>
      <c r="E22" s="200"/>
      <c r="F22" s="201"/>
      <c r="G22" s="158"/>
      <c r="H22" s="159"/>
      <c r="I22" s="159"/>
      <c r="J22" s="159"/>
      <c r="K22" s="159"/>
      <c r="L22" s="159"/>
      <c r="M22" s="159"/>
      <c r="N22" s="159"/>
      <c r="O22" s="159"/>
      <c r="P22" s="159"/>
      <c r="Q22" s="159"/>
      <c r="R22" s="159"/>
      <c r="S22" s="159"/>
      <c r="T22" s="159"/>
      <c r="U22" s="159"/>
      <c r="V22" s="159"/>
      <c r="W22" s="159"/>
      <c r="X22" s="160"/>
      <c r="Y22" s="105" t="s">
        <v>50</v>
      </c>
      <c r="Z22" s="106"/>
      <c r="AA22" s="107"/>
      <c r="AB22" s="177"/>
      <c r="AC22" s="177"/>
      <c r="AD22" s="177"/>
      <c r="AE22" s="178">
        <v>203000000</v>
      </c>
      <c r="AF22" s="178"/>
      <c r="AG22" s="178"/>
      <c r="AH22" s="178"/>
      <c r="AI22" s="178"/>
      <c r="AJ22" s="178">
        <v>203000000</v>
      </c>
      <c r="AK22" s="178"/>
      <c r="AL22" s="178"/>
      <c r="AM22" s="178"/>
      <c r="AN22" s="178"/>
      <c r="AO22" s="178">
        <v>203000000</v>
      </c>
      <c r="AP22" s="178"/>
      <c r="AQ22" s="178"/>
      <c r="AR22" s="178"/>
      <c r="AS22" s="178"/>
      <c r="AT22" s="180">
        <v>203000000</v>
      </c>
      <c r="AU22" s="181"/>
      <c r="AV22" s="181"/>
      <c r="AW22" s="181"/>
      <c r="AX22" s="182"/>
    </row>
    <row r="23" spans="1:55" ht="32.25" customHeight="1">
      <c r="A23" s="199"/>
      <c r="B23" s="200"/>
      <c r="C23" s="200"/>
      <c r="D23" s="200"/>
      <c r="E23" s="200"/>
      <c r="F23" s="201"/>
      <c r="G23" s="161"/>
      <c r="H23" s="162"/>
      <c r="I23" s="162"/>
      <c r="J23" s="162"/>
      <c r="K23" s="162"/>
      <c r="L23" s="162"/>
      <c r="M23" s="162"/>
      <c r="N23" s="162"/>
      <c r="O23" s="162"/>
      <c r="P23" s="162"/>
      <c r="Q23" s="162"/>
      <c r="R23" s="162"/>
      <c r="S23" s="162"/>
      <c r="T23" s="162"/>
      <c r="U23" s="162"/>
      <c r="V23" s="162"/>
      <c r="W23" s="162"/>
      <c r="X23" s="163"/>
      <c r="Y23" s="176" t="s">
        <v>51</v>
      </c>
      <c r="Z23" s="106"/>
      <c r="AA23" s="107"/>
      <c r="AB23" s="183" t="s">
        <v>52</v>
      </c>
      <c r="AC23" s="183"/>
      <c r="AD23" s="183"/>
      <c r="AE23" s="184">
        <f>AE21/AE22</f>
        <v>0.8841118374384237</v>
      </c>
      <c r="AF23" s="184"/>
      <c r="AG23" s="184"/>
      <c r="AH23" s="184"/>
      <c r="AI23" s="184"/>
      <c r="AJ23" s="184">
        <f>AJ21/AJ22</f>
        <v>0.75411108374384239</v>
      </c>
      <c r="AK23" s="184"/>
      <c r="AL23" s="184"/>
      <c r="AM23" s="184"/>
      <c r="AN23" s="184"/>
      <c r="AO23" s="184">
        <f>AO21/AO22</f>
        <v>0.71952392610837435</v>
      </c>
      <c r="AP23" s="184"/>
      <c r="AQ23" s="184"/>
      <c r="AR23" s="184"/>
      <c r="AS23" s="184"/>
      <c r="AT23" s="185"/>
      <c r="AU23" s="185"/>
      <c r="AV23" s="185"/>
      <c r="AW23" s="185"/>
      <c r="AX23" s="186"/>
    </row>
    <row r="24" spans="1:55" ht="31.7" customHeight="1">
      <c r="A24" s="199"/>
      <c r="B24" s="200"/>
      <c r="C24" s="200"/>
      <c r="D24" s="200"/>
      <c r="E24" s="200"/>
      <c r="F24" s="201"/>
      <c r="G24" s="172" t="s">
        <v>44</v>
      </c>
      <c r="H24" s="106"/>
      <c r="I24" s="106"/>
      <c r="J24" s="106"/>
      <c r="K24" s="106"/>
      <c r="L24" s="106"/>
      <c r="M24" s="106"/>
      <c r="N24" s="106"/>
      <c r="O24" s="106"/>
      <c r="P24" s="106"/>
      <c r="Q24" s="106"/>
      <c r="R24" s="106"/>
      <c r="S24" s="106"/>
      <c r="T24" s="106"/>
      <c r="U24" s="106"/>
      <c r="V24" s="106"/>
      <c r="W24" s="106"/>
      <c r="X24" s="107"/>
      <c r="Y24" s="173"/>
      <c r="Z24" s="174"/>
      <c r="AA24" s="175"/>
      <c r="AB24" s="176" t="s">
        <v>45</v>
      </c>
      <c r="AC24" s="106"/>
      <c r="AD24" s="107"/>
      <c r="AE24" s="151" t="s">
        <v>28</v>
      </c>
      <c r="AF24" s="152"/>
      <c r="AG24" s="152"/>
      <c r="AH24" s="152"/>
      <c r="AI24" s="152"/>
      <c r="AJ24" s="151" t="s">
        <v>29</v>
      </c>
      <c r="AK24" s="152"/>
      <c r="AL24" s="152"/>
      <c r="AM24" s="152"/>
      <c r="AN24" s="152"/>
      <c r="AO24" s="151" t="s">
        <v>30</v>
      </c>
      <c r="AP24" s="152"/>
      <c r="AQ24" s="152"/>
      <c r="AR24" s="152"/>
      <c r="AS24" s="152"/>
      <c r="AT24" s="179" t="s">
        <v>53</v>
      </c>
      <c r="AU24" s="152"/>
      <c r="AV24" s="152"/>
      <c r="AW24" s="152"/>
      <c r="AX24" s="154"/>
    </row>
    <row r="25" spans="1:55" ht="26.85" customHeight="1">
      <c r="A25" s="199"/>
      <c r="B25" s="200"/>
      <c r="C25" s="200"/>
      <c r="D25" s="200"/>
      <c r="E25" s="200"/>
      <c r="F25" s="201"/>
      <c r="G25" s="155" t="s">
        <v>54</v>
      </c>
      <c r="H25" s="156"/>
      <c r="I25" s="156"/>
      <c r="J25" s="156"/>
      <c r="K25" s="156"/>
      <c r="L25" s="156"/>
      <c r="M25" s="156"/>
      <c r="N25" s="156"/>
      <c r="O25" s="156"/>
      <c r="P25" s="156"/>
      <c r="Q25" s="156"/>
      <c r="R25" s="156"/>
      <c r="S25" s="156"/>
      <c r="T25" s="156"/>
      <c r="U25" s="156"/>
      <c r="V25" s="156"/>
      <c r="W25" s="156"/>
      <c r="X25" s="157"/>
      <c r="Y25" s="164" t="s">
        <v>48</v>
      </c>
      <c r="Z25" s="165"/>
      <c r="AA25" s="166"/>
      <c r="AB25" s="167" t="s">
        <v>55</v>
      </c>
      <c r="AC25" s="168"/>
      <c r="AD25" s="168"/>
      <c r="AE25" s="193" t="s">
        <v>56</v>
      </c>
      <c r="AF25" s="169"/>
      <c r="AG25" s="169"/>
      <c r="AH25" s="169"/>
      <c r="AI25" s="169"/>
      <c r="AJ25" s="193" t="s">
        <v>56</v>
      </c>
      <c r="AK25" s="169"/>
      <c r="AL25" s="169"/>
      <c r="AM25" s="169"/>
      <c r="AN25" s="169"/>
      <c r="AO25" s="169" t="s">
        <v>57</v>
      </c>
      <c r="AP25" s="169"/>
      <c r="AQ25" s="169"/>
      <c r="AR25" s="169"/>
      <c r="AS25" s="169"/>
      <c r="AT25" s="187"/>
      <c r="AU25" s="187"/>
      <c r="AV25" s="187"/>
      <c r="AW25" s="187"/>
      <c r="AX25" s="188"/>
    </row>
    <row r="26" spans="1:55" ht="23.65" customHeight="1">
      <c r="A26" s="199"/>
      <c r="B26" s="200"/>
      <c r="C26" s="200"/>
      <c r="D26" s="200"/>
      <c r="E26" s="200"/>
      <c r="F26" s="201"/>
      <c r="G26" s="158"/>
      <c r="H26" s="159"/>
      <c r="I26" s="159"/>
      <c r="J26" s="159"/>
      <c r="K26" s="159"/>
      <c r="L26" s="159"/>
      <c r="M26" s="159"/>
      <c r="N26" s="159"/>
      <c r="O26" s="159"/>
      <c r="P26" s="159"/>
      <c r="Q26" s="159"/>
      <c r="R26" s="159"/>
      <c r="S26" s="159"/>
      <c r="T26" s="159"/>
      <c r="U26" s="159"/>
      <c r="V26" s="159"/>
      <c r="W26" s="159"/>
      <c r="X26" s="160"/>
      <c r="Y26" s="105" t="s">
        <v>50</v>
      </c>
      <c r="Z26" s="106"/>
      <c r="AA26" s="107"/>
      <c r="AB26" s="177"/>
      <c r="AC26" s="177"/>
      <c r="AD26" s="177"/>
      <c r="AE26" s="189" t="s">
        <v>56</v>
      </c>
      <c r="AF26" s="177"/>
      <c r="AG26" s="177"/>
      <c r="AH26" s="177"/>
      <c r="AI26" s="177"/>
      <c r="AJ26" s="189" t="s">
        <v>56</v>
      </c>
      <c r="AK26" s="177"/>
      <c r="AL26" s="177"/>
      <c r="AM26" s="177"/>
      <c r="AN26" s="177"/>
      <c r="AO26" s="177">
        <v>13.1</v>
      </c>
      <c r="AP26" s="177"/>
      <c r="AQ26" s="177"/>
      <c r="AR26" s="177"/>
      <c r="AS26" s="177"/>
      <c r="AT26" s="190" t="s">
        <v>56</v>
      </c>
      <c r="AU26" s="191"/>
      <c r="AV26" s="191"/>
      <c r="AW26" s="191"/>
      <c r="AX26" s="192"/>
    </row>
    <row r="27" spans="1:55" ht="32.25" customHeight="1">
      <c r="A27" s="202"/>
      <c r="B27" s="203"/>
      <c r="C27" s="203"/>
      <c r="D27" s="203"/>
      <c r="E27" s="203"/>
      <c r="F27" s="204"/>
      <c r="G27" s="161"/>
      <c r="H27" s="162"/>
      <c r="I27" s="162"/>
      <c r="J27" s="162"/>
      <c r="K27" s="162"/>
      <c r="L27" s="162"/>
      <c r="M27" s="162"/>
      <c r="N27" s="162"/>
      <c r="O27" s="162"/>
      <c r="P27" s="162"/>
      <c r="Q27" s="162"/>
      <c r="R27" s="162"/>
      <c r="S27" s="162"/>
      <c r="T27" s="162"/>
      <c r="U27" s="162"/>
      <c r="V27" s="162"/>
      <c r="W27" s="162"/>
      <c r="X27" s="163"/>
      <c r="Y27" s="176" t="s">
        <v>51</v>
      </c>
      <c r="Z27" s="106"/>
      <c r="AA27" s="107"/>
      <c r="AB27" s="183" t="s">
        <v>58</v>
      </c>
      <c r="AC27" s="183"/>
      <c r="AD27" s="183"/>
      <c r="AE27" s="189" t="s">
        <v>56</v>
      </c>
      <c r="AF27" s="177"/>
      <c r="AG27" s="177"/>
      <c r="AH27" s="177"/>
      <c r="AI27" s="177"/>
      <c r="AJ27" s="189" t="s">
        <v>56</v>
      </c>
      <c r="AK27" s="177"/>
      <c r="AL27" s="177"/>
      <c r="AM27" s="177"/>
      <c r="AN27" s="177"/>
      <c r="AO27" s="177" t="s">
        <v>57</v>
      </c>
      <c r="AP27" s="177"/>
      <c r="AQ27" s="177"/>
      <c r="AR27" s="177"/>
      <c r="AS27" s="177"/>
      <c r="AT27" s="194"/>
      <c r="AU27" s="194"/>
      <c r="AV27" s="194"/>
      <c r="AW27" s="194"/>
      <c r="AX27" s="195"/>
    </row>
    <row r="28" spans="1:55" ht="31.7" customHeight="1">
      <c r="A28" s="196" t="s">
        <v>59</v>
      </c>
      <c r="B28" s="197"/>
      <c r="C28" s="197"/>
      <c r="D28" s="197"/>
      <c r="E28" s="197"/>
      <c r="F28" s="198"/>
      <c r="G28" s="172" t="s">
        <v>60</v>
      </c>
      <c r="H28" s="106"/>
      <c r="I28" s="106"/>
      <c r="J28" s="106"/>
      <c r="K28" s="106"/>
      <c r="L28" s="106"/>
      <c r="M28" s="106"/>
      <c r="N28" s="106"/>
      <c r="O28" s="106"/>
      <c r="P28" s="106"/>
      <c r="Q28" s="106"/>
      <c r="R28" s="106"/>
      <c r="S28" s="106"/>
      <c r="T28" s="106"/>
      <c r="U28" s="106"/>
      <c r="V28" s="106"/>
      <c r="W28" s="106"/>
      <c r="X28" s="107"/>
      <c r="Y28" s="173"/>
      <c r="Z28" s="174"/>
      <c r="AA28" s="175"/>
      <c r="AB28" s="176" t="s">
        <v>45</v>
      </c>
      <c r="AC28" s="106"/>
      <c r="AD28" s="107"/>
      <c r="AE28" s="151" t="s">
        <v>28</v>
      </c>
      <c r="AF28" s="152"/>
      <c r="AG28" s="152"/>
      <c r="AH28" s="152"/>
      <c r="AI28" s="152"/>
      <c r="AJ28" s="151" t="s">
        <v>29</v>
      </c>
      <c r="AK28" s="152"/>
      <c r="AL28" s="152"/>
      <c r="AM28" s="152"/>
      <c r="AN28" s="152"/>
      <c r="AO28" s="151" t="s">
        <v>30</v>
      </c>
      <c r="AP28" s="152"/>
      <c r="AQ28" s="152"/>
      <c r="AR28" s="152"/>
      <c r="AS28" s="152"/>
      <c r="AT28" s="205" t="s">
        <v>61</v>
      </c>
      <c r="AU28" s="206"/>
      <c r="AV28" s="206"/>
      <c r="AW28" s="206"/>
      <c r="AX28" s="207"/>
    </row>
    <row r="29" spans="1:55" ht="22.5" customHeight="1">
      <c r="A29" s="199"/>
      <c r="B29" s="200"/>
      <c r="C29" s="200"/>
      <c r="D29" s="200"/>
      <c r="E29" s="200"/>
      <c r="F29" s="201"/>
      <c r="G29" s="218" t="s">
        <v>62</v>
      </c>
      <c r="H29" s="219"/>
      <c r="I29" s="219"/>
      <c r="J29" s="219"/>
      <c r="K29" s="219"/>
      <c r="L29" s="219"/>
      <c r="M29" s="219"/>
      <c r="N29" s="219"/>
      <c r="O29" s="219"/>
      <c r="P29" s="219"/>
      <c r="Q29" s="219"/>
      <c r="R29" s="219"/>
      <c r="S29" s="219"/>
      <c r="T29" s="219"/>
      <c r="U29" s="219"/>
      <c r="V29" s="219"/>
      <c r="W29" s="219"/>
      <c r="X29" s="220"/>
      <c r="Y29" s="224" t="s">
        <v>63</v>
      </c>
      <c r="Z29" s="225"/>
      <c r="AA29" s="226"/>
      <c r="AB29" s="227"/>
      <c r="AC29" s="225"/>
      <c r="AD29" s="226"/>
      <c r="AE29" s="228" t="s">
        <v>64</v>
      </c>
      <c r="AF29" s="228"/>
      <c r="AG29" s="228"/>
      <c r="AH29" s="228"/>
      <c r="AI29" s="228"/>
      <c r="AJ29" s="229" t="s">
        <v>64</v>
      </c>
      <c r="AK29" s="229"/>
      <c r="AL29" s="229"/>
      <c r="AM29" s="229"/>
      <c r="AN29" s="229"/>
      <c r="AO29" s="229" t="s">
        <v>64</v>
      </c>
      <c r="AP29" s="229"/>
      <c r="AQ29" s="229"/>
      <c r="AR29" s="229"/>
      <c r="AS29" s="229"/>
      <c r="AT29" s="190" t="s">
        <v>56</v>
      </c>
      <c r="AU29" s="191"/>
      <c r="AV29" s="191"/>
      <c r="AW29" s="191"/>
      <c r="AX29" s="192"/>
      <c r="AY29" s="2"/>
      <c r="AZ29" s="3"/>
      <c r="BA29" s="3"/>
      <c r="BB29" s="3"/>
      <c r="BC29" s="3"/>
    </row>
    <row r="30" spans="1:55" ht="21.75" customHeight="1">
      <c r="A30" s="202"/>
      <c r="B30" s="203"/>
      <c r="C30" s="203"/>
      <c r="D30" s="203"/>
      <c r="E30" s="203"/>
      <c r="F30" s="204"/>
      <c r="G30" s="221"/>
      <c r="H30" s="222"/>
      <c r="I30" s="222"/>
      <c r="J30" s="222"/>
      <c r="K30" s="222"/>
      <c r="L30" s="222"/>
      <c r="M30" s="222"/>
      <c r="N30" s="222"/>
      <c r="O30" s="222"/>
      <c r="P30" s="222"/>
      <c r="Q30" s="222"/>
      <c r="R30" s="222"/>
      <c r="S30" s="222"/>
      <c r="T30" s="222"/>
      <c r="U30" s="222"/>
      <c r="V30" s="222"/>
      <c r="W30" s="222"/>
      <c r="X30" s="223"/>
      <c r="Y30" s="208" t="s">
        <v>65</v>
      </c>
      <c r="Z30" s="209"/>
      <c r="AA30" s="210"/>
      <c r="AB30" s="211"/>
      <c r="AC30" s="209"/>
      <c r="AD30" s="210"/>
      <c r="AE30" s="190" t="s">
        <v>56</v>
      </c>
      <c r="AF30" s="191"/>
      <c r="AG30" s="191"/>
      <c r="AH30" s="191"/>
      <c r="AI30" s="212"/>
      <c r="AJ30" s="213" t="s">
        <v>56</v>
      </c>
      <c r="AK30" s="214"/>
      <c r="AL30" s="214"/>
      <c r="AM30" s="214"/>
      <c r="AN30" s="215"/>
      <c r="AO30" s="213" t="s">
        <v>56</v>
      </c>
      <c r="AP30" s="214"/>
      <c r="AQ30" s="214"/>
      <c r="AR30" s="214"/>
      <c r="AS30" s="215"/>
      <c r="AT30" s="216"/>
      <c r="AU30" s="214"/>
      <c r="AV30" s="214"/>
      <c r="AW30" s="214"/>
      <c r="AX30" s="217"/>
    </row>
    <row r="31" spans="1:55" ht="32.25" customHeight="1">
      <c r="A31" s="196" t="s">
        <v>66</v>
      </c>
      <c r="B31" s="266"/>
      <c r="C31" s="266"/>
      <c r="D31" s="266"/>
      <c r="E31" s="266"/>
      <c r="F31" s="267"/>
      <c r="G31" s="243" t="s">
        <v>67</v>
      </c>
      <c r="H31" s="106"/>
      <c r="I31" s="106"/>
      <c r="J31" s="106"/>
      <c r="K31" s="106"/>
      <c r="L31" s="106"/>
      <c r="M31" s="106"/>
      <c r="N31" s="106"/>
      <c r="O31" s="106"/>
      <c r="P31" s="106"/>
      <c r="Q31" s="106"/>
      <c r="R31" s="106"/>
      <c r="S31" s="106"/>
      <c r="T31" s="106"/>
      <c r="U31" s="106"/>
      <c r="V31" s="106"/>
      <c r="W31" s="106"/>
      <c r="X31" s="107"/>
      <c r="Y31" s="244"/>
      <c r="Z31" s="245"/>
      <c r="AA31" s="246"/>
      <c r="AB31" s="176" t="s">
        <v>45</v>
      </c>
      <c r="AC31" s="106"/>
      <c r="AD31" s="107"/>
      <c r="AE31" s="105" t="s">
        <v>28</v>
      </c>
      <c r="AF31" s="106"/>
      <c r="AG31" s="106"/>
      <c r="AH31" s="106"/>
      <c r="AI31" s="107"/>
      <c r="AJ31" s="105" t="s">
        <v>29</v>
      </c>
      <c r="AK31" s="106"/>
      <c r="AL31" s="106"/>
      <c r="AM31" s="106"/>
      <c r="AN31" s="107"/>
      <c r="AO31" s="105" t="s">
        <v>30</v>
      </c>
      <c r="AP31" s="106"/>
      <c r="AQ31" s="106"/>
      <c r="AR31" s="106"/>
      <c r="AS31" s="107"/>
      <c r="AT31" s="205" t="s">
        <v>68</v>
      </c>
      <c r="AU31" s="206"/>
      <c r="AV31" s="206"/>
      <c r="AW31" s="206"/>
      <c r="AX31" s="207"/>
    </row>
    <row r="32" spans="1:55" ht="21" customHeight="1">
      <c r="A32" s="268"/>
      <c r="B32" s="269"/>
      <c r="C32" s="269"/>
      <c r="D32" s="269"/>
      <c r="E32" s="269"/>
      <c r="F32" s="270"/>
      <c r="G32" s="230" t="s">
        <v>69</v>
      </c>
      <c r="H32" s="230"/>
      <c r="I32" s="230"/>
      <c r="J32" s="230"/>
      <c r="K32" s="230"/>
      <c r="L32" s="230"/>
      <c r="M32" s="230"/>
      <c r="N32" s="230"/>
      <c r="O32" s="230"/>
      <c r="P32" s="230"/>
      <c r="Q32" s="230"/>
      <c r="R32" s="230"/>
      <c r="S32" s="230"/>
      <c r="T32" s="230"/>
      <c r="U32" s="230"/>
      <c r="V32" s="230"/>
      <c r="W32" s="230"/>
      <c r="X32" s="230"/>
      <c r="Y32" s="232" t="s">
        <v>66</v>
      </c>
      <c r="Z32" s="233"/>
      <c r="AA32" s="234"/>
      <c r="AB32" s="235"/>
      <c r="AC32" s="236"/>
      <c r="AD32" s="237"/>
      <c r="AE32" s="238"/>
      <c r="AF32" s="239"/>
      <c r="AG32" s="239"/>
      <c r="AH32" s="239"/>
      <c r="AI32" s="240"/>
      <c r="AJ32" s="238"/>
      <c r="AK32" s="239"/>
      <c r="AL32" s="239"/>
      <c r="AM32" s="239"/>
      <c r="AN32" s="240"/>
      <c r="AO32" s="238"/>
      <c r="AP32" s="239"/>
      <c r="AQ32" s="239"/>
      <c r="AR32" s="239"/>
      <c r="AS32" s="240"/>
      <c r="AT32" s="238"/>
      <c r="AU32" s="239"/>
      <c r="AV32" s="239"/>
      <c r="AW32" s="239"/>
      <c r="AX32" s="241"/>
    </row>
    <row r="33" spans="1:50" ht="21.75" customHeight="1">
      <c r="A33" s="271"/>
      <c r="B33" s="272"/>
      <c r="C33" s="272"/>
      <c r="D33" s="272"/>
      <c r="E33" s="272"/>
      <c r="F33" s="273"/>
      <c r="G33" s="231"/>
      <c r="H33" s="231"/>
      <c r="I33" s="231"/>
      <c r="J33" s="231"/>
      <c r="K33" s="231"/>
      <c r="L33" s="231"/>
      <c r="M33" s="231"/>
      <c r="N33" s="231"/>
      <c r="O33" s="231"/>
      <c r="P33" s="231"/>
      <c r="Q33" s="231"/>
      <c r="R33" s="231"/>
      <c r="S33" s="231"/>
      <c r="T33" s="231"/>
      <c r="U33" s="231"/>
      <c r="V33" s="231"/>
      <c r="W33" s="231"/>
      <c r="X33" s="231"/>
      <c r="Y33" s="242" t="s">
        <v>70</v>
      </c>
      <c r="Z33" s="209"/>
      <c r="AA33" s="210"/>
      <c r="AB33" s="247" t="s">
        <v>71</v>
      </c>
      <c r="AC33" s="236"/>
      <c r="AD33" s="237"/>
      <c r="AE33" s="238"/>
      <c r="AF33" s="239"/>
      <c r="AG33" s="239"/>
      <c r="AH33" s="239"/>
      <c r="AI33" s="240"/>
      <c r="AJ33" s="238"/>
      <c r="AK33" s="239"/>
      <c r="AL33" s="239"/>
      <c r="AM33" s="239"/>
      <c r="AN33" s="240"/>
      <c r="AO33" s="238"/>
      <c r="AP33" s="239"/>
      <c r="AQ33" s="239"/>
      <c r="AR33" s="239"/>
      <c r="AS33" s="240"/>
      <c r="AT33" s="238"/>
      <c r="AU33" s="239"/>
      <c r="AV33" s="239"/>
      <c r="AW33" s="239"/>
      <c r="AX33" s="241"/>
    </row>
    <row r="34" spans="1:50" ht="23.1" customHeight="1">
      <c r="A34" s="248" t="s">
        <v>72</v>
      </c>
      <c r="B34" s="249"/>
      <c r="C34" s="254" t="s">
        <v>73</v>
      </c>
      <c r="D34" s="255"/>
      <c r="E34" s="255"/>
      <c r="F34" s="255"/>
      <c r="G34" s="255"/>
      <c r="H34" s="255"/>
      <c r="I34" s="255"/>
      <c r="J34" s="255"/>
      <c r="K34" s="256"/>
      <c r="L34" s="257" t="s">
        <v>74</v>
      </c>
      <c r="M34" s="257"/>
      <c r="N34" s="257"/>
      <c r="O34" s="257"/>
      <c r="P34" s="257"/>
      <c r="Q34" s="257"/>
      <c r="R34" s="258" t="s">
        <v>32</v>
      </c>
      <c r="S34" s="259"/>
      <c r="T34" s="259"/>
      <c r="U34" s="259"/>
      <c r="V34" s="259"/>
      <c r="W34" s="259"/>
      <c r="X34" s="260" t="s">
        <v>75</v>
      </c>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61"/>
    </row>
    <row r="35" spans="1:50" ht="23.1" customHeight="1">
      <c r="A35" s="250"/>
      <c r="B35" s="251"/>
      <c r="C35" s="262" t="s">
        <v>76</v>
      </c>
      <c r="D35" s="263"/>
      <c r="E35" s="263"/>
      <c r="F35" s="263"/>
      <c r="G35" s="263"/>
      <c r="H35" s="263"/>
      <c r="I35" s="263"/>
      <c r="J35" s="263"/>
      <c r="K35" s="264"/>
      <c r="L35" s="265">
        <v>0.5</v>
      </c>
      <c r="M35" s="265"/>
      <c r="N35" s="265"/>
      <c r="O35" s="265"/>
      <c r="P35" s="265"/>
      <c r="Q35" s="265"/>
      <c r="R35" s="265"/>
      <c r="S35" s="265"/>
      <c r="T35" s="265"/>
      <c r="U35" s="265"/>
      <c r="V35" s="265"/>
      <c r="W35" s="265"/>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3.1" customHeight="1">
      <c r="A36" s="250"/>
      <c r="B36" s="251"/>
      <c r="C36" s="277" t="s">
        <v>77</v>
      </c>
      <c r="D36" s="278"/>
      <c r="E36" s="278"/>
      <c r="F36" s="278"/>
      <c r="G36" s="278"/>
      <c r="H36" s="278"/>
      <c r="I36" s="278"/>
      <c r="J36" s="278"/>
      <c r="K36" s="279"/>
      <c r="L36" s="280">
        <v>15.3</v>
      </c>
      <c r="M36" s="280"/>
      <c r="N36" s="280"/>
      <c r="O36" s="280"/>
      <c r="P36" s="280"/>
      <c r="Q36" s="280"/>
      <c r="R36" s="280"/>
      <c r="S36" s="280"/>
      <c r="T36" s="280"/>
      <c r="U36" s="280"/>
      <c r="V36" s="280"/>
      <c r="W36" s="280"/>
      <c r="X36" s="281"/>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3"/>
    </row>
    <row r="37" spans="1:50" ht="23.1" customHeight="1">
      <c r="A37" s="250"/>
      <c r="B37" s="251"/>
      <c r="C37" s="277"/>
      <c r="D37" s="278"/>
      <c r="E37" s="278"/>
      <c r="F37" s="278"/>
      <c r="G37" s="278"/>
      <c r="H37" s="278"/>
      <c r="I37" s="278"/>
      <c r="J37" s="278"/>
      <c r="K37" s="279"/>
      <c r="L37" s="280"/>
      <c r="M37" s="280"/>
      <c r="N37" s="280"/>
      <c r="O37" s="280"/>
      <c r="P37" s="280"/>
      <c r="Q37" s="280"/>
      <c r="R37" s="280"/>
      <c r="S37" s="280"/>
      <c r="T37" s="280"/>
      <c r="U37" s="280"/>
      <c r="V37" s="280"/>
      <c r="W37" s="280"/>
      <c r="X37" s="284"/>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23.1" customHeight="1">
      <c r="A38" s="250"/>
      <c r="B38" s="251"/>
      <c r="C38" s="277"/>
      <c r="D38" s="278"/>
      <c r="E38" s="278"/>
      <c r="F38" s="278"/>
      <c r="G38" s="278"/>
      <c r="H38" s="278"/>
      <c r="I38" s="278"/>
      <c r="J38" s="278"/>
      <c r="K38" s="279"/>
      <c r="L38" s="280"/>
      <c r="M38" s="280"/>
      <c r="N38" s="280"/>
      <c r="O38" s="280"/>
      <c r="P38" s="280"/>
      <c r="Q38" s="280"/>
      <c r="R38" s="280"/>
      <c r="S38" s="280"/>
      <c r="T38" s="280"/>
      <c r="U38" s="280"/>
      <c r="V38" s="280"/>
      <c r="W38" s="280"/>
      <c r="X38" s="281"/>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3.1" customHeight="1">
      <c r="A39" s="250"/>
      <c r="B39" s="251"/>
      <c r="C39" s="300"/>
      <c r="D39" s="278"/>
      <c r="E39" s="278"/>
      <c r="F39" s="278"/>
      <c r="G39" s="278"/>
      <c r="H39" s="278"/>
      <c r="I39" s="278"/>
      <c r="J39" s="278"/>
      <c r="K39" s="279"/>
      <c r="L39" s="280"/>
      <c r="M39" s="280"/>
      <c r="N39" s="280"/>
      <c r="O39" s="280"/>
      <c r="P39" s="280"/>
      <c r="Q39" s="280"/>
      <c r="R39" s="280"/>
      <c r="S39" s="280"/>
      <c r="T39" s="280"/>
      <c r="U39" s="280"/>
      <c r="V39" s="280"/>
      <c r="W39" s="280"/>
      <c r="X39" s="281"/>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3.1" customHeight="1">
      <c r="A40" s="250"/>
      <c r="B40" s="251"/>
      <c r="C40" s="285"/>
      <c r="D40" s="286"/>
      <c r="E40" s="286"/>
      <c r="F40" s="286"/>
      <c r="G40" s="286"/>
      <c r="H40" s="286"/>
      <c r="I40" s="286"/>
      <c r="J40" s="286"/>
      <c r="K40" s="287"/>
      <c r="L40" s="288"/>
      <c r="M40" s="289"/>
      <c r="N40" s="289"/>
      <c r="O40" s="289"/>
      <c r="P40" s="289"/>
      <c r="Q40" s="290"/>
      <c r="R40" s="288"/>
      <c r="S40" s="289"/>
      <c r="T40" s="289"/>
      <c r="U40" s="289"/>
      <c r="V40" s="289"/>
      <c r="W40" s="290"/>
      <c r="X40" s="281"/>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3"/>
    </row>
    <row r="41" spans="1:50" ht="21" customHeight="1" thickBot="1">
      <c r="A41" s="252"/>
      <c r="B41" s="253"/>
      <c r="C41" s="291" t="s">
        <v>40</v>
      </c>
      <c r="D41" s="292"/>
      <c r="E41" s="292"/>
      <c r="F41" s="292"/>
      <c r="G41" s="292"/>
      <c r="H41" s="292"/>
      <c r="I41" s="292"/>
      <c r="J41" s="292"/>
      <c r="K41" s="293"/>
      <c r="L41" s="294">
        <v>15.8</v>
      </c>
      <c r="M41" s="295"/>
      <c r="N41" s="295"/>
      <c r="O41" s="295"/>
      <c r="P41" s="295"/>
      <c r="Q41" s="296"/>
      <c r="R41" s="294"/>
      <c r="S41" s="295"/>
      <c r="T41" s="295"/>
      <c r="U41" s="295"/>
      <c r="V41" s="295"/>
      <c r="W41" s="296"/>
      <c r="X41" s="297"/>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9"/>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9"/>
    </row>
    <row r="43" spans="1:50" ht="21" customHeight="1">
      <c r="A43" s="301" t="s">
        <v>78</v>
      </c>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3"/>
    </row>
    <row r="44" spans="1:50" ht="21" customHeight="1">
      <c r="A44" s="10"/>
      <c r="B44" s="11"/>
      <c r="C44" s="304" t="s">
        <v>79</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6"/>
      <c r="AD44" s="305" t="s">
        <v>80</v>
      </c>
      <c r="AE44" s="305"/>
      <c r="AF44" s="305"/>
      <c r="AG44" s="307" t="s">
        <v>81</v>
      </c>
      <c r="AH44" s="305"/>
      <c r="AI44" s="305"/>
      <c r="AJ44" s="305"/>
      <c r="AK44" s="305"/>
      <c r="AL44" s="305"/>
      <c r="AM44" s="305"/>
      <c r="AN44" s="305"/>
      <c r="AO44" s="305"/>
      <c r="AP44" s="305"/>
      <c r="AQ44" s="305"/>
      <c r="AR44" s="305"/>
      <c r="AS44" s="305"/>
      <c r="AT44" s="305"/>
      <c r="AU44" s="305"/>
      <c r="AV44" s="305"/>
      <c r="AW44" s="305"/>
      <c r="AX44" s="308"/>
    </row>
    <row r="45" spans="1:50" ht="26.25" customHeight="1">
      <c r="A45" s="309" t="s">
        <v>82</v>
      </c>
      <c r="B45" s="310"/>
      <c r="C45" s="315" t="s">
        <v>83</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7"/>
      <c r="AD45" s="318" t="s">
        <v>84</v>
      </c>
      <c r="AE45" s="319"/>
      <c r="AF45" s="319"/>
      <c r="AG45" s="320" t="s">
        <v>85</v>
      </c>
      <c r="AH45" s="321"/>
      <c r="AI45" s="321"/>
      <c r="AJ45" s="321"/>
      <c r="AK45" s="321"/>
      <c r="AL45" s="321"/>
      <c r="AM45" s="321"/>
      <c r="AN45" s="321"/>
      <c r="AO45" s="321"/>
      <c r="AP45" s="321"/>
      <c r="AQ45" s="321"/>
      <c r="AR45" s="321"/>
      <c r="AS45" s="321"/>
      <c r="AT45" s="321"/>
      <c r="AU45" s="321"/>
      <c r="AV45" s="321"/>
      <c r="AW45" s="321"/>
      <c r="AX45" s="322"/>
    </row>
    <row r="46" spans="1:50" ht="26.25" customHeight="1">
      <c r="A46" s="311"/>
      <c r="B46" s="312"/>
      <c r="C46" s="329" t="s">
        <v>86</v>
      </c>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1"/>
      <c r="AD46" s="332" t="s">
        <v>84</v>
      </c>
      <c r="AE46" s="333"/>
      <c r="AF46" s="333"/>
      <c r="AG46" s="323"/>
      <c r="AH46" s="324"/>
      <c r="AI46" s="324"/>
      <c r="AJ46" s="324"/>
      <c r="AK46" s="324"/>
      <c r="AL46" s="324"/>
      <c r="AM46" s="324"/>
      <c r="AN46" s="324"/>
      <c r="AO46" s="324"/>
      <c r="AP46" s="324"/>
      <c r="AQ46" s="324"/>
      <c r="AR46" s="324"/>
      <c r="AS46" s="324"/>
      <c r="AT46" s="324"/>
      <c r="AU46" s="324"/>
      <c r="AV46" s="324"/>
      <c r="AW46" s="324"/>
      <c r="AX46" s="325"/>
    </row>
    <row r="47" spans="1:50" ht="30" customHeight="1">
      <c r="A47" s="313"/>
      <c r="B47" s="314"/>
      <c r="C47" s="334" t="s">
        <v>87</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6"/>
      <c r="AD47" s="337" t="s">
        <v>84</v>
      </c>
      <c r="AE47" s="338"/>
      <c r="AF47" s="338"/>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339" t="s">
        <v>88</v>
      </c>
      <c r="B48" s="340"/>
      <c r="C48" s="341" t="s">
        <v>89</v>
      </c>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3" t="s">
        <v>84</v>
      </c>
      <c r="AE48" s="344"/>
      <c r="AF48" s="344"/>
      <c r="AG48" s="345" t="s">
        <v>90</v>
      </c>
      <c r="AH48" s="346"/>
      <c r="AI48" s="346"/>
      <c r="AJ48" s="346"/>
      <c r="AK48" s="346"/>
      <c r="AL48" s="346"/>
      <c r="AM48" s="346"/>
      <c r="AN48" s="346"/>
      <c r="AO48" s="346"/>
      <c r="AP48" s="346"/>
      <c r="AQ48" s="346"/>
      <c r="AR48" s="346"/>
      <c r="AS48" s="346"/>
      <c r="AT48" s="346"/>
      <c r="AU48" s="346"/>
      <c r="AV48" s="346"/>
      <c r="AW48" s="346"/>
      <c r="AX48" s="347"/>
    </row>
    <row r="49" spans="1:50" ht="26.25" customHeight="1">
      <c r="A49" s="311"/>
      <c r="B49" s="312"/>
      <c r="C49" s="354" t="s">
        <v>91</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2" t="s">
        <v>56</v>
      </c>
      <c r="AE49" s="333"/>
      <c r="AF49" s="333"/>
      <c r="AG49" s="348"/>
      <c r="AH49" s="349"/>
      <c r="AI49" s="349"/>
      <c r="AJ49" s="349"/>
      <c r="AK49" s="349"/>
      <c r="AL49" s="349"/>
      <c r="AM49" s="349"/>
      <c r="AN49" s="349"/>
      <c r="AO49" s="349"/>
      <c r="AP49" s="349"/>
      <c r="AQ49" s="349"/>
      <c r="AR49" s="349"/>
      <c r="AS49" s="349"/>
      <c r="AT49" s="349"/>
      <c r="AU49" s="349"/>
      <c r="AV49" s="349"/>
      <c r="AW49" s="349"/>
      <c r="AX49" s="350"/>
    </row>
    <row r="50" spans="1:50" ht="26.25" customHeight="1">
      <c r="A50" s="311"/>
      <c r="B50" s="312"/>
      <c r="C50" s="354" t="s">
        <v>92</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2" t="s">
        <v>56</v>
      </c>
      <c r="AE50" s="333"/>
      <c r="AF50" s="333"/>
      <c r="AG50" s="348"/>
      <c r="AH50" s="349"/>
      <c r="AI50" s="349"/>
      <c r="AJ50" s="349"/>
      <c r="AK50" s="349"/>
      <c r="AL50" s="349"/>
      <c r="AM50" s="349"/>
      <c r="AN50" s="349"/>
      <c r="AO50" s="349"/>
      <c r="AP50" s="349"/>
      <c r="AQ50" s="349"/>
      <c r="AR50" s="349"/>
      <c r="AS50" s="349"/>
      <c r="AT50" s="349"/>
      <c r="AU50" s="349"/>
      <c r="AV50" s="349"/>
      <c r="AW50" s="349"/>
      <c r="AX50" s="350"/>
    </row>
    <row r="51" spans="1:50" ht="26.25" customHeight="1">
      <c r="A51" s="311"/>
      <c r="B51" s="312"/>
      <c r="C51" s="354" t="s">
        <v>93</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2" t="s">
        <v>84</v>
      </c>
      <c r="AE51" s="333"/>
      <c r="AF51" s="333"/>
      <c r="AG51" s="348"/>
      <c r="AH51" s="349"/>
      <c r="AI51" s="349"/>
      <c r="AJ51" s="349"/>
      <c r="AK51" s="349"/>
      <c r="AL51" s="349"/>
      <c r="AM51" s="349"/>
      <c r="AN51" s="349"/>
      <c r="AO51" s="349"/>
      <c r="AP51" s="349"/>
      <c r="AQ51" s="349"/>
      <c r="AR51" s="349"/>
      <c r="AS51" s="349"/>
      <c r="AT51" s="349"/>
      <c r="AU51" s="349"/>
      <c r="AV51" s="349"/>
      <c r="AW51" s="349"/>
      <c r="AX51" s="350"/>
    </row>
    <row r="52" spans="1:50" ht="26.25" customHeight="1">
      <c r="A52" s="311"/>
      <c r="B52" s="312"/>
      <c r="C52" s="354" t="s">
        <v>94</v>
      </c>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60"/>
      <c r="AD52" s="332" t="s">
        <v>84</v>
      </c>
      <c r="AE52" s="333"/>
      <c r="AF52" s="333"/>
      <c r="AG52" s="348"/>
      <c r="AH52" s="349"/>
      <c r="AI52" s="349"/>
      <c r="AJ52" s="349"/>
      <c r="AK52" s="349"/>
      <c r="AL52" s="349"/>
      <c r="AM52" s="349"/>
      <c r="AN52" s="349"/>
      <c r="AO52" s="349"/>
      <c r="AP52" s="349"/>
      <c r="AQ52" s="349"/>
      <c r="AR52" s="349"/>
      <c r="AS52" s="349"/>
      <c r="AT52" s="349"/>
      <c r="AU52" s="349"/>
      <c r="AV52" s="349"/>
      <c r="AW52" s="349"/>
      <c r="AX52" s="350"/>
    </row>
    <row r="53" spans="1:50" ht="26.25" customHeight="1">
      <c r="A53" s="311"/>
      <c r="B53" s="312"/>
      <c r="C53" s="361" t="s">
        <v>95</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37" t="s">
        <v>84</v>
      </c>
      <c r="AE53" s="338"/>
      <c r="AF53" s="338"/>
      <c r="AG53" s="351"/>
      <c r="AH53" s="352"/>
      <c r="AI53" s="352"/>
      <c r="AJ53" s="352"/>
      <c r="AK53" s="352"/>
      <c r="AL53" s="352"/>
      <c r="AM53" s="352"/>
      <c r="AN53" s="352"/>
      <c r="AO53" s="352"/>
      <c r="AP53" s="352"/>
      <c r="AQ53" s="352"/>
      <c r="AR53" s="352"/>
      <c r="AS53" s="352"/>
      <c r="AT53" s="352"/>
      <c r="AU53" s="352"/>
      <c r="AV53" s="352"/>
      <c r="AW53" s="352"/>
      <c r="AX53" s="353"/>
    </row>
    <row r="54" spans="1:50" ht="30" customHeight="1">
      <c r="A54" s="339" t="s">
        <v>96</v>
      </c>
      <c r="B54" s="340"/>
      <c r="C54" s="355" t="s">
        <v>97</v>
      </c>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7"/>
      <c r="AD54" s="343" t="s">
        <v>84</v>
      </c>
      <c r="AE54" s="344"/>
      <c r="AF54" s="344"/>
      <c r="AG54" s="345" t="s">
        <v>98</v>
      </c>
      <c r="AH54" s="358"/>
      <c r="AI54" s="358"/>
      <c r="AJ54" s="358"/>
      <c r="AK54" s="358"/>
      <c r="AL54" s="358"/>
      <c r="AM54" s="358"/>
      <c r="AN54" s="358"/>
      <c r="AO54" s="358"/>
      <c r="AP54" s="358"/>
      <c r="AQ54" s="358"/>
      <c r="AR54" s="358"/>
      <c r="AS54" s="358"/>
      <c r="AT54" s="358"/>
      <c r="AU54" s="358"/>
      <c r="AV54" s="358"/>
      <c r="AW54" s="358"/>
      <c r="AX54" s="359"/>
    </row>
    <row r="55" spans="1:50" ht="26.25" customHeight="1">
      <c r="A55" s="311"/>
      <c r="B55" s="312"/>
      <c r="C55" s="354" t="s">
        <v>99</v>
      </c>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2" t="s">
        <v>56</v>
      </c>
      <c r="AE55" s="333"/>
      <c r="AF55" s="333"/>
      <c r="AG55" s="323"/>
      <c r="AH55" s="324"/>
      <c r="AI55" s="324"/>
      <c r="AJ55" s="324"/>
      <c r="AK55" s="324"/>
      <c r="AL55" s="324"/>
      <c r="AM55" s="324"/>
      <c r="AN55" s="324"/>
      <c r="AO55" s="324"/>
      <c r="AP55" s="324"/>
      <c r="AQ55" s="324"/>
      <c r="AR55" s="324"/>
      <c r="AS55" s="324"/>
      <c r="AT55" s="324"/>
      <c r="AU55" s="324"/>
      <c r="AV55" s="324"/>
      <c r="AW55" s="324"/>
      <c r="AX55" s="325"/>
    </row>
    <row r="56" spans="1:50" ht="26.25" customHeight="1">
      <c r="A56" s="311"/>
      <c r="B56" s="312"/>
      <c r="C56" s="354" t="s">
        <v>100</v>
      </c>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2" t="s">
        <v>84</v>
      </c>
      <c r="AE56" s="333"/>
      <c r="AF56" s="333"/>
      <c r="AG56" s="326"/>
      <c r="AH56" s="327"/>
      <c r="AI56" s="327"/>
      <c r="AJ56" s="327"/>
      <c r="AK56" s="327"/>
      <c r="AL56" s="327"/>
      <c r="AM56" s="327"/>
      <c r="AN56" s="327"/>
      <c r="AO56" s="327"/>
      <c r="AP56" s="327"/>
      <c r="AQ56" s="327"/>
      <c r="AR56" s="327"/>
      <c r="AS56" s="327"/>
      <c r="AT56" s="327"/>
      <c r="AU56" s="327"/>
      <c r="AV56" s="327"/>
      <c r="AW56" s="327"/>
      <c r="AX56" s="328"/>
    </row>
    <row r="57" spans="1:50" ht="33.6" customHeight="1">
      <c r="A57" s="339" t="s">
        <v>101</v>
      </c>
      <c r="B57" s="340"/>
      <c r="C57" s="396" t="s">
        <v>102</v>
      </c>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42"/>
      <c r="AD57" s="343" t="s">
        <v>56</v>
      </c>
      <c r="AE57" s="344"/>
      <c r="AF57" s="344"/>
      <c r="AG57" s="274"/>
      <c r="AH57" s="398"/>
      <c r="AI57" s="398"/>
      <c r="AJ57" s="398"/>
      <c r="AK57" s="398"/>
      <c r="AL57" s="398"/>
      <c r="AM57" s="398"/>
      <c r="AN57" s="398"/>
      <c r="AO57" s="398"/>
      <c r="AP57" s="398"/>
      <c r="AQ57" s="398"/>
      <c r="AR57" s="398"/>
      <c r="AS57" s="398"/>
      <c r="AT57" s="398"/>
      <c r="AU57" s="398"/>
      <c r="AV57" s="398"/>
      <c r="AW57" s="398"/>
      <c r="AX57" s="399"/>
    </row>
    <row r="58" spans="1:50" ht="15.75" customHeight="1">
      <c r="A58" s="311"/>
      <c r="B58" s="312"/>
      <c r="C58" s="406" t="s">
        <v>0</v>
      </c>
      <c r="D58" s="407"/>
      <c r="E58" s="407"/>
      <c r="F58" s="407"/>
      <c r="G58" s="408" t="s">
        <v>103</v>
      </c>
      <c r="H58" s="409"/>
      <c r="I58" s="409"/>
      <c r="J58" s="409"/>
      <c r="K58" s="409"/>
      <c r="L58" s="409"/>
      <c r="M58" s="409"/>
      <c r="N58" s="409"/>
      <c r="O58" s="409"/>
      <c r="P58" s="409"/>
      <c r="Q58" s="409"/>
      <c r="R58" s="409"/>
      <c r="S58" s="410"/>
      <c r="T58" s="411" t="s">
        <v>104</v>
      </c>
      <c r="U58" s="412"/>
      <c r="V58" s="412"/>
      <c r="W58" s="412"/>
      <c r="X58" s="412"/>
      <c r="Y58" s="412"/>
      <c r="Z58" s="412"/>
      <c r="AA58" s="412"/>
      <c r="AB58" s="412"/>
      <c r="AC58" s="412"/>
      <c r="AD58" s="412"/>
      <c r="AE58" s="412"/>
      <c r="AF58" s="412"/>
      <c r="AG58" s="400"/>
      <c r="AH58" s="401"/>
      <c r="AI58" s="401"/>
      <c r="AJ58" s="401"/>
      <c r="AK58" s="401"/>
      <c r="AL58" s="401"/>
      <c r="AM58" s="401"/>
      <c r="AN58" s="401"/>
      <c r="AO58" s="401"/>
      <c r="AP58" s="401"/>
      <c r="AQ58" s="401"/>
      <c r="AR58" s="401"/>
      <c r="AS58" s="401"/>
      <c r="AT58" s="401"/>
      <c r="AU58" s="401"/>
      <c r="AV58" s="401"/>
      <c r="AW58" s="401"/>
      <c r="AX58" s="402"/>
    </row>
    <row r="59" spans="1:50" ht="26.25" customHeight="1">
      <c r="A59" s="311"/>
      <c r="B59" s="312"/>
      <c r="C59" s="413"/>
      <c r="D59" s="414"/>
      <c r="E59" s="414"/>
      <c r="F59" s="414"/>
      <c r="G59" s="415"/>
      <c r="H59" s="331"/>
      <c r="I59" s="331"/>
      <c r="J59" s="331"/>
      <c r="K59" s="331"/>
      <c r="L59" s="331"/>
      <c r="M59" s="331"/>
      <c r="N59" s="331"/>
      <c r="O59" s="331"/>
      <c r="P59" s="331"/>
      <c r="Q59" s="331"/>
      <c r="R59" s="331"/>
      <c r="S59" s="416"/>
      <c r="T59" s="417"/>
      <c r="U59" s="331"/>
      <c r="V59" s="331"/>
      <c r="W59" s="331"/>
      <c r="X59" s="331"/>
      <c r="Y59" s="331"/>
      <c r="Z59" s="331"/>
      <c r="AA59" s="331"/>
      <c r="AB59" s="331"/>
      <c r="AC59" s="331"/>
      <c r="AD59" s="331"/>
      <c r="AE59" s="331"/>
      <c r="AF59" s="331"/>
      <c r="AG59" s="400"/>
      <c r="AH59" s="401"/>
      <c r="AI59" s="401"/>
      <c r="AJ59" s="401"/>
      <c r="AK59" s="401"/>
      <c r="AL59" s="401"/>
      <c r="AM59" s="401"/>
      <c r="AN59" s="401"/>
      <c r="AO59" s="401"/>
      <c r="AP59" s="401"/>
      <c r="AQ59" s="401"/>
      <c r="AR59" s="401"/>
      <c r="AS59" s="401"/>
      <c r="AT59" s="401"/>
      <c r="AU59" s="401"/>
      <c r="AV59" s="401"/>
      <c r="AW59" s="401"/>
      <c r="AX59" s="402"/>
    </row>
    <row r="60" spans="1:50" ht="26.25" customHeight="1">
      <c r="A60" s="313"/>
      <c r="B60" s="314"/>
      <c r="C60" s="377"/>
      <c r="D60" s="378"/>
      <c r="E60" s="378"/>
      <c r="F60" s="378"/>
      <c r="G60" s="379"/>
      <c r="H60" s="362"/>
      <c r="I60" s="362"/>
      <c r="J60" s="362"/>
      <c r="K60" s="362"/>
      <c r="L60" s="362"/>
      <c r="M60" s="362"/>
      <c r="N60" s="362"/>
      <c r="O60" s="362"/>
      <c r="P60" s="362"/>
      <c r="Q60" s="362"/>
      <c r="R60" s="362"/>
      <c r="S60" s="380"/>
      <c r="T60" s="381"/>
      <c r="U60" s="382"/>
      <c r="V60" s="382"/>
      <c r="W60" s="382"/>
      <c r="X60" s="382"/>
      <c r="Y60" s="382"/>
      <c r="Z60" s="382"/>
      <c r="AA60" s="382"/>
      <c r="AB60" s="382"/>
      <c r="AC60" s="382"/>
      <c r="AD60" s="382"/>
      <c r="AE60" s="382"/>
      <c r="AF60" s="382"/>
      <c r="AG60" s="403"/>
      <c r="AH60" s="404"/>
      <c r="AI60" s="404"/>
      <c r="AJ60" s="404"/>
      <c r="AK60" s="404"/>
      <c r="AL60" s="404"/>
      <c r="AM60" s="404"/>
      <c r="AN60" s="404"/>
      <c r="AO60" s="404"/>
      <c r="AP60" s="404"/>
      <c r="AQ60" s="404"/>
      <c r="AR60" s="404"/>
      <c r="AS60" s="404"/>
      <c r="AT60" s="404"/>
      <c r="AU60" s="404"/>
      <c r="AV60" s="404"/>
      <c r="AW60" s="404"/>
      <c r="AX60" s="405"/>
    </row>
    <row r="61" spans="1:50" ht="79.5" customHeight="1">
      <c r="A61" s="339" t="s">
        <v>105</v>
      </c>
      <c r="B61" s="383"/>
      <c r="C61" s="218" t="s">
        <v>106</v>
      </c>
      <c r="D61" s="386"/>
      <c r="E61" s="386"/>
      <c r="F61" s="387"/>
      <c r="G61" s="156" t="s">
        <v>107</v>
      </c>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0" ht="92.25" customHeight="1" thickBot="1">
      <c r="A62" s="384"/>
      <c r="B62" s="385"/>
      <c r="C62" s="390" t="s">
        <v>108</v>
      </c>
      <c r="D62" s="391"/>
      <c r="E62" s="391"/>
      <c r="F62" s="392"/>
      <c r="G62" s="393" t="s">
        <v>109</v>
      </c>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0" ht="21" customHeight="1">
      <c r="A63" s="363" t="s">
        <v>110</v>
      </c>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5"/>
    </row>
    <row r="64" spans="1:50" ht="70.5" customHeight="1" thickBot="1">
      <c r="A64" s="366"/>
      <c r="B64" s="367"/>
      <c r="C64" s="367"/>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8"/>
    </row>
    <row r="65" spans="1:51" ht="21" customHeight="1">
      <c r="A65" s="369" t="s">
        <v>111</v>
      </c>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1"/>
    </row>
    <row r="66" spans="1:51" ht="120" customHeight="1" thickBot="1">
      <c r="A66" s="372"/>
      <c r="B66" s="367"/>
      <c r="C66" s="367"/>
      <c r="D66" s="367"/>
      <c r="E66" s="373"/>
      <c r="F66" s="374"/>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6"/>
    </row>
    <row r="67" spans="1:51" ht="21" customHeight="1">
      <c r="A67" s="369" t="s">
        <v>112</v>
      </c>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row>
    <row r="68" spans="1:51" ht="99.95" customHeight="1" thickBot="1">
      <c r="A68" s="372"/>
      <c r="B68" s="439"/>
      <c r="C68" s="439"/>
      <c r="D68" s="439"/>
      <c r="E68" s="440"/>
      <c r="F68" s="441"/>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3"/>
      <c r="AY68" s="12"/>
    </row>
    <row r="69" spans="1:51" ht="21" customHeight="1">
      <c r="A69" s="444" t="s">
        <v>113</v>
      </c>
      <c r="B69" s="445"/>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6"/>
    </row>
    <row r="70" spans="1:51" ht="99.95" customHeight="1" thickBot="1">
      <c r="A70" s="447"/>
      <c r="B70" s="448"/>
      <c r="C70" s="448"/>
      <c r="D70" s="448"/>
      <c r="E70" s="448"/>
      <c r="F70" s="448"/>
      <c r="G70" s="448"/>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9"/>
    </row>
    <row r="71" spans="1:51" ht="19.7" customHeight="1">
      <c r="A71" s="444" t="s">
        <v>114</v>
      </c>
      <c r="B71" s="450"/>
      <c r="C71" s="450"/>
      <c r="D71" s="450"/>
      <c r="E71" s="450"/>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1"/>
    </row>
    <row r="72" spans="1:51" ht="19.899999999999999" customHeight="1" thickBot="1">
      <c r="A72" s="452"/>
      <c r="B72" s="453"/>
      <c r="C72" s="454" t="s">
        <v>115</v>
      </c>
      <c r="D72" s="455"/>
      <c r="E72" s="455"/>
      <c r="F72" s="455"/>
      <c r="G72" s="455"/>
      <c r="H72" s="455"/>
      <c r="I72" s="455"/>
      <c r="J72" s="456"/>
      <c r="K72" s="457">
        <v>113</v>
      </c>
      <c r="L72" s="457"/>
      <c r="M72" s="457"/>
      <c r="N72" s="457"/>
      <c r="O72" s="457"/>
      <c r="P72" s="457"/>
      <c r="Q72" s="457"/>
      <c r="R72" s="457"/>
      <c r="S72" s="454" t="s">
        <v>116</v>
      </c>
      <c r="T72" s="455"/>
      <c r="U72" s="455"/>
      <c r="V72" s="455"/>
      <c r="W72" s="455"/>
      <c r="X72" s="455"/>
      <c r="Y72" s="455"/>
      <c r="Z72" s="456"/>
      <c r="AA72" s="458">
        <v>108</v>
      </c>
      <c r="AB72" s="457"/>
      <c r="AC72" s="457"/>
      <c r="AD72" s="457"/>
      <c r="AE72" s="457"/>
      <c r="AF72" s="457"/>
      <c r="AG72" s="457"/>
      <c r="AH72" s="457"/>
      <c r="AI72" s="454" t="s">
        <v>117</v>
      </c>
      <c r="AJ72" s="469"/>
      <c r="AK72" s="469"/>
      <c r="AL72" s="469"/>
      <c r="AM72" s="469"/>
      <c r="AN72" s="469"/>
      <c r="AO72" s="469"/>
      <c r="AP72" s="470"/>
      <c r="AQ72" s="471">
        <v>312</v>
      </c>
      <c r="AR72" s="471"/>
      <c r="AS72" s="471"/>
      <c r="AT72" s="471"/>
      <c r="AU72" s="471"/>
      <c r="AV72" s="471"/>
      <c r="AW72" s="471"/>
      <c r="AX72" s="472"/>
    </row>
    <row r="73" spans="1:51" ht="0.95" customHeight="1" thickBot="1">
      <c r="A73" s="13"/>
      <c r="B73" s="14"/>
      <c r="C73" s="15"/>
      <c r="D73" s="15"/>
      <c r="E73" s="15"/>
      <c r="F73" s="15"/>
      <c r="G73" s="15"/>
      <c r="H73" s="15"/>
      <c r="I73" s="15"/>
      <c r="J73" s="15"/>
      <c r="K73" s="14"/>
      <c r="L73" s="14"/>
      <c r="M73" s="14"/>
      <c r="N73" s="14"/>
      <c r="O73" s="14"/>
      <c r="P73" s="14"/>
      <c r="Q73" s="14"/>
      <c r="R73" s="14"/>
      <c r="S73" s="15"/>
      <c r="T73" s="15"/>
      <c r="U73" s="15"/>
      <c r="V73" s="15"/>
      <c r="W73" s="15"/>
      <c r="X73" s="15"/>
      <c r="Y73" s="15"/>
      <c r="Z73" s="15"/>
      <c r="AA73" s="14"/>
      <c r="AB73" s="14"/>
      <c r="AC73" s="14"/>
      <c r="AD73" s="14"/>
      <c r="AE73" s="14"/>
      <c r="AF73" s="14"/>
      <c r="AG73" s="14"/>
      <c r="AH73" s="14"/>
      <c r="AI73" s="15"/>
      <c r="AJ73" s="15"/>
      <c r="AK73" s="15"/>
      <c r="AL73" s="15"/>
      <c r="AM73" s="15"/>
      <c r="AN73" s="15"/>
      <c r="AO73" s="15"/>
      <c r="AP73" s="15"/>
      <c r="AQ73" s="14"/>
      <c r="AR73" s="14"/>
      <c r="AS73" s="14"/>
      <c r="AT73" s="14"/>
      <c r="AU73" s="14"/>
      <c r="AV73" s="14"/>
      <c r="AW73" s="14"/>
      <c r="AX73" s="16"/>
    </row>
    <row r="74" spans="1:51" ht="23.65" customHeight="1">
      <c r="A74" s="418" t="s">
        <v>118</v>
      </c>
      <c r="B74" s="419"/>
      <c r="C74" s="419"/>
      <c r="D74" s="419"/>
      <c r="E74" s="419"/>
      <c r="F74" s="420"/>
      <c r="G74" s="17" t="s">
        <v>119</v>
      </c>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1" ht="38.65" customHeight="1">
      <c r="A75" s="97"/>
      <c r="B75" s="98"/>
      <c r="C75" s="98"/>
      <c r="D75" s="98"/>
      <c r="E75" s="98"/>
      <c r="F75" s="9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41.25" hidden="1" customHeight="1">
      <c r="A76" s="97"/>
      <c r="B76" s="98"/>
      <c r="C76" s="98"/>
      <c r="D76" s="98"/>
      <c r="E76" s="98"/>
      <c r="F76" s="9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97"/>
      <c r="B77" s="98"/>
      <c r="C77" s="98"/>
      <c r="D77" s="98"/>
      <c r="E77" s="98"/>
      <c r="F77" s="9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97"/>
      <c r="B78" s="98"/>
      <c r="C78" s="98"/>
      <c r="D78" s="98"/>
      <c r="E78" s="98"/>
      <c r="F78" s="9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97"/>
      <c r="B79" s="98"/>
      <c r="C79" s="98"/>
      <c r="D79" s="98"/>
      <c r="E79" s="98"/>
      <c r="F79" s="9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97"/>
      <c r="B80" s="98"/>
      <c r="C80" s="98"/>
      <c r="D80" s="98"/>
      <c r="E80" s="98"/>
      <c r="F80" s="9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97"/>
      <c r="B81" s="98"/>
      <c r="C81" s="98"/>
      <c r="D81" s="98"/>
      <c r="E81" s="98"/>
      <c r="F81" s="9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97"/>
      <c r="B82" s="98"/>
      <c r="C82" s="98"/>
      <c r="D82" s="98"/>
      <c r="E82" s="98"/>
      <c r="F82" s="9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41.25" customHeight="1">
      <c r="A83" s="97"/>
      <c r="B83" s="98"/>
      <c r="C83" s="98"/>
      <c r="D83" s="98"/>
      <c r="E83" s="98"/>
      <c r="F83" s="9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7"/>
      <c r="B84" s="98"/>
      <c r="C84" s="98"/>
      <c r="D84" s="98"/>
      <c r="E84" s="98"/>
      <c r="F84" s="9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7"/>
      <c r="B85" s="98"/>
      <c r="C85" s="98"/>
      <c r="D85" s="98"/>
      <c r="E85" s="98"/>
      <c r="F85" s="9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7"/>
      <c r="B86" s="98"/>
      <c r="C86" s="98"/>
      <c r="D86" s="98"/>
      <c r="E86" s="98"/>
      <c r="F86" s="9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7"/>
      <c r="B87" s="98"/>
      <c r="C87" s="98"/>
      <c r="D87" s="98"/>
      <c r="E87" s="98"/>
      <c r="F87" s="9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7"/>
      <c r="B88" s="98"/>
      <c r="C88" s="98"/>
      <c r="D88" s="98"/>
      <c r="E88" s="98"/>
      <c r="F88" s="9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97"/>
      <c r="B89" s="98"/>
      <c r="C89" s="98"/>
      <c r="D89" s="98"/>
      <c r="E89" s="98"/>
      <c r="F89" s="9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7"/>
      <c r="B90" s="98"/>
      <c r="C90" s="98"/>
      <c r="D90" s="98"/>
      <c r="E90" s="98"/>
      <c r="F90" s="9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7"/>
      <c r="B91" s="98"/>
      <c r="C91" s="98"/>
      <c r="D91" s="98"/>
      <c r="E91" s="98"/>
      <c r="F91" s="9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7"/>
      <c r="B92" s="98"/>
      <c r="C92" s="98"/>
      <c r="D92" s="98"/>
      <c r="E92" s="98"/>
      <c r="F92" s="9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42.6" customHeight="1">
      <c r="A93" s="97"/>
      <c r="B93" s="98"/>
      <c r="C93" s="98"/>
      <c r="D93" s="98"/>
      <c r="E93" s="98"/>
      <c r="F93" s="9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7"/>
      <c r="B94" s="98"/>
      <c r="C94" s="98"/>
      <c r="D94" s="98"/>
      <c r="E94" s="98"/>
      <c r="F94" s="9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7"/>
      <c r="B95" s="98"/>
      <c r="C95" s="98"/>
      <c r="D95" s="98"/>
      <c r="E95" s="98"/>
      <c r="F95" s="9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7"/>
      <c r="B96" s="98"/>
      <c r="C96" s="98"/>
      <c r="D96" s="98"/>
      <c r="E96" s="98"/>
      <c r="F96" s="9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7"/>
      <c r="B97" s="98"/>
      <c r="C97" s="98"/>
      <c r="D97" s="98"/>
      <c r="E97" s="98"/>
      <c r="F97" s="9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7"/>
      <c r="B98" s="98"/>
      <c r="C98" s="98"/>
      <c r="D98" s="98"/>
      <c r="E98" s="98"/>
      <c r="F98" s="9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97"/>
      <c r="B99" s="98"/>
      <c r="C99" s="98"/>
      <c r="D99" s="98"/>
      <c r="E99" s="98"/>
      <c r="F99" s="9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97"/>
      <c r="B100" s="98"/>
      <c r="C100" s="98"/>
      <c r="D100" s="98"/>
      <c r="E100" s="98"/>
      <c r="F100" s="9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97"/>
      <c r="B101" s="98"/>
      <c r="C101" s="98"/>
      <c r="D101" s="98"/>
      <c r="E101" s="98"/>
      <c r="F101" s="9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97"/>
      <c r="B102" s="98"/>
      <c r="C102" s="98"/>
      <c r="D102" s="98"/>
      <c r="E102" s="98"/>
      <c r="F102" s="99"/>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47.85" customHeight="1">
      <c r="A103" s="97"/>
      <c r="B103" s="98"/>
      <c r="C103" s="98"/>
      <c r="D103" s="98"/>
      <c r="E103" s="98"/>
      <c r="F103" s="99"/>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18.399999999999999" customHeight="1">
      <c r="A104" s="97"/>
      <c r="B104" s="98"/>
      <c r="C104" s="98"/>
      <c r="D104" s="98"/>
      <c r="E104" s="98"/>
      <c r="F104" s="99"/>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27.75" customHeight="1" thickBot="1">
      <c r="A105" s="421"/>
      <c r="B105" s="422"/>
      <c r="C105" s="422"/>
      <c r="D105" s="422"/>
      <c r="E105" s="422"/>
      <c r="F105" s="423"/>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0.95" customHeight="1" thickBot="1">
      <c r="A106" s="23"/>
      <c r="B106" s="23"/>
      <c r="C106" s="23"/>
      <c r="D106" s="23"/>
      <c r="E106" s="23"/>
      <c r="F106" s="23"/>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row>
    <row r="107" spans="1:50" ht="30" customHeight="1">
      <c r="A107" s="424" t="s">
        <v>120</v>
      </c>
      <c r="B107" s="425"/>
      <c r="C107" s="425"/>
      <c r="D107" s="425"/>
      <c r="E107" s="425"/>
      <c r="F107" s="426"/>
      <c r="G107" s="430" t="s">
        <v>121</v>
      </c>
      <c r="H107" s="431"/>
      <c r="I107" s="431"/>
      <c r="J107" s="431"/>
      <c r="K107" s="431"/>
      <c r="L107" s="431"/>
      <c r="M107" s="431"/>
      <c r="N107" s="431"/>
      <c r="O107" s="431"/>
      <c r="P107" s="431"/>
      <c r="Q107" s="431"/>
      <c r="R107" s="431"/>
      <c r="S107" s="431"/>
      <c r="T107" s="431"/>
      <c r="U107" s="431"/>
      <c r="V107" s="431"/>
      <c r="W107" s="431"/>
      <c r="X107" s="431"/>
      <c r="Y107" s="431"/>
      <c r="Z107" s="431"/>
      <c r="AA107" s="431"/>
      <c r="AB107" s="432"/>
      <c r="AC107" s="430" t="s">
        <v>122</v>
      </c>
      <c r="AD107" s="431"/>
      <c r="AE107" s="431"/>
      <c r="AF107" s="431"/>
      <c r="AG107" s="431"/>
      <c r="AH107" s="431"/>
      <c r="AI107" s="431"/>
      <c r="AJ107" s="431"/>
      <c r="AK107" s="431"/>
      <c r="AL107" s="431"/>
      <c r="AM107" s="431"/>
      <c r="AN107" s="431"/>
      <c r="AO107" s="431"/>
      <c r="AP107" s="431"/>
      <c r="AQ107" s="431"/>
      <c r="AR107" s="431"/>
      <c r="AS107" s="431"/>
      <c r="AT107" s="431"/>
      <c r="AU107" s="431"/>
      <c r="AV107" s="431"/>
      <c r="AW107" s="431"/>
      <c r="AX107" s="433"/>
    </row>
    <row r="108" spans="1:50" ht="24.75" customHeight="1">
      <c r="A108" s="199"/>
      <c r="B108" s="200"/>
      <c r="C108" s="200"/>
      <c r="D108" s="200"/>
      <c r="E108" s="200"/>
      <c r="F108" s="201"/>
      <c r="G108" s="434" t="s">
        <v>73</v>
      </c>
      <c r="H108" s="435"/>
      <c r="I108" s="435"/>
      <c r="J108" s="435"/>
      <c r="K108" s="435"/>
      <c r="L108" s="235" t="s">
        <v>123</v>
      </c>
      <c r="M108" s="55"/>
      <c r="N108" s="55"/>
      <c r="O108" s="55"/>
      <c r="P108" s="55"/>
      <c r="Q108" s="55"/>
      <c r="R108" s="55"/>
      <c r="S108" s="55"/>
      <c r="T108" s="55"/>
      <c r="U108" s="55"/>
      <c r="V108" s="55"/>
      <c r="W108" s="55"/>
      <c r="X108" s="56"/>
      <c r="Y108" s="436" t="s">
        <v>124</v>
      </c>
      <c r="Z108" s="437"/>
      <c r="AA108" s="437"/>
      <c r="AB108" s="438"/>
      <c r="AC108" s="434" t="s">
        <v>73</v>
      </c>
      <c r="AD108" s="435"/>
      <c r="AE108" s="435"/>
      <c r="AF108" s="435"/>
      <c r="AG108" s="435"/>
      <c r="AH108" s="235" t="s">
        <v>123</v>
      </c>
      <c r="AI108" s="55"/>
      <c r="AJ108" s="55"/>
      <c r="AK108" s="55"/>
      <c r="AL108" s="55"/>
      <c r="AM108" s="55"/>
      <c r="AN108" s="55"/>
      <c r="AO108" s="55"/>
      <c r="AP108" s="55"/>
      <c r="AQ108" s="55"/>
      <c r="AR108" s="55"/>
      <c r="AS108" s="55"/>
      <c r="AT108" s="56"/>
      <c r="AU108" s="436" t="s">
        <v>124</v>
      </c>
      <c r="AV108" s="437"/>
      <c r="AW108" s="437"/>
      <c r="AX108" s="459"/>
    </row>
    <row r="109" spans="1:50" ht="24.75" customHeight="1">
      <c r="A109" s="199"/>
      <c r="B109" s="200"/>
      <c r="C109" s="200"/>
      <c r="D109" s="200"/>
      <c r="E109" s="200"/>
      <c r="F109" s="201"/>
      <c r="G109" s="460" t="s">
        <v>125</v>
      </c>
      <c r="H109" s="344"/>
      <c r="I109" s="344"/>
      <c r="J109" s="344"/>
      <c r="K109" s="461"/>
      <c r="L109" s="462" t="s">
        <v>126</v>
      </c>
      <c r="M109" s="463"/>
      <c r="N109" s="463"/>
      <c r="O109" s="463"/>
      <c r="P109" s="463"/>
      <c r="Q109" s="463"/>
      <c r="R109" s="463"/>
      <c r="S109" s="463"/>
      <c r="T109" s="463"/>
      <c r="U109" s="463"/>
      <c r="V109" s="463"/>
      <c r="W109" s="463"/>
      <c r="X109" s="464"/>
      <c r="Y109" s="465">
        <v>3.7</v>
      </c>
      <c r="Z109" s="466"/>
      <c r="AA109" s="466"/>
      <c r="AB109" s="467"/>
      <c r="AC109" s="460" t="s">
        <v>127</v>
      </c>
      <c r="AD109" s="344"/>
      <c r="AE109" s="344"/>
      <c r="AF109" s="344"/>
      <c r="AG109" s="461"/>
      <c r="AH109" s="462" t="s">
        <v>127</v>
      </c>
      <c r="AI109" s="463"/>
      <c r="AJ109" s="463"/>
      <c r="AK109" s="463"/>
      <c r="AL109" s="463"/>
      <c r="AM109" s="463"/>
      <c r="AN109" s="463"/>
      <c r="AO109" s="463"/>
      <c r="AP109" s="463"/>
      <c r="AQ109" s="463"/>
      <c r="AR109" s="463"/>
      <c r="AS109" s="463"/>
      <c r="AT109" s="464"/>
      <c r="AU109" s="465">
        <v>6.7</v>
      </c>
      <c r="AV109" s="466"/>
      <c r="AW109" s="466"/>
      <c r="AX109" s="468"/>
    </row>
    <row r="110" spans="1:50" ht="24.75" customHeight="1">
      <c r="A110" s="199"/>
      <c r="B110" s="200"/>
      <c r="C110" s="200"/>
      <c r="D110" s="200"/>
      <c r="E110" s="200"/>
      <c r="F110" s="201"/>
      <c r="G110" s="481"/>
      <c r="H110" s="333"/>
      <c r="I110" s="333"/>
      <c r="J110" s="333"/>
      <c r="K110" s="474"/>
      <c r="L110" s="475"/>
      <c r="M110" s="476"/>
      <c r="N110" s="476"/>
      <c r="O110" s="476"/>
      <c r="P110" s="476"/>
      <c r="Q110" s="476"/>
      <c r="R110" s="476"/>
      <c r="S110" s="476"/>
      <c r="T110" s="476"/>
      <c r="U110" s="476"/>
      <c r="V110" s="476"/>
      <c r="W110" s="476"/>
      <c r="X110" s="477"/>
      <c r="Y110" s="478"/>
      <c r="Z110" s="479"/>
      <c r="AA110" s="479"/>
      <c r="AB110" s="480"/>
      <c r="AC110" s="481" t="s">
        <v>128</v>
      </c>
      <c r="AD110" s="333"/>
      <c r="AE110" s="333"/>
      <c r="AF110" s="333"/>
      <c r="AG110" s="474"/>
      <c r="AH110" s="475" t="s">
        <v>129</v>
      </c>
      <c r="AI110" s="476"/>
      <c r="AJ110" s="476"/>
      <c r="AK110" s="476"/>
      <c r="AL110" s="476"/>
      <c r="AM110" s="476"/>
      <c r="AN110" s="476"/>
      <c r="AO110" s="476"/>
      <c r="AP110" s="476"/>
      <c r="AQ110" s="476"/>
      <c r="AR110" s="476"/>
      <c r="AS110" s="476"/>
      <c r="AT110" s="477"/>
      <c r="AU110" s="482">
        <v>1.8</v>
      </c>
      <c r="AV110" s="483"/>
      <c r="AW110" s="483"/>
      <c r="AX110" s="484"/>
    </row>
    <row r="111" spans="1:50" ht="24.75" customHeight="1">
      <c r="A111" s="199"/>
      <c r="B111" s="200"/>
      <c r="C111" s="200"/>
      <c r="D111" s="200"/>
      <c r="E111" s="200"/>
      <c r="F111" s="201"/>
      <c r="G111" s="473"/>
      <c r="H111" s="333"/>
      <c r="I111" s="333"/>
      <c r="J111" s="333"/>
      <c r="K111" s="474"/>
      <c r="L111" s="475"/>
      <c r="M111" s="476"/>
      <c r="N111" s="476"/>
      <c r="O111" s="476"/>
      <c r="P111" s="476"/>
      <c r="Q111" s="476"/>
      <c r="R111" s="476"/>
      <c r="S111" s="476"/>
      <c r="T111" s="476"/>
      <c r="U111" s="476"/>
      <c r="V111" s="476"/>
      <c r="W111" s="476"/>
      <c r="X111" s="477"/>
      <c r="Y111" s="478"/>
      <c r="Z111" s="479"/>
      <c r="AA111" s="479"/>
      <c r="AB111" s="480"/>
      <c r="AC111" s="481" t="s">
        <v>130</v>
      </c>
      <c r="AD111" s="333"/>
      <c r="AE111" s="333"/>
      <c r="AF111" s="333"/>
      <c r="AG111" s="474"/>
      <c r="AH111" s="475" t="s">
        <v>131</v>
      </c>
      <c r="AI111" s="476"/>
      <c r="AJ111" s="476"/>
      <c r="AK111" s="476"/>
      <c r="AL111" s="476"/>
      <c r="AM111" s="476"/>
      <c r="AN111" s="476"/>
      <c r="AO111" s="476"/>
      <c r="AP111" s="476"/>
      <c r="AQ111" s="476"/>
      <c r="AR111" s="476"/>
      <c r="AS111" s="476"/>
      <c r="AT111" s="477"/>
      <c r="AU111" s="482">
        <v>2.9</v>
      </c>
      <c r="AV111" s="483"/>
      <c r="AW111" s="483"/>
      <c r="AX111" s="484"/>
    </row>
    <row r="112" spans="1:50" ht="24.75" customHeight="1">
      <c r="A112" s="199"/>
      <c r="B112" s="200"/>
      <c r="C112" s="200"/>
      <c r="D112" s="200"/>
      <c r="E112" s="200"/>
      <c r="F112" s="201"/>
      <c r="G112" s="473"/>
      <c r="H112" s="333"/>
      <c r="I112" s="333"/>
      <c r="J112" s="333"/>
      <c r="K112" s="474"/>
      <c r="L112" s="475"/>
      <c r="M112" s="476"/>
      <c r="N112" s="476"/>
      <c r="O112" s="476"/>
      <c r="P112" s="476"/>
      <c r="Q112" s="476"/>
      <c r="R112" s="476"/>
      <c r="S112" s="476"/>
      <c r="T112" s="476"/>
      <c r="U112" s="476"/>
      <c r="V112" s="476"/>
      <c r="W112" s="476"/>
      <c r="X112" s="477"/>
      <c r="Y112" s="478"/>
      <c r="Z112" s="479"/>
      <c r="AA112" s="479"/>
      <c r="AB112" s="480"/>
      <c r="AC112" s="481"/>
      <c r="AD112" s="333"/>
      <c r="AE112" s="333"/>
      <c r="AF112" s="333"/>
      <c r="AG112" s="474"/>
      <c r="AH112" s="475"/>
      <c r="AI112" s="476"/>
      <c r="AJ112" s="476"/>
      <c r="AK112" s="476"/>
      <c r="AL112" s="476"/>
      <c r="AM112" s="476"/>
      <c r="AN112" s="476"/>
      <c r="AO112" s="476"/>
      <c r="AP112" s="476"/>
      <c r="AQ112" s="476"/>
      <c r="AR112" s="476"/>
      <c r="AS112" s="476"/>
      <c r="AT112" s="477"/>
      <c r="AU112" s="478"/>
      <c r="AV112" s="479"/>
      <c r="AW112" s="479"/>
      <c r="AX112" s="485"/>
    </row>
    <row r="113" spans="1:50" ht="24.75" customHeight="1">
      <c r="A113" s="199"/>
      <c r="B113" s="200"/>
      <c r="C113" s="200"/>
      <c r="D113" s="200"/>
      <c r="E113" s="200"/>
      <c r="F113" s="201"/>
      <c r="G113" s="473"/>
      <c r="H113" s="333"/>
      <c r="I113" s="333"/>
      <c r="J113" s="333"/>
      <c r="K113" s="474"/>
      <c r="L113" s="475"/>
      <c r="M113" s="476"/>
      <c r="N113" s="476"/>
      <c r="O113" s="476"/>
      <c r="P113" s="476"/>
      <c r="Q113" s="476"/>
      <c r="R113" s="476"/>
      <c r="S113" s="476"/>
      <c r="T113" s="476"/>
      <c r="U113" s="476"/>
      <c r="V113" s="476"/>
      <c r="W113" s="476"/>
      <c r="X113" s="477"/>
      <c r="Y113" s="478"/>
      <c r="Z113" s="479"/>
      <c r="AA113" s="479"/>
      <c r="AB113" s="479"/>
      <c r="AC113" s="473"/>
      <c r="AD113" s="333"/>
      <c r="AE113" s="333"/>
      <c r="AF113" s="333"/>
      <c r="AG113" s="474"/>
      <c r="AH113" s="475"/>
      <c r="AI113" s="476"/>
      <c r="AJ113" s="476"/>
      <c r="AK113" s="476"/>
      <c r="AL113" s="476"/>
      <c r="AM113" s="476"/>
      <c r="AN113" s="476"/>
      <c r="AO113" s="476"/>
      <c r="AP113" s="476"/>
      <c r="AQ113" s="476"/>
      <c r="AR113" s="476"/>
      <c r="AS113" s="476"/>
      <c r="AT113" s="477"/>
      <c r="AU113" s="478"/>
      <c r="AV113" s="479"/>
      <c r="AW113" s="479"/>
      <c r="AX113" s="485"/>
    </row>
    <row r="114" spans="1:50" ht="24.75" customHeight="1">
      <c r="A114" s="199"/>
      <c r="B114" s="200"/>
      <c r="C114" s="200"/>
      <c r="D114" s="200"/>
      <c r="E114" s="200"/>
      <c r="F114" s="201"/>
      <c r="G114" s="473"/>
      <c r="H114" s="333"/>
      <c r="I114" s="333"/>
      <c r="J114" s="333"/>
      <c r="K114" s="474"/>
      <c r="L114" s="475"/>
      <c r="M114" s="476"/>
      <c r="N114" s="476"/>
      <c r="O114" s="476"/>
      <c r="P114" s="476"/>
      <c r="Q114" s="476"/>
      <c r="R114" s="476"/>
      <c r="S114" s="476"/>
      <c r="T114" s="476"/>
      <c r="U114" s="476"/>
      <c r="V114" s="476"/>
      <c r="W114" s="476"/>
      <c r="X114" s="477"/>
      <c r="Y114" s="478"/>
      <c r="Z114" s="479"/>
      <c r="AA114" s="479"/>
      <c r="AB114" s="479"/>
      <c r="AC114" s="473"/>
      <c r="AD114" s="333"/>
      <c r="AE114" s="333"/>
      <c r="AF114" s="333"/>
      <c r="AG114" s="474"/>
      <c r="AH114" s="475"/>
      <c r="AI114" s="476"/>
      <c r="AJ114" s="476"/>
      <c r="AK114" s="476"/>
      <c r="AL114" s="476"/>
      <c r="AM114" s="476"/>
      <c r="AN114" s="476"/>
      <c r="AO114" s="476"/>
      <c r="AP114" s="476"/>
      <c r="AQ114" s="476"/>
      <c r="AR114" s="476"/>
      <c r="AS114" s="476"/>
      <c r="AT114" s="477"/>
      <c r="AU114" s="478"/>
      <c r="AV114" s="479"/>
      <c r="AW114" s="479"/>
      <c r="AX114" s="485"/>
    </row>
    <row r="115" spans="1:50" ht="24.75" customHeight="1">
      <c r="A115" s="199"/>
      <c r="B115" s="200"/>
      <c r="C115" s="200"/>
      <c r="D115" s="200"/>
      <c r="E115" s="200"/>
      <c r="F115" s="201"/>
      <c r="G115" s="473"/>
      <c r="H115" s="333"/>
      <c r="I115" s="333"/>
      <c r="J115" s="333"/>
      <c r="K115" s="474"/>
      <c r="L115" s="475"/>
      <c r="M115" s="476"/>
      <c r="N115" s="476"/>
      <c r="O115" s="476"/>
      <c r="P115" s="476"/>
      <c r="Q115" s="476"/>
      <c r="R115" s="476"/>
      <c r="S115" s="476"/>
      <c r="T115" s="476"/>
      <c r="U115" s="476"/>
      <c r="V115" s="476"/>
      <c r="W115" s="476"/>
      <c r="X115" s="477"/>
      <c r="Y115" s="478"/>
      <c r="Z115" s="479"/>
      <c r="AA115" s="479"/>
      <c r="AB115" s="479"/>
      <c r="AC115" s="473"/>
      <c r="AD115" s="333"/>
      <c r="AE115" s="333"/>
      <c r="AF115" s="333"/>
      <c r="AG115" s="474"/>
      <c r="AH115" s="475"/>
      <c r="AI115" s="476"/>
      <c r="AJ115" s="476"/>
      <c r="AK115" s="476"/>
      <c r="AL115" s="476"/>
      <c r="AM115" s="476"/>
      <c r="AN115" s="476"/>
      <c r="AO115" s="476"/>
      <c r="AP115" s="476"/>
      <c r="AQ115" s="476"/>
      <c r="AR115" s="476"/>
      <c r="AS115" s="476"/>
      <c r="AT115" s="477"/>
      <c r="AU115" s="478"/>
      <c r="AV115" s="479"/>
      <c r="AW115" s="479"/>
      <c r="AX115" s="485"/>
    </row>
    <row r="116" spans="1:50" ht="24.75" customHeight="1">
      <c r="A116" s="199"/>
      <c r="B116" s="200"/>
      <c r="C116" s="200"/>
      <c r="D116" s="200"/>
      <c r="E116" s="200"/>
      <c r="F116" s="201"/>
      <c r="G116" s="492"/>
      <c r="H116" s="338"/>
      <c r="I116" s="338"/>
      <c r="J116" s="338"/>
      <c r="K116" s="493"/>
      <c r="L116" s="494"/>
      <c r="M116" s="495"/>
      <c r="N116" s="495"/>
      <c r="O116" s="495"/>
      <c r="P116" s="495"/>
      <c r="Q116" s="495"/>
      <c r="R116" s="495"/>
      <c r="S116" s="495"/>
      <c r="T116" s="495"/>
      <c r="U116" s="495"/>
      <c r="V116" s="495"/>
      <c r="W116" s="495"/>
      <c r="X116" s="496"/>
      <c r="Y116" s="497"/>
      <c r="Z116" s="498"/>
      <c r="AA116" s="498"/>
      <c r="AB116" s="498"/>
      <c r="AC116" s="492"/>
      <c r="AD116" s="338"/>
      <c r="AE116" s="338"/>
      <c r="AF116" s="338"/>
      <c r="AG116" s="493"/>
      <c r="AH116" s="494"/>
      <c r="AI116" s="495"/>
      <c r="AJ116" s="495"/>
      <c r="AK116" s="495"/>
      <c r="AL116" s="495"/>
      <c r="AM116" s="495"/>
      <c r="AN116" s="495"/>
      <c r="AO116" s="495"/>
      <c r="AP116" s="495"/>
      <c r="AQ116" s="495"/>
      <c r="AR116" s="495"/>
      <c r="AS116" s="495"/>
      <c r="AT116" s="496"/>
      <c r="AU116" s="497"/>
      <c r="AV116" s="498"/>
      <c r="AW116" s="498"/>
      <c r="AX116" s="499"/>
    </row>
    <row r="117" spans="1:50" ht="24.75" customHeight="1">
      <c r="A117" s="199"/>
      <c r="B117" s="200"/>
      <c r="C117" s="200"/>
      <c r="D117" s="200"/>
      <c r="E117" s="200"/>
      <c r="F117" s="201"/>
      <c r="G117" s="486" t="s">
        <v>40</v>
      </c>
      <c r="H117" s="55"/>
      <c r="I117" s="55"/>
      <c r="J117" s="55"/>
      <c r="K117" s="55"/>
      <c r="L117" s="487"/>
      <c r="M117" s="174"/>
      <c r="N117" s="174"/>
      <c r="O117" s="174"/>
      <c r="P117" s="174"/>
      <c r="Q117" s="174"/>
      <c r="R117" s="174"/>
      <c r="S117" s="174"/>
      <c r="T117" s="174"/>
      <c r="U117" s="174"/>
      <c r="V117" s="174"/>
      <c r="W117" s="174"/>
      <c r="X117" s="175"/>
      <c r="Y117" s="488">
        <f>SUM(Y109:AB116)</f>
        <v>3.7</v>
      </c>
      <c r="Z117" s="489"/>
      <c r="AA117" s="489"/>
      <c r="AB117" s="490"/>
      <c r="AC117" s="486" t="s">
        <v>40</v>
      </c>
      <c r="AD117" s="55"/>
      <c r="AE117" s="55"/>
      <c r="AF117" s="55"/>
      <c r="AG117" s="55"/>
      <c r="AH117" s="487"/>
      <c r="AI117" s="174"/>
      <c r="AJ117" s="174"/>
      <c r="AK117" s="174"/>
      <c r="AL117" s="174"/>
      <c r="AM117" s="174"/>
      <c r="AN117" s="174"/>
      <c r="AO117" s="174"/>
      <c r="AP117" s="174"/>
      <c r="AQ117" s="174"/>
      <c r="AR117" s="174"/>
      <c r="AS117" s="174"/>
      <c r="AT117" s="175"/>
      <c r="AU117" s="488">
        <f>SUM(AU109:AX116)</f>
        <v>11.4</v>
      </c>
      <c r="AV117" s="489"/>
      <c r="AW117" s="489"/>
      <c r="AX117" s="491"/>
    </row>
    <row r="118" spans="1:50" ht="30" customHeight="1">
      <c r="A118" s="199"/>
      <c r="B118" s="200"/>
      <c r="C118" s="200"/>
      <c r="D118" s="200"/>
      <c r="E118" s="200"/>
      <c r="F118" s="201"/>
      <c r="G118" s="504" t="s">
        <v>132</v>
      </c>
      <c r="H118" s="505"/>
      <c r="I118" s="505"/>
      <c r="J118" s="505"/>
      <c r="K118" s="505"/>
      <c r="L118" s="505"/>
      <c r="M118" s="505"/>
      <c r="N118" s="505"/>
      <c r="O118" s="505"/>
      <c r="P118" s="505"/>
      <c r="Q118" s="505"/>
      <c r="R118" s="505"/>
      <c r="S118" s="505"/>
      <c r="T118" s="505"/>
      <c r="U118" s="505"/>
      <c r="V118" s="505"/>
      <c r="W118" s="505"/>
      <c r="X118" s="505"/>
      <c r="Y118" s="505"/>
      <c r="Z118" s="505"/>
      <c r="AA118" s="505"/>
      <c r="AB118" s="506"/>
      <c r="AC118" s="504" t="s">
        <v>133</v>
      </c>
      <c r="AD118" s="505"/>
      <c r="AE118" s="505"/>
      <c r="AF118" s="505"/>
      <c r="AG118" s="505"/>
      <c r="AH118" s="505"/>
      <c r="AI118" s="505"/>
      <c r="AJ118" s="505"/>
      <c r="AK118" s="505"/>
      <c r="AL118" s="505"/>
      <c r="AM118" s="505"/>
      <c r="AN118" s="505"/>
      <c r="AO118" s="505"/>
      <c r="AP118" s="505"/>
      <c r="AQ118" s="505"/>
      <c r="AR118" s="505"/>
      <c r="AS118" s="505"/>
      <c r="AT118" s="505"/>
      <c r="AU118" s="505"/>
      <c r="AV118" s="505"/>
      <c r="AW118" s="505"/>
      <c r="AX118" s="507"/>
    </row>
    <row r="119" spans="1:50" ht="25.5" customHeight="1">
      <c r="A119" s="199"/>
      <c r="B119" s="200"/>
      <c r="C119" s="200"/>
      <c r="D119" s="200"/>
      <c r="E119" s="200"/>
      <c r="F119" s="201"/>
      <c r="G119" s="434" t="s">
        <v>73</v>
      </c>
      <c r="H119" s="435"/>
      <c r="I119" s="435"/>
      <c r="J119" s="435"/>
      <c r="K119" s="435"/>
      <c r="L119" s="235" t="s">
        <v>123</v>
      </c>
      <c r="M119" s="55"/>
      <c r="N119" s="55"/>
      <c r="O119" s="55"/>
      <c r="P119" s="55"/>
      <c r="Q119" s="55"/>
      <c r="R119" s="55"/>
      <c r="S119" s="55"/>
      <c r="T119" s="55"/>
      <c r="U119" s="55"/>
      <c r="V119" s="55"/>
      <c r="W119" s="55"/>
      <c r="X119" s="56"/>
      <c r="Y119" s="436" t="s">
        <v>124</v>
      </c>
      <c r="Z119" s="437"/>
      <c r="AA119" s="437"/>
      <c r="AB119" s="438"/>
      <c r="AC119" s="434" t="s">
        <v>73</v>
      </c>
      <c r="AD119" s="435"/>
      <c r="AE119" s="435"/>
      <c r="AF119" s="435"/>
      <c r="AG119" s="435"/>
      <c r="AH119" s="235" t="s">
        <v>123</v>
      </c>
      <c r="AI119" s="55"/>
      <c r="AJ119" s="55"/>
      <c r="AK119" s="55"/>
      <c r="AL119" s="55"/>
      <c r="AM119" s="55"/>
      <c r="AN119" s="55"/>
      <c r="AO119" s="55"/>
      <c r="AP119" s="55"/>
      <c r="AQ119" s="55"/>
      <c r="AR119" s="55"/>
      <c r="AS119" s="55"/>
      <c r="AT119" s="56"/>
      <c r="AU119" s="436" t="s">
        <v>124</v>
      </c>
      <c r="AV119" s="437"/>
      <c r="AW119" s="437"/>
      <c r="AX119" s="459"/>
    </row>
    <row r="120" spans="1:50" ht="24.75" customHeight="1">
      <c r="A120" s="199"/>
      <c r="B120" s="200"/>
      <c r="C120" s="200"/>
      <c r="D120" s="200"/>
      <c r="E120" s="200"/>
      <c r="F120" s="201"/>
      <c r="G120" s="500"/>
      <c r="H120" s="344"/>
      <c r="I120" s="344"/>
      <c r="J120" s="344"/>
      <c r="K120" s="461"/>
      <c r="L120" s="462"/>
      <c r="M120" s="463"/>
      <c r="N120" s="463"/>
      <c r="O120" s="463"/>
      <c r="P120" s="463"/>
      <c r="Q120" s="463"/>
      <c r="R120" s="463"/>
      <c r="S120" s="463"/>
      <c r="T120" s="463"/>
      <c r="U120" s="463"/>
      <c r="V120" s="463"/>
      <c r="W120" s="463"/>
      <c r="X120" s="464"/>
      <c r="Y120" s="501"/>
      <c r="Z120" s="502"/>
      <c r="AA120" s="502"/>
      <c r="AB120" s="503"/>
      <c r="AC120" s="460" t="s">
        <v>127</v>
      </c>
      <c r="AD120" s="344"/>
      <c r="AE120" s="344"/>
      <c r="AF120" s="344"/>
      <c r="AG120" s="461"/>
      <c r="AH120" s="462" t="s">
        <v>134</v>
      </c>
      <c r="AI120" s="463"/>
      <c r="AJ120" s="463"/>
      <c r="AK120" s="463"/>
      <c r="AL120" s="463"/>
      <c r="AM120" s="463"/>
      <c r="AN120" s="463"/>
      <c r="AO120" s="463"/>
      <c r="AP120" s="463"/>
      <c r="AQ120" s="463"/>
      <c r="AR120" s="463"/>
      <c r="AS120" s="463"/>
      <c r="AT120" s="464"/>
      <c r="AU120" s="465">
        <v>1.8</v>
      </c>
      <c r="AV120" s="466"/>
      <c r="AW120" s="466"/>
      <c r="AX120" s="468"/>
    </row>
    <row r="121" spans="1:50" ht="24.75" customHeight="1">
      <c r="A121" s="199"/>
      <c r="B121" s="200"/>
      <c r="C121" s="200"/>
      <c r="D121" s="200"/>
      <c r="E121" s="200"/>
      <c r="F121" s="201"/>
      <c r="G121" s="473"/>
      <c r="H121" s="333"/>
      <c r="I121" s="333"/>
      <c r="J121" s="333"/>
      <c r="K121" s="474"/>
      <c r="L121" s="475"/>
      <c r="M121" s="476"/>
      <c r="N121" s="476"/>
      <c r="O121" s="476"/>
      <c r="P121" s="476"/>
      <c r="Q121" s="476"/>
      <c r="R121" s="476"/>
      <c r="S121" s="476"/>
      <c r="T121" s="476"/>
      <c r="U121" s="476"/>
      <c r="V121" s="476"/>
      <c r="W121" s="476"/>
      <c r="X121" s="477"/>
      <c r="Y121" s="478"/>
      <c r="Z121" s="479"/>
      <c r="AA121" s="479"/>
      <c r="AB121" s="480"/>
      <c r="AC121" s="473"/>
      <c r="AD121" s="333"/>
      <c r="AE121" s="333"/>
      <c r="AF121" s="333"/>
      <c r="AG121" s="474"/>
      <c r="AH121" s="475"/>
      <c r="AI121" s="476"/>
      <c r="AJ121" s="476"/>
      <c r="AK121" s="476"/>
      <c r="AL121" s="476"/>
      <c r="AM121" s="476"/>
      <c r="AN121" s="476"/>
      <c r="AO121" s="476"/>
      <c r="AP121" s="476"/>
      <c r="AQ121" s="476"/>
      <c r="AR121" s="476"/>
      <c r="AS121" s="476"/>
      <c r="AT121" s="477"/>
      <c r="AU121" s="478"/>
      <c r="AV121" s="479"/>
      <c r="AW121" s="479"/>
      <c r="AX121" s="485"/>
    </row>
    <row r="122" spans="1:50" ht="24.75" customHeight="1">
      <c r="A122" s="199"/>
      <c r="B122" s="200"/>
      <c r="C122" s="200"/>
      <c r="D122" s="200"/>
      <c r="E122" s="200"/>
      <c r="F122" s="201"/>
      <c r="G122" s="473"/>
      <c r="H122" s="333"/>
      <c r="I122" s="333"/>
      <c r="J122" s="333"/>
      <c r="K122" s="474"/>
      <c r="L122" s="475"/>
      <c r="M122" s="476"/>
      <c r="N122" s="476"/>
      <c r="O122" s="476"/>
      <c r="P122" s="476"/>
      <c r="Q122" s="476"/>
      <c r="R122" s="476"/>
      <c r="S122" s="476"/>
      <c r="T122" s="476"/>
      <c r="U122" s="476"/>
      <c r="V122" s="476"/>
      <c r="W122" s="476"/>
      <c r="X122" s="477"/>
      <c r="Y122" s="478"/>
      <c r="Z122" s="479"/>
      <c r="AA122" s="479"/>
      <c r="AB122" s="480"/>
      <c r="AC122" s="473"/>
      <c r="AD122" s="333"/>
      <c r="AE122" s="333"/>
      <c r="AF122" s="333"/>
      <c r="AG122" s="474"/>
      <c r="AH122" s="475"/>
      <c r="AI122" s="476"/>
      <c r="AJ122" s="476"/>
      <c r="AK122" s="476"/>
      <c r="AL122" s="476"/>
      <c r="AM122" s="476"/>
      <c r="AN122" s="476"/>
      <c r="AO122" s="476"/>
      <c r="AP122" s="476"/>
      <c r="AQ122" s="476"/>
      <c r="AR122" s="476"/>
      <c r="AS122" s="476"/>
      <c r="AT122" s="477"/>
      <c r="AU122" s="478"/>
      <c r="AV122" s="479"/>
      <c r="AW122" s="479"/>
      <c r="AX122" s="485"/>
    </row>
    <row r="123" spans="1:50" ht="24.75" customHeight="1">
      <c r="A123" s="199"/>
      <c r="B123" s="200"/>
      <c r="C123" s="200"/>
      <c r="D123" s="200"/>
      <c r="E123" s="200"/>
      <c r="F123" s="201"/>
      <c r="G123" s="473"/>
      <c r="H123" s="333"/>
      <c r="I123" s="333"/>
      <c r="J123" s="333"/>
      <c r="K123" s="474"/>
      <c r="L123" s="475"/>
      <c r="M123" s="476"/>
      <c r="N123" s="476"/>
      <c r="O123" s="476"/>
      <c r="P123" s="476"/>
      <c r="Q123" s="476"/>
      <c r="R123" s="476"/>
      <c r="S123" s="476"/>
      <c r="T123" s="476"/>
      <c r="U123" s="476"/>
      <c r="V123" s="476"/>
      <c r="W123" s="476"/>
      <c r="X123" s="477"/>
      <c r="Y123" s="478"/>
      <c r="Z123" s="479"/>
      <c r="AA123" s="479"/>
      <c r="AB123" s="480"/>
      <c r="AC123" s="473"/>
      <c r="AD123" s="333"/>
      <c r="AE123" s="333"/>
      <c r="AF123" s="333"/>
      <c r="AG123" s="474"/>
      <c r="AH123" s="475"/>
      <c r="AI123" s="476"/>
      <c r="AJ123" s="476"/>
      <c r="AK123" s="476"/>
      <c r="AL123" s="476"/>
      <c r="AM123" s="476"/>
      <c r="AN123" s="476"/>
      <c r="AO123" s="476"/>
      <c r="AP123" s="476"/>
      <c r="AQ123" s="476"/>
      <c r="AR123" s="476"/>
      <c r="AS123" s="476"/>
      <c r="AT123" s="477"/>
      <c r="AU123" s="478"/>
      <c r="AV123" s="479"/>
      <c r="AW123" s="479"/>
      <c r="AX123" s="485"/>
    </row>
    <row r="124" spans="1:50" ht="24.75" customHeight="1">
      <c r="A124" s="199"/>
      <c r="B124" s="200"/>
      <c r="C124" s="200"/>
      <c r="D124" s="200"/>
      <c r="E124" s="200"/>
      <c r="F124" s="201"/>
      <c r="G124" s="473"/>
      <c r="H124" s="333"/>
      <c r="I124" s="333"/>
      <c r="J124" s="333"/>
      <c r="K124" s="474"/>
      <c r="L124" s="475"/>
      <c r="M124" s="476"/>
      <c r="N124" s="476"/>
      <c r="O124" s="476"/>
      <c r="P124" s="476"/>
      <c r="Q124" s="476"/>
      <c r="R124" s="476"/>
      <c r="S124" s="476"/>
      <c r="T124" s="476"/>
      <c r="U124" s="476"/>
      <c r="V124" s="476"/>
      <c r="W124" s="476"/>
      <c r="X124" s="477"/>
      <c r="Y124" s="478"/>
      <c r="Z124" s="479"/>
      <c r="AA124" s="479"/>
      <c r="AB124" s="479"/>
      <c r="AC124" s="473"/>
      <c r="AD124" s="333"/>
      <c r="AE124" s="333"/>
      <c r="AF124" s="333"/>
      <c r="AG124" s="474"/>
      <c r="AH124" s="475"/>
      <c r="AI124" s="476"/>
      <c r="AJ124" s="476"/>
      <c r="AK124" s="476"/>
      <c r="AL124" s="476"/>
      <c r="AM124" s="476"/>
      <c r="AN124" s="476"/>
      <c r="AO124" s="476"/>
      <c r="AP124" s="476"/>
      <c r="AQ124" s="476"/>
      <c r="AR124" s="476"/>
      <c r="AS124" s="476"/>
      <c r="AT124" s="477"/>
      <c r="AU124" s="478"/>
      <c r="AV124" s="479"/>
      <c r="AW124" s="479"/>
      <c r="AX124" s="485"/>
    </row>
    <row r="125" spans="1:50" ht="24.75" customHeight="1">
      <c r="A125" s="199"/>
      <c r="B125" s="200"/>
      <c r="C125" s="200"/>
      <c r="D125" s="200"/>
      <c r="E125" s="200"/>
      <c r="F125" s="201"/>
      <c r="G125" s="473"/>
      <c r="H125" s="333"/>
      <c r="I125" s="333"/>
      <c r="J125" s="333"/>
      <c r="K125" s="474"/>
      <c r="L125" s="475"/>
      <c r="M125" s="476"/>
      <c r="N125" s="476"/>
      <c r="O125" s="476"/>
      <c r="P125" s="476"/>
      <c r="Q125" s="476"/>
      <c r="R125" s="476"/>
      <c r="S125" s="476"/>
      <c r="T125" s="476"/>
      <c r="U125" s="476"/>
      <c r="V125" s="476"/>
      <c r="W125" s="476"/>
      <c r="X125" s="477"/>
      <c r="Y125" s="478"/>
      <c r="Z125" s="479"/>
      <c r="AA125" s="479"/>
      <c r="AB125" s="479"/>
      <c r="AC125" s="473"/>
      <c r="AD125" s="333"/>
      <c r="AE125" s="333"/>
      <c r="AF125" s="333"/>
      <c r="AG125" s="474"/>
      <c r="AH125" s="475"/>
      <c r="AI125" s="476"/>
      <c r="AJ125" s="476"/>
      <c r="AK125" s="476"/>
      <c r="AL125" s="476"/>
      <c r="AM125" s="476"/>
      <c r="AN125" s="476"/>
      <c r="AO125" s="476"/>
      <c r="AP125" s="476"/>
      <c r="AQ125" s="476"/>
      <c r="AR125" s="476"/>
      <c r="AS125" s="476"/>
      <c r="AT125" s="477"/>
      <c r="AU125" s="478"/>
      <c r="AV125" s="479"/>
      <c r="AW125" s="479"/>
      <c r="AX125" s="485"/>
    </row>
    <row r="126" spans="1:50" ht="24.75" customHeight="1">
      <c r="A126" s="199"/>
      <c r="B126" s="200"/>
      <c r="C126" s="200"/>
      <c r="D126" s="200"/>
      <c r="E126" s="200"/>
      <c r="F126" s="201"/>
      <c r="G126" s="473"/>
      <c r="H126" s="333"/>
      <c r="I126" s="333"/>
      <c r="J126" s="333"/>
      <c r="K126" s="474"/>
      <c r="L126" s="475"/>
      <c r="M126" s="476"/>
      <c r="N126" s="476"/>
      <c r="O126" s="476"/>
      <c r="P126" s="476"/>
      <c r="Q126" s="476"/>
      <c r="R126" s="476"/>
      <c r="S126" s="476"/>
      <c r="T126" s="476"/>
      <c r="U126" s="476"/>
      <c r="V126" s="476"/>
      <c r="W126" s="476"/>
      <c r="X126" s="477"/>
      <c r="Y126" s="478"/>
      <c r="Z126" s="479"/>
      <c r="AA126" s="479"/>
      <c r="AB126" s="479"/>
      <c r="AC126" s="473"/>
      <c r="AD126" s="333"/>
      <c r="AE126" s="333"/>
      <c r="AF126" s="333"/>
      <c r="AG126" s="474"/>
      <c r="AH126" s="475"/>
      <c r="AI126" s="476"/>
      <c r="AJ126" s="476"/>
      <c r="AK126" s="476"/>
      <c r="AL126" s="476"/>
      <c r="AM126" s="476"/>
      <c r="AN126" s="476"/>
      <c r="AO126" s="476"/>
      <c r="AP126" s="476"/>
      <c r="AQ126" s="476"/>
      <c r="AR126" s="476"/>
      <c r="AS126" s="476"/>
      <c r="AT126" s="477"/>
      <c r="AU126" s="478"/>
      <c r="AV126" s="479"/>
      <c r="AW126" s="479"/>
      <c r="AX126" s="485"/>
    </row>
    <row r="127" spans="1:50" ht="24.75" customHeight="1">
      <c r="A127" s="199"/>
      <c r="B127" s="200"/>
      <c r="C127" s="200"/>
      <c r="D127" s="200"/>
      <c r="E127" s="200"/>
      <c r="F127" s="201"/>
      <c r="G127" s="492"/>
      <c r="H127" s="338"/>
      <c r="I127" s="338"/>
      <c r="J127" s="338"/>
      <c r="K127" s="493"/>
      <c r="L127" s="494"/>
      <c r="M127" s="495"/>
      <c r="N127" s="495"/>
      <c r="O127" s="495"/>
      <c r="P127" s="495"/>
      <c r="Q127" s="495"/>
      <c r="R127" s="495"/>
      <c r="S127" s="495"/>
      <c r="T127" s="495"/>
      <c r="U127" s="495"/>
      <c r="V127" s="495"/>
      <c r="W127" s="495"/>
      <c r="X127" s="496"/>
      <c r="Y127" s="497"/>
      <c r="Z127" s="498"/>
      <c r="AA127" s="498"/>
      <c r="AB127" s="498"/>
      <c r="AC127" s="492"/>
      <c r="AD127" s="338"/>
      <c r="AE127" s="338"/>
      <c r="AF127" s="338"/>
      <c r="AG127" s="493"/>
      <c r="AH127" s="494"/>
      <c r="AI127" s="495"/>
      <c r="AJ127" s="495"/>
      <c r="AK127" s="495"/>
      <c r="AL127" s="495"/>
      <c r="AM127" s="495"/>
      <c r="AN127" s="495"/>
      <c r="AO127" s="495"/>
      <c r="AP127" s="495"/>
      <c r="AQ127" s="495"/>
      <c r="AR127" s="495"/>
      <c r="AS127" s="495"/>
      <c r="AT127" s="496"/>
      <c r="AU127" s="497"/>
      <c r="AV127" s="498"/>
      <c r="AW127" s="498"/>
      <c r="AX127" s="499"/>
    </row>
    <row r="128" spans="1:50" ht="24.75" customHeight="1">
      <c r="A128" s="199"/>
      <c r="B128" s="200"/>
      <c r="C128" s="200"/>
      <c r="D128" s="200"/>
      <c r="E128" s="200"/>
      <c r="F128" s="201"/>
      <c r="G128" s="486" t="s">
        <v>40</v>
      </c>
      <c r="H128" s="55"/>
      <c r="I128" s="55"/>
      <c r="J128" s="55"/>
      <c r="K128" s="55"/>
      <c r="L128" s="487"/>
      <c r="M128" s="174"/>
      <c r="N128" s="174"/>
      <c r="O128" s="174"/>
      <c r="P128" s="174"/>
      <c r="Q128" s="174"/>
      <c r="R128" s="174"/>
      <c r="S128" s="174"/>
      <c r="T128" s="174"/>
      <c r="U128" s="174"/>
      <c r="V128" s="174"/>
      <c r="W128" s="174"/>
      <c r="X128" s="175"/>
      <c r="Y128" s="508">
        <f>SUM(Y120:AB127)</f>
        <v>0</v>
      </c>
      <c r="Z128" s="509"/>
      <c r="AA128" s="509"/>
      <c r="AB128" s="510"/>
      <c r="AC128" s="486" t="s">
        <v>40</v>
      </c>
      <c r="AD128" s="55"/>
      <c r="AE128" s="55"/>
      <c r="AF128" s="55"/>
      <c r="AG128" s="55"/>
      <c r="AH128" s="487"/>
      <c r="AI128" s="174"/>
      <c r="AJ128" s="174"/>
      <c r="AK128" s="174"/>
      <c r="AL128" s="174"/>
      <c r="AM128" s="174"/>
      <c r="AN128" s="174"/>
      <c r="AO128" s="174"/>
      <c r="AP128" s="174"/>
      <c r="AQ128" s="174"/>
      <c r="AR128" s="174"/>
      <c r="AS128" s="174"/>
      <c r="AT128" s="175"/>
      <c r="AU128" s="488">
        <f>SUM(AU120:AX127)</f>
        <v>1.8</v>
      </c>
      <c r="AV128" s="489"/>
      <c r="AW128" s="489"/>
      <c r="AX128" s="491"/>
    </row>
    <row r="129" spans="1:50" ht="30" customHeight="1">
      <c r="A129" s="199"/>
      <c r="B129" s="200"/>
      <c r="C129" s="200"/>
      <c r="D129" s="200"/>
      <c r="E129" s="200"/>
      <c r="F129" s="201"/>
      <c r="G129" s="504" t="s">
        <v>135</v>
      </c>
      <c r="H129" s="505"/>
      <c r="I129" s="505"/>
      <c r="J129" s="505"/>
      <c r="K129" s="505"/>
      <c r="L129" s="505"/>
      <c r="M129" s="505"/>
      <c r="N129" s="505"/>
      <c r="O129" s="505"/>
      <c r="P129" s="505"/>
      <c r="Q129" s="505"/>
      <c r="R129" s="505"/>
      <c r="S129" s="505"/>
      <c r="T129" s="505"/>
      <c r="U129" s="505"/>
      <c r="V129" s="505"/>
      <c r="W129" s="505"/>
      <c r="X129" s="505"/>
      <c r="Y129" s="505"/>
      <c r="Z129" s="505"/>
      <c r="AA129" s="505"/>
      <c r="AB129" s="506"/>
      <c r="AC129" s="504" t="s">
        <v>136</v>
      </c>
      <c r="AD129" s="505"/>
      <c r="AE129" s="505"/>
      <c r="AF129" s="505"/>
      <c r="AG129" s="505"/>
      <c r="AH129" s="505"/>
      <c r="AI129" s="505"/>
      <c r="AJ129" s="505"/>
      <c r="AK129" s="505"/>
      <c r="AL129" s="505"/>
      <c r="AM129" s="505"/>
      <c r="AN129" s="505"/>
      <c r="AO129" s="505"/>
      <c r="AP129" s="505"/>
      <c r="AQ129" s="505"/>
      <c r="AR129" s="505"/>
      <c r="AS129" s="505"/>
      <c r="AT129" s="505"/>
      <c r="AU129" s="505"/>
      <c r="AV129" s="505"/>
      <c r="AW129" s="505"/>
      <c r="AX129" s="507"/>
    </row>
    <row r="130" spans="1:50" ht="24.75" customHeight="1">
      <c r="A130" s="199"/>
      <c r="B130" s="200"/>
      <c r="C130" s="200"/>
      <c r="D130" s="200"/>
      <c r="E130" s="200"/>
      <c r="F130" s="201"/>
      <c r="G130" s="434" t="s">
        <v>73</v>
      </c>
      <c r="H130" s="435"/>
      <c r="I130" s="435"/>
      <c r="J130" s="435"/>
      <c r="K130" s="435"/>
      <c r="L130" s="235" t="s">
        <v>123</v>
      </c>
      <c r="M130" s="55"/>
      <c r="N130" s="55"/>
      <c r="O130" s="55"/>
      <c r="P130" s="55"/>
      <c r="Q130" s="55"/>
      <c r="R130" s="55"/>
      <c r="S130" s="55"/>
      <c r="T130" s="55"/>
      <c r="U130" s="55"/>
      <c r="V130" s="55"/>
      <c r="W130" s="55"/>
      <c r="X130" s="56"/>
      <c r="Y130" s="436" t="s">
        <v>124</v>
      </c>
      <c r="Z130" s="437"/>
      <c r="AA130" s="437"/>
      <c r="AB130" s="438"/>
      <c r="AC130" s="434" t="s">
        <v>73</v>
      </c>
      <c r="AD130" s="435"/>
      <c r="AE130" s="435"/>
      <c r="AF130" s="435"/>
      <c r="AG130" s="435"/>
      <c r="AH130" s="235" t="s">
        <v>123</v>
      </c>
      <c r="AI130" s="55"/>
      <c r="AJ130" s="55"/>
      <c r="AK130" s="55"/>
      <c r="AL130" s="55"/>
      <c r="AM130" s="55"/>
      <c r="AN130" s="55"/>
      <c r="AO130" s="55"/>
      <c r="AP130" s="55"/>
      <c r="AQ130" s="55"/>
      <c r="AR130" s="55"/>
      <c r="AS130" s="55"/>
      <c r="AT130" s="56"/>
      <c r="AU130" s="436" t="s">
        <v>124</v>
      </c>
      <c r="AV130" s="437"/>
      <c r="AW130" s="437"/>
      <c r="AX130" s="459"/>
    </row>
    <row r="131" spans="1:50" ht="24.75" customHeight="1">
      <c r="A131" s="199"/>
      <c r="B131" s="200"/>
      <c r="C131" s="200"/>
      <c r="D131" s="200"/>
      <c r="E131" s="200"/>
      <c r="F131" s="201"/>
      <c r="G131" s="500"/>
      <c r="H131" s="344"/>
      <c r="I131" s="344"/>
      <c r="J131" s="344"/>
      <c r="K131" s="461"/>
      <c r="L131" s="462"/>
      <c r="M131" s="463"/>
      <c r="N131" s="463"/>
      <c r="O131" s="463"/>
      <c r="P131" s="463"/>
      <c r="Q131" s="463"/>
      <c r="R131" s="463"/>
      <c r="S131" s="463"/>
      <c r="T131" s="463"/>
      <c r="U131" s="463"/>
      <c r="V131" s="463"/>
      <c r="W131" s="463"/>
      <c r="X131" s="464"/>
      <c r="Y131" s="511"/>
      <c r="Z131" s="512"/>
      <c r="AA131" s="512"/>
      <c r="AB131" s="513"/>
      <c r="AC131" s="500"/>
      <c r="AD131" s="344"/>
      <c r="AE131" s="344"/>
      <c r="AF131" s="344"/>
      <c r="AG131" s="461"/>
      <c r="AH131" s="462"/>
      <c r="AI131" s="463"/>
      <c r="AJ131" s="463"/>
      <c r="AK131" s="463"/>
      <c r="AL131" s="463"/>
      <c r="AM131" s="463"/>
      <c r="AN131" s="463"/>
      <c r="AO131" s="463"/>
      <c r="AP131" s="463"/>
      <c r="AQ131" s="463"/>
      <c r="AR131" s="463"/>
      <c r="AS131" s="463"/>
      <c r="AT131" s="464"/>
      <c r="AU131" s="511"/>
      <c r="AV131" s="512"/>
      <c r="AW131" s="512"/>
      <c r="AX131" s="514"/>
    </row>
    <row r="132" spans="1:50" ht="24.75" customHeight="1">
      <c r="A132" s="199"/>
      <c r="B132" s="200"/>
      <c r="C132" s="200"/>
      <c r="D132" s="200"/>
      <c r="E132" s="200"/>
      <c r="F132" s="201"/>
      <c r="G132" s="473"/>
      <c r="H132" s="333"/>
      <c r="I132" s="333"/>
      <c r="J132" s="333"/>
      <c r="K132" s="474"/>
      <c r="L132" s="475"/>
      <c r="M132" s="476"/>
      <c r="N132" s="476"/>
      <c r="O132" s="476"/>
      <c r="P132" s="476"/>
      <c r="Q132" s="476"/>
      <c r="R132" s="476"/>
      <c r="S132" s="476"/>
      <c r="T132" s="476"/>
      <c r="U132" s="476"/>
      <c r="V132" s="476"/>
      <c r="W132" s="476"/>
      <c r="X132" s="477"/>
      <c r="Y132" s="478"/>
      <c r="Z132" s="479"/>
      <c r="AA132" s="479"/>
      <c r="AB132" s="480"/>
      <c r="AC132" s="473"/>
      <c r="AD132" s="333"/>
      <c r="AE132" s="333"/>
      <c r="AF132" s="333"/>
      <c r="AG132" s="474"/>
      <c r="AH132" s="475"/>
      <c r="AI132" s="476"/>
      <c r="AJ132" s="476"/>
      <c r="AK132" s="476"/>
      <c r="AL132" s="476"/>
      <c r="AM132" s="476"/>
      <c r="AN132" s="476"/>
      <c r="AO132" s="476"/>
      <c r="AP132" s="476"/>
      <c r="AQ132" s="476"/>
      <c r="AR132" s="476"/>
      <c r="AS132" s="476"/>
      <c r="AT132" s="477"/>
      <c r="AU132" s="478"/>
      <c r="AV132" s="479"/>
      <c r="AW132" s="479"/>
      <c r="AX132" s="485"/>
    </row>
    <row r="133" spans="1:50" ht="24.75" customHeight="1">
      <c r="A133" s="199"/>
      <c r="B133" s="200"/>
      <c r="C133" s="200"/>
      <c r="D133" s="200"/>
      <c r="E133" s="200"/>
      <c r="F133" s="201"/>
      <c r="G133" s="473"/>
      <c r="H133" s="333"/>
      <c r="I133" s="333"/>
      <c r="J133" s="333"/>
      <c r="K133" s="474"/>
      <c r="L133" s="475"/>
      <c r="M133" s="476"/>
      <c r="N133" s="476"/>
      <c r="O133" s="476"/>
      <c r="P133" s="476"/>
      <c r="Q133" s="476"/>
      <c r="R133" s="476"/>
      <c r="S133" s="476"/>
      <c r="T133" s="476"/>
      <c r="U133" s="476"/>
      <c r="V133" s="476"/>
      <c r="W133" s="476"/>
      <c r="X133" s="477"/>
      <c r="Y133" s="478"/>
      <c r="Z133" s="479"/>
      <c r="AA133" s="479"/>
      <c r="AB133" s="480"/>
      <c r="AC133" s="473"/>
      <c r="AD133" s="333"/>
      <c r="AE133" s="333"/>
      <c r="AF133" s="333"/>
      <c r="AG133" s="474"/>
      <c r="AH133" s="475"/>
      <c r="AI133" s="476"/>
      <c r="AJ133" s="476"/>
      <c r="AK133" s="476"/>
      <c r="AL133" s="476"/>
      <c r="AM133" s="476"/>
      <c r="AN133" s="476"/>
      <c r="AO133" s="476"/>
      <c r="AP133" s="476"/>
      <c r="AQ133" s="476"/>
      <c r="AR133" s="476"/>
      <c r="AS133" s="476"/>
      <c r="AT133" s="477"/>
      <c r="AU133" s="478"/>
      <c r="AV133" s="479"/>
      <c r="AW133" s="479"/>
      <c r="AX133" s="485"/>
    </row>
    <row r="134" spans="1:50" ht="24.75" customHeight="1">
      <c r="A134" s="199"/>
      <c r="B134" s="200"/>
      <c r="C134" s="200"/>
      <c r="D134" s="200"/>
      <c r="E134" s="200"/>
      <c r="F134" s="201"/>
      <c r="G134" s="473"/>
      <c r="H134" s="333"/>
      <c r="I134" s="333"/>
      <c r="J134" s="333"/>
      <c r="K134" s="474"/>
      <c r="L134" s="475"/>
      <c r="M134" s="476"/>
      <c r="N134" s="476"/>
      <c r="O134" s="476"/>
      <c r="P134" s="476"/>
      <c r="Q134" s="476"/>
      <c r="R134" s="476"/>
      <c r="S134" s="476"/>
      <c r="T134" s="476"/>
      <c r="U134" s="476"/>
      <c r="V134" s="476"/>
      <c r="W134" s="476"/>
      <c r="X134" s="477"/>
      <c r="Y134" s="478"/>
      <c r="Z134" s="479"/>
      <c r="AA134" s="479"/>
      <c r="AB134" s="480"/>
      <c r="AC134" s="473"/>
      <c r="AD134" s="333"/>
      <c r="AE134" s="333"/>
      <c r="AF134" s="333"/>
      <c r="AG134" s="474"/>
      <c r="AH134" s="475"/>
      <c r="AI134" s="476"/>
      <c r="AJ134" s="476"/>
      <c r="AK134" s="476"/>
      <c r="AL134" s="476"/>
      <c r="AM134" s="476"/>
      <c r="AN134" s="476"/>
      <c r="AO134" s="476"/>
      <c r="AP134" s="476"/>
      <c r="AQ134" s="476"/>
      <c r="AR134" s="476"/>
      <c r="AS134" s="476"/>
      <c r="AT134" s="477"/>
      <c r="AU134" s="478"/>
      <c r="AV134" s="479"/>
      <c r="AW134" s="479"/>
      <c r="AX134" s="485"/>
    </row>
    <row r="135" spans="1:50" ht="24.75" customHeight="1">
      <c r="A135" s="199"/>
      <c r="B135" s="200"/>
      <c r="C135" s="200"/>
      <c r="D135" s="200"/>
      <c r="E135" s="200"/>
      <c r="F135" s="201"/>
      <c r="G135" s="473"/>
      <c r="H135" s="333"/>
      <c r="I135" s="333"/>
      <c r="J135" s="333"/>
      <c r="K135" s="474"/>
      <c r="L135" s="475"/>
      <c r="M135" s="476"/>
      <c r="N135" s="476"/>
      <c r="O135" s="476"/>
      <c r="P135" s="476"/>
      <c r="Q135" s="476"/>
      <c r="R135" s="476"/>
      <c r="S135" s="476"/>
      <c r="T135" s="476"/>
      <c r="U135" s="476"/>
      <c r="V135" s="476"/>
      <c r="W135" s="476"/>
      <c r="X135" s="477"/>
      <c r="Y135" s="478"/>
      <c r="Z135" s="479"/>
      <c r="AA135" s="479"/>
      <c r="AB135" s="479"/>
      <c r="AC135" s="515"/>
      <c r="AD135" s="516"/>
      <c r="AE135" s="516"/>
      <c r="AF135" s="516"/>
      <c r="AG135" s="517"/>
      <c r="AH135" s="518"/>
      <c r="AI135" s="519"/>
      <c r="AJ135" s="519"/>
      <c r="AK135" s="519"/>
      <c r="AL135" s="519"/>
      <c r="AM135" s="519"/>
      <c r="AN135" s="519"/>
      <c r="AO135" s="519"/>
      <c r="AP135" s="519"/>
      <c r="AQ135" s="519"/>
      <c r="AR135" s="519"/>
      <c r="AS135" s="519"/>
      <c r="AT135" s="520"/>
      <c r="AU135" s="521"/>
      <c r="AV135" s="522"/>
      <c r="AW135" s="522"/>
      <c r="AX135" s="523"/>
    </row>
    <row r="136" spans="1:50" ht="24.75" customHeight="1">
      <c r="A136" s="199"/>
      <c r="B136" s="200"/>
      <c r="C136" s="200"/>
      <c r="D136" s="200"/>
      <c r="E136" s="200"/>
      <c r="F136" s="201"/>
      <c r="G136" s="473"/>
      <c r="H136" s="333"/>
      <c r="I136" s="333"/>
      <c r="J136" s="333"/>
      <c r="K136" s="474"/>
      <c r="L136" s="475"/>
      <c r="M136" s="476"/>
      <c r="N136" s="476"/>
      <c r="O136" s="476"/>
      <c r="P136" s="476"/>
      <c r="Q136" s="476"/>
      <c r="R136" s="476"/>
      <c r="S136" s="476"/>
      <c r="T136" s="476"/>
      <c r="U136" s="476"/>
      <c r="V136" s="476"/>
      <c r="W136" s="476"/>
      <c r="X136" s="477"/>
      <c r="Y136" s="478"/>
      <c r="Z136" s="479"/>
      <c r="AA136" s="479"/>
      <c r="AB136" s="479"/>
      <c r="AC136" s="515"/>
      <c r="AD136" s="516"/>
      <c r="AE136" s="516"/>
      <c r="AF136" s="516"/>
      <c r="AG136" s="517"/>
      <c r="AH136" s="518"/>
      <c r="AI136" s="519"/>
      <c r="AJ136" s="519"/>
      <c r="AK136" s="519"/>
      <c r="AL136" s="519"/>
      <c r="AM136" s="519"/>
      <c r="AN136" s="519"/>
      <c r="AO136" s="519"/>
      <c r="AP136" s="519"/>
      <c r="AQ136" s="519"/>
      <c r="AR136" s="519"/>
      <c r="AS136" s="519"/>
      <c r="AT136" s="520"/>
      <c r="AU136" s="521"/>
      <c r="AV136" s="522"/>
      <c r="AW136" s="522"/>
      <c r="AX136" s="523"/>
    </row>
    <row r="137" spans="1:50" ht="24.75" customHeight="1">
      <c r="A137" s="199"/>
      <c r="B137" s="200"/>
      <c r="C137" s="200"/>
      <c r="D137" s="200"/>
      <c r="E137" s="200"/>
      <c r="F137" s="201"/>
      <c r="G137" s="473"/>
      <c r="H137" s="333"/>
      <c r="I137" s="333"/>
      <c r="J137" s="333"/>
      <c r="K137" s="474"/>
      <c r="L137" s="475"/>
      <c r="M137" s="476"/>
      <c r="N137" s="476"/>
      <c r="O137" s="476"/>
      <c r="P137" s="476"/>
      <c r="Q137" s="476"/>
      <c r="R137" s="476"/>
      <c r="S137" s="476"/>
      <c r="T137" s="476"/>
      <c r="U137" s="476"/>
      <c r="V137" s="476"/>
      <c r="W137" s="476"/>
      <c r="X137" s="477"/>
      <c r="Y137" s="478"/>
      <c r="Z137" s="479"/>
      <c r="AA137" s="479"/>
      <c r="AB137" s="479"/>
      <c r="AC137" s="515"/>
      <c r="AD137" s="516"/>
      <c r="AE137" s="516"/>
      <c r="AF137" s="516"/>
      <c r="AG137" s="517"/>
      <c r="AH137" s="518"/>
      <c r="AI137" s="519"/>
      <c r="AJ137" s="519"/>
      <c r="AK137" s="519"/>
      <c r="AL137" s="519"/>
      <c r="AM137" s="519"/>
      <c r="AN137" s="519"/>
      <c r="AO137" s="519"/>
      <c r="AP137" s="519"/>
      <c r="AQ137" s="519"/>
      <c r="AR137" s="519"/>
      <c r="AS137" s="519"/>
      <c r="AT137" s="520"/>
      <c r="AU137" s="521"/>
      <c r="AV137" s="522"/>
      <c r="AW137" s="522"/>
      <c r="AX137" s="523"/>
    </row>
    <row r="138" spans="1:50" ht="24.75" customHeight="1">
      <c r="A138" s="199"/>
      <c r="B138" s="200"/>
      <c r="C138" s="200"/>
      <c r="D138" s="200"/>
      <c r="E138" s="200"/>
      <c r="F138" s="201"/>
      <c r="G138" s="492"/>
      <c r="H138" s="338"/>
      <c r="I138" s="338"/>
      <c r="J138" s="338"/>
      <c r="K138" s="493"/>
      <c r="L138" s="494"/>
      <c r="M138" s="495"/>
      <c r="N138" s="495"/>
      <c r="O138" s="495"/>
      <c r="P138" s="495"/>
      <c r="Q138" s="495"/>
      <c r="R138" s="495"/>
      <c r="S138" s="495"/>
      <c r="T138" s="495"/>
      <c r="U138" s="495"/>
      <c r="V138" s="495"/>
      <c r="W138" s="495"/>
      <c r="X138" s="496"/>
      <c r="Y138" s="497"/>
      <c r="Z138" s="498"/>
      <c r="AA138" s="498"/>
      <c r="AB138" s="498"/>
      <c r="AC138" s="531"/>
      <c r="AD138" s="532"/>
      <c r="AE138" s="532"/>
      <c r="AF138" s="532"/>
      <c r="AG138" s="533"/>
      <c r="AH138" s="534"/>
      <c r="AI138" s="535"/>
      <c r="AJ138" s="535"/>
      <c r="AK138" s="535"/>
      <c r="AL138" s="535"/>
      <c r="AM138" s="535"/>
      <c r="AN138" s="535"/>
      <c r="AO138" s="535"/>
      <c r="AP138" s="535"/>
      <c r="AQ138" s="535"/>
      <c r="AR138" s="535"/>
      <c r="AS138" s="535"/>
      <c r="AT138" s="536"/>
      <c r="AU138" s="537"/>
      <c r="AV138" s="538"/>
      <c r="AW138" s="538"/>
      <c r="AX138" s="539"/>
    </row>
    <row r="139" spans="1:50" ht="24.75" customHeight="1">
      <c r="A139" s="199"/>
      <c r="B139" s="200"/>
      <c r="C139" s="200"/>
      <c r="D139" s="200"/>
      <c r="E139" s="200"/>
      <c r="F139" s="201"/>
      <c r="G139" s="486" t="s">
        <v>40</v>
      </c>
      <c r="H139" s="55"/>
      <c r="I139" s="55"/>
      <c r="J139" s="55"/>
      <c r="K139" s="55"/>
      <c r="L139" s="487"/>
      <c r="M139" s="174"/>
      <c r="N139" s="174"/>
      <c r="O139" s="174"/>
      <c r="P139" s="174"/>
      <c r="Q139" s="174"/>
      <c r="R139" s="174"/>
      <c r="S139" s="174"/>
      <c r="T139" s="174"/>
      <c r="U139" s="174"/>
      <c r="V139" s="174"/>
      <c r="W139" s="174"/>
      <c r="X139" s="175"/>
      <c r="Y139" s="508">
        <f>SUM(Y131:AB138)</f>
        <v>0</v>
      </c>
      <c r="Z139" s="509"/>
      <c r="AA139" s="509"/>
      <c r="AB139" s="510"/>
      <c r="AC139" s="524" t="s">
        <v>40</v>
      </c>
      <c r="AD139" s="191"/>
      <c r="AE139" s="191"/>
      <c r="AF139" s="191"/>
      <c r="AG139" s="191"/>
      <c r="AH139" s="525"/>
      <c r="AI139" s="526"/>
      <c r="AJ139" s="526"/>
      <c r="AK139" s="526"/>
      <c r="AL139" s="526"/>
      <c r="AM139" s="526"/>
      <c r="AN139" s="526"/>
      <c r="AO139" s="526"/>
      <c r="AP139" s="526"/>
      <c r="AQ139" s="526"/>
      <c r="AR139" s="526"/>
      <c r="AS139" s="526"/>
      <c r="AT139" s="527"/>
      <c r="AU139" s="528">
        <f>SUM(AU131:AX138)</f>
        <v>0</v>
      </c>
      <c r="AV139" s="529"/>
      <c r="AW139" s="529"/>
      <c r="AX139" s="530"/>
    </row>
    <row r="140" spans="1:50" ht="30" customHeight="1">
      <c r="A140" s="199"/>
      <c r="B140" s="200"/>
      <c r="C140" s="200"/>
      <c r="D140" s="200"/>
      <c r="E140" s="200"/>
      <c r="F140" s="201"/>
      <c r="G140" s="504" t="s">
        <v>137</v>
      </c>
      <c r="H140" s="505"/>
      <c r="I140" s="505"/>
      <c r="J140" s="505"/>
      <c r="K140" s="505"/>
      <c r="L140" s="505"/>
      <c r="M140" s="505"/>
      <c r="N140" s="505"/>
      <c r="O140" s="505"/>
      <c r="P140" s="505"/>
      <c r="Q140" s="505"/>
      <c r="R140" s="505"/>
      <c r="S140" s="505"/>
      <c r="T140" s="505"/>
      <c r="U140" s="505"/>
      <c r="V140" s="505"/>
      <c r="W140" s="505"/>
      <c r="X140" s="505"/>
      <c r="Y140" s="505"/>
      <c r="Z140" s="505"/>
      <c r="AA140" s="505"/>
      <c r="AB140" s="506"/>
      <c r="AC140" s="504" t="s">
        <v>138</v>
      </c>
      <c r="AD140" s="549"/>
      <c r="AE140" s="549"/>
      <c r="AF140" s="549"/>
      <c r="AG140" s="549"/>
      <c r="AH140" s="549"/>
      <c r="AI140" s="549"/>
      <c r="AJ140" s="549"/>
      <c r="AK140" s="549"/>
      <c r="AL140" s="549"/>
      <c r="AM140" s="549"/>
      <c r="AN140" s="549"/>
      <c r="AO140" s="549"/>
      <c r="AP140" s="549"/>
      <c r="AQ140" s="549"/>
      <c r="AR140" s="549"/>
      <c r="AS140" s="549"/>
      <c r="AT140" s="549"/>
      <c r="AU140" s="549"/>
      <c r="AV140" s="549"/>
      <c r="AW140" s="549"/>
      <c r="AX140" s="550"/>
    </row>
    <row r="141" spans="1:50" ht="24.75" customHeight="1">
      <c r="A141" s="199"/>
      <c r="B141" s="200"/>
      <c r="C141" s="200"/>
      <c r="D141" s="200"/>
      <c r="E141" s="200"/>
      <c r="F141" s="201"/>
      <c r="G141" s="434" t="s">
        <v>73</v>
      </c>
      <c r="H141" s="435"/>
      <c r="I141" s="435"/>
      <c r="J141" s="435"/>
      <c r="K141" s="435"/>
      <c r="L141" s="235" t="s">
        <v>123</v>
      </c>
      <c r="M141" s="55"/>
      <c r="N141" s="55"/>
      <c r="O141" s="55"/>
      <c r="P141" s="55"/>
      <c r="Q141" s="55"/>
      <c r="R141" s="55"/>
      <c r="S141" s="55"/>
      <c r="T141" s="55"/>
      <c r="U141" s="55"/>
      <c r="V141" s="55"/>
      <c r="W141" s="55"/>
      <c r="X141" s="56"/>
      <c r="Y141" s="436" t="s">
        <v>124</v>
      </c>
      <c r="Z141" s="437"/>
      <c r="AA141" s="437"/>
      <c r="AB141" s="438"/>
      <c r="AC141" s="218" t="s">
        <v>73</v>
      </c>
      <c r="AD141" s="551"/>
      <c r="AE141" s="551"/>
      <c r="AF141" s="551"/>
      <c r="AG141" s="551"/>
      <c r="AH141" s="247" t="s">
        <v>123</v>
      </c>
      <c r="AI141" s="191"/>
      <c r="AJ141" s="191"/>
      <c r="AK141" s="191"/>
      <c r="AL141" s="191"/>
      <c r="AM141" s="191"/>
      <c r="AN141" s="191"/>
      <c r="AO141" s="191"/>
      <c r="AP141" s="191"/>
      <c r="AQ141" s="191"/>
      <c r="AR141" s="191"/>
      <c r="AS141" s="191"/>
      <c r="AT141" s="212"/>
      <c r="AU141" s="552" t="s">
        <v>124</v>
      </c>
      <c r="AV141" s="553"/>
      <c r="AW141" s="553"/>
      <c r="AX141" s="554"/>
    </row>
    <row r="142" spans="1:50" ht="24.75" customHeight="1">
      <c r="A142" s="199"/>
      <c r="B142" s="200"/>
      <c r="C142" s="200"/>
      <c r="D142" s="200"/>
      <c r="E142" s="200"/>
      <c r="F142" s="201"/>
      <c r="G142" s="500"/>
      <c r="H142" s="344"/>
      <c r="I142" s="344"/>
      <c r="J142" s="344"/>
      <c r="K142" s="461"/>
      <c r="L142" s="462"/>
      <c r="M142" s="463"/>
      <c r="N142" s="463"/>
      <c r="O142" s="463"/>
      <c r="P142" s="463"/>
      <c r="Q142" s="463"/>
      <c r="R142" s="463"/>
      <c r="S142" s="463"/>
      <c r="T142" s="463"/>
      <c r="U142" s="463"/>
      <c r="V142" s="463"/>
      <c r="W142" s="463"/>
      <c r="X142" s="464"/>
      <c r="Y142" s="511"/>
      <c r="Z142" s="512"/>
      <c r="AA142" s="512"/>
      <c r="AB142" s="513"/>
      <c r="AC142" s="540"/>
      <c r="AD142" s="541"/>
      <c r="AE142" s="541"/>
      <c r="AF142" s="541"/>
      <c r="AG142" s="542"/>
      <c r="AH142" s="543"/>
      <c r="AI142" s="544"/>
      <c r="AJ142" s="544"/>
      <c r="AK142" s="544"/>
      <c r="AL142" s="544"/>
      <c r="AM142" s="544"/>
      <c r="AN142" s="544"/>
      <c r="AO142" s="544"/>
      <c r="AP142" s="544"/>
      <c r="AQ142" s="544"/>
      <c r="AR142" s="544"/>
      <c r="AS142" s="544"/>
      <c r="AT142" s="545"/>
      <c r="AU142" s="546"/>
      <c r="AV142" s="547"/>
      <c r="AW142" s="547"/>
      <c r="AX142" s="548"/>
    </row>
    <row r="143" spans="1:50" ht="24.75" customHeight="1">
      <c r="A143" s="199"/>
      <c r="B143" s="200"/>
      <c r="C143" s="200"/>
      <c r="D143" s="200"/>
      <c r="E143" s="200"/>
      <c r="F143" s="201"/>
      <c r="G143" s="473"/>
      <c r="H143" s="333"/>
      <c r="I143" s="333"/>
      <c r="J143" s="333"/>
      <c r="K143" s="474"/>
      <c r="L143" s="475"/>
      <c r="M143" s="476"/>
      <c r="N143" s="476"/>
      <c r="O143" s="476"/>
      <c r="P143" s="476"/>
      <c r="Q143" s="476"/>
      <c r="R143" s="476"/>
      <c r="S143" s="476"/>
      <c r="T143" s="476"/>
      <c r="U143" s="476"/>
      <c r="V143" s="476"/>
      <c r="W143" s="476"/>
      <c r="X143" s="477"/>
      <c r="Y143" s="478"/>
      <c r="Z143" s="479"/>
      <c r="AA143" s="479"/>
      <c r="AB143" s="480"/>
      <c r="AC143" s="515"/>
      <c r="AD143" s="516"/>
      <c r="AE143" s="516"/>
      <c r="AF143" s="516"/>
      <c r="AG143" s="517"/>
      <c r="AH143" s="518"/>
      <c r="AI143" s="519"/>
      <c r="AJ143" s="519"/>
      <c r="AK143" s="519"/>
      <c r="AL143" s="519"/>
      <c r="AM143" s="519"/>
      <c r="AN143" s="519"/>
      <c r="AO143" s="519"/>
      <c r="AP143" s="519"/>
      <c r="AQ143" s="519"/>
      <c r="AR143" s="519"/>
      <c r="AS143" s="519"/>
      <c r="AT143" s="520"/>
      <c r="AU143" s="521"/>
      <c r="AV143" s="522"/>
      <c r="AW143" s="522"/>
      <c r="AX143" s="523"/>
    </row>
    <row r="144" spans="1:50" ht="24.75" customHeight="1">
      <c r="A144" s="199"/>
      <c r="B144" s="200"/>
      <c r="C144" s="200"/>
      <c r="D144" s="200"/>
      <c r="E144" s="200"/>
      <c r="F144" s="201"/>
      <c r="G144" s="473"/>
      <c r="H144" s="333"/>
      <c r="I144" s="333"/>
      <c r="J144" s="333"/>
      <c r="K144" s="474"/>
      <c r="L144" s="475"/>
      <c r="M144" s="476"/>
      <c r="N144" s="476"/>
      <c r="O144" s="476"/>
      <c r="P144" s="476"/>
      <c r="Q144" s="476"/>
      <c r="R144" s="476"/>
      <c r="S144" s="476"/>
      <c r="T144" s="476"/>
      <c r="U144" s="476"/>
      <c r="V144" s="476"/>
      <c r="W144" s="476"/>
      <c r="X144" s="477"/>
      <c r="Y144" s="478"/>
      <c r="Z144" s="479"/>
      <c r="AA144" s="479"/>
      <c r="AB144" s="480"/>
      <c r="AC144" s="515"/>
      <c r="AD144" s="516"/>
      <c r="AE144" s="516"/>
      <c r="AF144" s="516"/>
      <c r="AG144" s="517"/>
      <c r="AH144" s="518"/>
      <c r="AI144" s="519"/>
      <c r="AJ144" s="519"/>
      <c r="AK144" s="519"/>
      <c r="AL144" s="519"/>
      <c r="AM144" s="519"/>
      <c r="AN144" s="519"/>
      <c r="AO144" s="519"/>
      <c r="AP144" s="519"/>
      <c r="AQ144" s="519"/>
      <c r="AR144" s="519"/>
      <c r="AS144" s="519"/>
      <c r="AT144" s="520"/>
      <c r="AU144" s="521"/>
      <c r="AV144" s="522"/>
      <c r="AW144" s="522"/>
      <c r="AX144" s="523"/>
    </row>
    <row r="145" spans="1:50" ht="24.75" customHeight="1">
      <c r="A145" s="199"/>
      <c r="B145" s="200"/>
      <c r="C145" s="200"/>
      <c r="D145" s="200"/>
      <c r="E145" s="200"/>
      <c r="F145" s="201"/>
      <c r="G145" s="473"/>
      <c r="H145" s="333"/>
      <c r="I145" s="333"/>
      <c r="J145" s="333"/>
      <c r="K145" s="474"/>
      <c r="L145" s="475"/>
      <c r="M145" s="476"/>
      <c r="N145" s="476"/>
      <c r="O145" s="476"/>
      <c r="P145" s="476"/>
      <c r="Q145" s="476"/>
      <c r="R145" s="476"/>
      <c r="S145" s="476"/>
      <c r="T145" s="476"/>
      <c r="U145" s="476"/>
      <c r="V145" s="476"/>
      <c r="W145" s="476"/>
      <c r="X145" s="477"/>
      <c r="Y145" s="478"/>
      <c r="Z145" s="479"/>
      <c r="AA145" s="479"/>
      <c r="AB145" s="480"/>
      <c r="AC145" s="515"/>
      <c r="AD145" s="516"/>
      <c r="AE145" s="516"/>
      <c r="AF145" s="516"/>
      <c r="AG145" s="517"/>
      <c r="AH145" s="518"/>
      <c r="AI145" s="519"/>
      <c r="AJ145" s="519"/>
      <c r="AK145" s="519"/>
      <c r="AL145" s="519"/>
      <c r="AM145" s="519"/>
      <c r="AN145" s="519"/>
      <c r="AO145" s="519"/>
      <c r="AP145" s="519"/>
      <c r="AQ145" s="519"/>
      <c r="AR145" s="519"/>
      <c r="AS145" s="519"/>
      <c r="AT145" s="520"/>
      <c r="AU145" s="521"/>
      <c r="AV145" s="522"/>
      <c r="AW145" s="522"/>
      <c r="AX145" s="523"/>
    </row>
    <row r="146" spans="1:50" ht="24.75" customHeight="1">
      <c r="A146" s="199"/>
      <c r="B146" s="200"/>
      <c r="C146" s="200"/>
      <c r="D146" s="200"/>
      <c r="E146" s="200"/>
      <c r="F146" s="201"/>
      <c r="G146" s="473"/>
      <c r="H146" s="333"/>
      <c r="I146" s="333"/>
      <c r="J146" s="333"/>
      <c r="K146" s="474"/>
      <c r="L146" s="475"/>
      <c r="M146" s="476"/>
      <c r="N146" s="476"/>
      <c r="O146" s="476"/>
      <c r="P146" s="476"/>
      <c r="Q146" s="476"/>
      <c r="R146" s="476"/>
      <c r="S146" s="476"/>
      <c r="T146" s="476"/>
      <c r="U146" s="476"/>
      <c r="V146" s="476"/>
      <c r="W146" s="476"/>
      <c r="X146" s="477"/>
      <c r="Y146" s="478"/>
      <c r="Z146" s="479"/>
      <c r="AA146" s="479"/>
      <c r="AB146" s="479"/>
      <c r="AC146" s="515"/>
      <c r="AD146" s="516"/>
      <c r="AE146" s="516"/>
      <c r="AF146" s="516"/>
      <c r="AG146" s="517"/>
      <c r="AH146" s="518"/>
      <c r="AI146" s="519"/>
      <c r="AJ146" s="519"/>
      <c r="AK146" s="519"/>
      <c r="AL146" s="519"/>
      <c r="AM146" s="519"/>
      <c r="AN146" s="519"/>
      <c r="AO146" s="519"/>
      <c r="AP146" s="519"/>
      <c r="AQ146" s="519"/>
      <c r="AR146" s="519"/>
      <c r="AS146" s="519"/>
      <c r="AT146" s="520"/>
      <c r="AU146" s="521"/>
      <c r="AV146" s="522"/>
      <c r="AW146" s="522"/>
      <c r="AX146" s="523"/>
    </row>
    <row r="147" spans="1:50" ht="24.75" customHeight="1">
      <c r="A147" s="199"/>
      <c r="B147" s="200"/>
      <c r="C147" s="200"/>
      <c r="D147" s="200"/>
      <c r="E147" s="200"/>
      <c r="F147" s="201"/>
      <c r="G147" s="473"/>
      <c r="H147" s="333"/>
      <c r="I147" s="333"/>
      <c r="J147" s="333"/>
      <c r="K147" s="474"/>
      <c r="L147" s="475"/>
      <c r="M147" s="476"/>
      <c r="N147" s="476"/>
      <c r="O147" s="476"/>
      <c r="P147" s="476"/>
      <c r="Q147" s="476"/>
      <c r="R147" s="476"/>
      <c r="S147" s="476"/>
      <c r="T147" s="476"/>
      <c r="U147" s="476"/>
      <c r="V147" s="476"/>
      <c r="W147" s="476"/>
      <c r="X147" s="477"/>
      <c r="Y147" s="478"/>
      <c r="Z147" s="479"/>
      <c r="AA147" s="479"/>
      <c r="AB147" s="479"/>
      <c r="AC147" s="515"/>
      <c r="AD147" s="516"/>
      <c r="AE147" s="516"/>
      <c r="AF147" s="516"/>
      <c r="AG147" s="517"/>
      <c r="AH147" s="518"/>
      <c r="AI147" s="519"/>
      <c r="AJ147" s="519"/>
      <c r="AK147" s="519"/>
      <c r="AL147" s="519"/>
      <c r="AM147" s="519"/>
      <c r="AN147" s="519"/>
      <c r="AO147" s="519"/>
      <c r="AP147" s="519"/>
      <c r="AQ147" s="519"/>
      <c r="AR147" s="519"/>
      <c r="AS147" s="519"/>
      <c r="AT147" s="520"/>
      <c r="AU147" s="521"/>
      <c r="AV147" s="522"/>
      <c r="AW147" s="522"/>
      <c r="AX147" s="523"/>
    </row>
    <row r="148" spans="1:50" ht="24.75" customHeight="1">
      <c r="A148" s="199"/>
      <c r="B148" s="200"/>
      <c r="C148" s="200"/>
      <c r="D148" s="200"/>
      <c r="E148" s="200"/>
      <c r="F148" s="201"/>
      <c r="G148" s="473"/>
      <c r="H148" s="333"/>
      <c r="I148" s="333"/>
      <c r="J148" s="333"/>
      <c r="K148" s="474"/>
      <c r="L148" s="475"/>
      <c r="M148" s="476"/>
      <c r="N148" s="476"/>
      <c r="O148" s="476"/>
      <c r="P148" s="476"/>
      <c r="Q148" s="476"/>
      <c r="R148" s="476"/>
      <c r="S148" s="476"/>
      <c r="T148" s="476"/>
      <c r="U148" s="476"/>
      <c r="V148" s="476"/>
      <c r="W148" s="476"/>
      <c r="X148" s="477"/>
      <c r="Y148" s="478"/>
      <c r="Z148" s="479"/>
      <c r="AA148" s="479"/>
      <c r="AB148" s="479"/>
      <c r="AC148" s="473"/>
      <c r="AD148" s="333"/>
      <c r="AE148" s="333"/>
      <c r="AF148" s="333"/>
      <c r="AG148" s="474"/>
      <c r="AH148" s="475"/>
      <c r="AI148" s="476"/>
      <c r="AJ148" s="476"/>
      <c r="AK148" s="476"/>
      <c r="AL148" s="476"/>
      <c r="AM148" s="476"/>
      <c r="AN148" s="476"/>
      <c r="AO148" s="476"/>
      <c r="AP148" s="476"/>
      <c r="AQ148" s="476"/>
      <c r="AR148" s="476"/>
      <c r="AS148" s="476"/>
      <c r="AT148" s="477"/>
      <c r="AU148" s="478"/>
      <c r="AV148" s="479"/>
      <c r="AW148" s="479"/>
      <c r="AX148" s="485"/>
    </row>
    <row r="149" spans="1:50" ht="24.75" customHeight="1">
      <c r="A149" s="199"/>
      <c r="B149" s="200"/>
      <c r="C149" s="200"/>
      <c r="D149" s="200"/>
      <c r="E149" s="200"/>
      <c r="F149" s="201"/>
      <c r="G149" s="492"/>
      <c r="H149" s="338"/>
      <c r="I149" s="338"/>
      <c r="J149" s="338"/>
      <c r="K149" s="493"/>
      <c r="L149" s="494"/>
      <c r="M149" s="495"/>
      <c r="N149" s="495"/>
      <c r="O149" s="495"/>
      <c r="P149" s="495"/>
      <c r="Q149" s="495"/>
      <c r="R149" s="495"/>
      <c r="S149" s="495"/>
      <c r="T149" s="495"/>
      <c r="U149" s="495"/>
      <c r="V149" s="495"/>
      <c r="W149" s="495"/>
      <c r="X149" s="496"/>
      <c r="Y149" s="497"/>
      <c r="Z149" s="498"/>
      <c r="AA149" s="498"/>
      <c r="AB149" s="498"/>
      <c r="AC149" s="492"/>
      <c r="AD149" s="338"/>
      <c r="AE149" s="338"/>
      <c r="AF149" s="338"/>
      <c r="AG149" s="493"/>
      <c r="AH149" s="494"/>
      <c r="AI149" s="495"/>
      <c r="AJ149" s="495"/>
      <c r="AK149" s="495"/>
      <c r="AL149" s="495"/>
      <c r="AM149" s="495"/>
      <c r="AN149" s="495"/>
      <c r="AO149" s="495"/>
      <c r="AP149" s="495"/>
      <c r="AQ149" s="495"/>
      <c r="AR149" s="495"/>
      <c r="AS149" s="495"/>
      <c r="AT149" s="496"/>
      <c r="AU149" s="497"/>
      <c r="AV149" s="498"/>
      <c r="AW149" s="498"/>
      <c r="AX149" s="499"/>
    </row>
    <row r="150" spans="1:50" ht="24.75" customHeight="1" thickBot="1">
      <c r="A150" s="427"/>
      <c r="B150" s="428"/>
      <c r="C150" s="428"/>
      <c r="D150" s="428"/>
      <c r="E150" s="428"/>
      <c r="F150" s="429"/>
      <c r="G150" s="555" t="s">
        <v>40</v>
      </c>
      <c r="H150" s="455"/>
      <c r="I150" s="455"/>
      <c r="J150" s="455"/>
      <c r="K150" s="455"/>
      <c r="L150" s="556"/>
      <c r="M150" s="557"/>
      <c r="N150" s="557"/>
      <c r="O150" s="557"/>
      <c r="P150" s="557"/>
      <c r="Q150" s="557"/>
      <c r="R150" s="557"/>
      <c r="S150" s="557"/>
      <c r="T150" s="557"/>
      <c r="U150" s="557"/>
      <c r="V150" s="557"/>
      <c r="W150" s="557"/>
      <c r="X150" s="558"/>
      <c r="Y150" s="559">
        <f>SUM(Y142:AB149)</f>
        <v>0</v>
      </c>
      <c r="Z150" s="560"/>
      <c r="AA150" s="560"/>
      <c r="AB150" s="561"/>
      <c r="AC150" s="555" t="s">
        <v>40</v>
      </c>
      <c r="AD150" s="455"/>
      <c r="AE150" s="455"/>
      <c r="AF150" s="455"/>
      <c r="AG150" s="455"/>
      <c r="AH150" s="556"/>
      <c r="AI150" s="557"/>
      <c r="AJ150" s="557"/>
      <c r="AK150" s="557"/>
      <c r="AL150" s="557"/>
      <c r="AM150" s="557"/>
      <c r="AN150" s="557"/>
      <c r="AO150" s="557"/>
      <c r="AP150" s="557"/>
      <c r="AQ150" s="557"/>
      <c r="AR150" s="557"/>
      <c r="AS150" s="557"/>
      <c r="AT150" s="558"/>
      <c r="AU150" s="559">
        <f>SUM(AU142:AX149)</f>
        <v>0</v>
      </c>
      <c r="AV150" s="560"/>
      <c r="AW150" s="560"/>
      <c r="AX150" s="562"/>
    </row>
    <row r="151" spans="1:50" ht="24.75"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t="14.25">
      <c r="A154" s="29"/>
      <c r="B154" s="30" t="s">
        <v>139</v>
      </c>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c r="A155" s="29"/>
      <c r="B155" s="29" t="s">
        <v>140</v>
      </c>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t="34.5" customHeight="1">
      <c r="A156" s="563"/>
      <c r="B156" s="563"/>
      <c r="C156" s="152" t="s">
        <v>141</v>
      </c>
      <c r="D156" s="152"/>
      <c r="E156" s="152"/>
      <c r="F156" s="152"/>
      <c r="G156" s="152"/>
      <c r="H156" s="152"/>
      <c r="I156" s="152"/>
      <c r="J156" s="152"/>
      <c r="K156" s="152"/>
      <c r="L156" s="152"/>
      <c r="M156" s="152" t="s">
        <v>142</v>
      </c>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570" t="s">
        <v>143</v>
      </c>
      <c r="AL156" s="152"/>
      <c r="AM156" s="152"/>
      <c r="AN156" s="152"/>
      <c r="AO156" s="152"/>
      <c r="AP156" s="152"/>
      <c r="AQ156" s="152" t="s">
        <v>144</v>
      </c>
      <c r="AR156" s="152"/>
      <c r="AS156" s="152"/>
      <c r="AT156" s="152"/>
      <c r="AU156" s="176" t="s">
        <v>145</v>
      </c>
      <c r="AV156" s="106"/>
      <c r="AW156" s="106"/>
      <c r="AX156" s="571"/>
    </row>
    <row r="157" spans="1:50" ht="24" customHeight="1">
      <c r="A157" s="563">
        <v>1</v>
      </c>
      <c r="B157" s="563">
        <v>1</v>
      </c>
      <c r="C157" s="564" t="s">
        <v>146</v>
      </c>
      <c r="D157" s="565"/>
      <c r="E157" s="565"/>
      <c r="F157" s="565"/>
      <c r="G157" s="565"/>
      <c r="H157" s="565"/>
      <c r="I157" s="565"/>
      <c r="J157" s="565"/>
      <c r="K157" s="565"/>
      <c r="L157" s="565"/>
      <c r="M157" s="564" t="s">
        <v>147</v>
      </c>
      <c r="N157" s="565"/>
      <c r="O157" s="565"/>
      <c r="P157" s="565"/>
      <c r="Q157" s="565"/>
      <c r="R157" s="565"/>
      <c r="S157" s="565"/>
      <c r="T157" s="565"/>
      <c r="U157" s="565"/>
      <c r="V157" s="565"/>
      <c r="W157" s="565"/>
      <c r="X157" s="565"/>
      <c r="Y157" s="565"/>
      <c r="Z157" s="565"/>
      <c r="AA157" s="565"/>
      <c r="AB157" s="565"/>
      <c r="AC157" s="565"/>
      <c r="AD157" s="565"/>
      <c r="AE157" s="565"/>
      <c r="AF157" s="565"/>
      <c r="AG157" s="565"/>
      <c r="AH157" s="565"/>
      <c r="AI157" s="565"/>
      <c r="AJ157" s="565"/>
      <c r="AK157" s="566">
        <v>3.7</v>
      </c>
      <c r="AL157" s="565"/>
      <c r="AM157" s="565"/>
      <c r="AN157" s="565"/>
      <c r="AO157" s="565"/>
      <c r="AP157" s="565"/>
      <c r="AQ157" s="565">
        <v>2</v>
      </c>
      <c r="AR157" s="565"/>
      <c r="AS157" s="565"/>
      <c r="AT157" s="565"/>
      <c r="AU157" s="567">
        <v>0.64800000000000002</v>
      </c>
      <c r="AV157" s="568"/>
      <c r="AW157" s="568"/>
      <c r="AX157" s="569"/>
    </row>
    <row r="158" spans="1:50" ht="24" customHeight="1">
      <c r="A158" s="563">
        <v>2</v>
      </c>
      <c r="B158" s="563">
        <v>1</v>
      </c>
      <c r="C158" s="572"/>
      <c r="D158" s="572"/>
      <c r="E158" s="572"/>
      <c r="F158" s="572"/>
      <c r="G158" s="572"/>
      <c r="H158" s="572"/>
      <c r="I158" s="572"/>
      <c r="J158" s="572"/>
      <c r="K158" s="572"/>
      <c r="L158" s="572"/>
      <c r="M158" s="572"/>
      <c r="N158" s="572"/>
      <c r="O158" s="572"/>
      <c r="P158" s="572"/>
      <c r="Q158" s="572"/>
      <c r="R158" s="572"/>
      <c r="S158" s="572"/>
      <c r="T158" s="572"/>
      <c r="U158" s="572"/>
      <c r="V158" s="572"/>
      <c r="W158" s="572"/>
      <c r="X158" s="572"/>
      <c r="Y158" s="572"/>
      <c r="Z158" s="572"/>
      <c r="AA158" s="572"/>
      <c r="AB158" s="572"/>
      <c r="AC158" s="572"/>
      <c r="AD158" s="572"/>
      <c r="AE158" s="572"/>
      <c r="AF158" s="572"/>
      <c r="AG158" s="572"/>
      <c r="AH158" s="572"/>
      <c r="AI158" s="572"/>
      <c r="AJ158" s="572"/>
      <c r="AK158" s="573"/>
      <c r="AL158" s="572"/>
      <c r="AM158" s="572"/>
      <c r="AN158" s="572"/>
      <c r="AO158" s="572"/>
      <c r="AP158" s="572"/>
      <c r="AQ158" s="572"/>
      <c r="AR158" s="572"/>
      <c r="AS158" s="572"/>
      <c r="AT158" s="572"/>
      <c r="AU158" s="574"/>
      <c r="AV158" s="575"/>
      <c r="AW158" s="575"/>
      <c r="AX158" s="576"/>
    </row>
    <row r="159" spans="1:50">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c r="A160" s="29"/>
      <c r="B160" s="29" t="s">
        <v>132</v>
      </c>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t="34.5" customHeight="1">
      <c r="A161" s="563"/>
      <c r="B161" s="563"/>
      <c r="C161" s="152" t="s">
        <v>141</v>
      </c>
      <c r="D161" s="152"/>
      <c r="E161" s="152"/>
      <c r="F161" s="152"/>
      <c r="G161" s="152"/>
      <c r="H161" s="152"/>
      <c r="I161" s="152"/>
      <c r="J161" s="152"/>
      <c r="K161" s="152"/>
      <c r="L161" s="152"/>
      <c r="M161" s="152" t="s">
        <v>142</v>
      </c>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570" t="s">
        <v>143</v>
      </c>
      <c r="AL161" s="152"/>
      <c r="AM161" s="152"/>
      <c r="AN161" s="152"/>
      <c r="AO161" s="152"/>
      <c r="AP161" s="152"/>
      <c r="AQ161" s="152" t="s">
        <v>144</v>
      </c>
      <c r="AR161" s="152"/>
      <c r="AS161" s="152"/>
      <c r="AT161" s="152"/>
      <c r="AU161" s="176" t="s">
        <v>145</v>
      </c>
      <c r="AV161" s="106"/>
      <c r="AW161" s="106"/>
      <c r="AX161" s="571"/>
    </row>
    <row r="162" spans="1:50" ht="24" customHeight="1">
      <c r="A162" s="563">
        <v>1</v>
      </c>
      <c r="B162" s="563">
        <v>1</v>
      </c>
      <c r="C162" s="564" t="s">
        <v>148</v>
      </c>
      <c r="D162" s="565"/>
      <c r="E162" s="565"/>
      <c r="F162" s="565"/>
      <c r="G162" s="565"/>
      <c r="H162" s="565"/>
      <c r="I162" s="565"/>
      <c r="J162" s="565"/>
      <c r="K162" s="565"/>
      <c r="L162" s="565"/>
      <c r="M162" s="564" t="s">
        <v>149</v>
      </c>
      <c r="N162" s="565"/>
      <c r="O162" s="565"/>
      <c r="P162" s="565"/>
      <c r="Q162" s="565"/>
      <c r="R162" s="565"/>
      <c r="S162" s="565"/>
      <c r="T162" s="565"/>
      <c r="U162" s="565"/>
      <c r="V162" s="565"/>
      <c r="W162" s="565"/>
      <c r="X162" s="565"/>
      <c r="Y162" s="565"/>
      <c r="Z162" s="565"/>
      <c r="AA162" s="565"/>
      <c r="AB162" s="565"/>
      <c r="AC162" s="565"/>
      <c r="AD162" s="565"/>
      <c r="AE162" s="565"/>
      <c r="AF162" s="565"/>
      <c r="AG162" s="565"/>
      <c r="AH162" s="565"/>
      <c r="AI162" s="565"/>
      <c r="AJ162" s="565"/>
      <c r="AK162" s="566">
        <v>0.2</v>
      </c>
      <c r="AL162" s="565"/>
      <c r="AM162" s="565"/>
      <c r="AN162" s="565"/>
      <c r="AO162" s="565"/>
      <c r="AP162" s="565"/>
      <c r="AQ162" s="577" t="s">
        <v>150</v>
      </c>
      <c r="AR162" s="55"/>
      <c r="AS162" s="55"/>
      <c r="AT162" s="56"/>
      <c r="AU162" s="577" t="s">
        <v>56</v>
      </c>
      <c r="AV162" s="55"/>
      <c r="AW162" s="55"/>
      <c r="AX162" s="56"/>
    </row>
    <row r="163" spans="1:50" ht="24" customHeight="1">
      <c r="A163" s="563">
        <v>2</v>
      </c>
      <c r="B163" s="563">
        <v>1</v>
      </c>
      <c r="C163" s="572"/>
      <c r="D163" s="572"/>
      <c r="E163" s="572"/>
      <c r="F163" s="572"/>
      <c r="G163" s="572"/>
      <c r="H163" s="572"/>
      <c r="I163" s="572"/>
      <c r="J163" s="572"/>
      <c r="K163" s="572"/>
      <c r="L163" s="572"/>
      <c r="M163" s="572"/>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572"/>
      <c r="AJ163" s="572"/>
      <c r="AK163" s="573"/>
      <c r="AL163" s="572"/>
      <c r="AM163" s="572"/>
      <c r="AN163" s="572"/>
      <c r="AO163" s="572"/>
      <c r="AP163" s="572"/>
      <c r="AQ163" s="572"/>
      <c r="AR163" s="572"/>
      <c r="AS163" s="572"/>
      <c r="AT163" s="572"/>
      <c r="AU163" s="574"/>
      <c r="AV163" s="575"/>
      <c r="AW163" s="575"/>
      <c r="AX163" s="576"/>
    </row>
    <row r="164" spans="1:50">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c r="A165" s="29"/>
      <c r="B165" t="s">
        <v>135</v>
      </c>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t="34.5" customHeight="1">
      <c r="A166" s="563"/>
      <c r="B166" s="563"/>
      <c r="C166" s="152" t="s">
        <v>141</v>
      </c>
      <c r="D166" s="152"/>
      <c r="E166" s="152"/>
      <c r="F166" s="152"/>
      <c r="G166" s="152"/>
      <c r="H166" s="152"/>
      <c r="I166" s="152"/>
      <c r="J166" s="152"/>
      <c r="K166" s="152"/>
      <c r="L166" s="152"/>
      <c r="M166" s="152" t="s">
        <v>142</v>
      </c>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570" t="s">
        <v>143</v>
      </c>
      <c r="AL166" s="152"/>
      <c r="AM166" s="152"/>
      <c r="AN166" s="152"/>
      <c r="AO166" s="152"/>
      <c r="AP166" s="152"/>
      <c r="AQ166" s="152" t="s">
        <v>144</v>
      </c>
      <c r="AR166" s="152"/>
      <c r="AS166" s="152"/>
      <c r="AT166" s="152"/>
      <c r="AU166" s="176" t="s">
        <v>145</v>
      </c>
      <c r="AV166" s="106"/>
      <c r="AW166" s="106"/>
      <c r="AX166" s="571"/>
    </row>
    <row r="167" spans="1:50" ht="24" customHeight="1">
      <c r="A167" s="563">
        <v>1</v>
      </c>
      <c r="B167" s="563">
        <v>1</v>
      </c>
      <c r="C167" s="564" t="s">
        <v>146</v>
      </c>
      <c r="D167" s="565"/>
      <c r="E167" s="565"/>
      <c r="F167" s="565"/>
      <c r="G167" s="565"/>
      <c r="H167" s="565"/>
      <c r="I167" s="565"/>
      <c r="J167" s="565"/>
      <c r="K167" s="565"/>
      <c r="L167" s="565"/>
      <c r="M167" s="578" t="s">
        <v>151</v>
      </c>
      <c r="N167" s="565"/>
      <c r="O167" s="565"/>
      <c r="P167" s="565"/>
      <c r="Q167" s="565"/>
      <c r="R167" s="565"/>
      <c r="S167" s="565"/>
      <c r="T167" s="565"/>
      <c r="U167" s="565"/>
      <c r="V167" s="565"/>
      <c r="W167" s="565"/>
      <c r="X167" s="565"/>
      <c r="Y167" s="565"/>
      <c r="Z167" s="565"/>
      <c r="AA167" s="565"/>
      <c r="AB167" s="565"/>
      <c r="AC167" s="565"/>
      <c r="AD167" s="565"/>
      <c r="AE167" s="565"/>
      <c r="AF167" s="565"/>
      <c r="AG167" s="565"/>
      <c r="AH167" s="565"/>
      <c r="AI167" s="565"/>
      <c r="AJ167" s="565"/>
      <c r="AK167" s="566">
        <v>0.6</v>
      </c>
      <c r="AL167" s="565"/>
      <c r="AM167" s="565"/>
      <c r="AN167" s="565"/>
      <c r="AO167" s="565"/>
      <c r="AP167" s="565"/>
      <c r="AQ167" s="577" t="s">
        <v>150</v>
      </c>
      <c r="AR167" s="55"/>
      <c r="AS167" s="55"/>
      <c r="AT167" s="56"/>
      <c r="AU167" s="577" t="s">
        <v>56</v>
      </c>
      <c r="AV167" s="55"/>
      <c r="AW167" s="55"/>
      <c r="AX167" s="56"/>
    </row>
    <row r="168" spans="1:50" ht="24" customHeight="1">
      <c r="A168" s="563">
        <v>2</v>
      </c>
      <c r="B168" s="563">
        <v>1</v>
      </c>
      <c r="C168" s="572"/>
      <c r="D168" s="572"/>
      <c r="E168" s="572"/>
      <c r="F168" s="572"/>
      <c r="G168" s="572"/>
      <c r="H168" s="572"/>
      <c r="I168" s="572"/>
      <c r="J168" s="572"/>
      <c r="K168" s="572"/>
      <c r="L168" s="572"/>
      <c r="M168" s="572"/>
      <c r="N168" s="572"/>
      <c r="O168" s="572"/>
      <c r="P168" s="572"/>
      <c r="Q168" s="572"/>
      <c r="R168" s="572"/>
      <c r="S168" s="572"/>
      <c r="T168" s="572"/>
      <c r="U168" s="572"/>
      <c r="V168" s="572"/>
      <c r="W168" s="572"/>
      <c r="X168" s="572"/>
      <c r="Y168" s="572"/>
      <c r="Z168" s="572"/>
      <c r="AA168" s="572"/>
      <c r="AB168" s="572"/>
      <c r="AC168" s="572"/>
      <c r="AD168" s="572"/>
      <c r="AE168" s="572"/>
      <c r="AF168" s="572"/>
      <c r="AG168" s="572"/>
      <c r="AH168" s="572"/>
      <c r="AI168" s="572"/>
      <c r="AJ168" s="572"/>
      <c r="AK168" s="573"/>
      <c r="AL168" s="572"/>
      <c r="AM168" s="572"/>
      <c r="AN168" s="572"/>
      <c r="AO168" s="572"/>
      <c r="AP168" s="572"/>
      <c r="AQ168" s="572"/>
      <c r="AR168" s="572"/>
      <c r="AS168" s="572"/>
      <c r="AT168" s="572"/>
      <c r="AU168" s="574"/>
      <c r="AV168" s="575"/>
      <c r="AW168" s="575"/>
      <c r="AX168" s="576"/>
    </row>
    <row r="169" spans="1:50">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c r="A170" s="29"/>
      <c r="B170" t="s">
        <v>137</v>
      </c>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t="34.5" customHeight="1">
      <c r="A171" s="563"/>
      <c r="B171" s="563"/>
      <c r="C171" s="152" t="s">
        <v>141</v>
      </c>
      <c r="D171" s="152"/>
      <c r="E171" s="152"/>
      <c r="F171" s="152"/>
      <c r="G171" s="152"/>
      <c r="H171" s="152"/>
      <c r="I171" s="152"/>
      <c r="J171" s="152"/>
      <c r="K171" s="152"/>
      <c r="L171" s="152"/>
      <c r="M171" s="152" t="s">
        <v>142</v>
      </c>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570" t="s">
        <v>143</v>
      </c>
      <c r="AL171" s="152"/>
      <c r="AM171" s="152"/>
      <c r="AN171" s="152"/>
      <c r="AO171" s="152"/>
      <c r="AP171" s="152"/>
      <c r="AQ171" s="152" t="s">
        <v>144</v>
      </c>
      <c r="AR171" s="152"/>
      <c r="AS171" s="152"/>
      <c r="AT171" s="152"/>
      <c r="AU171" s="176" t="s">
        <v>145</v>
      </c>
      <c r="AV171" s="106"/>
      <c r="AW171" s="106"/>
      <c r="AX171" s="571"/>
    </row>
    <row r="172" spans="1:50" ht="24" customHeight="1">
      <c r="A172" s="563">
        <v>1</v>
      </c>
      <c r="B172" s="563">
        <v>1</v>
      </c>
      <c r="C172" s="564" t="s">
        <v>152</v>
      </c>
      <c r="D172" s="565"/>
      <c r="E172" s="565"/>
      <c r="F172" s="565"/>
      <c r="G172" s="565"/>
      <c r="H172" s="565"/>
      <c r="I172" s="565"/>
      <c r="J172" s="565"/>
      <c r="K172" s="565"/>
      <c r="L172" s="565"/>
      <c r="M172" s="579" t="s">
        <v>153</v>
      </c>
      <c r="N172" s="579"/>
      <c r="O172" s="579"/>
      <c r="P172" s="579"/>
      <c r="Q172" s="579"/>
      <c r="R172" s="579"/>
      <c r="S172" s="579"/>
      <c r="T172" s="579"/>
      <c r="U172" s="579"/>
      <c r="V172" s="579"/>
      <c r="W172" s="579"/>
      <c r="X172" s="579"/>
      <c r="Y172" s="579"/>
      <c r="Z172" s="579"/>
      <c r="AA172" s="579"/>
      <c r="AB172" s="579"/>
      <c r="AC172" s="579"/>
      <c r="AD172" s="579"/>
      <c r="AE172" s="579"/>
      <c r="AF172" s="579"/>
      <c r="AG172" s="579"/>
      <c r="AH172" s="579"/>
      <c r="AI172" s="579"/>
      <c r="AJ172" s="579"/>
      <c r="AK172" s="566">
        <v>0.2</v>
      </c>
      <c r="AL172" s="565"/>
      <c r="AM172" s="565"/>
      <c r="AN172" s="565"/>
      <c r="AO172" s="565"/>
      <c r="AP172" s="565"/>
      <c r="AQ172" s="577" t="s">
        <v>150</v>
      </c>
      <c r="AR172" s="55"/>
      <c r="AS172" s="55"/>
      <c r="AT172" s="56"/>
      <c r="AU172" s="577" t="s">
        <v>56</v>
      </c>
      <c r="AV172" s="55"/>
      <c r="AW172" s="55"/>
      <c r="AX172" s="56"/>
    </row>
    <row r="173" spans="1:50" ht="24" customHeight="1">
      <c r="A173" s="563">
        <v>2</v>
      </c>
      <c r="B173" s="563">
        <v>1</v>
      </c>
      <c r="C173" s="572"/>
      <c r="D173" s="572"/>
      <c r="E173" s="572"/>
      <c r="F173" s="572"/>
      <c r="G173" s="572"/>
      <c r="H173" s="572"/>
      <c r="I173" s="572"/>
      <c r="J173" s="572"/>
      <c r="K173" s="572"/>
      <c r="L173" s="572"/>
      <c r="M173" s="572"/>
      <c r="N173" s="572"/>
      <c r="O173" s="572"/>
      <c r="P173" s="572"/>
      <c r="Q173" s="572"/>
      <c r="R173" s="572"/>
      <c r="S173" s="572"/>
      <c r="T173" s="572"/>
      <c r="U173" s="572"/>
      <c r="V173" s="572"/>
      <c r="W173" s="572"/>
      <c r="X173" s="572"/>
      <c r="Y173" s="572"/>
      <c r="Z173" s="572"/>
      <c r="AA173" s="572"/>
      <c r="AB173" s="572"/>
      <c r="AC173" s="572"/>
      <c r="AD173" s="572"/>
      <c r="AE173" s="572"/>
      <c r="AF173" s="572"/>
      <c r="AG173" s="572"/>
      <c r="AH173" s="572"/>
      <c r="AI173" s="572"/>
      <c r="AJ173" s="572"/>
      <c r="AK173" s="573"/>
      <c r="AL173" s="572"/>
      <c r="AM173" s="572"/>
      <c r="AN173" s="572"/>
      <c r="AO173" s="572"/>
      <c r="AP173" s="572"/>
      <c r="AQ173" s="572"/>
      <c r="AR173" s="572"/>
      <c r="AS173" s="572"/>
      <c r="AT173" s="572"/>
      <c r="AU173" s="574"/>
      <c r="AV173" s="575"/>
      <c r="AW173" s="575"/>
      <c r="AX173" s="576"/>
    </row>
    <row r="174" spans="1:50">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c r="A175" s="29"/>
      <c r="B175" t="s">
        <v>154</v>
      </c>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t="34.5" customHeight="1">
      <c r="A176" s="563"/>
      <c r="B176" s="563"/>
      <c r="C176" s="152" t="s">
        <v>141</v>
      </c>
      <c r="D176" s="152"/>
      <c r="E176" s="152"/>
      <c r="F176" s="152"/>
      <c r="G176" s="152"/>
      <c r="H176" s="152"/>
      <c r="I176" s="152"/>
      <c r="J176" s="152"/>
      <c r="K176" s="152"/>
      <c r="L176" s="152"/>
      <c r="M176" s="152" t="s">
        <v>142</v>
      </c>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570" t="s">
        <v>143</v>
      </c>
      <c r="AL176" s="152"/>
      <c r="AM176" s="152"/>
      <c r="AN176" s="152"/>
      <c r="AO176" s="152"/>
      <c r="AP176" s="152"/>
      <c r="AQ176" s="152" t="s">
        <v>144</v>
      </c>
      <c r="AR176" s="152"/>
      <c r="AS176" s="152"/>
      <c r="AT176" s="152"/>
      <c r="AU176" s="176" t="s">
        <v>145</v>
      </c>
      <c r="AV176" s="106"/>
      <c r="AW176" s="106"/>
      <c r="AX176" s="571"/>
    </row>
    <row r="177" spans="1:50" ht="24" customHeight="1">
      <c r="A177" s="563">
        <v>1</v>
      </c>
      <c r="B177" s="563">
        <v>1</v>
      </c>
      <c r="C177" s="580" t="s">
        <v>155</v>
      </c>
      <c r="D177" s="581"/>
      <c r="E177" s="581"/>
      <c r="F177" s="581"/>
      <c r="G177" s="581"/>
      <c r="H177" s="581"/>
      <c r="I177" s="581"/>
      <c r="J177" s="581"/>
      <c r="K177" s="581"/>
      <c r="L177" s="582"/>
      <c r="M177" s="578" t="s">
        <v>156</v>
      </c>
      <c r="N177" s="565"/>
      <c r="O177" s="565"/>
      <c r="P177" s="565"/>
      <c r="Q177" s="565"/>
      <c r="R177" s="565"/>
      <c r="S177" s="565"/>
      <c r="T177" s="565"/>
      <c r="U177" s="565"/>
      <c r="V177" s="565"/>
      <c r="W177" s="565"/>
      <c r="X177" s="565"/>
      <c r="Y177" s="565"/>
      <c r="Z177" s="565"/>
      <c r="AA177" s="565"/>
      <c r="AB177" s="565"/>
      <c r="AC177" s="565"/>
      <c r="AD177" s="565"/>
      <c r="AE177" s="565"/>
      <c r="AF177" s="565"/>
      <c r="AG177" s="565"/>
      <c r="AH177" s="565"/>
      <c r="AI177" s="565"/>
      <c r="AJ177" s="565"/>
      <c r="AK177" s="566">
        <v>11.4</v>
      </c>
      <c r="AL177" s="565"/>
      <c r="AM177" s="565"/>
      <c r="AN177" s="565"/>
      <c r="AO177" s="565"/>
      <c r="AP177" s="565"/>
      <c r="AQ177" s="583">
        <v>2</v>
      </c>
      <c r="AR177" s="584"/>
      <c r="AS177" s="584"/>
      <c r="AT177" s="584"/>
      <c r="AU177" s="585">
        <v>0.98899999999999999</v>
      </c>
      <c r="AV177" s="586"/>
      <c r="AW177" s="586"/>
      <c r="AX177" s="587"/>
    </row>
    <row r="178" spans="1:50" ht="24" customHeight="1">
      <c r="A178" s="563">
        <v>2</v>
      </c>
      <c r="B178" s="563">
        <v>1</v>
      </c>
      <c r="C178" s="572"/>
      <c r="D178" s="572"/>
      <c r="E178" s="572"/>
      <c r="F178" s="572"/>
      <c r="G178" s="572"/>
      <c r="H178" s="572"/>
      <c r="I178" s="572"/>
      <c r="J178" s="572"/>
      <c r="K178" s="572"/>
      <c r="L178" s="572"/>
      <c r="M178" s="572"/>
      <c r="N178" s="572"/>
      <c r="O178" s="572"/>
      <c r="P178" s="572"/>
      <c r="Q178" s="572"/>
      <c r="R178" s="572"/>
      <c r="S178" s="572"/>
      <c r="T178" s="572"/>
      <c r="U178" s="572"/>
      <c r="V178" s="572"/>
      <c r="W178" s="572"/>
      <c r="X178" s="572"/>
      <c r="Y178" s="572"/>
      <c r="Z178" s="572"/>
      <c r="AA178" s="572"/>
      <c r="AB178" s="572"/>
      <c r="AC178" s="572"/>
      <c r="AD178" s="572"/>
      <c r="AE178" s="572"/>
      <c r="AF178" s="572"/>
      <c r="AG178" s="572"/>
      <c r="AH178" s="572"/>
      <c r="AI178" s="572"/>
      <c r="AJ178" s="572"/>
      <c r="AK178" s="573"/>
      <c r="AL178" s="572"/>
      <c r="AM178" s="572"/>
      <c r="AN178" s="572"/>
      <c r="AO178" s="572"/>
      <c r="AP178" s="572"/>
      <c r="AQ178" s="572"/>
      <c r="AR178" s="572"/>
      <c r="AS178" s="572"/>
      <c r="AT178" s="572"/>
      <c r="AU178" s="574"/>
      <c r="AV178" s="575"/>
      <c r="AW178" s="575"/>
      <c r="AX178" s="576"/>
    </row>
    <row r="179" spans="1:50">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c r="A180" s="29"/>
      <c r="B180" t="s">
        <v>157</v>
      </c>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t="34.5" customHeight="1">
      <c r="A181" s="563"/>
      <c r="B181" s="563"/>
      <c r="C181" s="152" t="s">
        <v>141</v>
      </c>
      <c r="D181" s="152"/>
      <c r="E181" s="152"/>
      <c r="F181" s="152"/>
      <c r="G181" s="152"/>
      <c r="H181" s="152"/>
      <c r="I181" s="152"/>
      <c r="J181" s="152"/>
      <c r="K181" s="152"/>
      <c r="L181" s="152"/>
      <c r="M181" s="152" t="s">
        <v>142</v>
      </c>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570" t="s">
        <v>143</v>
      </c>
      <c r="AL181" s="152"/>
      <c r="AM181" s="152"/>
      <c r="AN181" s="152"/>
      <c r="AO181" s="152"/>
      <c r="AP181" s="152"/>
      <c r="AQ181" s="152" t="s">
        <v>144</v>
      </c>
      <c r="AR181" s="152"/>
      <c r="AS181" s="152"/>
      <c r="AT181" s="152"/>
      <c r="AU181" s="176" t="s">
        <v>145</v>
      </c>
      <c r="AV181" s="106"/>
      <c r="AW181" s="106"/>
      <c r="AX181" s="571"/>
    </row>
    <row r="182" spans="1:50" ht="24" customHeight="1">
      <c r="A182" s="563">
        <v>1</v>
      </c>
      <c r="B182" s="563">
        <v>1</v>
      </c>
      <c r="C182" s="564" t="s">
        <v>158</v>
      </c>
      <c r="D182" s="565"/>
      <c r="E182" s="565"/>
      <c r="F182" s="565"/>
      <c r="G182" s="565"/>
      <c r="H182" s="565"/>
      <c r="I182" s="565"/>
      <c r="J182" s="565"/>
      <c r="K182" s="565"/>
      <c r="L182" s="565"/>
      <c r="M182" s="578" t="s">
        <v>159</v>
      </c>
      <c r="N182" s="565"/>
      <c r="O182" s="565"/>
      <c r="P182" s="565"/>
      <c r="Q182" s="565"/>
      <c r="R182" s="565"/>
      <c r="S182" s="565"/>
      <c r="T182" s="565"/>
      <c r="U182" s="565"/>
      <c r="V182" s="565"/>
      <c r="W182" s="565"/>
      <c r="X182" s="565"/>
      <c r="Y182" s="565"/>
      <c r="Z182" s="565"/>
      <c r="AA182" s="565"/>
      <c r="AB182" s="565"/>
      <c r="AC182" s="565"/>
      <c r="AD182" s="565"/>
      <c r="AE182" s="565"/>
      <c r="AF182" s="565"/>
      <c r="AG182" s="565"/>
      <c r="AH182" s="565"/>
      <c r="AI182" s="565"/>
      <c r="AJ182" s="565"/>
      <c r="AK182" s="566">
        <v>1.8</v>
      </c>
      <c r="AL182" s="565"/>
      <c r="AM182" s="565"/>
      <c r="AN182" s="565"/>
      <c r="AO182" s="565"/>
      <c r="AP182" s="565"/>
      <c r="AQ182" s="588" t="s">
        <v>56</v>
      </c>
      <c r="AR182" s="589"/>
      <c r="AS182" s="589"/>
      <c r="AT182" s="589"/>
      <c r="AU182" s="577" t="s">
        <v>56</v>
      </c>
      <c r="AV182" s="55"/>
      <c r="AW182" s="55"/>
      <c r="AX182" s="56"/>
    </row>
    <row r="183" spans="1:50" ht="24" customHeight="1">
      <c r="A183" s="563">
        <v>2</v>
      </c>
      <c r="B183" s="563">
        <v>1</v>
      </c>
      <c r="C183" s="572"/>
      <c r="D183" s="572"/>
      <c r="E183" s="572"/>
      <c r="F183" s="572"/>
      <c r="G183" s="572"/>
      <c r="H183" s="572"/>
      <c r="I183" s="572"/>
      <c r="J183" s="572"/>
      <c r="K183" s="572"/>
      <c r="L183" s="572"/>
      <c r="M183" s="572"/>
      <c r="N183" s="572"/>
      <c r="O183" s="572"/>
      <c r="P183" s="572"/>
      <c r="Q183" s="572"/>
      <c r="R183" s="572"/>
      <c r="S183" s="572"/>
      <c r="T183" s="572"/>
      <c r="U183" s="572"/>
      <c r="V183" s="572"/>
      <c r="W183" s="572"/>
      <c r="X183" s="572"/>
      <c r="Y183" s="572"/>
      <c r="Z183" s="572"/>
      <c r="AA183" s="572"/>
      <c r="AB183" s="572"/>
      <c r="AC183" s="572"/>
      <c r="AD183" s="572"/>
      <c r="AE183" s="572"/>
      <c r="AF183" s="572"/>
      <c r="AG183" s="572"/>
      <c r="AH183" s="572"/>
      <c r="AI183" s="572"/>
      <c r="AJ183" s="572"/>
      <c r="AK183" s="573"/>
      <c r="AL183" s="572"/>
      <c r="AM183" s="572"/>
      <c r="AN183" s="572"/>
      <c r="AO183" s="572"/>
      <c r="AP183" s="572"/>
      <c r="AQ183" s="572"/>
      <c r="AR183" s="572"/>
      <c r="AS183" s="572"/>
      <c r="AT183" s="572"/>
      <c r="AU183" s="574"/>
      <c r="AV183" s="575"/>
      <c r="AW183" s="575"/>
      <c r="AX183" s="576"/>
    </row>
    <row r="184" spans="1:50">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sheetData>
  <mergeCells count="641">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09:AT109"/>
    <mergeCell ref="AU109:AX109"/>
    <mergeCell ref="AI72:AP72"/>
    <mergeCell ref="AQ72:AX7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H108:AT108"/>
    <mergeCell ref="AU108:AX108"/>
    <mergeCell ref="G109:K109"/>
    <mergeCell ref="L109:X109"/>
    <mergeCell ref="Y109:AB109"/>
    <mergeCell ref="AC109:AG109"/>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43:AX43"/>
    <mergeCell ref="C44:AC44"/>
    <mergeCell ref="AD44:AF44"/>
    <mergeCell ref="AG44:AX44"/>
    <mergeCell ref="A45:B47"/>
    <mergeCell ref="C45:AC45"/>
    <mergeCell ref="AD45:AF45"/>
    <mergeCell ref="AG45:AX47"/>
    <mergeCell ref="C46:AC46"/>
    <mergeCell ref="AD46:AF46"/>
    <mergeCell ref="C47:AC47"/>
    <mergeCell ref="AD47:AF47"/>
    <mergeCell ref="R41:W41"/>
    <mergeCell ref="X41:AX41"/>
    <mergeCell ref="C38:K38"/>
    <mergeCell ref="L38:Q38"/>
    <mergeCell ref="R38:W38"/>
    <mergeCell ref="X38:AX38"/>
    <mergeCell ref="C39:K39"/>
    <mergeCell ref="L39:Q39"/>
    <mergeCell ref="R39:W39"/>
    <mergeCell ref="X39:AX39"/>
    <mergeCell ref="A34:B41"/>
    <mergeCell ref="C34:K34"/>
    <mergeCell ref="L34:Q34"/>
    <mergeCell ref="R34:W34"/>
    <mergeCell ref="X34:AX34"/>
    <mergeCell ref="C35:K35"/>
    <mergeCell ref="L35:Q35"/>
    <mergeCell ref="R35:W35"/>
    <mergeCell ref="A31:F33"/>
    <mergeCell ref="X35:AX35"/>
    <mergeCell ref="C36:K36"/>
    <mergeCell ref="L36:Q36"/>
    <mergeCell ref="R36:W36"/>
    <mergeCell ref="X36:AX36"/>
    <mergeCell ref="C37:K37"/>
    <mergeCell ref="L37:Q37"/>
    <mergeCell ref="R37:W37"/>
    <mergeCell ref="X37:AX37"/>
    <mergeCell ref="C40:K40"/>
    <mergeCell ref="L40:Q40"/>
    <mergeCell ref="R40:W40"/>
    <mergeCell ref="X40:AX40"/>
    <mergeCell ref="C41:K41"/>
    <mergeCell ref="L41:Q41"/>
    <mergeCell ref="AO31:AS31"/>
    <mergeCell ref="AT31:AX31"/>
    <mergeCell ref="G32:X33"/>
    <mergeCell ref="Y32:AA32"/>
    <mergeCell ref="AB32:AD32"/>
    <mergeCell ref="AE32:AI32"/>
    <mergeCell ref="AJ32:AN32"/>
    <mergeCell ref="AO32:AS32"/>
    <mergeCell ref="AT32:AX32"/>
    <mergeCell ref="Y33:AA33"/>
    <mergeCell ref="G31:X31"/>
    <mergeCell ref="Y31:AA31"/>
    <mergeCell ref="AB31:AD31"/>
    <mergeCell ref="AE31:AI31"/>
    <mergeCell ref="AJ31:AN31"/>
    <mergeCell ref="AB33:AD33"/>
    <mergeCell ref="AE33:AI33"/>
    <mergeCell ref="AJ33:AN33"/>
    <mergeCell ref="AO33:AS33"/>
    <mergeCell ref="AT33:AX33"/>
    <mergeCell ref="A28:F30"/>
    <mergeCell ref="G28:X28"/>
    <mergeCell ref="Y28:AA28"/>
    <mergeCell ref="AB28:AD28"/>
    <mergeCell ref="AE28:AI28"/>
    <mergeCell ref="AJ28:AN28"/>
    <mergeCell ref="AO28:AS28"/>
    <mergeCell ref="AT28:AX28"/>
    <mergeCell ref="A20:F27"/>
    <mergeCell ref="G24:X24"/>
    <mergeCell ref="AT29:AX29"/>
    <mergeCell ref="Y30:AA30"/>
    <mergeCell ref="AB30:AD30"/>
    <mergeCell ref="AE30:AI30"/>
    <mergeCell ref="AJ30:AN30"/>
    <mergeCell ref="AO30:AS30"/>
    <mergeCell ref="AT30:AX30"/>
    <mergeCell ref="G29:X30"/>
    <mergeCell ref="Y29:AA29"/>
    <mergeCell ref="AB29:AD29"/>
    <mergeCell ref="AE29:AI29"/>
    <mergeCell ref="AJ29:AN29"/>
    <mergeCell ref="AO29:AS29"/>
    <mergeCell ref="AT25:AX25"/>
    <mergeCell ref="Y26:AA26"/>
    <mergeCell ref="AB26:AD26"/>
    <mergeCell ref="AE26:AI26"/>
    <mergeCell ref="AJ26:AN26"/>
    <mergeCell ref="AO26:AS26"/>
    <mergeCell ref="AT26:AX26"/>
    <mergeCell ref="G25:X27"/>
    <mergeCell ref="Y25:AA25"/>
    <mergeCell ref="AB25:AD25"/>
    <mergeCell ref="AE25:AI25"/>
    <mergeCell ref="AJ25:AN25"/>
    <mergeCell ref="AO25:AS25"/>
    <mergeCell ref="Y27:AA27"/>
    <mergeCell ref="AB27:AD27"/>
    <mergeCell ref="AE27:AI27"/>
    <mergeCell ref="AJ27:AN27"/>
    <mergeCell ref="AO27:AS27"/>
    <mergeCell ref="AT27:AX27"/>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&amp;R事業番号305</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305</vt:lpstr>
      <vt:lpstr>'305'!Print_Area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2014-06-26T07:30:54Z</dcterms:created>
  <dcterms:modified xsi:type="dcterms:W3CDTF">2014-06-27T15:47:20Z</dcterms:modified>
</cp:coreProperties>
</file>