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360" sheetId="1" r:id="rId1"/>
  </sheets>
  <definedNames>
    <definedName name="_xlnm.Print_Area" localSheetId="0">'360'!$A$1:$AX$186</definedName>
  </definedNames>
  <calcPr calcId="125725"/>
</workbook>
</file>

<file path=xl/calcChain.xml><?xml version="1.0" encoding="utf-8"?>
<calcChain xmlns="http://schemas.openxmlformats.org/spreadsheetml/2006/main">
  <c r="AU146" i="1"/>
  <c r="Y146"/>
  <c r="AU135"/>
  <c r="Y135"/>
  <c r="AU124"/>
  <c r="Y124"/>
  <c r="AU113"/>
  <c r="L37"/>
  <c r="AD17"/>
  <c r="AD19" s="1"/>
</calcChain>
</file>

<file path=xl/sharedStrings.xml><?xml version="1.0" encoding="utf-8"?>
<sst xmlns="http://schemas.openxmlformats.org/spreadsheetml/2006/main" count="251" uniqueCount="173">
  <si>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</si>
  <si>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</si>
  <si>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</si>
  <si>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</si>
  <si>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国土数値情報の整備</t>
    <phoneticPr fontId="2"/>
  </si>
  <si>
    <t>担当部局庁</t>
    <phoneticPr fontId="2"/>
  </si>
  <si>
    <t>国土政策局</t>
    <phoneticPr fontId="2"/>
  </si>
  <si>
    <t>作成責任者</t>
    <rPh sb="0" eb="2">
      <t>サクセイ</t>
    </rPh>
    <rPh sb="2" eb="5">
      <t>セキニンシャ</t>
    </rPh>
    <phoneticPr fontId="2"/>
  </si>
  <si>
    <t>事業開始・
終了(予定）年度</t>
    <rPh sb="6" eb="8">
      <t>シュウリョウ</t>
    </rPh>
    <rPh sb="9" eb="11">
      <t>ヨテイ</t>
    </rPh>
    <phoneticPr fontId="2"/>
  </si>
  <si>
    <r>
      <t>平成</t>
    </r>
    <r>
      <rPr>
        <sz val="11"/>
        <color indexed="8"/>
        <rFont val="ＭＳ Ｐゴシック"/>
        <family val="3"/>
        <charset val="128"/>
      </rPr>
      <t>２０年度～終了（予定）なし</t>
    </r>
    <rPh sb="0" eb="2">
      <t>ヘイセイ</t>
    </rPh>
    <rPh sb="4" eb="6">
      <t>ネンド</t>
    </rPh>
    <rPh sb="7" eb="9">
      <t>シュウリョウ</t>
    </rPh>
    <rPh sb="10" eb="12">
      <t>ヨテイ</t>
    </rPh>
    <phoneticPr fontId="2"/>
  </si>
  <si>
    <t>担当課室</t>
    <rPh sb="0" eb="2">
      <t>タントウ</t>
    </rPh>
    <rPh sb="2" eb="3">
      <t>カ</t>
    </rPh>
    <rPh sb="3" eb="4">
      <t>シツ</t>
    </rPh>
    <phoneticPr fontId="2"/>
  </si>
  <si>
    <t>国土情報課</t>
    <phoneticPr fontId="2"/>
  </si>
  <si>
    <t>課長　橋本裕治</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</si>
  <si>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</si>
  <si>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</si>
  <si>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</si>
  <si>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10　国土の総合的な利用、整備及び保全、国土に関する情報の整備
　37　総合的な国土形成を推進する</t>
    <rPh sb="3" eb="5">
      <t>コクド</t>
    </rPh>
    <rPh sb="6" eb="9">
      <t>ソウゴウテキ</t>
    </rPh>
    <rPh sb="10" eb="12">
      <t>リヨウ</t>
    </rPh>
    <rPh sb="13" eb="15">
      <t>セイビ</t>
    </rPh>
    <rPh sb="15" eb="16">
      <t>オヨ</t>
    </rPh>
    <rPh sb="17" eb="19">
      <t>ホゼン</t>
    </rPh>
    <rPh sb="20" eb="22">
      <t>コクド</t>
    </rPh>
    <rPh sb="23" eb="24">
      <t>カン</t>
    </rPh>
    <rPh sb="26" eb="28">
      <t>ジョウホウ</t>
    </rPh>
    <rPh sb="29" eb="31">
      <t>セイビ</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</si>
  <si>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</si>
  <si>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国土形成計画法
国土利用計画法
地理空間情報活用推進基本法</t>
    <phoneticPr fontId="2"/>
  </si>
  <si>
    <t>関係する計画、通知等</t>
    <phoneticPr fontId="2"/>
  </si>
  <si>
    <t>国土形成計画（全国計画）（H20年7月4日閣議決定）
国土利用計画（全国計画）（H20年7月4日閣議決定）
地理空間情報活用推進基本計画（H24年3月27日閣議決定）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</si>
  <si>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</si>
  <si>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国土政策の企画立案にあたっては、国土の現状及び将来の展望について、客観的かつ科学的な手法による分析を継続的に行う必要がある。
このため、地理情報システム（ＧＩＳ）を用いて各種のデータを重ね合わせて分析できるように、全国にわたり統一された汎用性のある基準で、多種多様な国土に関する情報を位置情報と結合させ、「国土数値情報」として整備する。</t>
    <rPh sb="85" eb="87">
      <t>カクシュ</t>
    </rPh>
    <rPh sb="114" eb="115">
      <t>イチ</t>
    </rPh>
    <rPh sb="118" eb="121">
      <t>ハンヨウセイ</t>
    </rPh>
    <rPh sb="142" eb="144">
      <t>イチ</t>
    </rPh>
    <rPh sb="144" eb="146">
      <t>ジョウホウ</t>
    </rPh>
    <rPh sb="147" eb="149">
      <t>ケツゴウ</t>
    </rPh>
    <rPh sb="163" eb="165">
      <t>セイビ</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</si>
  <si>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</si>
  <si>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地域間の交流を促進する文化資源及び施設に関するデータとして、都道府県指定文化財、景観計画区域等を国土数値情報として整備するための効率的な情報収集手法及びデータ形式を調査し、製品仕様書及び作業手順書を作成する。
・土砂災害警戒区域、緊急輸送道路、物流拠点等について、国土数値情報としてGISデータ化を行う。
・全国の最新の行政界情報や地価公示及び都道府県地価、さらに交通施設や交通流動量に関する情報等について更新を行う。
</t>
    <rPh sb="1" eb="4">
      <t>チイキカン</t>
    </rPh>
    <rPh sb="5" eb="7">
      <t>コウリュウ</t>
    </rPh>
    <rPh sb="8" eb="10">
      <t>ソクシン</t>
    </rPh>
    <rPh sb="12" eb="14">
      <t>ブンカ</t>
    </rPh>
    <rPh sb="14" eb="16">
      <t>シゲン</t>
    </rPh>
    <rPh sb="16" eb="17">
      <t>オヨ</t>
    </rPh>
    <rPh sb="18" eb="20">
      <t>シセツ</t>
    </rPh>
    <rPh sb="21" eb="22">
      <t>カン</t>
    </rPh>
    <rPh sb="31" eb="35">
      <t>トドウフケン</t>
    </rPh>
    <rPh sb="35" eb="37">
      <t>シテイ</t>
    </rPh>
    <rPh sb="37" eb="40">
      <t>ブンカザイ</t>
    </rPh>
    <rPh sb="41" eb="43">
      <t>ケイカン</t>
    </rPh>
    <rPh sb="43" eb="45">
      <t>ケイカク</t>
    </rPh>
    <rPh sb="45" eb="47">
      <t>クイキ</t>
    </rPh>
    <rPh sb="107" eb="109">
      <t>ドシャ</t>
    </rPh>
    <rPh sb="109" eb="111">
      <t>サイガイ</t>
    </rPh>
    <rPh sb="111" eb="113">
      <t>ケイカイ</t>
    </rPh>
    <rPh sb="113" eb="115">
      <t>クイキ</t>
    </rPh>
    <rPh sb="116" eb="118">
      <t>キンキュウ</t>
    </rPh>
    <rPh sb="118" eb="120">
      <t>ユソウ</t>
    </rPh>
    <rPh sb="120" eb="122">
      <t>ドウロ</t>
    </rPh>
    <rPh sb="123" eb="125">
      <t>ブツリュウ</t>
    </rPh>
    <rPh sb="125" eb="127">
      <t>キョテン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</si>
  <si>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</si>
  <si>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</si>
  <si>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</si>
  <si>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</si>
  <si>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</si>
  <si>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</si>
  <si>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</si>
  <si>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</si>
  <si>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</si>
  <si>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</si>
  <si>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</si>
  <si>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</si>
  <si>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</si>
  <si>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</si>
  <si>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</si>
  <si>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</si>
  <si>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</si>
  <si>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</si>
  <si>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</si>
  <si>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</si>
  <si>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</si>
  <si>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</si>
  <si>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国土数値情報のダウンロード件数</t>
    <phoneticPr fontId="2"/>
  </si>
  <si>
    <t>成果実績</t>
    <rPh sb="0" eb="2">
      <t>セイカ</t>
    </rPh>
    <rPh sb="2" eb="4">
      <t>ジッセキ</t>
    </rPh>
    <phoneticPr fontId="2"/>
  </si>
  <si>
    <t>万件</t>
    <rPh sb="0" eb="2">
      <t>マンケン</t>
    </rPh>
    <phoneticPr fontId="2"/>
  </si>
  <si>
    <t>目標値</t>
    <rPh sb="0" eb="3">
      <t>モクヒョウチ</t>
    </rPh>
    <phoneticPr fontId="2"/>
  </si>
  <si>
    <t>前年度までの実績トレンドに比し現状維持または増加</t>
    <phoneticPr fontId="2"/>
  </si>
  <si>
    <t>達成度</t>
    <rPh sb="0" eb="2">
      <t>タッセイ</t>
    </rPh>
    <rPh sb="2" eb="3">
      <t>ド</t>
    </rPh>
    <phoneticPr fontId="2"/>
  </si>
  <si>
    <t>％</t>
    <phoneticPr fontId="2"/>
  </si>
  <si>
    <t>順調</t>
    <rPh sb="0" eb="2">
      <t>ジュンチョウ</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</si>
  <si>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</si>
  <si>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</si>
  <si>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</si>
  <si>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国土数値情報の製品仕様書・作業手順書作成及び整備・更新データ件数</t>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</si>
  <si>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</si>
  <si>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</si>
  <si>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</si>
  <si>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</si>
  <si>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</si>
  <si>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</si>
  <si>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</si>
  <si>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契約金額÷国土数値情報のデータ件数</t>
    <rPh sb="0" eb="2">
      <t>ケイヤク</t>
    </rPh>
    <rPh sb="5" eb="7">
      <t>コクド</t>
    </rPh>
    <rPh sb="7" eb="9">
      <t>スウチ</t>
    </rPh>
    <rPh sb="9" eb="11">
      <t>ジョウホウ</t>
    </rPh>
    <rPh sb="15" eb="17">
      <t>ケンスウ</t>
    </rPh>
    <phoneticPr fontId="2"/>
  </si>
  <si>
    <t>円/件</t>
    <phoneticPr fontId="2"/>
  </si>
  <si>
    <t>―</t>
  </si>
  <si>
    <t>計算式</t>
    <rPh sb="0" eb="2">
      <t>ケイサン</t>
    </rPh>
    <rPh sb="2" eb="3">
      <t>シキ</t>
    </rPh>
    <phoneticPr fontId="2"/>
  </si>
  <si>
    <t>百万円
/万件</t>
    <rPh sb="5" eb="7">
      <t>マンケン</t>
    </rPh>
    <phoneticPr fontId="2"/>
  </si>
  <si>
    <t>18.8/5.8</t>
    <phoneticPr fontId="2"/>
  </si>
  <si>
    <t>3.7/2.4</t>
    <phoneticPr fontId="2"/>
  </si>
  <si>
    <t>6.9/4.8</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</si>
  <si>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</si>
  <si>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</si>
  <si>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</si>
  <si>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</si>
  <si>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職員旅費</t>
    <rPh sb="0" eb="2">
      <t>ショクイン</t>
    </rPh>
    <rPh sb="2" eb="4">
      <t>リョヒ</t>
    </rPh>
    <phoneticPr fontId="2"/>
  </si>
  <si>
    <t>国土形成推進調査費</t>
    <rPh sb="0" eb="2">
      <t>コクド</t>
    </rPh>
    <rPh sb="2" eb="4">
      <t>ケイセイ</t>
    </rPh>
    <rPh sb="4" eb="6">
      <t>スイシン</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</si>
  <si>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</si>
  <si>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</si>
  <si>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</si>
  <si>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</si>
  <si>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</si>
  <si>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</si>
  <si>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</si>
  <si>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・国土数値情報は、我が国の土地利用や政策区域に関する諸情報をGIS形式で総合的に配信している唯一の存在であり、行政のみならず、民間など国民各層に幅広く活用されている
・整備項目についても、毎年度、政策的な優先度や緊急度の高いデータを選定し。戦略的に整備してきているところ
・その結果として、国土数値情報のダウンロード件数についても、伸びているところ</t>
    <rPh sb="1" eb="3">
      <t>コクド</t>
    </rPh>
    <rPh sb="3" eb="5">
      <t>スウチ</t>
    </rPh>
    <rPh sb="5" eb="7">
      <t>ジョウホウ</t>
    </rPh>
    <rPh sb="9" eb="10">
      <t>ワ</t>
    </rPh>
    <rPh sb="11" eb="12">
      <t>クニ</t>
    </rPh>
    <rPh sb="13" eb="17">
      <t>トチリヨウ</t>
    </rPh>
    <rPh sb="18" eb="20">
      <t>セイサク</t>
    </rPh>
    <rPh sb="20" eb="22">
      <t>クイキ</t>
    </rPh>
    <rPh sb="23" eb="24">
      <t>カン</t>
    </rPh>
    <rPh sb="26" eb="29">
      <t>ショジョウホウ</t>
    </rPh>
    <rPh sb="33" eb="35">
      <t>ケイシキ</t>
    </rPh>
    <rPh sb="36" eb="39">
      <t>ソウゴウテキ</t>
    </rPh>
    <rPh sb="40" eb="42">
      <t>ハイシン</t>
    </rPh>
    <rPh sb="46" eb="48">
      <t>ユイイツ</t>
    </rPh>
    <rPh sb="49" eb="51">
      <t>ソンザイ</t>
    </rPh>
    <rPh sb="55" eb="57">
      <t>ギョウセイ</t>
    </rPh>
    <rPh sb="63" eb="65">
      <t>ミンカン</t>
    </rPh>
    <rPh sb="67" eb="69">
      <t>コクミン</t>
    </rPh>
    <rPh sb="69" eb="71">
      <t>カクソウ</t>
    </rPh>
    <rPh sb="72" eb="74">
      <t>ハバヒロ</t>
    </rPh>
    <rPh sb="75" eb="77">
      <t>カツヨウ</t>
    </rPh>
    <rPh sb="84" eb="86">
      <t>セイビ</t>
    </rPh>
    <rPh sb="86" eb="88">
      <t>コウモク</t>
    </rPh>
    <rPh sb="94" eb="97">
      <t>マイネンド</t>
    </rPh>
    <rPh sb="120" eb="123">
      <t>センリャクテキ</t>
    </rPh>
    <rPh sb="139" eb="141">
      <t>ケッカ</t>
    </rPh>
    <rPh sb="145" eb="147">
      <t>コクド</t>
    </rPh>
    <rPh sb="147" eb="149">
      <t>スウチ</t>
    </rPh>
    <rPh sb="149" eb="151">
      <t>ジョウホウ</t>
    </rPh>
    <rPh sb="158" eb="159">
      <t>ケン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</si>
  <si>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</si>
  <si>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</si>
  <si>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</si>
  <si>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</si>
  <si>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・業者選定にあたっては、一般競争入札を採用し、十分な競争性を確保し、効率的な事業執行を図っている
</t>
    <rPh sb="19" eb="21">
      <t>サイヨウ</t>
    </rPh>
    <rPh sb="23" eb="25">
      <t>ジュウブン</t>
    </rPh>
    <rPh sb="34" eb="37">
      <t>コウリツテキ</t>
    </rPh>
    <rPh sb="38" eb="40">
      <t>ジギョウ</t>
    </rPh>
    <rPh sb="40" eb="42">
      <t>シッコウ</t>
    </rPh>
    <rPh sb="43" eb="44">
      <t>ハカ</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</si>
  <si>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</si>
  <si>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</si>
  <si>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</si>
  <si>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</si>
  <si>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</si>
  <si>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</si>
  <si>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</si>
  <si>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・整備データの整備手法や項目、整備内容等が最善であるか検討し製品仕様書、作業手順書を作成し、翌年のデータ整備発注時に活用するなど十分なフィードバックを図っている
・整備したデータについては、国土交通省HPにダウンロードサイトを設け広く一般提供しており、各方面で活用されている</t>
    <rPh sb="64" eb="66">
      <t>ジュウブン</t>
    </rPh>
    <rPh sb="75" eb="76">
      <t>ハカ</t>
    </rPh>
    <rPh sb="113" eb="114">
      <t>モウ</t>
    </rPh>
    <rPh sb="126" eb="129">
      <t>カクホウメン</t>
    </rPh>
    <rPh sb="130" eb="132">
      <t>カツヨウ</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</si>
  <si>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</si>
  <si>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</si>
  <si>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</si>
  <si>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</si>
  <si>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</si>
  <si>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</si>
  <si>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</si>
  <si>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</si>
  <si>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データ整備項目は、国土政策の推進に資するデータであり、他の主体が整備しているデータと重複しないよう精査し、特に、政策的な優先度や緊急度の高いデータを重点的に選定しているところ。具体的には、H25年度は、土砂災害警戒区域、物流拠点、ヘリポート等防災に関する地域資源など、国土の安全安心に係るGISデータを整備した。
・業者選定については一般競争によって十分な競争性を有した上で効率的に事業執行を図ってきているところ</t>
    <rPh sb="102" eb="104">
      <t>ドシャ</t>
    </rPh>
    <rPh sb="104" eb="106">
      <t>サイガイ</t>
    </rPh>
    <rPh sb="106" eb="108">
      <t>ケイカイ</t>
    </rPh>
    <rPh sb="108" eb="110">
      <t>クイキ</t>
    </rPh>
    <rPh sb="111" eb="113">
      <t>ブツリュウ</t>
    </rPh>
    <rPh sb="113" eb="115">
      <t>キョテン</t>
    </rPh>
    <rPh sb="121" eb="122">
      <t>トウ</t>
    </rPh>
    <rPh sb="122" eb="124">
      <t>ボウサイ</t>
    </rPh>
    <rPh sb="135" eb="137">
      <t>コクド</t>
    </rPh>
    <rPh sb="138" eb="140">
      <t>アンゼン</t>
    </rPh>
    <rPh sb="140" eb="142">
      <t>アンシン</t>
    </rPh>
    <rPh sb="143" eb="144">
      <t>カカ</t>
    </rPh>
    <rPh sb="168" eb="170">
      <t>イッパン</t>
    </rPh>
    <rPh sb="170" eb="172">
      <t>キョウソウ</t>
    </rPh>
    <rPh sb="176" eb="178">
      <t>ジュウブン</t>
    </rPh>
    <rPh sb="179" eb="182">
      <t>キョウソウセイ</t>
    </rPh>
    <rPh sb="183" eb="184">
      <t>ユウ</t>
    </rPh>
    <rPh sb="186" eb="187">
      <t>ウエ</t>
    </rPh>
    <rPh sb="188" eb="191">
      <t>コウリツテキ</t>
    </rPh>
    <rPh sb="192" eb="194">
      <t>ジギョウ</t>
    </rPh>
    <rPh sb="194" eb="196">
      <t>シッコウ</t>
    </rPh>
    <rPh sb="197" eb="198">
      <t>ハカ</t>
    </rPh>
    <phoneticPr fontId="2"/>
  </si>
  <si>
    <t>改善の
方向性</t>
    <rPh sb="0" eb="2">
      <t>カイゼン</t>
    </rPh>
    <rPh sb="4" eb="7">
      <t>ホウコウセイ</t>
    </rPh>
    <phoneticPr fontId="2"/>
  </si>
  <si>
    <t>・今後とも、整備する情報の種類の選定や整備手法などを工夫し、国土数値情報の整備の、より一層の効率化を図っていく</t>
    <rPh sb="1" eb="3">
      <t>コンゴ</t>
    </rPh>
    <rPh sb="6" eb="8">
      <t>セイビ</t>
    </rPh>
    <rPh sb="10" eb="12">
      <t>ジョウホウ</t>
    </rPh>
    <rPh sb="13" eb="15">
      <t>シュルイ</t>
    </rPh>
    <rPh sb="16" eb="18">
      <t>センテイ</t>
    </rPh>
    <rPh sb="19" eb="21">
      <t>セイビ</t>
    </rPh>
    <rPh sb="21" eb="23">
      <t>シュホウ</t>
    </rPh>
    <rPh sb="26" eb="28">
      <t>クフウ</t>
    </rPh>
    <rPh sb="30" eb="32">
      <t>コクド</t>
    </rPh>
    <rPh sb="32" eb="34">
      <t>スウチ</t>
    </rPh>
    <rPh sb="34" eb="36">
      <t>ジョウホウ</t>
    </rPh>
    <rPh sb="37" eb="39">
      <t>セイビ</t>
    </rPh>
    <rPh sb="43" eb="45">
      <t>イッソウ</t>
    </rPh>
    <rPh sb="46" eb="49">
      <t>コウリツカ</t>
    </rPh>
    <rPh sb="50" eb="51">
      <t>ハカ</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</si>
  <si>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</si>
  <si>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</si>
  <si>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</si>
  <si>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</si>
  <si>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</si>
  <si>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</si>
  <si>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66,67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</si>
  <si>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</si>
  <si>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80,81</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</si>
  <si>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</si>
  <si>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</si>
  <si>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</si>
  <si>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</si>
  <si>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(株)パスコ</t>
    <rPh sb="0" eb="3">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</si>
  <si>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</si>
  <si>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</si>
  <si>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</si>
  <si>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業務原価等</t>
    <rPh sb="0" eb="2">
      <t>ギョウム</t>
    </rPh>
    <rPh sb="2" eb="4">
      <t>ゲンカ</t>
    </rPh>
    <rPh sb="4" eb="5">
      <t>トウ</t>
    </rPh>
    <phoneticPr fontId="2"/>
  </si>
  <si>
    <t>直接人件費等業務原価及び一般管理費</t>
    <rPh sb="0" eb="2">
      <t>チョクセツ</t>
    </rPh>
    <rPh sb="2" eb="5">
      <t>ジンケンヒ</t>
    </rPh>
    <rPh sb="5" eb="6">
      <t>トウ</t>
    </rPh>
    <rPh sb="6" eb="8">
      <t>ギョウム</t>
    </rPh>
    <rPh sb="8" eb="10">
      <t>ゲンカ</t>
    </rPh>
    <rPh sb="10" eb="11">
      <t>オヨ</t>
    </rPh>
    <rPh sb="12" eb="14">
      <t>イッパン</t>
    </rPh>
    <rPh sb="14" eb="17">
      <t>カンリヒ</t>
    </rPh>
    <phoneticPr fontId="2"/>
  </si>
  <si>
    <t>税</t>
    <rPh sb="0" eb="1">
      <t>ゼイ</t>
    </rPh>
    <phoneticPr fontId="2"/>
  </si>
  <si>
    <t>消費税</t>
    <rPh sb="0" eb="3">
      <t>ショウヒゼイ</t>
    </rPh>
    <phoneticPr fontId="2"/>
  </si>
  <si>
    <t>B.</t>
    <phoneticPr fontId="2"/>
  </si>
  <si>
    <t>F.</t>
    <phoneticPr fontId="2"/>
  </si>
  <si>
    <t>C.</t>
    <phoneticPr fontId="2"/>
  </si>
  <si>
    <t>G.</t>
    <phoneticPr fontId="2"/>
  </si>
  <si>
    <t>D.</t>
    <phoneticPr fontId="2"/>
  </si>
  <si>
    <t>H.</t>
    <phoneticPr fontId="2"/>
  </si>
  <si>
    <t>支出先上位１０者リスト</t>
    <phoneticPr fontId="2"/>
  </si>
  <si>
    <t>A.民間企業</t>
    <rPh sb="2" eb="4">
      <t>ミンカン</t>
    </rPh>
    <rPh sb="4" eb="6">
      <t>キギョウ</t>
    </rPh>
    <phoneticPr fontId="2"/>
  </si>
  <si>
    <t>支　出　先</t>
    <phoneticPr fontId="2"/>
  </si>
  <si>
    <t>業　務　概　要</t>
    <phoneticPr fontId="2"/>
  </si>
  <si>
    <t>支　出　額
（百万円）</t>
    <phoneticPr fontId="2"/>
  </si>
  <si>
    <t>入札者数</t>
  </si>
  <si>
    <t>落札率</t>
  </si>
  <si>
    <t>平成25年度地域間の交流を促進する文化資源及び施設等に関する国土数値情報の整備手法に関する調査業務</t>
    <phoneticPr fontId="2"/>
  </si>
  <si>
    <t>平成25年度国土数値情報（公営住宅等）作成業務</t>
    <rPh sb="17" eb="18">
      <t>トウ</t>
    </rPh>
    <phoneticPr fontId="2"/>
  </si>
  <si>
    <t>平成25年度国土数値情報等における衛星オルソ画像の利活用に関する検討調査業務</t>
    <phoneticPr fontId="2"/>
  </si>
  <si>
    <t>平成25年度次期土地利用データ作成方法に関する検討調査業務</t>
    <rPh sb="27" eb="29">
      <t>ギョウム</t>
    </rPh>
    <phoneticPr fontId="2"/>
  </si>
  <si>
    <t>国際航業(株)</t>
    <rPh sb="0" eb="2">
      <t>コクサイ</t>
    </rPh>
    <rPh sb="2" eb="4">
      <t>コウギョウ</t>
    </rPh>
    <rPh sb="4" eb="7">
      <t>カブ</t>
    </rPh>
    <phoneticPr fontId="2"/>
  </si>
  <si>
    <t>平成24年度地域の生活及び環境を支える諸施設等に関する国土数値情報の整備手法に関する調査業務</t>
  </si>
  <si>
    <t>平成25年度国土数値情報（発電施設）作成及び品質評価業務</t>
    <phoneticPr fontId="2"/>
  </si>
  <si>
    <t>アジア航測(株)</t>
    <rPh sb="3" eb="5">
      <t>コウソク</t>
    </rPh>
    <rPh sb="5" eb="8">
      <t>カブ</t>
    </rPh>
    <phoneticPr fontId="2"/>
  </si>
  <si>
    <t>平成25年度国土数値情報（物流拠点）作成業務</t>
    <phoneticPr fontId="2"/>
  </si>
  <si>
    <t>平成25年度国土数値情報（幹線交通基盤等）更新及び品質評価業務</t>
    <rPh sb="19" eb="20">
      <t>トウ</t>
    </rPh>
    <phoneticPr fontId="2"/>
  </si>
  <si>
    <t>(株)きもと</t>
    <rPh sb="0" eb="3">
      <t>カブ</t>
    </rPh>
    <phoneticPr fontId="2"/>
  </si>
  <si>
    <t>平成25年度国土数値情報（中学校区）作成業務</t>
    <phoneticPr fontId="2"/>
  </si>
  <si>
    <t>(株)昭文社</t>
    <rPh sb="0" eb="3">
      <t>カブ</t>
    </rPh>
    <rPh sb="3" eb="6">
      <t>ショウブンシャ</t>
    </rPh>
    <phoneticPr fontId="2"/>
  </si>
  <si>
    <t>平成25年度国土数値情報（土砂災害警戒区域）作成業務</t>
  </si>
  <si>
    <t>ナカシャクリエイテブ(株)</t>
    <rPh sb="10" eb="13">
      <t>カブ</t>
    </rPh>
    <phoneticPr fontId="2"/>
  </si>
  <si>
    <t>平成25年度国土数値情報（文化施設）等更新業務</t>
    <phoneticPr fontId="2"/>
  </si>
  <si>
    <t>平成24年度国土数値情報（国・都道府県の機関等）等更新業務</t>
  </si>
  <si>
    <t>(株)協振技建</t>
    <rPh sb="0" eb="3">
      <t>カブ</t>
    </rPh>
    <rPh sb="3" eb="5">
      <t>キョウシン</t>
    </rPh>
    <rPh sb="5" eb="7">
      <t>ギケン</t>
    </rPh>
    <phoneticPr fontId="2"/>
  </si>
  <si>
    <t>平成25年度国土数値情報（緊急輸送道路）作成業務</t>
  </si>
  <si>
    <t>昇寿チャート(株)</t>
    <rPh sb="0" eb="2">
      <t>ショウジュ</t>
    </rPh>
    <rPh sb="6" eb="9">
      <t>カブ</t>
    </rPh>
    <phoneticPr fontId="2"/>
  </si>
  <si>
    <t>平成25年度国土数値情報（ヘリポート）作成業務</t>
    <phoneticPr fontId="2"/>
  </si>
  <si>
    <t>一般財団法人日本総合研究所</t>
    <phoneticPr fontId="2"/>
  </si>
  <si>
    <t>平成25年度国土数値情報（広域国土・経済報告）作成等業務</t>
    <phoneticPr fontId="2"/>
  </si>
  <si>
    <t>B.</t>
    <phoneticPr fontId="2"/>
  </si>
  <si>
    <t>支　出　先</t>
    <phoneticPr fontId="2"/>
  </si>
  <si>
    <t>業　務　概　要</t>
    <phoneticPr fontId="2"/>
  </si>
  <si>
    <t>支　出　額
（百万円）</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</si>
</sst>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_ "/>
    <numFmt numFmtId="180" formatCode="#,##0_ "/>
    <numFmt numFmtId="181" formatCode="0_ "/>
    <numFmt numFmtId="182" formatCode="0.00&quot;％&quot;"/>
  </numFmts>
  <fonts count="29">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b/>
      <sz val="11"/>
      <name val="ＭＳ Ｐゴシック"/>
      <family val="3"/>
      <charset val="128"/>
    </font>
    <font>
      <sz val="9"/>
      <color theme="1"/>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20"/>
      <color rgb="FF000000"/>
      <name val="ＭＳ Ｐゴシック"/>
      <family val="3"/>
      <charset val="128"/>
    </font>
    <font>
      <sz val="14"/>
      <name val="ＭＳ Ｐゴシック"/>
      <family val="3"/>
      <charset val="128"/>
    </font>
    <font>
      <sz val="9"/>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15">
    <xf numFmtId="0" fontId="0" fillId="0" borderId="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0" fontId="1"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578">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23" fillId="0" borderId="25" xfId="0" applyFont="1" applyFill="1" applyBorder="1" applyAlignment="1">
      <alignment horizontal="center" vertical="center" textRotation="255" wrapText="1"/>
    </xf>
    <xf numFmtId="0" fontId="23"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4" fillId="2" borderId="8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6" fillId="0" borderId="130" xfId="3" applyFont="1" applyFill="1" applyBorder="1" applyAlignment="1" applyProtection="1">
      <alignment vertical="top"/>
    </xf>
    <xf numFmtId="0" fontId="16" fillId="0" borderId="128" xfId="3" applyFont="1" applyFill="1" applyBorder="1" applyAlignment="1" applyProtection="1">
      <alignment vertical="top"/>
    </xf>
    <xf numFmtId="0" fontId="16" fillId="0" borderId="131" xfId="3" applyFont="1" applyFill="1" applyBorder="1" applyAlignment="1" applyProtection="1">
      <alignment vertical="top"/>
    </xf>
    <xf numFmtId="0" fontId="16" fillId="0" borderId="31" xfId="3" applyFont="1" applyFill="1" applyBorder="1" applyAlignment="1" applyProtection="1">
      <alignment vertical="top"/>
    </xf>
    <xf numFmtId="0" fontId="16" fillId="0" borderId="0" xfId="3" applyFont="1" applyFill="1" applyBorder="1" applyAlignment="1" applyProtection="1">
      <alignment vertical="top"/>
    </xf>
    <xf numFmtId="0" fontId="16" fillId="0" borderId="65" xfId="3" applyFont="1" applyFill="1" applyBorder="1" applyAlignment="1" applyProtection="1">
      <alignment vertical="top"/>
    </xf>
    <xf numFmtId="0" fontId="26" fillId="0" borderId="0" xfId="0" applyFont="1" applyAlignment="1">
      <alignment horizontal="left" vertical="center" readingOrder="1"/>
    </xf>
    <xf numFmtId="0" fontId="8" fillId="0" borderId="3" xfId="2" applyFont="1" applyFill="1" applyBorder="1" applyAlignment="1" applyProtection="1">
      <alignment horizontal="center" vertical="center" wrapText="1"/>
    </xf>
    <xf numFmtId="0" fontId="16" fillId="0" borderId="3" xfId="3" applyFont="1" applyFill="1" applyBorder="1" applyAlignment="1" applyProtection="1">
      <alignment vertical="top"/>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6"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4" fillId="0" borderId="0" xfId="0" applyFont="1">
      <alignment vertical="center"/>
    </xf>
    <xf numFmtId="0" fontId="19" fillId="0" borderId="0" xfId="0" applyFont="1" applyFill="1">
      <alignment vertical="center"/>
    </xf>
    <xf numFmtId="0" fontId="1" fillId="0" borderId="0" xfId="0" applyFont="1" applyBorder="1" applyAlignment="1">
      <alignment vertical="center" wrapText="1"/>
    </xf>
    <xf numFmtId="0" fontId="1" fillId="0" borderId="0" xfId="0" applyFont="1" applyBorder="1" applyAlignment="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4" fillId="2" borderId="18" xfId="2" applyFont="1" applyFill="1" applyBorder="1" applyAlignment="1" applyProtection="1">
      <alignment horizontal="center" vertical="center" wrapText="1" shrinkToFit="1"/>
    </xf>
    <xf numFmtId="0" fontId="14" fillId="2" borderId="19" xfId="2" applyFont="1" applyFill="1" applyBorder="1" applyAlignment="1" applyProtection="1">
      <alignment horizontal="center" vertical="center" wrapText="1" shrinkToFit="1"/>
    </xf>
    <xf numFmtId="0" fontId="9" fillId="0" borderId="20" xfId="2" applyFont="1" applyFill="1" applyBorder="1" applyAlignment="1" applyProtection="1">
      <alignment horizontal="center" vertical="center" wrapText="1" shrinkToFit="1"/>
    </xf>
    <xf numFmtId="0" fontId="9" fillId="0" borderId="19" xfId="2"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6" fillId="0" borderId="14" xfId="3" applyFont="1" applyFill="1" applyBorder="1" applyAlignment="1" applyProtection="1">
      <alignment vertical="top" wrapText="1"/>
    </xf>
    <xf numFmtId="0" fontId="16" fillId="0" borderId="12" xfId="3" applyFont="1" applyFill="1" applyBorder="1" applyAlignment="1" applyProtection="1">
      <alignment vertical="top" wrapText="1"/>
    </xf>
    <xf numFmtId="0" fontId="16" fillId="0" borderId="17" xfId="3" applyFont="1" applyFill="1" applyBorder="1" applyAlignment="1" applyProtection="1">
      <alignment vertical="top" wrapText="1"/>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horizontal="center" vertical="center"/>
    </xf>
    <xf numFmtId="0" fontId="12" fillId="0" borderId="12" xfId="2"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4" fillId="2" borderId="11" xfId="2" applyFont="1" applyFill="1" applyBorder="1" applyAlignment="1" applyProtection="1">
      <alignment horizontal="center" vertical="center"/>
    </xf>
    <xf numFmtId="0" fontId="14"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5" fillId="0" borderId="15" xfId="4" applyFont="1" applyFill="1" applyBorder="1" applyAlignment="1" applyProtection="1">
      <alignment horizontal="left" vertical="center" wrapText="1"/>
    </xf>
    <xf numFmtId="0" fontId="15" fillId="0" borderId="12" xfId="4" applyFont="1" applyFill="1" applyBorder="1" applyAlignment="1" applyProtection="1">
      <alignment horizontal="left" vertical="center" wrapText="1"/>
    </xf>
    <xf numFmtId="0" fontId="15" fillId="0" borderId="12" xfId="0" applyFont="1" applyFill="1" applyBorder="1" applyAlignment="1">
      <alignment horizontal="left" vertical="center"/>
    </xf>
    <xf numFmtId="0" fontId="15" fillId="0" borderId="17" xfId="0" applyFont="1" applyFill="1" applyBorder="1" applyAlignment="1">
      <alignment horizontal="left" vertical="center"/>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2" borderId="46" xfId="2" applyFont="1" applyFill="1" applyBorder="1" applyAlignment="1" applyProtection="1">
      <alignment horizontal="center" vertical="center" wrapText="1"/>
    </xf>
    <xf numFmtId="0" fontId="8" fillId="2" borderId="53"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7"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7" fillId="2" borderId="28" xfId="2" applyFont="1" applyFill="1" applyBorder="1" applyAlignment="1" applyProtection="1">
      <alignment horizontal="center" vertical="center" wrapText="1"/>
    </xf>
    <xf numFmtId="0" fontId="17" fillId="2" borderId="19" xfId="2" applyFont="1" applyFill="1" applyBorder="1" applyAlignment="1" applyProtection="1">
      <alignment horizontal="center" vertical="center" wrapText="1"/>
    </xf>
    <xf numFmtId="0" fontId="17" fillId="2" borderId="27" xfId="2" applyFont="1" applyFill="1" applyBorder="1" applyAlignment="1" applyProtection="1">
      <alignment horizontal="center" vertical="center" wrapText="1"/>
    </xf>
    <xf numFmtId="177" fontId="0" fillId="0" borderId="29" xfId="0" applyNumberFormat="1" applyFont="1" applyFill="1" applyBorder="1" applyAlignment="1">
      <alignment horizontal="center" vertical="center"/>
    </xf>
    <xf numFmtId="178" fontId="1" fillId="0" borderId="29" xfId="0" applyNumberFormat="1" applyFont="1" applyFill="1" applyBorder="1" applyAlignment="1">
      <alignment horizontal="center" vertical="center"/>
    </xf>
    <xf numFmtId="178" fontId="1" fillId="0" borderId="30" xfId="0" applyNumberFormat="1" applyFont="1" applyFill="1" applyBorder="1" applyAlignment="1">
      <alignment horizontal="center" vertical="center"/>
    </xf>
    <xf numFmtId="0" fontId="17" fillId="2" borderId="33" xfId="2" applyFont="1" applyFill="1" applyBorder="1" applyAlignment="1" applyProtection="1">
      <alignment horizontal="center" vertical="center" wrapText="1"/>
    </xf>
    <xf numFmtId="0" fontId="17" fillId="2" borderId="34" xfId="2" applyFont="1" applyFill="1" applyBorder="1" applyAlignment="1" applyProtection="1">
      <alignment horizontal="center" vertical="center" wrapText="1"/>
    </xf>
    <xf numFmtId="0" fontId="17" fillId="2" borderId="35" xfId="2" applyFont="1" applyFill="1" applyBorder="1" applyAlignment="1" applyProtection="1">
      <alignment horizontal="center" vertical="center" wrapText="1"/>
    </xf>
    <xf numFmtId="177" fontId="19" fillId="0" borderId="36"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8" fontId="19" fillId="0" borderId="33" xfId="0" applyNumberFormat="1" applyFont="1" applyFill="1" applyBorder="1" applyAlignment="1">
      <alignment horizontal="center" vertical="center"/>
    </xf>
    <xf numFmtId="178" fontId="19" fillId="0" borderId="34" xfId="0" applyNumberFormat="1" applyFont="1" applyFill="1" applyBorder="1" applyAlignment="1">
      <alignment horizontal="center" vertical="center"/>
    </xf>
    <xf numFmtId="178" fontId="19" fillId="0" borderId="35"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0" fillId="0" borderId="41"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19" fillId="0" borderId="36" xfId="0" applyNumberFormat="1" applyFont="1" applyFill="1" applyBorder="1" applyAlignment="1">
      <alignment horizontal="center" vertical="center"/>
    </xf>
    <xf numFmtId="178" fontId="1" fillId="0" borderId="37" xfId="0" applyNumberFormat="1" applyFon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8" fontId="0" fillId="0" borderId="34" xfId="0" applyNumberFormat="1" applyFill="1" applyBorder="1" applyAlignment="1">
      <alignment horizontal="center" vertical="center"/>
    </xf>
    <xf numFmtId="178" fontId="0" fillId="0" borderId="39" xfId="0" applyNumberFormat="1" applyFill="1" applyBorder="1" applyAlignment="1">
      <alignment horizontal="center" vertical="center"/>
    </xf>
    <xf numFmtId="0" fontId="17" fillId="2" borderId="45" xfId="2" applyFont="1" applyFill="1" applyBorder="1" applyAlignment="1" applyProtection="1">
      <alignment horizontal="center" vertical="center" wrapText="1"/>
    </xf>
    <xf numFmtId="0" fontId="17" fillId="2" borderId="46" xfId="2" applyFont="1" applyFill="1" applyBorder="1" applyAlignment="1" applyProtection="1">
      <alignment horizontal="center" vertical="center" wrapText="1"/>
    </xf>
    <xf numFmtId="0" fontId="17" fillId="2" borderId="44" xfId="2" applyFont="1" applyFill="1" applyBorder="1" applyAlignment="1" applyProtection="1">
      <alignment horizontal="center" vertical="center" wrapText="1"/>
    </xf>
    <xf numFmtId="177" fontId="19" fillId="0" borderId="47" xfId="0" applyNumberFormat="1" applyFont="1" applyFill="1" applyBorder="1" applyAlignment="1">
      <alignment horizontal="center" vertical="center"/>
    </xf>
    <xf numFmtId="178" fontId="19" fillId="0" borderId="47" xfId="0" applyNumberFormat="1" applyFont="1" applyFill="1" applyBorder="1" applyAlignment="1">
      <alignment horizontal="center" vertical="center"/>
    </xf>
    <xf numFmtId="178" fontId="1" fillId="0" borderId="47" xfId="0" applyNumberFormat="1" applyFont="1" applyFill="1" applyBorder="1" applyAlignment="1">
      <alignment horizontal="center" vertical="center"/>
    </xf>
    <xf numFmtId="178" fontId="1" fillId="0" borderId="48" xfId="0" applyNumberFormat="1" applyFont="1" applyFill="1" applyBorder="1" applyAlignment="1">
      <alignment horizontal="center" vertical="center"/>
    </xf>
    <xf numFmtId="0" fontId="17" fillId="2" borderId="49" xfId="2" applyFont="1" applyFill="1" applyBorder="1" applyAlignment="1" applyProtection="1">
      <alignment horizontal="center" vertical="center" wrapText="1"/>
    </xf>
    <xf numFmtId="0" fontId="17" fillId="2" borderId="50" xfId="2" applyFont="1" applyFill="1" applyBorder="1" applyAlignment="1" applyProtection="1">
      <alignment horizontal="center" vertical="center" wrapText="1"/>
    </xf>
    <xf numFmtId="9" fontId="0" fillId="0" borderId="50" xfId="1" applyNumberFormat="1" applyFont="1" applyFill="1" applyBorder="1" applyAlignment="1">
      <alignment horizontal="center" vertical="center"/>
    </xf>
    <xf numFmtId="9" fontId="1" fillId="0" borderId="50" xfId="0" applyNumberFormat="1" applyFont="1" applyFill="1" applyBorder="1" applyAlignment="1">
      <alignment horizontal="center" vertical="center"/>
    </xf>
    <xf numFmtId="178" fontId="1" fillId="0" borderId="24"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178" fontId="1" fillId="0" borderId="50" xfId="0" applyNumberFormat="1" applyFont="1" applyFill="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4" fillId="2" borderId="54" xfId="0" applyFont="1" applyFill="1" applyBorder="1" applyAlignment="1">
      <alignment horizontal="center" vertical="center" wrapText="1"/>
    </xf>
    <xf numFmtId="0" fontId="14" fillId="2" borderId="50" xfId="0" applyFont="1" applyFill="1" applyBorder="1" applyAlignment="1">
      <alignment horizontal="center" vertical="center"/>
    </xf>
    <xf numFmtId="0" fontId="14" fillId="2" borderId="55"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61" xfId="0" applyFont="1" applyFill="1" applyBorder="1" applyAlignment="1">
      <alignment horizontal="center" vertical="center"/>
    </xf>
    <xf numFmtId="0" fontId="14" fillId="2" borderId="62"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61" xfId="0" applyFont="1" applyFill="1" applyBorder="1" applyAlignment="1">
      <alignment horizontal="center" vertical="center"/>
    </xf>
    <xf numFmtId="0" fontId="20" fillId="0" borderId="15"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6" fillId="2" borderId="15" xfId="0" applyFont="1" applyFill="1" applyBorder="1" applyAlignment="1">
      <alignment horizontal="center" vertical="center" shrinkToFit="1"/>
    </xf>
    <xf numFmtId="0" fontId="16" fillId="2" borderId="12" xfId="0" applyFont="1" applyFill="1" applyBorder="1" applyAlignment="1">
      <alignment horizontal="center" vertical="center" shrinkToFit="1"/>
    </xf>
    <xf numFmtId="0" fontId="16" fillId="2" borderId="17" xfId="0" applyFont="1" applyFill="1" applyBorder="1" applyAlignment="1">
      <alignment horizontal="center" vertical="center" shrinkToFi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21"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1" fillId="0" borderId="17" xfId="0" applyFont="1" applyBorder="1" applyAlignment="1">
      <alignment horizontal="center" vertical="center"/>
    </xf>
    <xf numFmtId="0" fontId="21"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0" fillId="0" borderId="45" xfId="0"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0" fillId="0" borderId="20"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0" xfId="0" applyFont="1" applyBorder="1" applyAlignment="1">
      <alignment horizontal="center" vertical="center"/>
    </xf>
    <xf numFmtId="0" fontId="1" fillId="0" borderId="32" xfId="0" applyFont="1" applyBorder="1" applyAlignment="1">
      <alignment horizontal="center" vertical="center"/>
    </xf>
    <xf numFmtId="0" fontId="1" fillId="0" borderId="43" xfId="0" applyFont="1" applyBorder="1" applyAlignment="1">
      <alignment horizontal="center" vertical="center"/>
    </xf>
    <xf numFmtId="0" fontId="14"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21"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4" fillId="2" borderId="52"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wrapText="1"/>
    </xf>
    <xf numFmtId="0" fontId="0" fillId="0" borderId="16" xfId="0" applyFill="1" applyBorder="1" applyAlignment="1">
      <alignment horizontal="center" vertical="center"/>
    </xf>
    <xf numFmtId="0" fontId="0" fillId="0" borderId="12"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5" xfId="0" applyFill="1" applyBorder="1" applyAlignment="1">
      <alignment horizontal="center" vertical="center" wrapText="1" shrinkToFit="1"/>
    </xf>
    <xf numFmtId="0" fontId="0" fillId="0" borderId="12" xfId="0" applyFill="1" applyBorder="1" applyAlignment="1">
      <alignment horizontal="center" vertical="center" wrapText="1" shrinkToFit="1"/>
    </xf>
    <xf numFmtId="0" fontId="0" fillId="0" borderId="16" xfId="0" applyFill="1" applyBorder="1" applyAlignment="1">
      <alignment horizontal="center" vertical="center" wrapText="1"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2" fillId="2" borderId="15" xfId="0" applyFont="1" applyFill="1" applyBorder="1" applyAlignment="1">
      <alignment horizontal="center" vertical="center" wrapText="1" shrinkToFit="1"/>
    </xf>
    <xf numFmtId="0" fontId="22" fillId="2" borderId="12" xfId="0" applyFont="1" applyFill="1" applyBorder="1" applyAlignment="1">
      <alignment horizontal="center" vertical="center" shrinkToFit="1"/>
    </xf>
    <xf numFmtId="0" fontId="22" fillId="2" borderId="16" xfId="0" applyFont="1" applyFill="1" applyBorder="1" applyAlignment="1">
      <alignment horizontal="center" vertical="center" shrinkToFit="1"/>
    </xf>
    <xf numFmtId="0" fontId="0" fillId="0" borderId="15" xfId="0" applyFill="1" applyBorder="1" applyAlignment="1">
      <alignment horizontal="center" vertical="center"/>
    </xf>
    <xf numFmtId="180"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69"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0" xfId="0" applyFill="1" applyBorder="1" applyAlignment="1">
      <alignment horizontal="left" vertical="center"/>
    </xf>
    <xf numFmtId="0" fontId="23" fillId="2" borderId="18" xfId="0" applyFont="1" applyFill="1" applyBorder="1" applyAlignment="1">
      <alignment horizontal="center" vertical="center" textRotation="255" wrapText="1"/>
    </xf>
    <xf numFmtId="0" fontId="23" fillId="2" borderId="21" xfId="0" applyFont="1" applyFill="1" applyBorder="1" applyAlignment="1">
      <alignment horizontal="center" vertical="center" textRotation="255" wrapText="1"/>
    </xf>
    <xf numFmtId="0" fontId="23" fillId="2" borderId="25" xfId="0" applyFont="1" applyFill="1" applyBorder="1" applyAlignment="1">
      <alignment horizontal="center" vertical="center" textRotation="255" wrapText="1"/>
    </xf>
    <xf numFmtId="0" fontId="23" fillId="2" borderId="65" xfId="0" applyFont="1" applyFill="1" applyBorder="1" applyAlignment="1">
      <alignment horizontal="center" vertical="center" textRotation="255" wrapText="1"/>
    </xf>
    <xf numFmtId="0" fontId="23" fillId="2" borderId="75" xfId="0" applyFont="1" applyFill="1" applyBorder="1" applyAlignment="1">
      <alignment horizontal="center" vertical="center" textRotation="255" wrapText="1"/>
    </xf>
    <xf numFmtId="0" fontId="23"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6"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1" fillId="0" borderId="29" xfId="0" applyNumberFormat="1" applyFont="1" applyFill="1" applyBorder="1" applyAlignment="1">
      <alignment horizontal="center" vertical="center"/>
    </xf>
    <xf numFmtId="179"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9" fontId="1" fillId="0" borderId="74" xfId="0" applyNumberFormat="1" applyFont="1" applyFill="1" applyBorder="1" applyAlignment="1">
      <alignment horizontal="center" vertical="top"/>
    </xf>
    <xf numFmtId="179" fontId="1" fillId="0" borderId="72" xfId="0" applyNumberFormat="1" applyFont="1" applyFill="1" applyBorder="1" applyAlignment="1">
      <alignment horizontal="center" vertical="top"/>
    </xf>
    <xf numFmtId="179"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80" fontId="19" fillId="0" borderId="80" xfId="0" applyNumberFormat="1" applyFont="1" applyFill="1" applyBorder="1" applyAlignment="1">
      <alignment horizontal="center" vertical="top"/>
    </xf>
    <xf numFmtId="180" fontId="19" fillId="0" borderId="78" xfId="0" applyNumberFormat="1" applyFont="1" applyFill="1" applyBorder="1" applyAlignment="1">
      <alignment horizontal="center" vertical="top"/>
    </xf>
    <xf numFmtId="180" fontId="19" fillId="0" borderId="79" xfId="0" applyNumberFormat="1" applyFont="1" applyFill="1" applyBorder="1" applyAlignment="1">
      <alignment horizontal="center" vertical="top"/>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 fillId="0" borderId="69" xfId="0" applyFont="1" applyFill="1" applyBorder="1" applyAlignment="1">
      <alignment horizontal="left" vertical="center"/>
    </xf>
    <xf numFmtId="0" fontId="24" fillId="3" borderId="5"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4"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21" fillId="0" borderId="94" xfId="0" applyFont="1" applyFill="1" applyBorder="1" applyAlignment="1">
      <alignment horizontal="left" vertical="center" wrapText="1"/>
    </xf>
    <xf numFmtId="0" fontId="21" fillId="0" borderId="95" xfId="0" applyFont="1" applyBorder="1" applyAlignment="1">
      <alignment horizontal="left" vertical="center"/>
    </xf>
    <xf numFmtId="0" fontId="21" fillId="0" borderId="96" xfId="0" applyFont="1" applyBorder="1" applyAlignment="1">
      <alignment horizontal="left" vertical="center"/>
    </xf>
    <xf numFmtId="0" fontId="21" fillId="0" borderId="70" xfId="0" applyFont="1" applyBorder="1" applyAlignment="1">
      <alignment horizontal="left" vertical="center"/>
    </xf>
    <xf numFmtId="0" fontId="21" fillId="0" borderId="0" xfId="0" applyFont="1" applyBorder="1" applyAlignment="1">
      <alignment horizontal="left" vertical="center"/>
    </xf>
    <xf numFmtId="0" fontId="21" fillId="0" borderId="65"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99" xfId="0" applyFont="1" applyBorder="1" applyAlignment="1">
      <alignment horizontal="left" vertical="center"/>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99" xfId="0" applyFont="1" applyBorder="1" applyAlignment="1">
      <alignment horizontal="left" vertical="center"/>
    </xf>
    <xf numFmtId="0" fontId="1" fillId="0" borderId="97" xfId="0" applyFont="1" applyFill="1" applyBorder="1" applyAlignment="1">
      <alignment vertical="center"/>
    </xf>
    <xf numFmtId="0" fontId="1" fillId="0" borderId="33" xfId="0" applyFont="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5"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74" xfId="0" applyFont="1" applyBorder="1" applyAlignment="1">
      <alignment horizontal="center" vertical="center"/>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14"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24" fillId="2" borderId="52"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99" xfId="0" applyFont="1" applyFill="1" applyBorder="1" applyAlignment="1">
      <alignment horizontal="center" vertical="center" wrapText="1"/>
    </xf>
    <xf numFmtId="0" fontId="14" fillId="0" borderId="77"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8" xfId="0" applyFont="1" applyFill="1" applyBorder="1" applyAlignment="1">
      <alignment vertical="center" wrapText="1"/>
    </xf>
    <xf numFmtId="0" fontId="1" fillId="0" borderId="122" xfId="0" applyFont="1" applyFill="1" applyBorder="1" applyAlignment="1">
      <alignment vertical="center" wrapText="1"/>
    </xf>
    <xf numFmtId="176" fontId="25"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5"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4"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101" xfId="0" applyFont="1" applyBorder="1" applyAlignment="1">
      <alignment horizontal="center" vertical="center"/>
    </xf>
    <xf numFmtId="0" fontId="25"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5"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5"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5"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8"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24" fillId="3" borderId="10" xfId="0" applyFont="1" applyFill="1" applyBorder="1" applyAlignment="1">
      <alignment horizontal="center" vertical="center"/>
    </xf>
    <xf numFmtId="0" fontId="14"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24"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0" fillId="0" borderId="78" xfId="0" applyNumberFormat="1" applyFill="1" applyBorder="1" applyAlignment="1">
      <alignment horizontal="center" vertical="center"/>
    </xf>
    <xf numFmtId="176" fontId="1" fillId="0" borderId="78" xfId="0" applyNumberFormat="1" applyFont="1" applyFill="1" applyBorder="1" applyAlignment="1">
      <alignment horizontal="center" vertical="center"/>
    </xf>
    <xf numFmtId="176" fontId="0" fillId="0" borderId="80" xfId="0" applyNumberForma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applyNumberFormat="1" applyBorder="1" applyAlignment="1">
      <alignment horizontal="center" vertical="center"/>
    </xf>
    <xf numFmtId="0" fontId="1" fillId="0" borderId="78" xfId="0" applyNumberFormat="1" applyFont="1" applyBorder="1" applyAlignment="1">
      <alignment horizontal="center" vertical="center"/>
    </xf>
    <xf numFmtId="0" fontId="1" fillId="0" borderId="122" xfId="0" applyNumberFormat="1" applyFont="1" applyBorder="1" applyAlignment="1">
      <alignment horizontal="center" vertical="center"/>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14" fillId="2" borderId="7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27" fillId="0" borderId="7" xfId="0" applyFont="1" applyFill="1" applyBorder="1" applyAlignment="1">
      <alignment horizontal="center" vertical="center"/>
    </xf>
    <xf numFmtId="0" fontId="27" fillId="0" borderId="6"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1" fillId="0" borderId="20"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0" fillId="0" borderId="97" xfId="0" applyBorder="1" applyAlignment="1">
      <alignment horizontal="center" vertical="center"/>
    </xf>
    <xf numFmtId="0" fontId="1" fillId="0" borderId="35" xfId="0" applyFont="1" applyBorder="1" applyAlignment="1">
      <alignment horizontal="center" vertical="center"/>
    </xf>
    <xf numFmtId="0" fontId="16"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97" xfId="0" applyFont="1" applyBorder="1" applyAlignment="1">
      <alignment horizontal="center" vertical="center"/>
    </xf>
    <xf numFmtId="180" fontId="1" fillId="0" borderId="39" xfId="0" applyNumberFormat="1" applyFont="1" applyBorder="1" applyAlignment="1">
      <alignment horizontal="right" vertical="center"/>
    </xf>
    <xf numFmtId="0" fontId="16"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6"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80" fontId="1" fillId="0" borderId="13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6"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80" fontId="1" fillId="0" borderId="74" xfId="0" applyNumberFormat="1" applyFont="1" applyBorder="1" applyAlignment="1">
      <alignment horizontal="right" vertical="center"/>
    </xf>
    <xf numFmtId="180" fontId="1" fillId="0" borderId="72" xfId="0" applyNumberFormat="1" applyFont="1" applyBorder="1" applyAlignment="1">
      <alignment horizontal="right" vertical="center"/>
    </xf>
    <xf numFmtId="180" fontId="1" fillId="0" borderId="133" xfId="0" applyNumberFormat="1" applyFont="1" applyBorder="1" applyAlignment="1">
      <alignment horizontal="right" vertical="center"/>
    </xf>
    <xf numFmtId="0" fontId="27" fillId="0" borderId="14" xfId="0" applyFont="1" applyFill="1" applyBorder="1" applyAlignment="1">
      <alignment horizontal="center" vertical="center"/>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1" fillId="0" borderId="14" xfId="0" applyFont="1" applyBorder="1" applyAlignment="1">
      <alignment horizontal="center" vertical="center"/>
    </xf>
    <xf numFmtId="0" fontId="16" fillId="0" borderId="56" xfId="0" applyFont="1" applyBorder="1" applyAlignment="1">
      <alignment horizontal="center" vertical="center" wrapText="1"/>
    </xf>
    <xf numFmtId="180" fontId="19" fillId="0" borderId="15" xfId="0" applyNumberFormat="1" applyFont="1" applyFill="1" applyBorder="1" applyAlignment="1">
      <alignment horizontal="right" vertical="center"/>
    </xf>
    <xf numFmtId="180" fontId="19" fillId="0" borderId="12" xfId="0" applyNumberFormat="1" applyFont="1" applyFill="1" applyBorder="1" applyAlignment="1">
      <alignment horizontal="right" vertical="center"/>
    </xf>
    <xf numFmtId="180" fontId="19" fillId="0" borderId="16" xfId="0" applyNumberFormat="1" applyFont="1" applyFill="1" applyBorder="1" applyAlignment="1">
      <alignment horizontal="right"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7"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1" fillId="0" borderId="134" xfId="0" applyFont="1" applyBorder="1" applyAlignment="1">
      <alignment horizontal="center" vertical="center"/>
    </xf>
    <xf numFmtId="0" fontId="16" fillId="0" borderId="135" xfId="0" applyFont="1" applyBorder="1" applyAlignment="1">
      <alignment horizontal="center" vertical="center" wrapText="1"/>
    </xf>
    <xf numFmtId="0" fontId="1" fillId="0" borderId="126" xfId="0" applyFont="1" applyBorder="1" applyAlignment="1">
      <alignment horizontal="center" vertical="center"/>
    </xf>
    <xf numFmtId="0" fontId="1" fillId="0" borderId="136" xfId="0" applyFont="1" applyBorder="1" applyAlignment="1">
      <alignment horizontal="center" vertical="center"/>
    </xf>
    <xf numFmtId="180" fontId="1" fillId="0" borderId="80" xfId="0" applyNumberFormat="1" applyFont="1" applyBorder="1" applyAlignment="1">
      <alignment horizontal="right" vertical="center"/>
    </xf>
    <xf numFmtId="180" fontId="1" fillId="0" borderId="78"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122" xfId="0" applyNumberFormat="1" applyFont="1" applyBorder="1" applyAlignment="1">
      <alignment horizontal="right" vertical="center"/>
    </xf>
    <xf numFmtId="0" fontId="0" fillId="0" borderId="50" xfId="0" applyFont="1" applyBorder="1" applyAlignment="1">
      <alignment vertical="center" wrapText="1"/>
    </xf>
    <xf numFmtId="181" fontId="1" fillId="0" borderId="15" xfId="0" applyNumberFormat="1" applyFont="1" applyBorder="1" applyAlignment="1">
      <alignment horizontal="right" vertical="center" wrapText="1"/>
    </xf>
    <xf numFmtId="181" fontId="1" fillId="0" borderId="12" xfId="0" applyNumberFormat="1" applyFont="1" applyBorder="1" applyAlignment="1">
      <alignment horizontal="right" vertical="center" wrapText="1"/>
    </xf>
    <xf numFmtId="181" fontId="1" fillId="0" borderId="16" xfId="0" applyNumberFormat="1" applyFont="1" applyBorder="1" applyAlignment="1">
      <alignment horizontal="right" vertical="center" wrapText="1"/>
    </xf>
    <xf numFmtId="0" fontId="1" fillId="0" borderId="50" xfId="0" applyFont="1" applyBorder="1" applyAlignment="1">
      <alignment vertical="center"/>
    </xf>
    <xf numFmtId="182" fontId="1" fillId="0" borderId="15" xfId="0" applyNumberFormat="1" applyFont="1" applyBorder="1" applyAlignment="1">
      <alignment vertical="center"/>
    </xf>
    <xf numFmtId="182" fontId="1" fillId="0" borderId="12" xfId="0" applyNumberFormat="1" applyFont="1" applyBorder="1" applyAlignment="1">
      <alignment vertical="center"/>
    </xf>
    <xf numFmtId="182" fontId="1" fillId="0" borderId="16" xfId="0" applyNumberFormat="1" applyFont="1" applyBorder="1" applyAlignment="1">
      <alignment vertical="center"/>
    </xf>
    <xf numFmtId="0" fontId="0" fillId="0" borderId="50" xfId="0" applyBorder="1" applyAlignment="1">
      <alignment vertical="center" wrapText="1"/>
    </xf>
    <xf numFmtId="0" fontId="1" fillId="0" borderId="50" xfId="0" applyFont="1" applyBorder="1" applyAlignment="1">
      <alignment vertical="center" wrapText="1"/>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70"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70" xfId="0" applyBorder="1" applyAlignment="1">
      <alignment horizontal="left" vertical="center"/>
    </xf>
    <xf numFmtId="0" fontId="0" fillId="0" borderId="0" xfId="0" applyBorder="1" applyAlignment="1">
      <alignment horizontal="left" vertical="center"/>
    </xf>
    <xf numFmtId="0" fontId="0" fillId="0" borderId="32" xfId="0" applyBorder="1" applyAlignment="1">
      <alignment horizontal="left" vertical="center"/>
    </xf>
    <xf numFmtId="0" fontId="0" fillId="0" borderId="45" xfId="0" applyBorder="1" applyAlignment="1">
      <alignment horizontal="left" vertical="center"/>
    </xf>
    <xf numFmtId="0" fontId="0" fillId="0" borderId="46" xfId="0" applyBorder="1" applyAlignment="1">
      <alignment horizontal="left" vertical="center"/>
    </xf>
    <xf numFmtId="0" fontId="0" fillId="0" borderId="44" xfId="0" applyBorder="1" applyAlignment="1">
      <alignment horizontal="left" vertical="center"/>
    </xf>
    <xf numFmtId="0" fontId="0" fillId="0" borderId="28" xfId="0"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4" xfId="0" applyBorder="1" applyAlignment="1">
      <alignment vertical="center"/>
    </xf>
    <xf numFmtId="0" fontId="0" fillId="0" borderId="15" xfId="0"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50" xfId="0" applyBorder="1" applyAlignment="1">
      <alignment vertical="center"/>
    </xf>
    <xf numFmtId="181" fontId="1" fillId="0" borderId="45" xfId="0" applyNumberFormat="1" applyFont="1" applyBorder="1" applyAlignment="1">
      <alignment horizontal="right" vertical="center" wrapText="1"/>
    </xf>
    <xf numFmtId="181" fontId="1" fillId="0" borderId="46" xfId="0" applyNumberFormat="1" applyFont="1" applyBorder="1" applyAlignment="1">
      <alignment horizontal="right" vertical="center" wrapText="1"/>
    </xf>
    <xf numFmtId="181" fontId="1" fillId="0" borderId="44" xfId="0" applyNumberFormat="1" applyFont="1" applyBorder="1" applyAlignment="1">
      <alignment horizontal="right" vertical="center" wrapText="1"/>
    </xf>
    <xf numFmtId="0" fontId="0" fillId="0" borderId="15" xfId="0" applyBorder="1" applyAlignment="1">
      <alignment horizontal="left" vertical="center"/>
    </xf>
    <xf numFmtId="0" fontId="0" fillId="0" borderId="12" xfId="0" applyBorder="1" applyAlignment="1">
      <alignment horizontal="left" vertical="center"/>
    </xf>
    <xf numFmtId="0" fontId="0" fillId="0" borderId="16" xfId="0" applyBorder="1" applyAlignment="1">
      <alignment horizontal="left" vertical="center"/>
    </xf>
    <xf numFmtId="0" fontId="1" fillId="0" borderId="15" xfId="0" applyFont="1"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182" fontId="1" fillId="0" borderId="15" xfId="0" applyNumberFormat="1" applyFont="1" applyBorder="1" applyAlignment="1">
      <alignment horizontal="right" vertical="center"/>
    </xf>
    <xf numFmtId="182" fontId="1" fillId="0" borderId="12" xfId="0" applyNumberFormat="1" applyFont="1" applyBorder="1" applyAlignment="1">
      <alignment horizontal="right" vertical="center"/>
    </xf>
    <xf numFmtId="182" fontId="1" fillId="0" borderId="16" xfId="0" applyNumberFormat="1" applyFont="1" applyBorder="1" applyAlignment="1">
      <alignment horizontal="right" vertical="center"/>
    </xf>
    <xf numFmtId="0" fontId="0" fillId="0" borderId="50" xfId="0" applyBorder="1" applyAlignment="1">
      <alignment horizontal="left" vertical="center"/>
    </xf>
    <xf numFmtId="0" fontId="1" fillId="0" borderId="50" xfId="0" applyFont="1" applyBorder="1" applyAlignment="1">
      <alignment horizontal="right" vertical="center"/>
    </xf>
    <xf numFmtId="182" fontId="1" fillId="0" borderId="50" xfId="0" applyNumberFormat="1" applyFont="1" applyBorder="1" applyAlignment="1">
      <alignment horizontal="right" vertical="center"/>
    </xf>
    <xf numFmtId="181" fontId="1" fillId="0" borderId="50" xfId="0" applyNumberFormat="1" applyFont="1" applyBorder="1" applyAlignment="1">
      <alignment horizontal="right" vertical="center" wrapText="1"/>
    </xf>
    <xf numFmtId="181" fontId="1" fillId="0" borderId="137" xfId="0" applyNumberFormat="1" applyFont="1" applyBorder="1" applyAlignment="1">
      <alignment horizontal="right" vertical="center" wrapText="1"/>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5" xfId="0" applyFont="1" applyBorder="1" applyAlignment="1">
      <alignment horizontal="right" vertical="center" wrapText="1"/>
    </xf>
    <xf numFmtId="0" fontId="1" fillId="0" borderId="12" xfId="0" applyFont="1" applyBorder="1" applyAlignment="1">
      <alignment horizontal="right" vertical="center" wrapText="1"/>
    </xf>
    <xf numFmtId="0" fontId="1" fillId="0" borderId="16" xfId="0" applyFont="1" applyBorder="1" applyAlignment="1">
      <alignment horizontal="right" vertical="center" wrapText="1"/>
    </xf>
    <xf numFmtId="0" fontId="28" fillId="0" borderId="19" xfId="3" applyFont="1" applyFill="1" applyBorder="1" applyAlignment="1">
      <alignment horizontal="center" vertical="center" wrapText="1" shrinkToFit="1"/>
    </xf>
    <xf numFmtId="0" fontId="28" fillId="0" borderId="19" xfId="0" applyFont="1" applyBorder="1" applyAlignment="1">
      <alignment horizontal="center" vertical="center" shrinkToFit="1"/>
    </xf>
    <xf numFmtId="0" fontId="28" fillId="0" borderId="21" xfId="0" applyFont="1" applyBorder="1" applyAlignment="1">
      <alignment horizontal="center" vertical="center" shrinkToFit="1"/>
    </xf>
  </cellXfs>
  <cellStyles count="15">
    <cellStyle name="パーセント" xfId="1" builtinId="5"/>
    <cellStyle name="パーセント 2" xfId="5"/>
    <cellStyle name="標準" xfId="0" builtinId="0"/>
    <cellStyle name="標準 10" xfId="6"/>
    <cellStyle name="標準 17" xfId="7"/>
    <cellStyle name="標準 2" xfId="8"/>
    <cellStyle name="標準 2 3" xfId="9"/>
    <cellStyle name="標準 3" xfId="10"/>
    <cellStyle name="標準 5" xfId="11"/>
    <cellStyle name="標準 6" xfId="12"/>
    <cellStyle name="標準 7" xfId="13"/>
    <cellStyle name="標準 8" xfId="14"/>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22</xdr:col>
      <xdr:colOff>46087</xdr:colOff>
      <xdr:row>78</xdr:row>
      <xdr:rowOff>273582</xdr:rowOff>
    </xdr:from>
    <xdr:ext cx="1028122" cy="540918"/>
    <xdr:sp macro="" textlink="">
      <xdr:nvSpPr>
        <xdr:cNvPr id="2" name="テキスト ボックス 2"/>
        <xdr:cNvSpPr txBox="1">
          <a:spLocks noChangeArrowheads="1"/>
        </xdr:cNvSpPr>
      </xdr:nvSpPr>
      <xdr:spPr bwMode="auto">
        <a:xfrm>
          <a:off x="4027537" y="31325082"/>
          <a:ext cx="1028122" cy="540918"/>
        </a:xfrm>
        <a:prstGeom prst="rect">
          <a:avLst/>
        </a:prstGeom>
        <a:solidFill>
          <a:srgbClr val="FFFFFF"/>
        </a:solidFill>
        <a:ln w="25400" cmpd="sng">
          <a:solidFill>
            <a:srgbClr val="000000"/>
          </a:solidFill>
          <a:miter lim="800000"/>
          <a:headEnd/>
          <a:tailEnd/>
        </a:ln>
      </xdr:spPr>
      <xdr:txBody>
        <a:bodyPr vertOverflow="clip" wrap="none" lIns="54864" tIns="32004" rIns="54864" bIns="32004"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国土交通省</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２０６百万円</a:t>
          </a:r>
        </a:p>
      </xdr:txBody>
    </xdr:sp>
    <xdr:clientData/>
  </xdr:oneCellAnchor>
  <xdr:twoCellAnchor>
    <xdr:from>
      <xdr:col>27</xdr:col>
      <xdr:colOff>133350</xdr:colOff>
      <xdr:row>80</xdr:row>
      <xdr:rowOff>323850</xdr:rowOff>
    </xdr:from>
    <xdr:to>
      <xdr:col>27</xdr:col>
      <xdr:colOff>133350</xdr:colOff>
      <xdr:row>89</xdr:row>
      <xdr:rowOff>447675</xdr:rowOff>
    </xdr:to>
    <xdr:cxnSp macro="">
      <xdr:nvCxnSpPr>
        <xdr:cNvPr id="3" name="直線矢印コネクタ 3"/>
        <xdr:cNvCxnSpPr>
          <a:cxnSpLocks noChangeShapeType="1"/>
        </xdr:cNvCxnSpPr>
      </xdr:nvCxnSpPr>
      <xdr:spPr bwMode="auto">
        <a:xfrm flipH="1">
          <a:off x="5019675" y="32565975"/>
          <a:ext cx="0" cy="5991225"/>
        </a:xfrm>
        <a:prstGeom prst="straightConnector1">
          <a:avLst/>
        </a:prstGeom>
        <a:noFill/>
        <a:ln w="28575">
          <a:solidFill>
            <a:srgbClr val="000000"/>
          </a:solidFill>
          <a:round/>
          <a:headEnd/>
          <a:tailEnd type="arrow" w="med" len="med"/>
        </a:ln>
      </xdr:spPr>
    </xdr:cxnSp>
    <xdr:clientData/>
  </xdr:twoCellAnchor>
  <xdr:twoCellAnchor>
    <xdr:from>
      <xdr:col>27</xdr:col>
      <xdr:colOff>133350</xdr:colOff>
      <xdr:row>84</xdr:row>
      <xdr:rowOff>600075</xdr:rowOff>
    </xdr:from>
    <xdr:to>
      <xdr:col>33</xdr:col>
      <xdr:colOff>57150</xdr:colOff>
      <xdr:row>84</xdr:row>
      <xdr:rowOff>600075</xdr:rowOff>
    </xdr:to>
    <xdr:cxnSp macro="">
      <xdr:nvCxnSpPr>
        <xdr:cNvPr id="4" name="直線矢印コネクタ 5"/>
        <xdr:cNvCxnSpPr>
          <a:cxnSpLocks noChangeShapeType="1"/>
        </xdr:cNvCxnSpPr>
      </xdr:nvCxnSpPr>
      <xdr:spPr bwMode="auto">
        <a:xfrm flipV="1">
          <a:off x="5019675" y="35509200"/>
          <a:ext cx="1009650" cy="0"/>
        </a:xfrm>
        <a:prstGeom prst="straightConnector1">
          <a:avLst/>
        </a:prstGeom>
        <a:noFill/>
        <a:ln w="28575">
          <a:solidFill>
            <a:srgbClr val="000000"/>
          </a:solidFill>
          <a:round/>
          <a:headEnd/>
          <a:tailEnd type="arrow" w="med" len="med"/>
        </a:ln>
      </xdr:spPr>
    </xdr:cxnSp>
    <xdr:clientData/>
  </xdr:twoCellAnchor>
  <xdr:twoCellAnchor>
    <xdr:from>
      <xdr:col>33</xdr:col>
      <xdr:colOff>81896</xdr:colOff>
      <xdr:row>84</xdr:row>
      <xdr:rowOff>237564</xdr:rowOff>
    </xdr:from>
    <xdr:to>
      <xdr:col>43</xdr:col>
      <xdr:colOff>78455</xdr:colOff>
      <xdr:row>85</xdr:row>
      <xdr:rowOff>285211</xdr:rowOff>
    </xdr:to>
    <xdr:sp macro="" textlink="">
      <xdr:nvSpPr>
        <xdr:cNvPr id="5" name="テキスト ボックス 6"/>
        <xdr:cNvSpPr txBox="1">
          <a:spLocks noChangeArrowheads="1"/>
        </xdr:cNvSpPr>
      </xdr:nvSpPr>
      <xdr:spPr bwMode="auto">
        <a:xfrm>
          <a:off x="6054071" y="35146689"/>
          <a:ext cx="1787259" cy="714397"/>
        </a:xfrm>
        <a:prstGeom prst="rect">
          <a:avLst/>
        </a:prstGeom>
        <a:solidFill>
          <a:srgbClr val="FFFFFF"/>
        </a:solidFill>
        <a:ln w="25400" cmpd="sng">
          <a:solidFill>
            <a:srgbClr val="000000"/>
          </a:solidFill>
          <a:miter lim="800000"/>
          <a:headEnd/>
          <a:tailEnd/>
        </a:ln>
      </xdr:spPr>
      <xdr:txBody>
        <a:bodyPr vertOverflow="clip" wrap="square" lIns="54864" tIns="54864" rIns="54864" bIns="54864" anchor="ctr" upright="1"/>
        <a:lstStyle/>
        <a:p>
          <a:pPr algn="ctr" rtl="0">
            <a:defRPr sz="1000"/>
          </a:pPr>
          <a:r>
            <a:rPr lang="en-US" altLang="ja-JP" sz="1400" b="0" i="0" u="none" strike="noStrike" baseline="0">
              <a:solidFill>
                <a:srgbClr val="000000"/>
              </a:solidFill>
              <a:latin typeface="Calibri"/>
            </a:rPr>
            <a:t>B.</a:t>
          </a:r>
          <a:r>
            <a:rPr lang="ja-JP" altLang="en-US" sz="1400" b="0" i="0" u="none" strike="noStrike" baseline="0">
              <a:solidFill>
                <a:srgbClr val="000000"/>
              </a:solidFill>
              <a:latin typeface="ＭＳ Ｐゴシック"/>
              <a:ea typeface="ＭＳ Ｐゴシック"/>
            </a:rPr>
            <a:t>事務費</a:t>
          </a:r>
          <a:endParaRPr lang="ja-JP" altLang="en-US" sz="1400" b="0" i="0" u="none" strike="noStrike" baseline="0">
            <a:solidFill>
              <a:srgbClr val="000000"/>
            </a:solidFill>
            <a:latin typeface="Calibri"/>
          </a:endParaRPr>
        </a:p>
        <a:p>
          <a:pPr algn="ctr" rtl="0">
            <a:defRPr sz="1000"/>
          </a:pPr>
          <a:r>
            <a:rPr lang="en-US" altLang="ja-JP" sz="1400" b="0" i="0" u="none" strike="noStrike" baseline="0">
              <a:solidFill>
                <a:srgbClr val="000000"/>
              </a:solidFill>
              <a:latin typeface="ＭＳ Ｐゴシック"/>
              <a:ea typeface="ＭＳ Ｐゴシック"/>
            </a:rPr>
            <a:t>0.7</a:t>
          </a:r>
          <a:r>
            <a:rPr lang="ja-JP" altLang="en-US" sz="1400" b="0" i="0" u="none" strike="noStrike" baseline="0">
              <a:solidFill>
                <a:srgbClr val="000000"/>
              </a:solidFill>
              <a:latin typeface="ＭＳ Ｐゴシック"/>
              <a:ea typeface="ＭＳ Ｐゴシック"/>
            </a:rPr>
            <a:t>百万円</a:t>
          </a:r>
        </a:p>
      </xdr:txBody>
    </xdr:sp>
    <xdr:clientData/>
  </xdr:twoCellAnchor>
  <xdr:oneCellAnchor>
    <xdr:from>
      <xdr:col>22</xdr:col>
      <xdr:colOff>69555</xdr:colOff>
      <xdr:row>89</xdr:row>
      <xdr:rowOff>590987</xdr:rowOff>
    </xdr:from>
    <xdr:ext cx="1037555" cy="820421"/>
    <xdr:sp macro="" textlink="">
      <xdr:nvSpPr>
        <xdr:cNvPr id="6" name="テキスト ボックス 7"/>
        <xdr:cNvSpPr txBox="1">
          <a:spLocks noChangeArrowheads="1"/>
        </xdr:cNvSpPr>
      </xdr:nvSpPr>
      <xdr:spPr bwMode="auto">
        <a:xfrm>
          <a:off x="4051005" y="38700512"/>
          <a:ext cx="1037555" cy="820421"/>
        </a:xfrm>
        <a:prstGeom prst="rect">
          <a:avLst/>
        </a:prstGeom>
        <a:solidFill>
          <a:srgbClr val="FFFFFF"/>
        </a:solidFill>
        <a:ln w="25400" cmpd="sng">
          <a:solidFill>
            <a:srgbClr val="000000"/>
          </a:solidFill>
          <a:miter lim="800000"/>
          <a:headEnd/>
          <a:tailEnd/>
        </a:ln>
      </xdr:spPr>
      <xdr:txBody>
        <a:bodyPr vertOverflow="clip" wrap="none" lIns="54864" tIns="54864" rIns="54864" bIns="54864" anchor="ctr" upright="1">
          <a:spAutoFit/>
        </a:bodyPr>
        <a:lstStyle/>
        <a:p>
          <a:pPr algn="ctr" rtl="0">
            <a:defRPr sz="1000"/>
          </a:pPr>
          <a:r>
            <a:rPr lang="en-US" altLang="ja-JP" sz="1400" b="0" i="0" u="none" strike="noStrike" baseline="0">
              <a:solidFill>
                <a:srgbClr val="000000"/>
              </a:solidFill>
              <a:latin typeface="Calibri"/>
            </a:rPr>
            <a:t>A.</a:t>
          </a:r>
          <a:r>
            <a:rPr lang="ja-JP" altLang="en-US" sz="1400" b="0" i="0" u="none" strike="noStrike" baseline="0">
              <a:solidFill>
                <a:srgbClr val="000000"/>
              </a:solidFill>
              <a:latin typeface="ＭＳ Ｐゴシック"/>
              <a:ea typeface="ＭＳ Ｐゴシック"/>
            </a:rPr>
            <a:t>民間企業</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（９社）</a:t>
          </a:r>
          <a:endParaRPr lang="ja-JP" altLang="en-US" sz="1400" b="0" i="0" u="none" strike="noStrike" baseline="0">
            <a:solidFill>
              <a:srgbClr val="000000"/>
            </a:solidFill>
            <a:latin typeface="Calibri"/>
          </a:endParaRPr>
        </a:p>
        <a:p>
          <a:pPr algn="ctr" rtl="0">
            <a:defRPr sz="1000"/>
          </a:pPr>
          <a:r>
            <a:rPr lang="ja-JP" altLang="en-US" sz="1400" b="0" i="0" u="none" strike="noStrike" baseline="0">
              <a:solidFill>
                <a:srgbClr val="000000"/>
              </a:solidFill>
              <a:latin typeface="ＭＳ Ｐゴシック"/>
              <a:ea typeface="ＭＳ Ｐゴシック"/>
            </a:rPr>
            <a:t>２０５百万円</a:t>
          </a:r>
        </a:p>
      </xdr:txBody>
    </xdr:sp>
    <xdr:clientData/>
  </xdr:oneCellAnchor>
  <xdr:twoCellAnchor>
    <xdr:from>
      <xdr:col>33</xdr:col>
      <xdr:colOff>85725</xdr:colOff>
      <xdr:row>85</xdr:row>
      <xdr:rowOff>323850</xdr:rowOff>
    </xdr:from>
    <xdr:to>
      <xdr:col>43</xdr:col>
      <xdr:colOff>38100</xdr:colOff>
      <xdr:row>86</xdr:row>
      <xdr:rowOff>161925</xdr:rowOff>
    </xdr:to>
    <xdr:sp macro="" textlink="">
      <xdr:nvSpPr>
        <xdr:cNvPr id="7" name="大かっこ 11"/>
        <xdr:cNvSpPr>
          <a:spLocks noChangeArrowheads="1"/>
        </xdr:cNvSpPr>
      </xdr:nvSpPr>
      <xdr:spPr bwMode="auto">
        <a:xfrm>
          <a:off x="6057900" y="35899725"/>
          <a:ext cx="1743075" cy="504825"/>
        </a:xfrm>
        <a:prstGeom prst="bracketPair">
          <a:avLst>
            <a:gd name="adj" fmla="val 16667"/>
          </a:avLst>
        </a:prstGeom>
        <a:noFill/>
        <a:ln w="9525">
          <a:solidFill>
            <a:srgbClr val="000000"/>
          </a:solidFill>
          <a:round/>
          <a:headEnd/>
          <a:tailEnd/>
        </a:ln>
      </xdr:spPr>
    </xdr:sp>
    <xdr:clientData/>
  </xdr:twoCellAnchor>
  <xdr:twoCellAnchor>
    <xdr:from>
      <xdr:col>15</xdr:col>
      <xdr:colOff>114300</xdr:colOff>
      <xdr:row>79</xdr:row>
      <xdr:rowOff>381000</xdr:rowOff>
    </xdr:from>
    <xdr:to>
      <xdr:col>39</xdr:col>
      <xdr:colOff>57150</xdr:colOff>
      <xdr:row>80</xdr:row>
      <xdr:rowOff>495300</xdr:rowOff>
    </xdr:to>
    <xdr:sp macro="" textlink="">
      <xdr:nvSpPr>
        <xdr:cNvPr id="8" name="大かっこ 12"/>
        <xdr:cNvSpPr>
          <a:spLocks noChangeArrowheads="1"/>
        </xdr:cNvSpPr>
      </xdr:nvSpPr>
      <xdr:spPr bwMode="auto">
        <a:xfrm>
          <a:off x="2828925" y="31956375"/>
          <a:ext cx="4267200" cy="781050"/>
        </a:xfrm>
        <a:prstGeom prst="bracketPair">
          <a:avLst>
            <a:gd name="adj" fmla="val 16667"/>
          </a:avLst>
        </a:prstGeom>
        <a:noFill/>
        <a:ln w="9525">
          <a:solidFill>
            <a:srgbClr val="000000"/>
          </a:solidFill>
          <a:round/>
          <a:headEnd/>
          <a:tailEnd/>
        </a:ln>
      </xdr:spPr>
    </xdr:sp>
    <xdr:clientData/>
  </xdr:twoCellAnchor>
  <xdr:twoCellAnchor>
    <xdr:from>
      <xdr:col>17</xdr:col>
      <xdr:colOff>0</xdr:colOff>
      <xdr:row>91</xdr:row>
      <xdr:rowOff>190500</xdr:rowOff>
    </xdr:from>
    <xdr:to>
      <xdr:col>38</xdr:col>
      <xdr:colOff>190500</xdr:colOff>
      <xdr:row>92</xdr:row>
      <xdr:rowOff>400050</xdr:rowOff>
    </xdr:to>
    <xdr:sp macro="" textlink="">
      <xdr:nvSpPr>
        <xdr:cNvPr id="9" name="大かっこ 13"/>
        <xdr:cNvSpPr>
          <a:spLocks noChangeArrowheads="1"/>
        </xdr:cNvSpPr>
      </xdr:nvSpPr>
      <xdr:spPr bwMode="auto">
        <a:xfrm>
          <a:off x="3076575" y="39633525"/>
          <a:ext cx="3962400" cy="876300"/>
        </a:xfrm>
        <a:prstGeom prst="bracketPair">
          <a:avLst>
            <a:gd name="adj" fmla="val 16667"/>
          </a:avLst>
        </a:prstGeom>
        <a:noFill/>
        <a:ln w="9525">
          <a:solidFill>
            <a:srgbClr val="000000"/>
          </a:solidFill>
          <a:round/>
          <a:headEnd/>
          <a:tailEnd/>
        </a:ln>
      </xdr:spPr>
    </xdr:sp>
    <xdr:clientData/>
  </xdr:twoCellAnchor>
  <xdr:twoCellAnchor>
    <xdr:from>
      <xdr:col>18</xdr:col>
      <xdr:colOff>163605</xdr:colOff>
      <xdr:row>79</xdr:row>
      <xdr:rowOff>330573</xdr:rowOff>
    </xdr:from>
    <xdr:to>
      <xdr:col>35</xdr:col>
      <xdr:colOff>188223</xdr:colOff>
      <xdr:row>80</xdr:row>
      <xdr:rowOff>558220</xdr:rowOff>
    </xdr:to>
    <xdr:sp macro="" textlink="">
      <xdr:nvSpPr>
        <xdr:cNvPr id="10" name="テキスト ボックス 4"/>
        <xdr:cNvSpPr txBox="1">
          <a:spLocks noChangeArrowheads="1"/>
        </xdr:cNvSpPr>
      </xdr:nvSpPr>
      <xdr:spPr bwMode="auto">
        <a:xfrm>
          <a:off x="3421155" y="31905948"/>
          <a:ext cx="3072618" cy="894397"/>
        </a:xfrm>
        <a:prstGeom prst="rect">
          <a:avLst/>
        </a:prstGeom>
        <a:solidFill>
          <a:srgbClr val="FFFFFF"/>
        </a:solidFill>
        <a:ln w="9525" cmpd="sng">
          <a:noFill/>
          <a:miter lim="800000"/>
          <a:headEnd/>
          <a:tailEnd/>
        </a:ln>
      </xdr:spPr>
      <xdr:txBody>
        <a:bodyPr vertOverflow="clip" wrap="square" lIns="45720" tIns="27432" rIns="0" bIns="27432" anchor="ctr" upright="1"/>
        <a:lstStyle/>
        <a:p>
          <a:pPr algn="ctr" rtl="0"/>
          <a:r>
            <a:rPr lang="ja-JP" altLang="en-US" sz="1200"/>
            <a:t>製品仕様書及び作業手順書の作成、データ整備に関する</a:t>
          </a:r>
          <a:r>
            <a:rPr lang="ja-JP" altLang="ja-JP" sz="1200" b="0" i="0" baseline="0">
              <a:latin typeface="+mn-lt"/>
              <a:ea typeface="+mn-ea"/>
              <a:cs typeface="+mn-cs"/>
            </a:rPr>
            <a:t>指示及び業務の監督</a:t>
          </a:r>
        </a:p>
        <a:p>
          <a:pPr algn="ctr" rtl="0"/>
          <a:r>
            <a:rPr lang="ja-JP" altLang="ja-JP" sz="1200" b="0" i="0" baseline="0">
              <a:latin typeface="+mn-lt"/>
              <a:ea typeface="+mn-ea"/>
              <a:cs typeface="+mn-cs"/>
            </a:rPr>
            <a:t>本業務の企画・立案、進捗管理・指導　等</a:t>
          </a:r>
          <a:endParaRPr lang="ja-JP" altLang="ja-JP" sz="1200"/>
        </a:p>
      </xdr:txBody>
    </xdr:sp>
    <xdr:clientData/>
  </xdr:twoCellAnchor>
  <xdr:oneCellAnchor>
    <xdr:from>
      <xdr:col>17</xdr:col>
      <xdr:colOff>157905</xdr:colOff>
      <xdr:row>91</xdr:row>
      <xdr:rowOff>179862</xdr:rowOff>
    </xdr:from>
    <xdr:ext cx="4033098" cy="940726"/>
    <xdr:sp macro="" textlink="">
      <xdr:nvSpPr>
        <xdr:cNvPr id="11" name="テキスト ボックス 9"/>
        <xdr:cNvSpPr txBox="1">
          <a:spLocks noChangeArrowheads="1"/>
        </xdr:cNvSpPr>
      </xdr:nvSpPr>
      <xdr:spPr bwMode="auto">
        <a:xfrm>
          <a:off x="3234480" y="39622887"/>
          <a:ext cx="4033098" cy="940726"/>
        </a:xfrm>
        <a:prstGeom prst="rect">
          <a:avLst/>
        </a:prstGeom>
        <a:solidFill>
          <a:srgbClr val="FFFFFF"/>
        </a:solidFill>
        <a:ln w="9525" cmpd="sng">
          <a:noFill/>
          <a:miter lim="800000"/>
          <a:headEnd/>
          <a:tailEnd/>
        </a:ln>
      </xdr:spPr>
      <xdr:txBody>
        <a:bodyPr vertOverflow="clip" wrap="square" lIns="45720" tIns="27432" rIns="0" bIns="27432" anchor="ctr" upright="1">
          <a:noAutofit/>
        </a:bodyPr>
        <a:lstStyle/>
        <a:p>
          <a:pPr algn="l" rtl="0">
            <a:defRPr sz="1000"/>
          </a:pPr>
          <a:r>
            <a:rPr lang="ja-JP" altLang="en-US" sz="1200" b="0" i="0" u="none" strike="noStrike" baseline="0">
              <a:solidFill>
                <a:srgbClr val="000000"/>
              </a:solidFill>
              <a:latin typeface="ＭＳ Ｐゴシック"/>
              <a:ea typeface="ＭＳ Ｐゴシック"/>
            </a:rPr>
            <a:t>製品仕様書・作業手順書の作成及び国土交通省の定める仕様書、作業手順書に基づくデータ整備、品質評価等の実施</a:t>
          </a:r>
        </a:p>
      </xdr:txBody>
    </xdr:sp>
    <xdr:clientData/>
  </xdr:oneCellAnchor>
  <xdr:twoCellAnchor>
    <xdr:from>
      <xdr:col>34</xdr:col>
      <xdr:colOff>78441</xdr:colOff>
      <xdr:row>85</xdr:row>
      <xdr:rowOff>332255</xdr:rowOff>
    </xdr:from>
    <xdr:to>
      <xdr:col>42</xdr:col>
      <xdr:colOff>134471</xdr:colOff>
      <xdr:row>86</xdr:row>
      <xdr:rowOff>212912</xdr:rowOff>
    </xdr:to>
    <xdr:sp macro="" textlink="">
      <xdr:nvSpPr>
        <xdr:cNvPr id="12" name="テキスト ボックス 10"/>
        <xdr:cNvSpPr txBox="1">
          <a:spLocks noChangeArrowheads="1"/>
        </xdr:cNvSpPr>
      </xdr:nvSpPr>
      <xdr:spPr bwMode="auto">
        <a:xfrm>
          <a:off x="6212541" y="35908130"/>
          <a:ext cx="1503830" cy="547407"/>
        </a:xfrm>
        <a:prstGeom prst="rect">
          <a:avLst/>
        </a:prstGeom>
        <a:noFill/>
        <a:ln w="9525" cmpd="sng">
          <a:noFill/>
          <a:miter lim="800000"/>
          <a:headEnd/>
          <a:tailEnd/>
        </a:ln>
      </xdr:spPr>
      <xdr:txBody>
        <a:bodyPr vertOverflow="clip" wrap="square" lIns="45720" tIns="32004" rIns="45720" bIns="32004" anchor="ctr" upright="1"/>
        <a:lstStyle/>
        <a:p>
          <a:pPr algn="ctr" rtl="0">
            <a:defRPr sz="1000"/>
          </a:pPr>
          <a:r>
            <a:rPr lang="ja-JP" altLang="en-US" sz="1200" b="0" i="0" u="none" strike="noStrike" baseline="0">
              <a:solidFill>
                <a:srgbClr val="000000"/>
              </a:solidFill>
              <a:latin typeface="ＭＳ Ｐゴシック"/>
              <a:ea typeface="ＭＳ Ｐゴシック"/>
            </a:rPr>
            <a:t>職員旅費</a:t>
          </a:r>
        </a:p>
      </xdr:txBody>
    </xdr:sp>
    <xdr:clientData/>
  </xdr:twoCellAnchor>
  <xdr:twoCellAnchor>
    <xdr:from>
      <xdr:col>22</xdr:col>
      <xdr:colOff>168096</xdr:colOff>
      <xdr:row>87</xdr:row>
      <xdr:rowOff>80110</xdr:rowOff>
    </xdr:from>
    <xdr:to>
      <xdr:col>32</xdr:col>
      <xdr:colOff>95037</xdr:colOff>
      <xdr:row>87</xdr:row>
      <xdr:rowOff>577748</xdr:rowOff>
    </xdr:to>
    <xdr:sp macro="" textlink="">
      <xdr:nvSpPr>
        <xdr:cNvPr id="13" name="テキスト ボックス 10"/>
        <xdr:cNvSpPr txBox="1">
          <a:spLocks noChangeArrowheads="1"/>
        </xdr:cNvSpPr>
      </xdr:nvSpPr>
      <xdr:spPr bwMode="auto">
        <a:xfrm>
          <a:off x="4149546" y="36989485"/>
          <a:ext cx="1736691" cy="497638"/>
        </a:xfrm>
        <a:prstGeom prst="rect">
          <a:avLst/>
        </a:prstGeom>
        <a:solidFill>
          <a:schemeClr val="bg1"/>
        </a:solidFill>
        <a:ln w="9525" cmpd="sng">
          <a:noFill/>
          <a:miter lim="800000"/>
          <a:headEnd/>
          <a:tailEnd/>
        </a:ln>
      </xdr:spPr>
      <xdr:txBody>
        <a:bodyPr vertOverflow="clip" wrap="square" lIns="45720" tIns="32004" rIns="45720" bIns="32004" anchor="ctr" upright="1"/>
        <a:lstStyle/>
        <a:p>
          <a:pPr algn="ctr" rtl="0">
            <a:defRPr sz="1000"/>
          </a:pPr>
          <a:r>
            <a:rPr lang="en-US" altLang="ja-JP" sz="1400" b="0" i="0" u="none" strike="noStrike" baseline="0">
              <a:solidFill>
                <a:schemeClr val="tx1"/>
              </a:solidFill>
              <a:latin typeface="ＭＳ Ｐゴシック"/>
              <a:ea typeface="ＭＳ Ｐゴシック"/>
            </a:rPr>
            <a:t>【</a:t>
          </a:r>
          <a:r>
            <a:rPr lang="ja-JP" altLang="en-US" sz="1400" b="0" i="0" u="none" strike="noStrike" baseline="0">
              <a:solidFill>
                <a:schemeClr val="tx1"/>
              </a:solidFill>
              <a:latin typeface="ＭＳ Ｐゴシック"/>
              <a:ea typeface="ＭＳ Ｐゴシック"/>
            </a:rPr>
            <a:t>一般競争入札</a:t>
          </a:r>
          <a:r>
            <a:rPr lang="en-US" altLang="ja-JP" sz="1400" b="0" i="0" u="none" strike="noStrike" baseline="0">
              <a:solidFill>
                <a:schemeClr val="tx1"/>
              </a:solidFill>
              <a:latin typeface="ＭＳ Ｐゴシック"/>
              <a:ea typeface="ＭＳ Ｐゴシック"/>
            </a:rPr>
            <a:t>】</a:t>
          </a:r>
          <a:endParaRPr lang="ja-JP" altLang="en-US" sz="1400" b="0" i="0" u="none" strike="noStrike" baseline="0">
            <a:solidFill>
              <a:schemeClr val="tx1"/>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J186"/>
  <sheetViews>
    <sheetView tabSelected="1" view="pageLayout" zoomScaleNormal="100" zoomScaleSheetLayoutView="85" workbookViewId="0">
      <selection activeCell="G1" sqref="G1:I1"/>
    </sheetView>
  </sheetViews>
  <sheetFormatPr defaultRowHeight="13.5"/>
  <cols>
    <col min="1" max="33" width="2.625" customWidth="1"/>
    <col min="34" max="34" width="2.25" customWidth="1"/>
    <col min="35" max="50" width="2.625" customWidth="1"/>
    <col min="51" max="56" width="2.25" customWidth="1"/>
    <col min="57" max="57" width="5.125" customWidth="1"/>
  </cols>
  <sheetData>
    <row r="1" spans="1:50" ht="23.25" customHeight="1">
      <c r="AP1" s="35"/>
      <c r="AQ1" s="35"/>
      <c r="AR1" s="35"/>
      <c r="AS1" s="35"/>
      <c r="AT1" s="35"/>
      <c r="AU1" s="35"/>
      <c r="AV1" s="35"/>
      <c r="AW1" s="1"/>
    </row>
    <row r="2" spans="1:50" ht="21.75" customHeight="1" thickBot="1">
      <c r="AJ2" s="36" t="s">
        <v>0</v>
      </c>
      <c r="AK2" s="36"/>
      <c r="AL2" s="36"/>
      <c r="AM2" s="36"/>
      <c r="AN2" s="36"/>
      <c r="AO2" s="36"/>
      <c r="AP2" s="36"/>
      <c r="AQ2" s="37">
        <v>360</v>
      </c>
      <c r="AR2" s="37"/>
      <c r="AS2" s="37"/>
      <c r="AT2" s="37"/>
      <c r="AU2" s="37"/>
      <c r="AV2" s="37"/>
      <c r="AW2" s="37"/>
      <c r="AX2" s="37"/>
    </row>
    <row r="3" spans="1:50" ht="21" customHeight="1" thickBot="1">
      <c r="A3" s="38" t="s">
        <v>1</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40" t="s">
        <v>2</v>
      </c>
      <c r="AP3" s="39"/>
      <c r="AQ3" s="39"/>
      <c r="AR3" s="39"/>
      <c r="AS3" s="39"/>
      <c r="AT3" s="39"/>
      <c r="AU3" s="39"/>
      <c r="AV3" s="39"/>
      <c r="AW3" s="39"/>
      <c r="AX3" s="41"/>
    </row>
    <row r="4" spans="1:50" ht="25.15" customHeight="1">
      <c r="A4" s="42" t="s">
        <v>3</v>
      </c>
      <c r="B4" s="43"/>
      <c r="C4" s="43"/>
      <c r="D4" s="43"/>
      <c r="E4" s="43"/>
      <c r="F4" s="43"/>
      <c r="G4" s="44" t="s">
        <v>4</v>
      </c>
      <c r="H4" s="45"/>
      <c r="I4" s="45"/>
      <c r="J4" s="45"/>
      <c r="K4" s="45"/>
      <c r="L4" s="45"/>
      <c r="M4" s="45"/>
      <c r="N4" s="45"/>
      <c r="O4" s="45"/>
      <c r="P4" s="45"/>
      <c r="Q4" s="45"/>
      <c r="R4" s="45"/>
      <c r="S4" s="45"/>
      <c r="T4" s="45"/>
      <c r="U4" s="45"/>
      <c r="V4" s="45"/>
      <c r="W4" s="45"/>
      <c r="X4" s="45"/>
      <c r="Y4" s="46" t="s">
        <v>5</v>
      </c>
      <c r="Z4" s="47"/>
      <c r="AA4" s="47"/>
      <c r="AB4" s="47"/>
      <c r="AC4" s="47"/>
      <c r="AD4" s="48"/>
      <c r="AE4" s="49" t="s">
        <v>6</v>
      </c>
      <c r="AF4" s="49"/>
      <c r="AG4" s="49"/>
      <c r="AH4" s="49"/>
      <c r="AI4" s="49"/>
      <c r="AJ4" s="49"/>
      <c r="AK4" s="49"/>
      <c r="AL4" s="49"/>
      <c r="AM4" s="49"/>
      <c r="AN4" s="49"/>
      <c r="AO4" s="49"/>
      <c r="AP4" s="50"/>
      <c r="AQ4" s="51" t="s">
        <v>7</v>
      </c>
      <c r="AR4" s="49"/>
      <c r="AS4" s="49"/>
      <c r="AT4" s="49"/>
      <c r="AU4" s="49"/>
      <c r="AV4" s="49"/>
      <c r="AW4" s="49"/>
      <c r="AX4" s="52"/>
    </row>
    <row r="5" spans="1:50" ht="30" customHeight="1">
      <c r="A5" s="66" t="s">
        <v>8</v>
      </c>
      <c r="B5" s="67"/>
      <c r="C5" s="67"/>
      <c r="D5" s="67"/>
      <c r="E5" s="67"/>
      <c r="F5" s="68"/>
      <c r="G5" s="69" t="s">
        <v>9</v>
      </c>
      <c r="H5" s="70"/>
      <c r="I5" s="70"/>
      <c r="J5" s="70"/>
      <c r="K5" s="70"/>
      <c r="L5" s="70"/>
      <c r="M5" s="70"/>
      <c r="N5" s="70"/>
      <c r="O5" s="70"/>
      <c r="P5" s="70"/>
      <c r="Q5" s="70"/>
      <c r="R5" s="70"/>
      <c r="S5" s="70"/>
      <c r="T5" s="70"/>
      <c r="U5" s="70"/>
      <c r="V5" s="71"/>
      <c r="W5" s="71"/>
      <c r="X5" s="71"/>
      <c r="Y5" s="72" t="s">
        <v>10</v>
      </c>
      <c r="Z5" s="73"/>
      <c r="AA5" s="73"/>
      <c r="AB5" s="73"/>
      <c r="AC5" s="73"/>
      <c r="AD5" s="74"/>
      <c r="AE5" s="75" t="s">
        <v>11</v>
      </c>
      <c r="AF5" s="75"/>
      <c r="AG5" s="75"/>
      <c r="AH5" s="75"/>
      <c r="AI5" s="75"/>
      <c r="AJ5" s="75"/>
      <c r="AK5" s="75"/>
      <c r="AL5" s="75"/>
      <c r="AM5" s="75"/>
      <c r="AN5" s="75"/>
      <c r="AO5" s="75"/>
      <c r="AP5" s="76"/>
      <c r="AQ5" s="77" t="s">
        <v>12</v>
      </c>
      <c r="AR5" s="78"/>
      <c r="AS5" s="78"/>
      <c r="AT5" s="78"/>
      <c r="AU5" s="78"/>
      <c r="AV5" s="78"/>
      <c r="AW5" s="78"/>
      <c r="AX5" s="79"/>
    </row>
    <row r="6" spans="1:50" ht="30" customHeight="1">
      <c r="A6" s="80" t="s">
        <v>13</v>
      </c>
      <c r="B6" s="81"/>
      <c r="C6" s="81"/>
      <c r="D6" s="81"/>
      <c r="E6" s="81"/>
      <c r="F6" s="81"/>
      <c r="G6" s="82" t="s">
        <v>14</v>
      </c>
      <c r="H6" s="83"/>
      <c r="I6" s="83"/>
      <c r="J6" s="83"/>
      <c r="K6" s="83"/>
      <c r="L6" s="83"/>
      <c r="M6" s="83"/>
      <c r="N6" s="83"/>
      <c r="O6" s="83"/>
      <c r="P6" s="83"/>
      <c r="Q6" s="83"/>
      <c r="R6" s="83"/>
      <c r="S6" s="83"/>
      <c r="T6" s="83"/>
      <c r="U6" s="83"/>
      <c r="V6" s="83"/>
      <c r="W6" s="83"/>
      <c r="X6" s="83"/>
      <c r="Y6" s="84" t="s">
        <v>15</v>
      </c>
      <c r="Z6" s="85"/>
      <c r="AA6" s="85"/>
      <c r="AB6" s="85"/>
      <c r="AC6" s="85"/>
      <c r="AD6" s="86"/>
      <c r="AE6" s="87" t="s">
        <v>16</v>
      </c>
      <c r="AF6" s="88"/>
      <c r="AG6" s="88"/>
      <c r="AH6" s="88"/>
      <c r="AI6" s="88"/>
      <c r="AJ6" s="88"/>
      <c r="AK6" s="88"/>
      <c r="AL6" s="88"/>
      <c r="AM6" s="88"/>
      <c r="AN6" s="88"/>
      <c r="AO6" s="88"/>
      <c r="AP6" s="88"/>
      <c r="AQ6" s="89"/>
      <c r="AR6" s="89"/>
      <c r="AS6" s="89"/>
      <c r="AT6" s="89"/>
      <c r="AU6" s="89"/>
      <c r="AV6" s="89"/>
      <c r="AW6" s="89"/>
      <c r="AX6" s="90"/>
    </row>
    <row r="7" spans="1:50" ht="47.25" customHeight="1">
      <c r="A7" s="53" t="s">
        <v>17</v>
      </c>
      <c r="B7" s="54"/>
      <c r="C7" s="54"/>
      <c r="D7" s="54"/>
      <c r="E7" s="54"/>
      <c r="F7" s="54"/>
      <c r="G7" s="55" t="s">
        <v>18</v>
      </c>
      <c r="H7" s="56"/>
      <c r="I7" s="56"/>
      <c r="J7" s="56"/>
      <c r="K7" s="56"/>
      <c r="L7" s="56"/>
      <c r="M7" s="56"/>
      <c r="N7" s="56"/>
      <c r="O7" s="56"/>
      <c r="P7" s="56"/>
      <c r="Q7" s="56"/>
      <c r="R7" s="56"/>
      <c r="S7" s="56"/>
      <c r="T7" s="56"/>
      <c r="U7" s="56"/>
      <c r="V7" s="57"/>
      <c r="W7" s="57"/>
      <c r="X7" s="57"/>
      <c r="Y7" s="58" t="s">
        <v>19</v>
      </c>
      <c r="Z7" s="59"/>
      <c r="AA7" s="59"/>
      <c r="AB7" s="59"/>
      <c r="AC7" s="59"/>
      <c r="AD7" s="60"/>
      <c r="AE7" s="575" t="s">
        <v>20</v>
      </c>
      <c r="AF7" s="576"/>
      <c r="AG7" s="576"/>
      <c r="AH7" s="576"/>
      <c r="AI7" s="576"/>
      <c r="AJ7" s="576"/>
      <c r="AK7" s="576"/>
      <c r="AL7" s="576"/>
      <c r="AM7" s="576"/>
      <c r="AN7" s="576"/>
      <c r="AO7" s="576"/>
      <c r="AP7" s="576"/>
      <c r="AQ7" s="576"/>
      <c r="AR7" s="576"/>
      <c r="AS7" s="576"/>
      <c r="AT7" s="576"/>
      <c r="AU7" s="576"/>
      <c r="AV7" s="576"/>
      <c r="AW7" s="576"/>
      <c r="AX7" s="577"/>
    </row>
    <row r="8" spans="1:50" ht="103.7" customHeight="1">
      <c r="A8" s="61" t="s">
        <v>21</v>
      </c>
      <c r="B8" s="62"/>
      <c r="C8" s="62"/>
      <c r="D8" s="62"/>
      <c r="E8" s="62"/>
      <c r="F8" s="62"/>
      <c r="G8" s="63" t="s">
        <v>22</v>
      </c>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5"/>
    </row>
    <row r="9" spans="1:50" ht="137.25" customHeight="1">
      <c r="A9" s="61" t="s">
        <v>23</v>
      </c>
      <c r="B9" s="62"/>
      <c r="C9" s="62"/>
      <c r="D9" s="62"/>
      <c r="E9" s="62"/>
      <c r="F9" s="62"/>
      <c r="G9" s="63" t="s">
        <v>24</v>
      </c>
      <c r="H9" s="64"/>
      <c r="I9" s="64"/>
      <c r="J9" s="64"/>
      <c r="K9" s="64"/>
      <c r="L9" s="64"/>
      <c r="M9" s="64"/>
      <c r="N9" s="64"/>
      <c r="O9" s="64"/>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5"/>
    </row>
    <row r="10" spans="1:50" ht="29.25" customHeight="1">
      <c r="A10" s="61" t="s">
        <v>25</v>
      </c>
      <c r="B10" s="62"/>
      <c r="C10" s="62"/>
      <c r="D10" s="62"/>
      <c r="E10" s="62"/>
      <c r="F10" s="91"/>
      <c r="G10" s="92" t="s">
        <v>26</v>
      </c>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4"/>
    </row>
    <row r="11" spans="1:50" ht="21" customHeight="1">
      <c r="A11" s="95" t="s">
        <v>27</v>
      </c>
      <c r="B11" s="96"/>
      <c r="C11" s="96"/>
      <c r="D11" s="96"/>
      <c r="E11" s="96"/>
      <c r="F11" s="97"/>
      <c r="G11" s="104"/>
      <c r="H11" s="105"/>
      <c r="I11" s="105"/>
      <c r="J11" s="105"/>
      <c r="K11" s="105"/>
      <c r="L11" s="105"/>
      <c r="M11" s="105"/>
      <c r="N11" s="105"/>
      <c r="O11" s="105"/>
      <c r="P11" s="106" t="s">
        <v>28</v>
      </c>
      <c r="Q11" s="107"/>
      <c r="R11" s="107"/>
      <c r="S11" s="107"/>
      <c r="T11" s="107"/>
      <c r="U11" s="107"/>
      <c r="V11" s="108"/>
      <c r="W11" s="106" t="s">
        <v>29</v>
      </c>
      <c r="X11" s="107"/>
      <c r="Y11" s="107"/>
      <c r="Z11" s="107"/>
      <c r="AA11" s="107"/>
      <c r="AB11" s="107"/>
      <c r="AC11" s="108"/>
      <c r="AD11" s="106" t="s">
        <v>30</v>
      </c>
      <c r="AE11" s="107"/>
      <c r="AF11" s="107"/>
      <c r="AG11" s="107"/>
      <c r="AH11" s="107"/>
      <c r="AI11" s="107"/>
      <c r="AJ11" s="108"/>
      <c r="AK11" s="106" t="s">
        <v>31</v>
      </c>
      <c r="AL11" s="107"/>
      <c r="AM11" s="107"/>
      <c r="AN11" s="107"/>
      <c r="AO11" s="107"/>
      <c r="AP11" s="107"/>
      <c r="AQ11" s="108"/>
      <c r="AR11" s="106" t="s">
        <v>32</v>
      </c>
      <c r="AS11" s="107"/>
      <c r="AT11" s="107"/>
      <c r="AU11" s="107"/>
      <c r="AV11" s="107"/>
      <c r="AW11" s="107"/>
      <c r="AX11" s="109"/>
    </row>
    <row r="12" spans="1:50" ht="21" customHeight="1">
      <c r="A12" s="98"/>
      <c r="B12" s="99"/>
      <c r="C12" s="99"/>
      <c r="D12" s="99"/>
      <c r="E12" s="99"/>
      <c r="F12" s="100"/>
      <c r="G12" s="110" t="s">
        <v>33</v>
      </c>
      <c r="H12" s="111"/>
      <c r="I12" s="116" t="s">
        <v>34</v>
      </c>
      <c r="J12" s="117"/>
      <c r="K12" s="117"/>
      <c r="L12" s="117"/>
      <c r="M12" s="117"/>
      <c r="N12" s="117"/>
      <c r="O12" s="118"/>
      <c r="P12" s="119">
        <v>296.01100000000002</v>
      </c>
      <c r="Q12" s="119"/>
      <c r="R12" s="119"/>
      <c r="S12" s="119"/>
      <c r="T12" s="119"/>
      <c r="U12" s="119"/>
      <c r="V12" s="119"/>
      <c r="W12" s="119">
        <v>278.81099999999998</v>
      </c>
      <c r="X12" s="119"/>
      <c r="Y12" s="119"/>
      <c r="Z12" s="119"/>
      <c r="AA12" s="119"/>
      <c r="AB12" s="119"/>
      <c r="AC12" s="119"/>
      <c r="AD12" s="119">
        <v>214.852</v>
      </c>
      <c r="AE12" s="119"/>
      <c r="AF12" s="119"/>
      <c r="AG12" s="119"/>
      <c r="AH12" s="119"/>
      <c r="AI12" s="119"/>
      <c r="AJ12" s="119"/>
      <c r="AK12" s="120">
        <v>224.999</v>
      </c>
      <c r="AL12" s="120"/>
      <c r="AM12" s="120"/>
      <c r="AN12" s="120"/>
      <c r="AO12" s="120"/>
      <c r="AP12" s="120"/>
      <c r="AQ12" s="120"/>
      <c r="AR12" s="120"/>
      <c r="AS12" s="120"/>
      <c r="AT12" s="120"/>
      <c r="AU12" s="120"/>
      <c r="AV12" s="120"/>
      <c r="AW12" s="120"/>
      <c r="AX12" s="121"/>
    </row>
    <row r="13" spans="1:50" ht="21" customHeight="1">
      <c r="A13" s="98"/>
      <c r="B13" s="99"/>
      <c r="C13" s="99"/>
      <c r="D13" s="99"/>
      <c r="E13" s="99"/>
      <c r="F13" s="100"/>
      <c r="G13" s="112"/>
      <c r="H13" s="113"/>
      <c r="I13" s="122" t="s">
        <v>35</v>
      </c>
      <c r="J13" s="123"/>
      <c r="K13" s="123"/>
      <c r="L13" s="123"/>
      <c r="M13" s="123"/>
      <c r="N13" s="123"/>
      <c r="O13" s="124"/>
      <c r="P13" s="125" t="s">
        <v>36</v>
      </c>
      <c r="Q13" s="125"/>
      <c r="R13" s="125"/>
      <c r="S13" s="125"/>
      <c r="T13" s="125"/>
      <c r="U13" s="125"/>
      <c r="V13" s="125"/>
      <c r="W13" s="125" t="s">
        <v>36</v>
      </c>
      <c r="X13" s="125"/>
      <c r="Y13" s="125"/>
      <c r="Z13" s="125"/>
      <c r="AA13" s="125"/>
      <c r="AB13" s="125"/>
      <c r="AC13" s="125"/>
      <c r="AD13" s="125" t="s">
        <v>36</v>
      </c>
      <c r="AE13" s="125"/>
      <c r="AF13" s="125"/>
      <c r="AG13" s="125"/>
      <c r="AH13" s="125"/>
      <c r="AI13" s="125"/>
      <c r="AJ13" s="125"/>
      <c r="AK13" s="134"/>
      <c r="AL13" s="134"/>
      <c r="AM13" s="134"/>
      <c r="AN13" s="134"/>
      <c r="AO13" s="134"/>
      <c r="AP13" s="134"/>
      <c r="AQ13" s="134"/>
      <c r="AR13" s="135"/>
      <c r="AS13" s="135"/>
      <c r="AT13" s="135"/>
      <c r="AU13" s="135"/>
      <c r="AV13" s="135"/>
      <c r="AW13" s="135"/>
      <c r="AX13" s="136"/>
    </row>
    <row r="14" spans="1:50" ht="21" customHeight="1">
      <c r="A14" s="98"/>
      <c r="B14" s="99"/>
      <c r="C14" s="99"/>
      <c r="D14" s="99"/>
      <c r="E14" s="99"/>
      <c r="F14" s="100"/>
      <c r="G14" s="112"/>
      <c r="H14" s="113"/>
      <c r="I14" s="122" t="s">
        <v>37</v>
      </c>
      <c r="J14" s="126"/>
      <c r="K14" s="126"/>
      <c r="L14" s="126"/>
      <c r="M14" s="126"/>
      <c r="N14" s="126"/>
      <c r="O14" s="127"/>
      <c r="P14" s="125" t="s">
        <v>36</v>
      </c>
      <c r="Q14" s="125"/>
      <c r="R14" s="125"/>
      <c r="S14" s="125"/>
      <c r="T14" s="125"/>
      <c r="U14" s="125"/>
      <c r="V14" s="125"/>
      <c r="W14" s="125" t="s">
        <v>36</v>
      </c>
      <c r="X14" s="125"/>
      <c r="Y14" s="125"/>
      <c r="Z14" s="125"/>
      <c r="AA14" s="125"/>
      <c r="AB14" s="125"/>
      <c r="AC14" s="125"/>
      <c r="AD14" s="125" t="s">
        <v>36</v>
      </c>
      <c r="AE14" s="125"/>
      <c r="AF14" s="125"/>
      <c r="AG14" s="125"/>
      <c r="AH14" s="125"/>
      <c r="AI14" s="125"/>
      <c r="AJ14" s="125"/>
      <c r="AK14" s="125" t="s">
        <v>36</v>
      </c>
      <c r="AL14" s="125"/>
      <c r="AM14" s="125"/>
      <c r="AN14" s="125"/>
      <c r="AO14" s="125"/>
      <c r="AP14" s="125"/>
      <c r="AQ14" s="125"/>
      <c r="AR14" s="137"/>
      <c r="AS14" s="138"/>
      <c r="AT14" s="138"/>
      <c r="AU14" s="138"/>
      <c r="AV14" s="138"/>
      <c r="AW14" s="138"/>
      <c r="AX14" s="139"/>
    </row>
    <row r="15" spans="1:50" ht="21" customHeight="1">
      <c r="A15" s="98"/>
      <c r="B15" s="99"/>
      <c r="C15" s="99"/>
      <c r="D15" s="99"/>
      <c r="E15" s="99"/>
      <c r="F15" s="100"/>
      <c r="G15" s="112"/>
      <c r="H15" s="113"/>
      <c r="I15" s="122" t="s">
        <v>38</v>
      </c>
      <c r="J15" s="126"/>
      <c r="K15" s="126"/>
      <c r="L15" s="126"/>
      <c r="M15" s="126"/>
      <c r="N15" s="126"/>
      <c r="O15" s="127"/>
      <c r="P15" s="125" t="s">
        <v>36</v>
      </c>
      <c r="Q15" s="125"/>
      <c r="R15" s="125"/>
      <c r="S15" s="125"/>
      <c r="T15" s="125"/>
      <c r="U15" s="125"/>
      <c r="V15" s="125"/>
      <c r="W15" s="125" t="s">
        <v>36</v>
      </c>
      <c r="X15" s="125"/>
      <c r="Y15" s="125"/>
      <c r="Z15" s="125"/>
      <c r="AA15" s="125"/>
      <c r="AB15" s="125"/>
      <c r="AC15" s="125"/>
      <c r="AD15" s="125" t="s">
        <v>36</v>
      </c>
      <c r="AE15" s="125"/>
      <c r="AF15" s="125"/>
      <c r="AG15" s="125"/>
      <c r="AH15" s="125"/>
      <c r="AI15" s="125"/>
      <c r="AJ15" s="125"/>
      <c r="AK15" s="128"/>
      <c r="AL15" s="129"/>
      <c r="AM15" s="129"/>
      <c r="AN15" s="129"/>
      <c r="AO15" s="129"/>
      <c r="AP15" s="129"/>
      <c r="AQ15" s="130"/>
      <c r="AR15" s="131"/>
      <c r="AS15" s="132"/>
      <c r="AT15" s="132"/>
      <c r="AU15" s="132"/>
      <c r="AV15" s="132"/>
      <c r="AW15" s="132"/>
      <c r="AX15" s="133"/>
    </row>
    <row r="16" spans="1:50" ht="24.75" customHeight="1">
      <c r="A16" s="98"/>
      <c r="B16" s="99"/>
      <c r="C16" s="99"/>
      <c r="D16" s="99"/>
      <c r="E16" s="99"/>
      <c r="F16" s="100"/>
      <c r="G16" s="112"/>
      <c r="H16" s="113"/>
      <c r="I16" s="122" t="s">
        <v>39</v>
      </c>
      <c r="J16" s="123"/>
      <c r="K16" s="123"/>
      <c r="L16" s="123"/>
      <c r="M16" s="123"/>
      <c r="N16" s="123"/>
      <c r="O16" s="124"/>
      <c r="P16" s="125" t="s">
        <v>36</v>
      </c>
      <c r="Q16" s="125"/>
      <c r="R16" s="125"/>
      <c r="S16" s="125"/>
      <c r="T16" s="125"/>
      <c r="U16" s="125"/>
      <c r="V16" s="125"/>
      <c r="W16" s="125" t="s">
        <v>36</v>
      </c>
      <c r="X16" s="125"/>
      <c r="Y16" s="125"/>
      <c r="Z16" s="125"/>
      <c r="AA16" s="125"/>
      <c r="AB16" s="125"/>
      <c r="AC16" s="125"/>
      <c r="AD16" s="125" t="s">
        <v>36</v>
      </c>
      <c r="AE16" s="125"/>
      <c r="AF16" s="125"/>
      <c r="AG16" s="125"/>
      <c r="AH16" s="125"/>
      <c r="AI16" s="125"/>
      <c r="AJ16" s="125"/>
      <c r="AK16" s="134"/>
      <c r="AL16" s="134"/>
      <c r="AM16" s="134"/>
      <c r="AN16" s="134"/>
      <c r="AO16" s="134"/>
      <c r="AP16" s="134"/>
      <c r="AQ16" s="134"/>
      <c r="AR16" s="135"/>
      <c r="AS16" s="135"/>
      <c r="AT16" s="135"/>
      <c r="AU16" s="135"/>
      <c r="AV16" s="135"/>
      <c r="AW16" s="135"/>
      <c r="AX16" s="136"/>
    </row>
    <row r="17" spans="1:55" ht="24.75" customHeight="1">
      <c r="A17" s="98"/>
      <c r="B17" s="99"/>
      <c r="C17" s="99"/>
      <c r="D17" s="99"/>
      <c r="E17" s="99"/>
      <c r="F17" s="100"/>
      <c r="G17" s="114"/>
      <c r="H17" s="115"/>
      <c r="I17" s="140" t="s">
        <v>40</v>
      </c>
      <c r="J17" s="141"/>
      <c r="K17" s="141"/>
      <c r="L17" s="141"/>
      <c r="M17" s="141"/>
      <c r="N17" s="141"/>
      <c r="O17" s="142"/>
      <c r="P17" s="143">
        <v>296.01100000000002</v>
      </c>
      <c r="Q17" s="143"/>
      <c r="R17" s="143"/>
      <c r="S17" s="143"/>
      <c r="T17" s="143"/>
      <c r="U17" s="143"/>
      <c r="V17" s="143"/>
      <c r="W17" s="143">
        <v>278.81099999999998</v>
      </c>
      <c r="X17" s="143"/>
      <c r="Y17" s="143"/>
      <c r="Z17" s="143"/>
      <c r="AA17" s="143"/>
      <c r="AB17" s="143"/>
      <c r="AC17" s="143"/>
      <c r="AD17" s="144">
        <f>AD12</f>
        <v>214.852</v>
      </c>
      <c r="AE17" s="144"/>
      <c r="AF17" s="144"/>
      <c r="AG17" s="144"/>
      <c r="AH17" s="144"/>
      <c r="AI17" s="144"/>
      <c r="AJ17" s="144"/>
      <c r="AK17" s="144">
        <v>224.999</v>
      </c>
      <c r="AL17" s="144"/>
      <c r="AM17" s="144"/>
      <c r="AN17" s="144"/>
      <c r="AO17" s="144"/>
      <c r="AP17" s="144"/>
      <c r="AQ17" s="144"/>
      <c r="AR17" s="145"/>
      <c r="AS17" s="145"/>
      <c r="AT17" s="145"/>
      <c r="AU17" s="145"/>
      <c r="AV17" s="145"/>
      <c r="AW17" s="145"/>
      <c r="AX17" s="146"/>
    </row>
    <row r="18" spans="1:55" ht="24.75" customHeight="1">
      <c r="A18" s="98"/>
      <c r="B18" s="99"/>
      <c r="C18" s="99"/>
      <c r="D18" s="99"/>
      <c r="E18" s="99"/>
      <c r="F18" s="100"/>
      <c r="G18" s="147" t="s">
        <v>41</v>
      </c>
      <c r="H18" s="148"/>
      <c r="I18" s="148"/>
      <c r="J18" s="148"/>
      <c r="K18" s="148"/>
      <c r="L18" s="148"/>
      <c r="M18" s="148"/>
      <c r="N18" s="148"/>
      <c r="O18" s="148"/>
      <c r="P18" s="153">
        <v>275.77744999999999</v>
      </c>
      <c r="Q18" s="153"/>
      <c r="R18" s="153"/>
      <c r="S18" s="153"/>
      <c r="T18" s="153"/>
      <c r="U18" s="153"/>
      <c r="V18" s="153"/>
      <c r="W18" s="153">
        <v>244.91499999999999</v>
      </c>
      <c r="X18" s="153"/>
      <c r="Y18" s="153"/>
      <c r="Z18" s="153"/>
      <c r="AA18" s="153"/>
      <c r="AB18" s="153"/>
      <c r="AC18" s="153"/>
      <c r="AD18" s="154">
        <v>206.09399999999999</v>
      </c>
      <c r="AE18" s="154"/>
      <c r="AF18" s="154"/>
      <c r="AG18" s="154"/>
      <c r="AH18" s="154"/>
      <c r="AI18" s="154"/>
      <c r="AJ18" s="154"/>
      <c r="AK18" s="151"/>
      <c r="AL18" s="151"/>
      <c r="AM18" s="151"/>
      <c r="AN18" s="151"/>
      <c r="AO18" s="151"/>
      <c r="AP18" s="151"/>
      <c r="AQ18" s="151"/>
      <c r="AR18" s="151"/>
      <c r="AS18" s="151"/>
      <c r="AT18" s="151"/>
      <c r="AU18" s="151"/>
      <c r="AV18" s="151"/>
      <c r="AW18" s="151"/>
      <c r="AX18" s="152"/>
    </row>
    <row r="19" spans="1:55" ht="24.75" customHeight="1">
      <c r="A19" s="101"/>
      <c r="B19" s="102"/>
      <c r="C19" s="102"/>
      <c r="D19" s="102"/>
      <c r="E19" s="102"/>
      <c r="F19" s="103"/>
      <c r="G19" s="147" t="s">
        <v>42</v>
      </c>
      <c r="H19" s="148"/>
      <c r="I19" s="148"/>
      <c r="J19" s="148"/>
      <c r="K19" s="148"/>
      <c r="L19" s="148"/>
      <c r="M19" s="148"/>
      <c r="N19" s="148"/>
      <c r="O19" s="148"/>
      <c r="P19" s="149">
        <v>0.93164595234636538</v>
      </c>
      <c r="Q19" s="149"/>
      <c r="R19" s="149"/>
      <c r="S19" s="149"/>
      <c r="T19" s="149"/>
      <c r="U19" s="149"/>
      <c r="V19" s="149"/>
      <c r="W19" s="149">
        <v>0.87483994533931597</v>
      </c>
      <c r="X19" s="149"/>
      <c r="Y19" s="149"/>
      <c r="Z19" s="149"/>
      <c r="AA19" s="149"/>
      <c r="AB19" s="149"/>
      <c r="AC19" s="149"/>
      <c r="AD19" s="150">
        <f>AD18/AD17</f>
        <v>0.95923705620613253</v>
      </c>
      <c r="AE19" s="150"/>
      <c r="AF19" s="150"/>
      <c r="AG19" s="150"/>
      <c r="AH19" s="150"/>
      <c r="AI19" s="150"/>
      <c r="AJ19" s="150"/>
      <c r="AK19" s="151"/>
      <c r="AL19" s="151"/>
      <c r="AM19" s="151"/>
      <c r="AN19" s="151"/>
      <c r="AO19" s="151"/>
      <c r="AP19" s="151"/>
      <c r="AQ19" s="151"/>
      <c r="AR19" s="151"/>
      <c r="AS19" s="151"/>
      <c r="AT19" s="151"/>
      <c r="AU19" s="151"/>
      <c r="AV19" s="151"/>
      <c r="AW19" s="151"/>
      <c r="AX19" s="152"/>
    </row>
    <row r="20" spans="1:55" ht="31.7" customHeight="1">
      <c r="A20" s="163" t="s">
        <v>43</v>
      </c>
      <c r="B20" s="164"/>
      <c r="C20" s="164"/>
      <c r="D20" s="164"/>
      <c r="E20" s="164"/>
      <c r="F20" s="165"/>
      <c r="G20" s="170" t="s">
        <v>44</v>
      </c>
      <c r="H20" s="107"/>
      <c r="I20" s="107"/>
      <c r="J20" s="107"/>
      <c r="K20" s="107"/>
      <c r="L20" s="107"/>
      <c r="M20" s="107"/>
      <c r="N20" s="107"/>
      <c r="O20" s="107"/>
      <c r="P20" s="107"/>
      <c r="Q20" s="107"/>
      <c r="R20" s="107"/>
      <c r="S20" s="107"/>
      <c r="T20" s="107"/>
      <c r="U20" s="107"/>
      <c r="V20" s="107"/>
      <c r="W20" s="107"/>
      <c r="X20" s="108"/>
      <c r="Y20" s="171"/>
      <c r="Z20" s="172"/>
      <c r="AA20" s="173"/>
      <c r="AB20" s="174" t="s">
        <v>45</v>
      </c>
      <c r="AC20" s="107"/>
      <c r="AD20" s="108"/>
      <c r="AE20" s="175" t="s">
        <v>28</v>
      </c>
      <c r="AF20" s="176"/>
      <c r="AG20" s="176"/>
      <c r="AH20" s="176"/>
      <c r="AI20" s="176"/>
      <c r="AJ20" s="175" t="s">
        <v>29</v>
      </c>
      <c r="AK20" s="176"/>
      <c r="AL20" s="176"/>
      <c r="AM20" s="176"/>
      <c r="AN20" s="176"/>
      <c r="AO20" s="175" t="s">
        <v>30</v>
      </c>
      <c r="AP20" s="176"/>
      <c r="AQ20" s="176"/>
      <c r="AR20" s="176"/>
      <c r="AS20" s="176"/>
      <c r="AT20" s="185" t="s">
        <v>46</v>
      </c>
      <c r="AU20" s="176"/>
      <c r="AV20" s="176"/>
      <c r="AW20" s="176"/>
      <c r="AX20" s="186"/>
    </row>
    <row r="21" spans="1:55" ht="24.75" customHeight="1">
      <c r="A21" s="166"/>
      <c r="B21" s="164"/>
      <c r="C21" s="164"/>
      <c r="D21" s="164"/>
      <c r="E21" s="164"/>
      <c r="F21" s="165"/>
      <c r="G21" s="209" t="s">
        <v>47</v>
      </c>
      <c r="H21" s="210"/>
      <c r="I21" s="210"/>
      <c r="J21" s="210"/>
      <c r="K21" s="210"/>
      <c r="L21" s="210"/>
      <c r="M21" s="210"/>
      <c r="N21" s="210"/>
      <c r="O21" s="210"/>
      <c r="P21" s="210"/>
      <c r="Q21" s="210"/>
      <c r="R21" s="210"/>
      <c r="S21" s="210"/>
      <c r="T21" s="210"/>
      <c r="U21" s="210"/>
      <c r="V21" s="210"/>
      <c r="W21" s="210"/>
      <c r="X21" s="211"/>
      <c r="Y21" s="155" t="s">
        <v>48</v>
      </c>
      <c r="Z21" s="156"/>
      <c r="AA21" s="157"/>
      <c r="AB21" s="158" t="s">
        <v>49</v>
      </c>
      <c r="AC21" s="159"/>
      <c r="AD21" s="159"/>
      <c r="AE21" s="160">
        <v>82</v>
      </c>
      <c r="AF21" s="160"/>
      <c r="AG21" s="160"/>
      <c r="AH21" s="160"/>
      <c r="AI21" s="160"/>
      <c r="AJ21" s="160">
        <v>94</v>
      </c>
      <c r="AK21" s="160"/>
      <c r="AL21" s="160"/>
      <c r="AM21" s="160"/>
      <c r="AN21" s="160"/>
      <c r="AO21" s="160">
        <v>95</v>
      </c>
      <c r="AP21" s="160"/>
      <c r="AQ21" s="160"/>
      <c r="AR21" s="160"/>
      <c r="AS21" s="160"/>
      <c r="AT21" s="161"/>
      <c r="AU21" s="161"/>
      <c r="AV21" s="161"/>
      <c r="AW21" s="161"/>
      <c r="AX21" s="162"/>
    </row>
    <row r="22" spans="1:55" ht="33" customHeight="1">
      <c r="A22" s="167"/>
      <c r="B22" s="168"/>
      <c r="C22" s="168"/>
      <c r="D22" s="168"/>
      <c r="E22" s="168"/>
      <c r="F22" s="169"/>
      <c r="G22" s="212"/>
      <c r="H22" s="213"/>
      <c r="I22" s="213"/>
      <c r="J22" s="213"/>
      <c r="K22" s="213"/>
      <c r="L22" s="213"/>
      <c r="M22" s="213"/>
      <c r="N22" s="213"/>
      <c r="O22" s="213"/>
      <c r="P22" s="213"/>
      <c r="Q22" s="213"/>
      <c r="R22" s="213"/>
      <c r="S22" s="213"/>
      <c r="T22" s="213"/>
      <c r="U22" s="213"/>
      <c r="V22" s="213"/>
      <c r="W22" s="213"/>
      <c r="X22" s="214"/>
      <c r="Y22" s="106" t="s">
        <v>50</v>
      </c>
      <c r="Z22" s="107"/>
      <c r="AA22" s="108"/>
      <c r="AB22" s="177"/>
      <c r="AC22" s="177"/>
      <c r="AD22" s="177"/>
      <c r="AE22" s="178" t="s">
        <v>51</v>
      </c>
      <c r="AF22" s="179"/>
      <c r="AG22" s="179"/>
      <c r="AH22" s="179"/>
      <c r="AI22" s="180"/>
      <c r="AJ22" s="178" t="s">
        <v>51</v>
      </c>
      <c r="AK22" s="179"/>
      <c r="AL22" s="179"/>
      <c r="AM22" s="179"/>
      <c r="AN22" s="180"/>
      <c r="AO22" s="178" t="s">
        <v>51</v>
      </c>
      <c r="AP22" s="179"/>
      <c r="AQ22" s="179"/>
      <c r="AR22" s="179"/>
      <c r="AS22" s="180"/>
      <c r="AT22" s="178" t="s">
        <v>51</v>
      </c>
      <c r="AU22" s="179"/>
      <c r="AV22" s="179"/>
      <c r="AW22" s="179"/>
      <c r="AX22" s="180"/>
    </row>
    <row r="23" spans="1:55" ht="32.25" customHeight="1">
      <c r="A23" s="167"/>
      <c r="B23" s="168"/>
      <c r="C23" s="168"/>
      <c r="D23" s="168"/>
      <c r="E23" s="168"/>
      <c r="F23" s="169"/>
      <c r="G23" s="215"/>
      <c r="H23" s="207"/>
      <c r="I23" s="207"/>
      <c r="J23" s="207"/>
      <c r="K23" s="207"/>
      <c r="L23" s="207"/>
      <c r="M23" s="207"/>
      <c r="N23" s="207"/>
      <c r="O23" s="207"/>
      <c r="P23" s="207"/>
      <c r="Q23" s="207"/>
      <c r="R23" s="207"/>
      <c r="S23" s="207"/>
      <c r="T23" s="207"/>
      <c r="U23" s="207"/>
      <c r="V23" s="207"/>
      <c r="W23" s="207"/>
      <c r="X23" s="208"/>
      <c r="Y23" s="174" t="s">
        <v>52</v>
      </c>
      <c r="Z23" s="107"/>
      <c r="AA23" s="108"/>
      <c r="AB23" s="181" t="s">
        <v>53</v>
      </c>
      <c r="AC23" s="181"/>
      <c r="AD23" s="181"/>
      <c r="AE23" s="182" t="s">
        <v>54</v>
      </c>
      <c r="AF23" s="181"/>
      <c r="AG23" s="181"/>
      <c r="AH23" s="181"/>
      <c r="AI23" s="181"/>
      <c r="AJ23" s="182" t="s">
        <v>54</v>
      </c>
      <c r="AK23" s="181"/>
      <c r="AL23" s="181"/>
      <c r="AM23" s="181"/>
      <c r="AN23" s="181"/>
      <c r="AO23" s="182" t="s">
        <v>54</v>
      </c>
      <c r="AP23" s="181"/>
      <c r="AQ23" s="181"/>
      <c r="AR23" s="181"/>
      <c r="AS23" s="181"/>
      <c r="AT23" s="183"/>
      <c r="AU23" s="183"/>
      <c r="AV23" s="183"/>
      <c r="AW23" s="183"/>
      <c r="AX23" s="184"/>
    </row>
    <row r="24" spans="1:55" ht="31.7" customHeight="1">
      <c r="A24" s="216" t="s">
        <v>55</v>
      </c>
      <c r="B24" s="229"/>
      <c r="C24" s="229"/>
      <c r="D24" s="229"/>
      <c r="E24" s="229"/>
      <c r="F24" s="230"/>
      <c r="G24" s="170" t="s">
        <v>56</v>
      </c>
      <c r="H24" s="107"/>
      <c r="I24" s="107"/>
      <c r="J24" s="107"/>
      <c r="K24" s="107"/>
      <c r="L24" s="107"/>
      <c r="M24" s="107"/>
      <c r="N24" s="107"/>
      <c r="O24" s="107"/>
      <c r="P24" s="107"/>
      <c r="Q24" s="107"/>
      <c r="R24" s="107"/>
      <c r="S24" s="107"/>
      <c r="T24" s="107"/>
      <c r="U24" s="107"/>
      <c r="V24" s="107"/>
      <c r="W24" s="107"/>
      <c r="X24" s="108"/>
      <c r="Y24" s="171"/>
      <c r="Z24" s="172"/>
      <c r="AA24" s="173"/>
      <c r="AB24" s="174" t="s">
        <v>45</v>
      </c>
      <c r="AC24" s="107"/>
      <c r="AD24" s="108"/>
      <c r="AE24" s="175" t="s">
        <v>28</v>
      </c>
      <c r="AF24" s="176"/>
      <c r="AG24" s="176"/>
      <c r="AH24" s="176"/>
      <c r="AI24" s="176"/>
      <c r="AJ24" s="175" t="s">
        <v>29</v>
      </c>
      <c r="AK24" s="176"/>
      <c r="AL24" s="176"/>
      <c r="AM24" s="176"/>
      <c r="AN24" s="176"/>
      <c r="AO24" s="175" t="s">
        <v>30</v>
      </c>
      <c r="AP24" s="176"/>
      <c r="AQ24" s="176"/>
      <c r="AR24" s="176"/>
      <c r="AS24" s="176"/>
      <c r="AT24" s="187" t="s">
        <v>57</v>
      </c>
      <c r="AU24" s="188"/>
      <c r="AV24" s="188"/>
      <c r="AW24" s="188"/>
      <c r="AX24" s="189"/>
    </row>
    <row r="25" spans="1:55" ht="39.950000000000003" customHeight="1">
      <c r="A25" s="231"/>
      <c r="B25" s="232"/>
      <c r="C25" s="232"/>
      <c r="D25" s="232"/>
      <c r="E25" s="232"/>
      <c r="F25" s="233"/>
      <c r="G25" s="190" t="s">
        <v>58</v>
      </c>
      <c r="H25" s="191"/>
      <c r="I25" s="191"/>
      <c r="J25" s="191"/>
      <c r="K25" s="191"/>
      <c r="L25" s="191"/>
      <c r="M25" s="191"/>
      <c r="N25" s="191"/>
      <c r="O25" s="191"/>
      <c r="P25" s="191"/>
      <c r="Q25" s="191"/>
      <c r="R25" s="191"/>
      <c r="S25" s="191"/>
      <c r="T25" s="191"/>
      <c r="U25" s="191"/>
      <c r="V25" s="191"/>
      <c r="W25" s="191"/>
      <c r="X25" s="192"/>
      <c r="Y25" s="196" t="s">
        <v>59</v>
      </c>
      <c r="Z25" s="197"/>
      <c r="AA25" s="198"/>
      <c r="AB25" s="199" t="s">
        <v>60</v>
      </c>
      <c r="AC25" s="197"/>
      <c r="AD25" s="198"/>
      <c r="AE25" s="181">
        <v>29</v>
      </c>
      <c r="AF25" s="181"/>
      <c r="AG25" s="181"/>
      <c r="AH25" s="181"/>
      <c r="AI25" s="181"/>
      <c r="AJ25" s="160">
        <v>24</v>
      </c>
      <c r="AK25" s="160"/>
      <c r="AL25" s="160"/>
      <c r="AM25" s="160"/>
      <c r="AN25" s="160"/>
      <c r="AO25" s="160">
        <v>23</v>
      </c>
      <c r="AP25" s="160"/>
      <c r="AQ25" s="160"/>
      <c r="AR25" s="160"/>
      <c r="AS25" s="160"/>
      <c r="AT25" s="200" t="s">
        <v>61</v>
      </c>
      <c r="AU25" s="59"/>
      <c r="AV25" s="59"/>
      <c r="AW25" s="59"/>
      <c r="AX25" s="201"/>
      <c r="AY25" s="2"/>
      <c r="AZ25" s="3"/>
      <c r="BA25" s="3"/>
      <c r="BB25" s="3"/>
      <c r="BC25" s="3"/>
    </row>
    <row r="26" spans="1:55" ht="32.25" customHeight="1">
      <c r="A26" s="234"/>
      <c r="B26" s="235"/>
      <c r="C26" s="235"/>
      <c r="D26" s="235"/>
      <c r="E26" s="235"/>
      <c r="F26" s="236"/>
      <c r="G26" s="193"/>
      <c r="H26" s="194"/>
      <c r="I26" s="194"/>
      <c r="J26" s="194"/>
      <c r="K26" s="194"/>
      <c r="L26" s="194"/>
      <c r="M26" s="194"/>
      <c r="N26" s="194"/>
      <c r="O26" s="194"/>
      <c r="P26" s="194"/>
      <c r="Q26" s="194"/>
      <c r="R26" s="194"/>
      <c r="S26" s="194"/>
      <c r="T26" s="194"/>
      <c r="U26" s="194"/>
      <c r="V26" s="194"/>
      <c r="W26" s="194"/>
      <c r="X26" s="195"/>
      <c r="Y26" s="202" t="s">
        <v>62</v>
      </c>
      <c r="Z26" s="203"/>
      <c r="AA26" s="204"/>
      <c r="AB26" s="205"/>
      <c r="AC26" s="203"/>
      <c r="AD26" s="204"/>
      <c r="AE26" s="200" t="s">
        <v>61</v>
      </c>
      <c r="AF26" s="59"/>
      <c r="AG26" s="59"/>
      <c r="AH26" s="59"/>
      <c r="AI26" s="60"/>
      <c r="AJ26" s="206" t="s">
        <v>61</v>
      </c>
      <c r="AK26" s="207"/>
      <c r="AL26" s="207"/>
      <c r="AM26" s="207"/>
      <c r="AN26" s="208"/>
      <c r="AO26" s="206" t="s">
        <v>61</v>
      </c>
      <c r="AP26" s="207"/>
      <c r="AQ26" s="207"/>
      <c r="AR26" s="207"/>
      <c r="AS26" s="208"/>
      <c r="AT26" s="200" t="s">
        <v>61</v>
      </c>
      <c r="AU26" s="59"/>
      <c r="AV26" s="59"/>
      <c r="AW26" s="59"/>
      <c r="AX26" s="201"/>
    </row>
    <row r="27" spans="1:55" ht="32.25" customHeight="1">
      <c r="A27" s="216" t="s">
        <v>63</v>
      </c>
      <c r="B27" s="217"/>
      <c r="C27" s="217"/>
      <c r="D27" s="217"/>
      <c r="E27" s="217"/>
      <c r="F27" s="218"/>
      <c r="G27" s="225" t="s">
        <v>64</v>
      </c>
      <c r="H27" s="107"/>
      <c r="I27" s="107"/>
      <c r="J27" s="107"/>
      <c r="K27" s="107"/>
      <c r="L27" s="107"/>
      <c r="M27" s="107"/>
      <c r="N27" s="107"/>
      <c r="O27" s="107"/>
      <c r="P27" s="107"/>
      <c r="Q27" s="107"/>
      <c r="R27" s="107"/>
      <c r="S27" s="107"/>
      <c r="T27" s="107"/>
      <c r="U27" s="107"/>
      <c r="V27" s="107"/>
      <c r="W27" s="107"/>
      <c r="X27" s="108"/>
      <c r="Y27" s="226"/>
      <c r="Z27" s="227"/>
      <c r="AA27" s="228"/>
      <c r="AB27" s="174" t="s">
        <v>45</v>
      </c>
      <c r="AC27" s="107"/>
      <c r="AD27" s="108"/>
      <c r="AE27" s="106" t="s">
        <v>28</v>
      </c>
      <c r="AF27" s="107"/>
      <c r="AG27" s="107"/>
      <c r="AH27" s="107"/>
      <c r="AI27" s="108"/>
      <c r="AJ27" s="106" t="s">
        <v>29</v>
      </c>
      <c r="AK27" s="107"/>
      <c r="AL27" s="107"/>
      <c r="AM27" s="107"/>
      <c r="AN27" s="108"/>
      <c r="AO27" s="106" t="s">
        <v>30</v>
      </c>
      <c r="AP27" s="107"/>
      <c r="AQ27" s="107"/>
      <c r="AR27" s="107"/>
      <c r="AS27" s="108"/>
      <c r="AT27" s="187" t="s">
        <v>65</v>
      </c>
      <c r="AU27" s="188"/>
      <c r="AV27" s="188"/>
      <c r="AW27" s="188"/>
      <c r="AX27" s="189"/>
    </row>
    <row r="28" spans="1:55" ht="46.5" customHeight="1">
      <c r="A28" s="219"/>
      <c r="B28" s="220"/>
      <c r="C28" s="220"/>
      <c r="D28" s="220"/>
      <c r="E28" s="220"/>
      <c r="F28" s="221"/>
      <c r="G28" s="248" t="s">
        <v>66</v>
      </c>
      <c r="H28" s="248"/>
      <c r="I28" s="248"/>
      <c r="J28" s="248"/>
      <c r="K28" s="248"/>
      <c r="L28" s="248"/>
      <c r="M28" s="248"/>
      <c r="N28" s="248"/>
      <c r="O28" s="248"/>
      <c r="P28" s="248"/>
      <c r="Q28" s="248"/>
      <c r="R28" s="248"/>
      <c r="S28" s="248"/>
      <c r="T28" s="248"/>
      <c r="U28" s="248"/>
      <c r="V28" s="248"/>
      <c r="W28" s="248"/>
      <c r="X28" s="248"/>
      <c r="Y28" s="250" t="s">
        <v>63</v>
      </c>
      <c r="Z28" s="251"/>
      <c r="AA28" s="252"/>
      <c r="AB28" s="253" t="s">
        <v>67</v>
      </c>
      <c r="AC28" s="238"/>
      <c r="AD28" s="242"/>
      <c r="AE28" s="253">
        <v>325</v>
      </c>
      <c r="AF28" s="238"/>
      <c r="AG28" s="238"/>
      <c r="AH28" s="238"/>
      <c r="AI28" s="242"/>
      <c r="AJ28" s="253">
        <v>156</v>
      </c>
      <c r="AK28" s="238"/>
      <c r="AL28" s="238"/>
      <c r="AM28" s="238"/>
      <c r="AN28" s="242"/>
      <c r="AO28" s="253">
        <v>145</v>
      </c>
      <c r="AP28" s="238"/>
      <c r="AQ28" s="238"/>
      <c r="AR28" s="238"/>
      <c r="AS28" s="242"/>
      <c r="AT28" s="237" t="s">
        <v>68</v>
      </c>
      <c r="AU28" s="238"/>
      <c r="AV28" s="238"/>
      <c r="AW28" s="238"/>
      <c r="AX28" s="239"/>
    </row>
    <row r="29" spans="1:55" ht="47.1" customHeight="1">
      <c r="A29" s="222"/>
      <c r="B29" s="223"/>
      <c r="C29" s="223"/>
      <c r="D29" s="223"/>
      <c r="E29" s="223"/>
      <c r="F29" s="224"/>
      <c r="G29" s="249"/>
      <c r="H29" s="249"/>
      <c r="I29" s="249"/>
      <c r="J29" s="249"/>
      <c r="K29" s="249"/>
      <c r="L29" s="249"/>
      <c r="M29" s="249"/>
      <c r="N29" s="249"/>
      <c r="O29" s="249"/>
      <c r="P29" s="249"/>
      <c r="Q29" s="249"/>
      <c r="R29" s="249"/>
      <c r="S29" s="249"/>
      <c r="T29" s="249"/>
      <c r="U29" s="249"/>
      <c r="V29" s="249"/>
      <c r="W29" s="249"/>
      <c r="X29" s="249"/>
      <c r="Y29" s="240" t="s">
        <v>69</v>
      </c>
      <c r="Z29" s="203"/>
      <c r="AA29" s="204"/>
      <c r="AB29" s="241" t="s">
        <v>70</v>
      </c>
      <c r="AC29" s="238"/>
      <c r="AD29" s="242"/>
      <c r="AE29" s="241" t="s">
        <v>71</v>
      </c>
      <c r="AF29" s="243"/>
      <c r="AG29" s="243"/>
      <c r="AH29" s="243"/>
      <c r="AI29" s="244"/>
      <c r="AJ29" s="241" t="s">
        <v>72</v>
      </c>
      <c r="AK29" s="243"/>
      <c r="AL29" s="243"/>
      <c r="AM29" s="243"/>
      <c r="AN29" s="244"/>
      <c r="AO29" s="245" t="s">
        <v>73</v>
      </c>
      <c r="AP29" s="246"/>
      <c r="AQ29" s="246"/>
      <c r="AR29" s="246"/>
      <c r="AS29" s="247"/>
      <c r="AT29" s="237" t="s">
        <v>68</v>
      </c>
      <c r="AU29" s="238"/>
      <c r="AV29" s="238"/>
      <c r="AW29" s="238"/>
      <c r="AX29" s="239"/>
    </row>
    <row r="30" spans="1:55" ht="23.1" customHeight="1">
      <c r="A30" s="263" t="s">
        <v>74</v>
      </c>
      <c r="B30" s="264"/>
      <c r="C30" s="269" t="s">
        <v>75</v>
      </c>
      <c r="D30" s="270"/>
      <c r="E30" s="270"/>
      <c r="F30" s="270"/>
      <c r="G30" s="270"/>
      <c r="H30" s="270"/>
      <c r="I30" s="270"/>
      <c r="J30" s="270"/>
      <c r="K30" s="271"/>
      <c r="L30" s="272" t="s">
        <v>76</v>
      </c>
      <c r="M30" s="272"/>
      <c r="N30" s="272"/>
      <c r="O30" s="272"/>
      <c r="P30" s="272"/>
      <c r="Q30" s="272"/>
      <c r="R30" s="273" t="s">
        <v>32</v>
      </c>
      <c r="S30" s="274"/>
      <c r="T30" s="274"/>
      <c r="U30" s="274"/>
      <c r="V30" s="274"/>
      <c r="W30" s="274"/>
      <c r="X30" s="275" t="s">
        <v>77</v>
      </c>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6"/>
    </row>
    <row r="31" spans="1:55" ht="23.1" customHeight="1">
      <c r="A31" s="265"/>
      <c r="B31" s="266"/>
      <c r="C31" s="277" t="s">
        <v>78</v>
      </c>
      <c r="D31" s="278"/>
      <c r="E31" s="278"/>
      <c r="F31" s="278"/>
      <c r="G31" s="278"/>
      <c r="H31" s="278"/>
      <c r="I31" s="278"/>
      <c r="J31" s="278"/>
      <c r="K31" s="279"/>
      <c r="L31" s="280">
        <v>0.5</v>
      </c>
      <c r="M31" s="280"/>
      <c r="N31" s="280"/>
      <c r="O31" s="280"/>
      <c r="P31" s="280"/>
      <c r="Q31" s="280"/>
      <c r="R31" s="281"/>
      <c r="S31" s="281"/>
      <c r="T31" s="281"/>
      <c r="U31" s="281"/>
      <c r="V31" s="281"/>
      <c r="W31" s="281"/>
      <c r="X31" s="282"/>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4"/>
    </row>
    <row r="32" spans="1:55" ht="23.1" customHeight="1">
      <c r="A32" s="265"/>
      <c r="B32" s="266"/>
      <c r="C32" s="259" t="s">
        <v>79</v>
      </c>
      <c r="D32" s="260"/>
      <c r="E32" s="260"/>
      <c r="F32" s="260"/>
      <c r="G32" s="260"/>
      <c r="H32" s="260"/>
      <c r="I32" s="260"/>
      <c r="J32" s="260"/>
      <c r="K32" s="261"/>
      <c r="L32" s="254">
        <v>224</v>
      </c>
      <c r="M32" s="254"/>
      <c r="N32" s="254"/>
      <c r="O32" s="254"/>
      <c r="P32" s="254"/>
      <c r="Q32" s="254"/>
      <c r="R32" s="255"/>
      <c r="S32" s="255"/>
      <c r="T32" s="255"/>
      <c r="U32" s="255"/>
      <c r="V32" s="255"/>
      <c r="W32" s="255"/>
      <c r="X32" s="256"/>
      <c r="Y32" s="257"/>
      <c r="Z32" s="257"/>
      <c r="AA32" s="257"/>
      <c r="AB32" s="257"/>
      <c r="AC32" s="257"/>
      <c r="AD32" s="257"/>
      <c r="AE32" s="257"/>
      <c r="AF32" s="257"/>
      <c r="AG32" s="257"/>
      <c r="AH32" s="257"/>
      <c r="AI32" s="257"/>
      <c r="AJ32" s="257"/>
      <c r="AK32" s="257"/>
      <c r="AL32" s="257"/>
      <c r="AM32" s="257"/>
      <c r="AN32" s="257"/>
      <c r="AO32" s="257"/>
      <c r="AP32" s="257"/>
      <c r="AQ32" s="257"/>
      <c r="AR32" s="257"/>
      <c r="AS32" s="257"/>
      <c r="AT32" s="257"/>
      <c r="AU32" s="257"/>
      <c r="AV32" s="257"/>
      <c r="AW32" s="257"/>
      <c r="AX32" s="258"/>
    </row>
    <row r="33" spans="1:50" ht="23.1" customHeight="1">
      <c r="A33" s="265"/>
      <c r="B33" s="266"/>
      <c r="C33" s="259"/>
      <c r="D33" s="260"/>
      <c r="E33" s="260"/>
      <c r="F33" s="260"/>
      <c r="G33" s="260"/>
      <c r="H33" s="260"/>
      <c r="I33" s="260"/>
      <c r="J33" s="260"/>
      <c r="K33" s="261"/>
      <c r="L33" s="255"/>
      <c r="M33" s="255"/>
      <c r="N33" s="255"/>
      <c r="O33" s="255"/>
      <c r="P33" s="255"/>
      <c r="Q33" s="255"/>
      <c r="R33" s="255"/>
      <c r="S33" s="255"/>
      <c r="T33" s="255"/>
      <c r="U33" s="255"/>
      <c r="V33" s="255"/>
      <c r="W33" s="255"/>
      <c r="X33" s="262"/>
      <c r="Y33" s="257"/>
      <c r="Z33" s="257"/>
      <c r="AA33" s="257"/>
      <c r="AB33" s="257"/>
      <c r="AC33" s="257"/>
      <c r="AD33" s="257"/>
      <c r="AE33" s="257"/>
      <c r="AF33" s="257"/>
      <c r="AG33" s="257"/>
      <c r="AH33" s="257"/>
      <c r="AI33" s="257"/>
      <c r="AJ33" s="257"/>
      <c r="AK33" s="257"/>
      <c r="AL33" s="257"/>
      <c r="AM33" s="257"/>
      <c r="AN33" s="257"/>
      <c r="AO33" s="257"/>
      <c r="AP33" s="257"/>
      <c r="AQ33" s="257"/>
      <c r="AR33" s="257"/>
      <c r="AS33" s="257"/>
      <c r="AT33" s="257"/>
      <c r="AU33" s="257"/>
      <c r="AV33" s="257"/>
      <c r="AW33" s="257"/>
      <c r="AX33" s="258"/>
    </row>
    <row r="34" spans="1:50" ht="23.1" customHeight="1">
      <c r="A34" s="265"/>
      <c r="B34" s="266"/>
      <c r="C34" s="259"/>
      <c r="D34" s="260"/>
      <c r="E34" s="260"/>
      <c r="F34" s="260"/>
      <c r="G34" s="260"/>
      <c r="H34" s="260"/>
      <c r="I34" s="260"/>
      <c r="J34" s="260"/>
      <c r="K34" s="261"/>
      <c r="L34" s="255"/>
      <c r="M34" s="255"/>
      <c r="N34" s="255"/>
      <c r="O34" s="255"/>
      <c r="P34" s="255"/>
      <c r="Q34" s="255"/>
      <c r="R34" s="255"/>
      <c r="S34" s="255"/>
      <c r="T34" s="255"/>
      <c r="U34" s="255"/>
      <c r="V34" s="255"/>
      <c r="W34" s="255"/>
      <c r="X34" s="256"/>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8"/>
    </row>
    <row r="35" spans="1:50" ht="23.1" customHeight="1">
      <c r="A35" s="265"/>
      <c r="B35" s="266"/>
      <c r="C35" s="303"/>
      <c r="D35" s="260"/>
      <c r="E35" s="260"/>
      <c r="F35" s="260"/>
      <c r="G35" s="260"/>
      <c r="H35" s="260"/>
      <c r="I35" s="260"/>
      <c r="J35" s="260"/>
      <c r="K35" s="261"/>
      <c r="L35" s="255"/>
      <c r="M35" s="255"/>
      <c r="N35" s="255"/>
      <c r="O35" s="255"/>
      <c r="P35" s="255"/>
      <c r="Q35" s="255"/>
      <c r="R35" s="255"/>
      <c r="S35" s="255"/>
      <c r="T35" s="255"/>
      <c r="U35" s="255"/>
      <c r="V35" s="255"/>
      <c r="W35" s="255"/>
      <c r="X35" s="256"/>
      <c r="Y35" s="257"/>
      <c r="Z35" s="257"/>
      <c r="AA35" s="257"/>
      <c r="AB35" s="257"/>
      <c r="AC35" s="257"/>
      <c r="AD35" s="257"/>
      <c r="AE35" s="257"/>
      <c r="AF35" s="257"/>
      <c r="AG35" s="257"/>
      <c r="AH35" s="257"/>
      <c r="AI35" s="257"/>
      <c r="AJ35" s="257"/>
      <c r="AK35" s="257"/>
      <c r="AL35" s="257"/>
      <c r="AM35" s="257"/>
      <c r="AN35" s="257"/>
      <c r="AO35" s="257"/>
      <c r="AP35" s="257"/>
      <c r="AQ35" s="257"/>
      <c r="AR35" s="257"/>
      <c r="AS35" s="257"/>
      <c r="AT35" s="257"/>
      <c r="AU35" s="257"/>
      <c r="AV35" s="257"/>
      <c r="AW35" s="257"/>
      <c r="AX35" s="258"/>
    </row>
    <row r="36" spans="1:50" ht="23.1" customHeight="1">
      <c r="A36" s="265"/>
      <c r="B36" s="266"/>
      <c r="C36" s="285"/>
      <c r="D36" s="286"/>
      <c r="E36" s="286"/>
      <c r="F36" s="286"/>
      <c r="G36" s="286"/>
      <c r="H36" s="286"/>
      <c r="I36" s="286"/>
      <c r="J36" s="286"/>
      <c r="K36" s="287"/>
      <c r="L36" s="288"/>
      <c r="M36" s="289"/>
      <c r="N36" s="289"/>
      <c r="O36" s="289"/>
      <c r="P36" s="289"/>
      <c r="Q36" s="290"/>
      <c r="R36" s="288"/>
      <c r="S36" s="289"/>
      <c r="T36" s="289"/>
      <c r="U36" s="289"/>
      <c r="V36" s="289"/>
      <c r="W36" s="290"/>
      <c r="X36" s="256"/>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7"/>
      <c r="AW36" s="257"/>
      <c r="AX36" s="258"/>
    </row>
    <row r="37" spans="1:50" ht="21" customHeight="1" thickBot="1">
      <c r="A37" s="267"/>
      <c r="B37" s="268"/>
      <c r="C37" s="291" t="s">
        <v>40</v>
      </c>
      <c r="D37" s="292"/>
      <c r="E37" s="292"/>
      <c r="F37" s="292"/>
      <c r="G37" s="292"/>
      <c r="H37" s="292"/>
      <c r="I37" s="292"/>
      <c r="J37" s="292"/>
      <c r="K37" s="293"/>
      <c r="L37" s="294">
        <f>SUM(L31:Q36)</f>
        <v>224.5</v>
      </c>
      <c r="M37" s="295"/>
      <c r="N37" s="295"/>
      <c r="O37" s="295"/>
      <c r="P37" s="295"/>
      <c r="Q37" s="296"/>
      <c r="R37" s="297"/>
      <c r="S37" s="298"/>
      <c r="T37" s="298"/>
      <c r="U37" s="298"/>
      <c r="V37" s="298"/>
      <c r="W37" s="299"/>
      <c r="X37" s="300"/>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2"/>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04" t="s">
        <v>80</v>
      </c>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305"/>
      <c r="AN39" s="305"/>
      <c r="AO39" s="305"/>
      <c r="AP39" s="305"/>
      <c r="AQ39" s="305"/>
      <c r="AR39" s="305"/>
      <c r="AS39" s="305"/>
      <c r="AT39" s="305"/>
      <c r="AU39" s="305"/>
      <c r="AV39" s="305"/>
      <c r="AW39" s="305"/>
      <c r="AX39" s="306"/>
    </row>
    <row r="40" spans="1:50" ht="21" customHeight="1">
      <c r="A40" s="10"/>
      <c r="B40" s="11"/>
      <c r="C40" s="307" t="s">
        <v>81</v>
      </c>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9"/>
      <c r="AD40" s="308" t="s">
        <v>82</v>
      </c>
      <c r="AE40" s="308"/>
      <c r="AF40" s="308"/>
      <c r="AG40" s="310" t="s">
        <v>83</v>
      </c>
      <c r="AH40" s="308"/>
      <c r="AI40" s="308"/>
      <c r="AJ40" s="308"/>
      <c r="AK40" s="308"/>
      <c r="AL40" s="308"/>
      <c r="AM40" s="308"/>
      <c r="AN40" s="308"/>
      <c r="AO40" s="308"/>
      <c r="AP40" s="308"/>
      <c r="AQ40" s="308"/>
      <c r="AR40" s="308"/>
      <c r="AS40" s="308"/>
      <c r="AT40" s="308"/>
      <c r="AU40" s="308"/>
      <c r="AV40" s="308"/>
      <c r="AW40" s="308"/>
      <c r="AX40" s="311"/>
    </row>
    <row r="41" spans="1:50" ht="36" customHeight="1">
      <c r="A41" s="312" t="s">
        <v>84</v>
      </c>
      <c r="B41" s="313"/>
      <c r="C41" s="318" t="s">
        <v>85</v>
      </c>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20"/>
      <c r="AD41" s="321" t="s">
        <v>86</v>
      </c>
      <c r="AE41" s="322"/>
      <c r="AF41" s="322"/>
      <c r="AG41" s="323" t="s">
        <v>87</v>
      </c>
      <c r="AH41" s="324"/>
      <c r="AI41" s="324"/>
      <c r="AJ41" s="324"/>
      <c r="AK41" s="324"/>
      <c r="AL41" s="324"/>
      <c r="AM41" s="324"/>
      <c r="AN41" s="324"/>
      <c r="AO41" s="324"/>
      <c r="AP41" s="324"/>
      <c r="AQ41" s="324"/>
      <c r="AR41" s="324"/>
      <c r="AS41" s="324"/>
      <c r="AT41" s="324"/>
      <c r="AU41" s="324"/>
      <c r="AV41" s="324"/>
      <c r="AW41" s="324"/>
      <c r="AX41" s="325"/>
    </row>
    <row r="42" spans="1:50" ht="36" customHeight="1">
      <c r="A42" s="314"/>
      <c r="B42" s="315"/>
      <c r="C42" s="332" t="s">
        <v>88</v>
      </c>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4"/>
      <c r="AD42" s="335" t="s">
        <v>86</v>
      </c>
      <c r="AE42" s="336"/>
      <c r="AF42" s="336"/>
      <c r="AG42" s="326"/>
      <c r="AH42" s="327"/>
      <c r="AI42" s="327"/>
      <c r="AJ42" s="327"/>
      <c r="AK42" s="327"/>
      <c r="AL42" s="327"/>
      <c r="AM42" s="327"/>
      <c r="AN42" s="327"/>
      <c r="AO42" s="327"/>
      <c r="AP42" s="327"/>
      <c r="AQ42" s="327"/>
      <c r="AR42" s="327"/>
      <c r="AS42" s="327"/>
      <c r="AT42" s="327"/>
      <c r="AU42" s="327"/>
      <c r="AV42" s="327"/>
      <c r="AW42" s="327"/>
      <c r="AX42" s="328"/>
    </row>
    <row r="43" spans="1:50" ht="42.75" customHeight="1">
      <c r="A43" s="316"/>
      <c r="B43" s="317"/>
      <c r="C43" s="337" t="s">
        <v>89</v>
      </c>
      <c r="D43" s="338"/>
      <c r="E43" s="338"/>
      <c r="F43" s="338"/>
      <c r="G43" s="338"/>
      <c r="H43" s="338"/>
      <c r="I43" s="338"/>
      <c r="J43" s="338"/>
      <c r="K43" s="338"/>
      <c r="L43" s="338"/>
      <c r="M43" s="338"/>
      <c r="N43" s="338"/>
      <c r="O43" s="338"/>
      <c r="P43" s="338"/>
      <c r="Q43" s="338"/>
      <c r="R43" s="338"/>
      <c r="S43" s="338"/>
      <c r="T43" s="338"/>
      <c r="U43" s="338"/>
      <c r="V43" s="338"/>
      <c r="W43" s="338"/>
      <c r="X43" s="338"/>
      <c r="Y43" s="338"/>
      <c r="Z43" s="338"/>
      <c r="AA43" s="338"/>
      <c r="AB43" s="338"/>
      <c r="AC43" s="339"/>
      <c r="AD43" s="340" t="s">
        <v>86</v>
      </c>
      <c r="AE43" s="341"/>
      <c r="AF43" s="341"/>
      <c r="AG43" s="329"/>
      <c r="AH43" s="330"/>
      <c r="AI43" s="330"/>
      <c r="AJ43" s="330"/>
      <c r="AK43" s="330"/>
      <c r="AL43" s="330"/>
      <c r="AM43" s="330"/>
      <c r="AN43" s="330"/>
      <c r="AO43" s="330"/>
      <c r="AP43" s="330"/>
      <c r="AQ43" s="330"/>
      <c r="AR43" s="330"/>
      <c r="AS43" s="330"/>
      <c r="AT43" s="330"/>
      <c r="AU43" s="330"/>
      <c r="AV43" s="330"/>
      <c r="AW43" s="330"/>
      <c r="AX43" s="331"/>
    </row>
    <row r="44" spans="1:50" ht="26.25" customHeight="1">
      <c r="A44" s="342" t="s">
        <v>90</v>
      </c>
      <c r="B44" s="343"/>
      <c r="C44" s="344" t="s">
        <v>91</v>
      </c>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6" t="s">
        <v>86</v>
      </c>
      <c r="AE44" s="347"/>
      <c r="AF44" s="347"/>
      <c r="AG44" s="348" t="s">
        <v>92</v>
      </c>
      <c r="AH44" s="349"/>
      <c r="AI44" s="349"/>
      <c r="AJ44" s="349"/>
      <c r="AK44" s="349"/>
      <c r="AL44" s="349"/>
      <c r="AM44" s="349"/>
      <c r="AN44" s="349"/>
      <c r="AO44" s="349"/>
      <c r="AP44" s="349"/>
      <c r="AQ44" s="349"/>
      <c r="AR44" s="349"/>
      <c r="AS44" s="349"/>
      <c r="AT44" s="349"/>
      <c r="AU44" s="349"/>
      <c r="AV44" s="349"/>
      <c r="AW44" s="349"/>
      <c r="AX44" s="350"/>
    </row>
    <row r="45" spans="1:50" ht="26.25" customHeight="1">
      <c r="A45" s="314"/>
      <c r="B45" s="315"/>
      <c r="C45" s="357" t="s">
        <v>93</v>
      </c>
      <c r="D45" s="334"/>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58"/>
      <c r="AE45" s="336"/>
      <c r="AF45" s="336"/>
      <c r="AG45" s="351"/>
      <c r="AH45" s="352"/>
      <c r="AI45" s="352"/>
      <c r="AJ45" s="352"/>
      <c r="AK45" s="352"/>
      <c r="AL45" s="352"/>
      <c r="AM45" s="352"/>
      <c r="AN45" s="352"/>
      <c r="AO45" s="352"/>
      <c r="AP45" s="352"/>
      <c r="AQ45" s="352"/>
      <c r="AR45" s="352"/>
      <c r="AS45" s="352"/>
      <c r="AT45" s="352"/>
      <c r="AU45" s="352"/>
      <c r="AV45" s="352"/>
      <c r="AW45" s="352"/>
      <c r="AX45" s="353"/>
    </row>
    <row r="46" spans="1:50" ht="26.25" customHeight="1">
      <c r="A46" s="314"/>
      <c r="B46" s="315"/>
      <c r="C46" s="357" t="s">
        <v>94</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5" t="s">
        <v>86</v>
      </c>
      <c r="AE46" s="336"/>
      <c r="AF46" s="336"/>
      <c r="AG46" s="351"/>
      <c r="AH46" s="352"/>
      <c r="AI46" s="352"/>
      <c r="AJ46" s="352"/>
      <c r="AK46" s="352"/>
      <c r="AL46" s="352"/>
      <c r="AM46" s="352"/>
      <c r="AN46" s="352"/>
      <c r="AO46" s="352"/>
      <c r="AP46" s="352"/>
      <c r="AQ46" s="352"/>
      <c r="AR46" s="352"/>
      <c r="AS46" s="352"/>
      <c r="AT46" s="352"/>
      <c r="AU46" s="352"/>
      <c r="AV46" s="352"/>
      <c r="AW46" s="352"/>
      <c r="AX46" s="353"/>
    </row>
    <row r="47" spans="1:50" ht="26.25" customHeight="1">
      <c r="A47" s="314"/>
      <c r="B47" s="315"/>
      <c r="C47" s="357" t="s">
        <v>95</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58"/>
      <c r="AE47" s="336"/>
      <c r="AF47" s="336"/>
      <c r="AG47" s="351"/>
      <c r="AH47" s="352"/>
      <c r="AI47" s="352"/>
      <c r="AJ47" s="352"/>
      <c r="AK47" s="352"/>
      <c r="AL47" s="352"/>
      <c r="AM47" s="352"/>
      <c r="AN47" s="352"/>
      <c r="AO47" s="352"/>
      <c r="AP47" s="352"/>
      <c r="AQ47" s="352"/>
      <c r="AR47" s="352"/>
      <c r="AS47" s="352"/>
      <c r="AT47" s="352"/>
      <c r="AU47" s="352"/>
      <c r="AV47" s="352"/>
      <c r="AW47" s="352"/>
      <c r="AX47" s="353"/>
    </row>
    <row r="48" spans="1:50" ht="26.25" customHeight="1">
      <c r="A48" s="314"/>
      <c r="B48" s="315"/>
      <c r="C48" s="357" t="s">
        <v>96</v>
      </c>
      <c r="D48" s="334"/>
      <c r="E48" s="334"/>
      <c r="F48" s="334"/>
      <c r="G48" s="334"/>
      <c r="H48" s="334"/>
      <c r="I48" s="334"/>
      <c r="J48" s="334"/>
      <c r="K48" s="334"/>
      <c r="L48" s="334"/>
      <c r="M48" s="334"/>
      <c r="N48" s="334"/>
      <c r="O48" s="334"/>
      <c r="P48" s="334"/>
      <c r="Q48" s="334"/>
      <c r="R48" s="334"/>
      <c r="S48" s="334"/>
      <c r="T48" s="334"/>
      <c r="U48" s="334"/>
      <c r="V48" s="334"/>
      <c r="W48" s="334"/>
      <c r="X48" s="334"/>
      <c r="Y48" s="334"/>
      <c r="Z48" s="334"/>
      <c r="AA48" s="334"/>
      <c r="AB48" s="334"/>
      <c r="AC48" s="362"/>
      <c r="AD48" s="335" t="s">
        <v>86</v>
      </c>
      <c r="AE48" s="336"/>
      <c r="AF48" s="336"/>
      <c r="AG48" s="351"/>
      <c r="AH48" s="352"/>
      <c r="AI48" s="352"/>
      <c r="AJ48" s="352"/>
      <c r="AK48" s="352"/>
      <c r="AL48" s="352"/>
      <c r="AM48" s="352"/>
      <c r="AN48" s="352"/>
      <c r="AO48" s="352"/>
      <c r="AP48" s="352"/>
      <c r="AQ48" s="352"/>
      <c r="AR48" s="352"/>
      <c r="AS48" s="352"/>
      <c r="AT48" s="352"/>
      <c r="AU48" s="352"/>
      <c r="AV48" s="352"/>
      <c r="AW48" s="352"/>
      <c r="AX48" s="353"/>
    </row>
    <row r="49" spans="1:51" ht="26.25" customHeight="1">
      <c r="A49" s="314"/>
      <c r="B49" s="315"/>
      <c r="C49" s="363" t="s">
        <v>97</v>
      </c>
      <c r="D49" s="364"/>
      <c r="E49" s="364"/>
      <c r="F49" s="364"/>
      <c r="G49" s="364"/>
      <c r="H49" s="364"/>
      <c r="I49" s="364"/>
      <c r="J49" s="364"/>
      <c r="K49" s="364"/>
      <c r="L49" s="364"/>
      <c r="M49" s="364"/>
      <c r="N49" s="364"/>
      <c r="O49" s="364"/>
      <c r="P49" s="364"/>
      <c r="Q49" s="364"/>
      <c r="R49" s="364"/>
      <c r="S49" s="364"/>
      <c r="T49" s="364"/>
      <c r="U49" s="364"/>
      <c r="V49" s="364"/>
      <c r="W49" s="364"/>
      <c r="X49" s="364"/>
      <c r="Y49" s="364"/>
      <c r="Z49" s="364"/>
      <c r="AA49" s="364"/>
      <c r="AB49" s="364"/>
      <c r="AC49" s="364"/>
      <c r="AD49" s="365"/>
      <c r="AE49" s="341"/>
      <c r="AF49" s="341"/>
      <c r="AG49" s="354"/>
      <c r="AH49" s="355"/>
      <c r="AI49" s="355"/>
      <c r="AJ49" s="355"/>
      <c r="AK49" s="355"/>
      <c r="AL49" s="355"/>
      <c r="AM49" s="355"/>
      <c r="AN49" s="355"/>
      <c r="AO49" s="355"/>
      <c r="AP49" s="355"/>
      <c r="AQ49" s="355"/>
      <c r="AR49" s="355"/>
      <c r="AS49" s="355"/>
      <c r="AT49" s="355"/>
      <c r="AU49" s="355"/>
      <c r="AV49" s="355"/>
      <c r="AW49" s="355"/>
      <c r="AX49" s="356"/>
    </row>
    <row r="50" spans="1:51" ht="30" customHeight="1">
      <c r="A50" s="342" t="s">
        <v>98</v>
      </c>
      <c r="B50" s="343"/>
      <c r="C50" s="359" t="s">
        <v>99</v>
      </c>
      <c r="D50" s="360"/>
      <c r="E50" s="360"/>
      <c r="F50" s="360"/>
      <c r="G50" s="360"/>
      <c r="H50" s="360"/>
      <c r="I50" s="360"/>
      <c r="J50" s="360"/>
      <c r="K50" s="360"/>
      <c r="L50" s="360"/>
      <c r="M50" s="360"/>
      <c r="N50" s="360"/>
      <c r="O50" s="360"/>
      <c r="P50" s="360"/>
      <c r="Q50" s="360"/>
      <c r="R50" s="360"/>
      <c r="S50" s="360"/>
      <c r="T50" s="360"/>
      <c r="U50" s="360"/>
      <c r="V50" s="360"/>
      <c r="W50" s="360"/>
      <c r="X50" s="360"/>
      <c r="Y50" s="360"/>
      <c r="Z50" s="360"/>
      <c r="AA50" s="360"/>
      <c r="AB50" s="360"/>
      <c r="AC50" s="361"/>
      <c r="AD50" s="346" t="s">
        <v>86</v>
      </c>
      <c r="AE50" s="347"/>
      <c r="AF50" s="347"/>
      <c r="AG50" s="348" t="s">
        <v>100</v>
      </c>
      <c r="AH50" s="349"/>
      <c r="AI50" s="349"/>
      <c r="AJ50" s="349"/>
      <c r="AK50" s="349"/>
      <c r="AL50" s="349"/>
      <c r="AM50" s="349"/>
      <c r="AN50" s="349"/>
      <c r="AO50" s="349"/>
      <c r="AP50" s="349"/>
      <c r="AQ50" s="349"/>
      <c r="AR50" s="349"/>
      <c r="AS50" s="349"/>
      <c r="AT50" s="349"/>
      <c r="AU50" s="349"/>
      <c r="AV50" s="349"/>
      <c r="AW50" s="349"/>
      <c r="AX50" s="350"/>
    </row>
    <row r="51" spans="1:51" ht="30" customHeight="1">
      <c r="A51" s="314"/>
      <c r="B51" s="315"/>
      <c r="C51" s="357" t="s">
        <v>101</v>
      </c>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5" t="s">
        <v>86</v>
      </c>
      <c r="AE51" s="336"/>
      <c r="AF51" s="336"/>
      <c r="AG51" s="351"/>
      <c r="AH51" s="352"/>
      <c r="AI51" s="352"/>
      <c r="AJ51" s="352"/>
      <c r="AK51" s="352"/>
      <c r="AL51" s="352"/>
      <c r="AM51" s="352"/>
      <c r="AN51" s="352"/>
      <c r="AO51" s="352"/>
      <c r="AP51" s="352"/>
      <c r="AQ51" s="352"/>
      <c r="AR51" s="352"/>
      <c r="AS51" s="352"/>
      <c r="AT51" s="352"/>
      <c r="AU51" s="352"/>
      <c r="AV51" s="352"/>
      <c r="AW51" s="352"/>
      <c r="AX51" s="353"/>
    </row>
    <row r="52" spans="1:51" ht="38.25" customHeight="1">
      <c r="A52" s="314"/>
      <c r="B52" s="315"/>
      <c r="C52" s="357" t="s">
        <v>102</v>
      </c>
      <c r="D52" s="334"/>
      <c r="E52" s="334"/>
      <c r="F52" s="334"/>
      <c r="G52" s="334"/>
      <c r="H52" s="334"/>
      <c r="I52" s="334"/>
      <c r="J52" s="334"/>
      <c r="K52" s="334"/>
      <c r="L52" s="334"/>
      <c r="M52" s="334"/>
      <c r="N52" s="334"/>
      <c r="O52" s="334"/>
      <c r="P52" s="334"/>
      <c r="Q52" s="334"/>
      <c r="R52" s="334"/>
      <c r="S52" s="334"/>
      <c r="T52" s="334"/>
      <c r="U52" s="334"/>
      <c r="V52" s="334"/>
      <c r="W52" s="334"/>
      <c r="X52" s="334"/>
      <c r="Y52" s="334"/>
      <c r="Z52" s="334"/>
      <c r="AA52" s="334"/>
      <c r="AB52" s="334"/>
      <c r="AC52" s="334"/>
      <c r="AD52" s="335" t="s">
        <v>86</v>
      </c>
      <c r="AE52" s="336"/>
      <c r="AF52" s="336"/>
      <c r="AG52" s="351"/>
      <c r="AH52" s="352"/>
      <c r="AI52" s="352"/>
      <c r="AJ52" s="352"/>
      <c r="AK52" s="352"/>
      <c r="AL52" s="352"/>
      <c r="AM52" s="352"/>
      <c r="AN52" s="352"/>
      <c r="AO52" s="352"/>
      <c r="AP52" s="352"/>
      <c r="AQ52" s="352"/>
      <c r="AR52" s="352"/>
      <c r="AS52" s="352"/>
      <c r="AT52" s="352"/>
      <c r="AU52" s="352"/>
      <c r="AV52" s="352"/>
      <c r="AW52" s="352"/>
      <c r="AX52" s="353"/>
    </row>
    <row r="53" spans="1:51" ht="33.6" customHeight="1">
      <c r="A53" s="342" t="s">
        <v>103</v>
      </c>
      <c r="B53" s="343"/>
      <c r="C53" s="400" t="s">
        <v>104</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45"/>
      <c r="AD53" s="402"/>
      <c r="AE53" s="347"/>
      <c r="AF53" s="347"/>
      <c r="AG53" s="282"/>
      <c r="AH53" s="349"/>
      <c r="AI53" s="349"/>
      <c r="AJ53" s="349"/>
      <c r="AK53" s="349"/>
      <c r="AL53" s="349"/>
      <c r="AM53" s="349"/>
      <c r="AN53" s="349"/>
      <c r="AO53" s="349"/>
      <c r="AP53" s="349"/>
      <c r="AQ53" s="349"/>
      <c r="AR53" s="349"/>
      <c r="AS53" s="349"/>
      <c r="AT53" s="349"/>
      <c r="AU53" s="349"/>
      <c r="AV53" s="349"/>
      <c r="AW53" s="349"/>
      <c r="AX53" s="350"/>
    </row>
    <row r="54" spans="1:51" ht="15.75" customHeight="1">
      <c r="A54" s="314"/>
      <c r="B54" s="315"/>
      <c r="C54" s="403" t="s">
        <v>0</v>
      </c>
      <c r="D54" s="404"/>
      <c r="E54" s="404"/>
      <c r="F54" s="404"/>
      <c r="G54" s="405" t="s">
        <v>105</v>
      </c>
      <c r="H54" s="406"/>
      <c r="I54" s="406"/>
      <c r="J54" s="406"/>
      <c r="K54" s="406"/>
      <c r="L54" s="406"/>
      <c r="M54" s="406"/>
      <c r="N54" s="406"/>
      <c r="O54" s="406"/>
      <c r="P54" s="406"/>
      <c r="Q54" s="406"/>
      <c r="R54" s="406"/>
      <c r="S54" s="407"/>
      <c r="T54" s="408" t="s">
        <v>106</v>
      </c>
      <c r="U54" s="409"/>
      <c r="V54" s="409"/>
      <c r="W54" s="409"/>
      <c r="X54" s="409"/>
      <c r="Y54" s="409"/>
      <c r="Z54" s="409"/>
      <c r="AA54" s="409"/>
      <c r="AB54" s="409"/>
      <c r="AC54" s="409"/>
      <c r="AD54" s="409"/>
      <c r="AE54" s="409"/>
      <c r="AF54" s="409"/>
      <c r="AG54" s="351"/>
      <c r="AH54" s="352"/>
      <c r="AI54" s="352"/>
      <c r="AJ54" s="352"/>
      <c r="AK54" s="352"/>
      <c r="AL54" s="352"/>
      <c r="AM54" s="352"/>
      <c r="AN54" s="352"/>
      <c r="AO54" s="352"/>
      <c r="AP54" s="352"/>
      <c r="AQ54" s="352"/>
      <c r="AR54" s="352"/>
      <c r="AS54" s="352"/>
      <c r="AT54" s="352"/>
      <c r="AU54" s="352"/>
      <c r="AV54" s="352"/>
      <c r="AW54" s="352"/>
      <c r="AX54" s="353"/>
    </row>
    <row r="55" spans="1:51" ht="26.25" customHeight="1">
      <c r="A55" s="314"/>
      <c r="B55" s="315"/>
      <c r="C55" s="410"/>
      <c r="D55" s="411"/>
      <c r="E55" s="411"/>
      <c r="F55" s="411"/>
      <c r="G55" s="412"/>
      <c r="H55" s="334"/>
      <c r="I55" s="334"/>
      <c r="J55" s="334"/>
      <c r="K55" s="334"/>
      <c r="L55" s="334"/>
      <c r="M55" s="334"/>
      <c r="N55" s="334"/>
      <c r="O55" s="334"/>
      <c r="P55" s="334"/>
      <c r="Q55" s="334"/>
      <c r="R55" s="334"/>
      <c r="S55" s="413"/>
      <c r="T55" s="414"/>
      <c r="U55" s="334"/>
      <c r="V55" s="334"/>
      <c r="W55" s="334"/>
      <c r="X55" s="334"/>
      <c r="Y55" s="334"/>
      <c r="Z55" s="334"/>
      <c r="AA55" s="334"/>
      <c r="AB55" s="334"/>
      <c r="AC55" s="334"/>
      <c r="AD55" s="334"/>
      <c r="AE55" s="334"/>
      <c r="AF55" s="334"/>
      <c r="AG55" s="351"/>
      <c r="AH55" s="352"/>
      <c r="AI55" s="352"/>
      <c r="AJ55" s="352"/>
      <c r="AK55" s="352"/>
      <c r="AL55" s="352"/>
      <c r="AM55" s="352"/>
      <c r="AN55" s="352"/>
      <c r="AO55" s="352"/>
      <c r="AP55" s="352"/>
      <c r="AQ55" s="352"/>
      <c r="AR55" s="352"/>
      <c r="AS55" s="352"/>
      <c r="AT55" s="352"/>
      <c r="AU55" s="352"/>
      <c r="AV55" s="352"/>
      <c r="AW55" s="352"/>
      <c r="AX55" s="353"/>
    </row>
    <row r="56" spans="1:51" ht="26.25" customHeight="1">
      <c r="A56" s="316"/>
      <c r="B56" s="317"/>
      <c r="C56" s="380"/>
      <c r="D56" s="381"/>
      <c r="E56" s="381"/>
      <c r="F56" s="381"/>
      <c r="G56" s="382"/>
      <c r="H56" s="364"/>
      <c r="I56" s="364"/>
      <c r="J56" s="364"/>
      <c r="K56" s="364"/>
      <c r="L56" s="364"/>
      <c r="M56" s="364"/>
      <c r="N56" s="364"/>
      <c r="O56" s="364"/>
      <c r="P56" s="364"/>
      <c r="Q56" s="364"/>
      <c r="R56" s="364"/>
      <c r="S56" s="383"/>
      <c r="T56" s="384"/>
      <c r="U56" s="385"/>
      <c r="V56" s="385"/>
      <c r="W56" s="385"/>
      <c r="X56" s="385"/>
      <c r="Y56" s="385"/>
      <c r="Z56" s="385"/>
      <c r="AA56" s="385"/>
      <c r="AB56" s="385"/>
      <c r="AC56" s="385"/>
      <c r="AD56" s="385"/>
      <c r="AE56" s="385"/>
      <c r="AF56" s="385"/>
      <c r="AG56" s="354"/>
      <c r="AH56" s="355"/>
      <c r="AI56" s="355"/>
      <c r="AJ56" s="355"/>
      <c r="AK56" s="355"/>
      <c r="AL56" s="355"/>
      <c r="AM56" s="355"/>
      <c r="AN56" s="355"/>
      <c r="AO56" s="355"/>
      <c r="AP56" s="355"/>
      <c r="AQ56" s="355"/>
      <c r="AR56" s="355"/>
      <c r="AS56" s="355"/>
      <c r="AT56" s="355"/>
      <c r="AU56" s="355"/>
      <c r="AV56" s="355"/>
      <c r="AW56" s="355"/>
      <c r="AX56" s="356"/>
    </row>
    <row r="57" spans="1:51" ht="57" customHeight="1">
      <c r="A57" s="342" t="s">
        <v>107</v>
      </c>
      <c r="B57" s="386"/>
      <c r="C57" s="389" t="s">
        <v>108</v>
      </c>
      <c r="D57" s="390"/>
      <c r="E57" s="390"/>
      <c r="F57" s="391"/>
      <c r="G57" s="392" t="s">
        <v>109</v>
      </c>
      <c r="H57" s="393"/>
      <c r="I57" s="393"/>
      <c r="J57" s="393"/>
      <c r="K57" s="393"/>
      <c r="L57" s="393"/>
      <c r="M57" s="393"/>
      <c r="N57" s="393"/>
      <c r="O57" s="393"/>
      <c r="P57" s="393"/>
      <c r="Q57" s="393"/>
      <c r="R57" s="393"/>
      <c r="S57" s="393"/>
      <c r="T57" s="393"/>
      <c r="U57" s="393"/>
      <c r="V57" s="393"/>
      <c r="W57" s="393"/>
      <c r="X57" s="393"/>
      <c r="Y57" s="393"/>
      <c r="Z57" s="393"/>
      <c r="AA57" s="393"/>
      <c r="AB57" s="393"/>
      <c r="AC57" s="393"/>
      <c r="AD57" s="393"/>
      <c r="AE57" s="393"/>
      <c r="AF57" s="393"/>
      <c r="AG57" s="393"/>
      <c r="AH57" s="393"/>
      <c r="AI57" s="393"/>
      <c r="AJ57" s="393"/>
      <c r="AK57" s="393"/>
      <c r="AL57" s="393"/>
      <c r="AM57" s="393"/>
      <c r="AN57" s="393"/>
      <c r="AO57" s="393"/>
      <c r="AP57" s="393"/>
      <c r="AQ57" s="393"/>
      <c r="AR57" s="393"/>
      <c r="AS57" s="393"/>
      <c r="AT57" s="393"/>
      <c r="AU57" s="393"/>
      <c r="AV57" s="393"/>
      <c r="AW57" s="393"/>
      <c r="AX57" s="394"/>
    </row>
    <row r="58" spans="1:51" ht="66.75" customHeight="1" thickBot="1">
      <c r="A58" s="387"/>
      <c r="B58" s="388"/>
      <c r="C58" s="395" t="s">
        <v>110</v>
      </c>
      <c r="D58" s="396"/>
      <c r="E58" s="396"/>
      <c r="F58" s="397"/>
      <c r="G58" s="398" t="s">
        <v>111</v>
      </c>
      <c r="H58" s="398"/>
      <c r="I58" s="398"/>
      <c r="J58" s="398"/>
      <c r="K58" s="398"/>
      <c r="L58" s="398"/>
      <c r="M58" s="398"/>
      <c r="N58" s="398"/>
      <c r="O58" s="398"/>
      <c r="P58" s="398"/>
      <c r="Q58" s="398"/>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9"/>
    </row>
    <row r="59" spans="1:51" ht="21" customHeight="1">
      <c r="A59" s="366" t="s">
        <v>112</v>
      </c>
      <c r="B59" s="367"/>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8"/>
    </row>
    <row r="60" spans="1:51" ht="120" customHeight="1" thickBot="1">
      <c r="A60" s="369"/>
      <c r="B60" s="370"/>
      <c r="C60" s="370"/>
      <c r="D60" s="370"/>
      <c r="E60" s="370"/>
      <c r="F60" s="370"/>
      <c r="G60" s="370"/>
      <c r="H60" s="370"/>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0"/>
      <c r="AP60" s="370"/>
      <c r="AQ60" s="370"/>
      <c r="AR60" s="370"/>
      <c r="AS60" s="370"/>
      <c r="AT60" s="370"/>
      <c r="AU60" s="370"/>
      <c r="AV60" s="370"/>
      <c r="AW60" s="370"/>
      <c r="AX60" s="371"/>
    </row>
    <row r="61" spans="1:51" ht="21" customHeight="1">
      <c r="A61" s="372" t="s">
        <v>113</v>
      </c>
      <c r="B61" s="373"/>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G61" s="373"/>
      <c r="AH61" s="373"/>
      <c r="AI61" s="373"/>
      <c r="AJ61" s="373"/>
      <c r="AK61" s="373"/>
      <c r="AL61" s="373"/>
      <c r="AM61" s="373"/>
      <c r="AN61" s="373"/>
      <c r="AO61" s="373"/>
      <c r="AP61" s="373"/>
      <c r="AQ61" s="373"/>
      <c r="AR61" s="373"/>
      <c r="AS61" s="373"/>
      <c r="AT61" s="373"/>
      <c r="AU61" s="373"/>
      <c r="AV61" s="373"/>
      <c r="AW61" s="373"/>
      <c r="AX61" s="374"/>
    </row>
    <row r="62" spans="1:51" ht="120" customHeight="1" thickBot="1">
      <c r="A62" s="375"/>
      <c r="B62" s="370"/>
      <c r="C62" s="370"/>
      <c r="D62" s="370"/>
      <c r="E62" s="376"/>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8"/>
      <c r="AL62" s="378"/>
      <c r="AM62" s="378"/>
      <c r="AN62" s="378"/>
      <c r="AO62" s="378"/>
      <c r="AP62" s="378"/>
      <c r="AQ62" s="378"/>
      <c r="AR62" s="378"/>
      <c r="AS62" s="378"/>
      <c r="AT62" s="378"/>
      <c r="AU62" s="378"/>
      <c r="AV62" s="378"/>
      <c r="AW62" s="378"/>
      <c r="AX62" s="379"/>
    </row>
    <row r="63" spans="1:51" ht="21" customHeight="1">
      <c r="A63" s="372" t="s">
        <v>114</v>
      </c>
      <c r="B63" s="373"/>
      <c r="C63" s="373"/>
      <c r="D63" s="373"/>
      <c r="E63" s="373"/>
      <c r="F63" s="373"/>
      <c r="G63" s="373"/>
      <c r="H63" s="373"/>
      <c r="I63" s="373"/>
      <c r="J63" s="373"/>
      <c r="K63" s="373"/>
      <c r="L63" s="373"/>
      <c r="M63" s="373"/>
      <c r="N63" s="373"/>
      <c r="O63" s="373"/>
      <c r="P63" s="373"/>
      <c r="Q63" s="373"/>
      <c r="R63" s="373"/>
      <c r="S63" s="373"/>
      <c r="T63" s="373"/>
      <c r="U63" s="373"/>
      <c r="V63" s="373"/>
      <c r="W63" s="373"/>
      <c r="X63" s="373"/>
      <c r="Y63" s="373"/>
      <c r="Z63" s="373"/>
      <c r="AA63" s="373"/>
      <c r="AB63" s="373"/>
      <c r="AC63" s="373"/>
      <c r="AD63" s="373"/>
      <c r="AE63" s="373"/>
      <c r="AF63" s="373"/>
      <c r="AG63" s="373"/>
      <c r="AH63" s="373"/>
      <c r="AI63" s="373"/>
      <c r="AJ63" s="373"/>
      <c r="AK63" s="373"/>
      <c r="AL63" s="373"/>
      <c r="AM63" s="373"/>
      <c r="AN63" s="373"/>
      <c r="AO63" s="373"/>
      <c r="AP63" s="373"/>
      <c r="AQ63" s="373"/>
      <c r="AR63" s="373"/>
      <c r="AS63" s="373"/>
      <c r="AT63" s="373"/>
      <c r="AU63" s="373"/>
      <c r="AV63" s="373"/>
      <c r="AW63" s="373"/>
      <c r="AX63" s="374"/>
    </row>
    <row r="64" spans="1:51" ht="99.95" customHeight="1" thickBot="1">
      <c r="A64" s="375"/>
      <c r="B64" s="415"/>
      <c r="C64" s="415"/>
      <c r="D64" s="415"/>
      <c r="E64" s="416"/>
      <c r="F64" s="417"/>
      <c r="G64" s="418"/>
      <c r="H64" s="418"/>
      <c r="I64" s="418"/>
      <c r="J64" s="418"/>
      <c r="K64" s="418"/>
      <c r="L64" s="418"/>
      <c r="M64" s="418"/>
      <c r="N64" s="418"/>
      <c r="O64" s="418"/>
      <c r="P64" s="418"/>
      <c r="Q64" s="418"/>
      <c r="R64" s="418"/>
      <c r="S64" s="418"/>
      <c r="T64" s="418"/>
      <c r="U64" s="418"/>
      <c r="V64" s="418"/>
      <c r="W64" s="418"/>
      <c r="X64" s="418"/>
      <c r="Y64" s="418"/>
      <c r="Z64" s="418"/>
      <c r="AA64" s="418"/>
      <c r="AB64" s="418"/>
      <c r="AC64" s="418"/>
      <c r="AD64" s="418"/>
      <c r="AE64" s="418"/>
      <c r="AF64" s="418"/>
      <c r="AG64" s="418"/>
      <c r="AH64" s="418"/>
      <c r="AI64" s="418"/>
      <c r="AJ64" s="418"/>
      <c r="AK64" s="418"/>
      <c r="AL64" s="418"/>
      <c r="AM64" s="418"/>
      <c r="AN64" s="418"/>
      <c r="AO64" s="418"/>
      <c r="AP64" s="418"/>
      <c r="AQ64" s="418"/>
      <c r="AR64" s="418"/>
      <c r="AS64" s="418"/>
      <c r="AT64" s="418"/>
      <c r="AU64" s="418"/>
      <c r="AV64" s="418"/>
      <c r="AW64" s="418"/>
      <c r="AX64" s="419"/>
      <c r="AY64" s="12"/>
    </row>
    <row r="65" spans="1:50" ht="21" customHeight="1">
      <c r="A65" s="420" t="s">
        <v>115</v>
      </c>
      <c r="B65" s="421"/>
      <c r="C65" s="421"/>
      <c r="D65" s="421"/>
      <c r="E65" s="421"/>
      <c r="F65" s="421"/>
      <c r="G65" s="421"/>
      <c r="H65" s="421"/>
      <c r="I65" s="421"/>
      <c r="J65" s="421"/>
      <c r="K65" s="421"/>
      <c r="L65" s="421"/>
      <c r="M65" s="421"/>
      <c r="N65" s="421"/>
      <c r="O65" s="421"/>
      <c r="P65" s="421"/>
      <c r="Q65" s="421"/>
      <c r="R65" s="421"/>
      <c r="S65" s="421"/>
      <c r="T65" s="421"/>
      <c r="U65" s="421"/>
      <c r="V65" s="421"/>
      <c r="W65" s="421"/>
      <c r="X65" s="421"/>
      <c r="Y65" s="421"/>
      <c r="Z65" s="421"/>
      <c r="AA65" s="421"/>
      <c r="AB65" s="421"/>
      <c r="AC65" s="421"/>
      <c r="AD65" s="421"/>
      <c r="AE65" s="421"/>
      <c r="AF65" s="421"/>
      <c r="AG65" s="421"/>
      <c r="AH65" s="421"/>
      <c r="AI65" s="421"/>
      <c r="AJ65" s="421"/>
      <c r="AK65" s="421"/>
      <c r="AL65" s="421"/>
      <c r="AM65" s="421"/>
      <c r="AN65" s="421"/>
      <c r="AO65" s="421"/>
      <c r="AP65" s="421"/>
      <c r="AQ65" s="421"/>
      <c r="AR65" s="421"/>
      <c r="AS65" s="421"/>
      <c r="AT65" s="421"/>
      <c r="AU65" s="421"/>
      <c r="AV65" s="421"/>
      <c r="AW65" s="421"/>
      <c r="AX65" s="422"/>
    </row>
    <row r="66" spans="1:50" ht="81" customHeight="1" thickBot="1">
      <c r="A66" s="423"/>
      <c r="B66" s="424"/>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424"/>
      <c r="AR66" s="424"/>
      <c r="AS66" s="424"/>
      <c r="AT66" s="424"/>
      <c r="AU66" s="424"/>
      <c r="AV66" s="424"/>
      <c r="AW66" s="424"/>
      <c r="AX66" s="425"/>
    </row>
    <row r="67" spans="1:50" ht="19.7" customHeight="1">
      <c r="A67" s="426" t="s">
        <v>116</v>
      </c>
      <c r="B67" s="427"/>
      <c r="C67" s="427"/>
      <c r="D67" s="427"/>
      <c r="E67" s="427"/>
      <c r="F67" s="427"/>
      <c r="G67" s="427"/>
      <c r="H67" s="427"/>
      <c r="I67" s="427"/>
      <c r="J67" s="427"/>
      <c r="K67" s="427"/>
      <c r="L67" s="427"/>
      <c r="M67" s="427"/>
      <c r="N67" s="427"/>
      <c r="O67" s="427"/>
      <c r="P67" s="427"/>
      <c r="Q67" s="427"/>
      <c r="R67" s="427"/>
      <c r="S67" s="427"/>
      <c r="T67" s="427"/>
      <c r="U67" s="427"/>
      <c r="V67" s="427"/>
      <c r="W67" s="427"/>
      <c r="X67" s="427"/>
      <c r="Y67" s="427"/>
      <c r="Z67" s="427"/>
      <c r="AA67" s="427"/>
      <c r="AB67" s="427"/>
      <c r="AC67" s="427"/>
      <c r="AD67" s="427"/>
      <c r="AE67" s="427"/>
      <c r="AF67" s="427"/>
      <c r="AG67" s="427"/>
      <c r="AH67" s="427"/>
      <c r="AI67" s="427"/>
      <c r="AJ67" s="427"/>
      <c r="AK67" s="427"/>
      <c r="AL67" s="427"/>
      <c r="AM67" s="427"/>
      <c r="AN67" s="427"/>
      <c r="AO67" s="427"/>
      <c r="AP67" s="427"/>
      <c r="AQ67" s="427"/>
      <c r="AR67" s="427"/>
      <c r="AS67" s="427"/>
      <c r="AT67" s="427"/>
      <c r="AU67" s="427"/>
      <c r="AV67" s="427"/>
      <c r="AW67" s="427"/>
      <c r="AX67" s="428"/>
    </row>
    <row r="68" spans="1:50" ht="19.899999999999999" customHeight="1" thickBot="1">
      <c r="A68" s="429"/>
      <c r="B68" s="430"/>
      <c r="C68" s="431" t="s">
        <v>117</v>
      </c>
      <c r="D68" s="432"/>
      <c r="E68" s="432"/>
      <c r="F68" s="432"/>
      <c r="G68" s="432"/>
      <c r="H68" s="432"/>
      <c r="I68" s="432"/>
      <c r="J68" s="433"/>
      <c r="K68" s="434" t="s">
        <v>118</v>
      </c>
      <c r="L68" s="435"/>
      <c r="M68" s="435"/>
      <c r="N68" s="435"/>
      <c r="O68" s="435"/>
      <c r="P68" s="435"/>
      <c r="Q68" s="435"/>
      <c r="R68" s="435"/>
      <c r="S68" s="431" t="s">
        <v>119</v>
      </c>
      <c r="T68" s="432"/>
      <c r="U68" s="432"/>
      <c r="V68" s="432"/>
      <c r="W68" s="432"/>
      <c r="X68" s="432"/>
      <c r="Y68" s="432"/>
      <c r="Z68" s="433"/>
      <c r="AA68" s="436" t="s">
        <v>120</v>
      </c>
      <c r="AB68" s="435"/>
      <c r="AC68" s="435"/>
      <c r="AD68" s="435"/>
      <c r="AE68" s="435"/>
      <c r="AF68" s="435"/>
      <c r="AG68" s="435"/>
      <c r="AH68" s="435"/>
      <c r="AI68" s="431" t="s">
        <v>121</v>
      </c>
      <c r="AJ68" s="437"/>
      <c r="AK68" s="437"/>
      <c r="AL68" s="437"/>
      <c r="AM68" s="437"/>
      <c r="AN68" s="437"/>
      <c r="AO68" s="437"/>
      <c r="AP68" s="438"/>
      <c r="AQ68" s="439">
        <v>374</v>
      </c>
      <c r="AR68" s="440"/>
      <c r="AS68" s="440"/>
      <c r="AT68" s="440"/>
      <c r="AU68" s="440"/>
      <c r="AV68" s="440"/>
      <c r="AW68" s="440"/>
      <c r="AX68" s="44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442" t="s">
        <v>122</v>
      </c>
      <c r="B70" s="443"/>
      <c r="C70" s="443"/>
      <c r="D70" s="443"/>
      <c r="E70" s="443"/>
      <c r="F70" s="444"/>
      <c r="G70" s="17" t="s">
        <v>123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98"/>
      <c r="B71" s="99"/>
      <c r="C71" s="99"/>
      <c r="D71" s="99"/>
      <c r="E71" s="99"/>
      <c r="F71" s="10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98"/>
      <c r="B72" s="99"/>
      <c r="C72" s="99"/>
      <c r="D72" s="99"/>
      <c r="E72" s="99"/>
      <c r="F72" s="10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98"/>
      <c r="B73" s="99"/>
      <c r="C73" s="99"/>
      <c r="D73" s="99"/>
      <c r="E73" s="99"/>
      <c r="F73" s="100"/>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98"/>
      <c r="B74" s="99"/>
      <c r="C74" s="99"/>
      <c r="D74" s="99"/>
      <c r="E74" s="99"/>
      <c r="F74" s="10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98"/>
      <c r="B75" s="99"/>
      <c r="C75" s="99"/>
      <c r="D75" s="99"/>
      <c r="E75" s="99"/>
      <c r="F75" s="10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98"/>
      <c r="B76" s="99"/>
      <c r="C76" s="99"/>
      <c r="D76" s="99"/>
      <c r="E76" s="99"/>
      <c r="F76" s="100"/>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98"/>
      <c r="B77" s="99"/>
      <c r="C77" s="99"/>
      <c r="D77" s="99"/>
      <c r="E77" s="99"/>
      <c r="F77" s="100"/>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98"/>
      <c r="B78" s="99"/>
      <c r="C78" s="99"/>
      <c r="D78" s="99"/>
      <c r="E78" s="99"/>
      <c r="F78" s="10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98"/>
      <c r="B79" s="99"/>
      <c r="C79" s="99"/>
      <c r="D79" s="99"/>
      <c r="E79" s="99"/>
      <c r="F79" s="10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98"/>
      <c r="B80" s="99"/>
      <c r="C80" s="99"/>
      <c r="D80" s="99"/>
      <c r="E80" s="99"/>
      <c r="F80" s="100"/>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98"/>
      <c r="B81" s="99"/>
      <c r="C81" s="99"/>
      <c r="D81" s="99"/>
      <c r="E81" s="99"/>
      <c r="F81" s="100"/>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98"/>
      <c r="B82" s="99"/>
      <c r="C82" s="99"/>
      <c r="D82" s="99"/>
      <c r="E82" s="99"/>
      <c r="F82" s="10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98"/>
      <c r="B83" s="99"/>
      <c r="C83" s="99"/>
      <c r="D83" s="99"/>
      <c r="E83" s="99"/>
      <c r="F83" s="10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98"/>
      <c r="B84" s="99"/>
      <c r="C84" s="99"/>
      <c r="D84" s="99"/>
      <c r="E84" s="99"/>
      <c r="F84" s="10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98"/>
      <c r="B85" s="99"/>
      <c r="C85" s="99"/>
      <c r="D85" s="99"/>
      <c r="E85" s="99"/>
      <c r="F85" s="100"/>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98"/>
      <c r="B86" s="99"/>
      <c r="C86" s="99"/>
      <c r="D86" s="99"/>
      <c r="E86" s="99"/>
      <c r="F86" s="10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98"/>
      <c r="B87" s="99"/>
      <c r="C87" s="99"/>
      <c r="D87" s="99"/>
      <c r="E87" s="99"/>
      <c r="F87" s="10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98"/>
      <c r="B88" s="99"/>
      <c r="C88" s="99"/>
      <c r="D88" s="99"/>
      <c r="E88" s="99"/>
      <c r="F88" s="10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98"/>
      <c r="B89" s="99"/>
      <c r="C89" s="99"/>
      <c r="D89" s="99"/>
      <c r="E89" s="99"/>
      <c r="F89" s="10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98"/>
      <c r="B90" s="99"/>
      <c r="C90" s="99"/>
      <c r="D90" s="99"/>
      <c r="E90" s="99"/>
      <c r="F90" s="10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98"/>
      <c r="B91" s="99"/>
      <c r="C91" s="99"/>
      <c r="D91" s="99"/>
      <c r="E91" s="99"/>
      <c r="F91" s="10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98"/>
      <c r="B92" s="99"/>
      <c r="C92" s="99"/>
      <c r="D92" s="99"/>
      <c r="E92" s="99"/>
      <c r="F92" s="10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98"/>
      <c r="B93" s="99"/>
      <c r="C93" s="99"/>
      <c r="D93" s="99"/>
      <c r="E93" s="99"/>
      <c r="F93" s="10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98"/>
      <c r="B94" s="99"/>
      <c r="C94" s="99"/>
      <c r="D94" s="99"/>
      <c r="E94" s="99"/>
      <c r="F94" s="10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98"/>
      <c r="B95" s="99"/>
      <c r="C95" s="99"/>
      <c r="D95" s="99"/>
      <c r="E95" s="99"/>
      <c r="F95" s="10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98"/>
      <c r="B96" s="99"/>
      <c r="C96" s="99"/>
      <c r="D96" s="99"/>
      <c r="E96" s="99"/>
      <c r="F96" s="100"/>
      <c r="G96" s="20"/>
      <c r="H96" s="21"/>
      <c r="I96" s="21"/>
      <c r="J96" s="21"/>
      <c r="K96" s="21"/>
      <c r="L96" s="21"/>
      <c r="M96" s="21"/>
      <c r="N96" s="21"/>
      <c r="O96" s="21"/>
      <c r="P96" s="21"/>
      <c r="Q96" s="21"/>
      <c r="R96" s="21"/>
      <c r="S96" s="21"/>
      <c r="T96" s="23"/>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98"/>
      <c r="B97" s="99"/>
      <c r="C97" s="99"/>
      <c r="D97" s="99"/>
      <c r="E97" s="99"/>
      <c r="F97" s="10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98"/>
      <c r="B98" s="99"/>
      <c r="C98" s="99"/>
      <c r="D98" s="99"/>
      <c r="E98" s="99"/>
      <c r="F98" s="10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98"/>
      <c r="B99" s="99"/>
      <c r="C99" s="99"/>
      <c r="D99" s="99"/>
      <c r="E99" s="99"/>
      <c r="F99" s="10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98"/>
      <c r="B100" s="99"/>
      <c r="C100" s="99"/>
      <c r="D100" s="99"/>
      <c r="E100" s="99"/>
      <c r="F100" s="10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445"/>
      <c r="B101" s="446"/>
      <c r="C101" s="446"/>
      <c r="D101" s="446"/>
      <c r="E101" s="446"/>
      <c r="F101" s="447"/>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4"/>
      <c r="B102" s="24"/>
      <c r="C102" s="24"/>
      <c r="D102" s="24"/>
      <c r="E102" s="24"/>
      <c r="F102" s="24"/>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row>
    <row r="103" spans="1:50" ht="30" customHeight="1">
      <c r="A103" s="448" t="s">
        <v>124</v>
      </c>
      <c r="B103" s="449"/>
      <c r="C103" s="449"/>
      <c r="D103" s="449"/>
      <c r="E103" s="449"/>
      <c r="F103" s="450"/>
      <c r="G103" s="454" t="s">
        <v>125</v>
      </c>
      <c r="H103" s="455"/>
      <c r="I103" s="455"/>
      <c r="J103" s="455"/>
      <c r="K103" s="455"/>
      <c r="L103" s="455"/>
      <c r="M103" s="455"/>
      <c r="N103" s="455"/>
      <c r="O103" s="455"/>
      <c r="P103" s="455"/>
      <c r="Q103" s="455"/>
      <c r="R103" s="455"/>
      <c r="S103" s="455"/>
      <c r="T103" s="455"/>
      <c r="U103" s="455"/>
      <c r="V103" s="455"/>
      <c r="W103" s="455"/>
      <c r="X103" s="455"/>
      <c r="Y103" s="455"/>
      <c r="Z103" s="455"/>
      <c r="AA103" s="455"/>
      <c r="AB103" s="456"/>
      <c r="AC103" s="454" t="s">
        <v>126</v>
      </c>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7"/>
    </row>
    <row r="104" spans="1:50" ht="24.75" customHeight="1">
      <c r="A104" s="231"/>
      <c r="B104" s="232"/>
      <c r="C104" s="232"/>
      <c r="D104" s="232"/>
      <c r="E104" s="232"/>
      <c r="F104" s="233"/>
      <c r="G104" s="458" t="s">
        <v>75</v>
      </c>
      <c r="H104" s="210"/>
      <c r="I104" s="210"/>
      <c r="J104" s="210"/>
      <c r="K104" s="210"/>
      <c r="L104" s="237" t="s">
        <v>127</v>
      </c>
      <c r="M104" s="59"/>
      <c r="N104" s="59"/>
      <c r="O104" s="59"/>
      <c r="P104" s="59"/>
      <c r="Q104" s="59"/>
      <c r="R104" s="59"/>
      <c r="S104" s="59"/>
      <c r="T104" s="59"/>
      <c r="U104" s="59"/>
      <c r="V104" s="59"/>
      <c r="W104" s="59"/>
      <c r="X104" s="60"/>
      <c r="Y104" s="459" t="s">
        <v>128</v>
      </c>
      <c r="Z104" s="460"/>
      <c r="AA104" s="460"/>
      <c r="AB104" s="461"/>
      <c r="AC104" s="458" t="s">
        <v>75</v>
      </c>
      <c r="AD104" s="210"/>
      <c r="AE104" s="210"/>
      <c r="AF104" s="210"/>
      <c r="AG104" s="210"/>
      <c r="AH104" s="237" t="s">
        <v>127</v>
      </c>
      <c r="AI104" s="59"/>
      <c r="AJ104" s="59"/>
      <c r="AK104" s="59"/>
      <c r="AL104" s="59"/>
      <c r="AM104" s="59"/>
      <c r="AN104" s="59"/>
      <c r="AO104" s="59"/>
      <c r="AP104" s="59"/>
      <c r="AQ104" s="59"/>
      <c r="AR104" s="59"/>
      <c r="AS104" s="59"/>
      <c r="AT104" s="60"/>
      <c r="AU104" s="459" t="s">
        <v>128</v>
      </c>
      <c r="AV104" s="460"/>
      <c r="AW104" s="460"/>
      <c r="AX104" s="472"/>
    </row>
    <row r="105" spans="1:50" ht="24.75" customHeight="1">
      <c r="A105" s="231"/>
      <c r="B105" s="232"/>
      <c r="C105" s="232"/>
      <c r="D105" s="232"/>
      <c r="E105" s="232"/>
      <c r="F105" s="233"/>
      <c r="G105" s="473" t="s">
        <v>129</v>
      </c>
      <c r="H105" s="347"/>
      <c r="I105" s="347"/>
      <c r="J105" s="347"/>
      <c r="K105" s="474"/>
      <c r="L105" s="475" t="s">
        <v>130</v>
      </c>
      <c r="M105" s="476"/>
      <c r="N105" s="476"/>
      <c r="O105" s="476"/>
      <c r="P105" s="476"/>
      <c r="Q105" s="476"/>
      <c r="R105" s="476"/>
      <c r="S105" s="476"/>
      <c r="T105" s="476"/>
      <c r="U105" s="476"/>
      <c r="V105" s="476"/>
      <c r="W105" s="476"/>
      <c r="X105" s="477"/>
      <c r="Y105" s="478">
        <v>64</v>
      </c>
      <c r="Z105" s="479"/>
      <c r="AA105" s="479"/>
      <c r="AB105" s="480"/>
      <c r="AC105" s="481"/>
      <c r="AD105" s="347"/>
      <c r="AE105" s="347"/>
      <c r="AF105" s="347"/>
      <c r="AG105" s="474"/>
      <c r="AH105" s="475"/>
      <c r="AI105" s="476"/>
      <c r="AJ105" s="476"/>
      <c r="AK105" s="476"/>
      <c r="AL105" s="476"/>
      <c r="AM105" s="476"/>
      <c r="AN105" s="476"/>
      <c r="AO105" s="476"/>
      <c r="AP105" s="476"/>
      <c r="AQ105" s="476"/>
      <c r="AR105" s="476"/>
      <c r="AS105" s="476"/>
      <c r="AT105" s="477"/>
      <c r="AU105" s="478"/>
      <c r="AV105" s="479"/>
      <c r="AW105" s="479"/>
      <c r="AX105" s="482"/>
    </row>
    <row r="106" spans="1:50" ht="24.75" customHeight="1">
      <c r="A106" s="231"/>
      <c r="B106" s="232"/>
      <c r="C106" s="232"/>
      <c r="D106" s="232"/>
      <c r="E106" s="232"/>
      <c r="F106" s="233"/>
      <c r="G106" s="462" t="s">
        <v>131</v>
      </c>
      <c r="H106" s="336"/>
      <c r="I106" s="336"/>
      <c r="J106" s="336"/>
      <c r="K106" s="463"/>
      <c r="L106" s="464" t="s">
        <v>132</v>
      </c>
      <c r="M106" s="465"/>
      <c r="N106" s="465"/>
      <c r="O106" s="465"/>
      <c r="P106" s="465"/>
      <c r="Q106" s="465"/>
      <c r="R106" s="465"/>
      <c r="S106" s="465"/>
      <c r="T106" s="465"/>
      <c r="U106" s="465"/>
      <c r="V106" s="465"/>
      <c r="W106" s="465"/>
      <c r="X106" s="466"/>
      <c r="Y106" s="467">
        <v>2</v>
      </c>
      <c r="Z106" s="468"/>
      <c r="AA106" s="468"/>
      <c r="AB106" s="469"/>
      <c r="AC106" s="470"/>
      <c r="AD106" s="336"/>
      <c r="AE106" s="336"/>
      <c r="AF106" s="336"/>
      <c r="AG106" s="463"/>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231"/>
      <c r="B107" s="232"/>
      <c r="C107" s="232"/>
      <c r="D107" s="232"/>
      <c r="E107" s="232"/>
      <c r="F107" s="233"/>
      <c r="G107" s="470"/>
      <c r="H107" s="336"/>
      <c r="I107" s="336"/>
      <c r="J107" s="336"/>
      <c r="K107" s="463"/>
      <c r="L107" s="464"/>
      <c r="M107" s="465"/>
      <c r="N107" s="465"/>
      <c r="O107" s="465"/>
      <c r="P107" s="465"/>
      <c r="Q107" s="465"/>
      <c r="R107" s="465"/>
      <c r="S107" s="465"/>
      <c r="T107" s="465"/>
      <c r="U107" s="465"/>
      <c r="V107" s="465"/>
      <c r="W107" s="465"/>
      <c r="X107" s="466"/>
      <c r="Y107" s="467"/>
      <c r="Z107" s="468"/>
      <c r="AA107" s="468"/>
      <c r="AB107" s="469"/>
      <c r="AC107" s="470"/>
      <c r="AD107" s="336"/>
      <c r="AE107" s="336"/>
      <c r="AF107" s="336"/>
      <c r="AG107" s="463"/>
      <c r="AH107" s="464"/>
      <c r="AI107" s="465"/>
      <c r="AJ107" s="465"/>
      <c r="AK107" s="465"/>
      <c r="AL107" s="465"/>
      <c r="AM107" s="465"/>
      <c r="AN107" s="465"/>
      <c r="AO107" s="465"/>
      <c r="AP107" s="465"/>
      <c r="AQ107" s="465"/>
      <c r="AR107" s="465"/>
      <c r="AS107" s="465"/>
      <c r="AT107" s="466"/>
      <c r="AU107" s="467"/>
      <c r="AV107" s="468"/>
      <c r="AW107" s="468"/>
      <c r="AX107" s="471"/>
    </row>
    <row r="108" spans="1:50" ht="24.75" customHeight="1">
      <c r="A108" s="231"/>
      <c r="B108" s="232"/>
      <c r="C108" s="232"/>
      <c r="D108" s="232"/>
      <c r="E108" s="232"/>
      <c r="F108" s="233"/>
      <c r="G108" s="470"/>
      <c r="H108" s="336"/>
      <c r="I108" s="336"/>
      <c r="J108" s="336"/>
      <c r="K108" s="463"/>
      <c r="L108" s="464"/>
      <c r="M108" s="465"/>
      <c r="N108" s="465"/>
      <c r="O108" s="465"/>
      <c r="P108" s="465"/>
      <c r="Q108" s="465"/>
      <c r="R108" s="465"/>
      <c r="S108" s="465"/>
      <c r="T108" s="465"/>
      <c r="U108" s="465"/>
      <c r="V108" s="465"/>
      <c r="W108" s="465"/>
      <c r="X108" s="466"/>
      <c r="Y108" s="467"/>
      <c r="Z108" s="468"/>
      <c r="AA108" s="468"/>
      <c r="AB108" s="469"/>
      <c r="AC108" s="470"/>
      <c r="AD108" s="336"/>
      <c r="AE108" s="336"/>
      <c r="AF108" s="336"/>
      <c r="AG108" s="463"/>
      <c r="AH108" s="464"/>
      <c r="AI108" s="465"/>
      <c r="AJ108" s="465"/>
      <c r="AK108" s="465"/>
      <c r="AL108" s="465"/>
      <c r="AM108" s="465"/>
      <c r="AN108" s="465"/>
      <c r="AO108" s="465"/>
      <c r="AP108" s="465"/>
      <c r="AQ108" s="465"/>
      <c r="AR108" s="465"/>
      <c r="AS108" s="465"/>
      <c r="AT108" s="466"/>
      <c r="AU108" s="467"/>
      <c r="AV108" s="468"/>
      <c r="AW108" s="468"/>
      <c r="AX108" s="471"/>
    </row>
    <row r="109" spans="1:50" ht="24.75" customHeight="1">
      <c r="A109" s="231"/>
      <c r="B109" s="232"/>
      <c r="C109" s="232"/>
      <c r="D109" s="232"/>
      <c r="E109" s="232"/>
      <c r="F109" s="233"/>
      <c r="G109" s="470"/>
      <c r="H109" s="336"/>
      <c r="I109" s="336"/>
      <c r="J109" s="336"/>
      <c r="K109" s="463"/>
      <c r="L109" s="464"/>
      <c r="M109" s="465"/>
      <c r="N109" s="465"/>
      <c r="O109" s="465"/>
      <c r="P109" s="465"/>
      <c r="Q109" s="465"/>
      <c r="R109" s="465"/>
      <c r="S109" s="465"/>
      <c r="T109" s="465"/>
      <c r="U109" s="465"/>
      <c r="V109" s="465"/>
      <c r="W109" s="465"/>
      <c r="X109" s="466"/>
      <c r="Y109" s="467"/>
      <c r="Z109" s="468"/>
      <c r="AA109" s="468"/>
      <c r="AB109" s="468"/>
      <c r="AC109" s="470"/>
      <c r="AD109" s="336"/>
      <c r="AE109" s="336"/>
      <c r="AF109" s="336"/>
      <c r="AG109" s="463"/>
      <c r="AH109" s="464"/>
      <c r="AI109" s="465"/>
      <c r="AJ109" s="465"/>
      <c r="AK109" s="465"/>
      <c r="AL109" s="465"/>
      <c r="AM109" s="465"/>
      <c r="AN109" s="465"/>
      <c r="AO109" s="465"/>
      <c r="AP109" s="465"/>
      <c r="AQ109" s="465"/>
      <c r="AR109" s="465"/>
      <c r="AS109" s="465"/>
      <c r="AT109" s="466"/>
      <c r="AU109" s="467"/>
      <c r="AV109" s="468"/>
      <c r="AW109" s="468"/>
      <c r="AX109" s="471"/>
    </row>
    <row r="110" spans="1:50" ht="24.75" customHeight="1">
      <c r="A110" s="231"/>
      <c r="B110" s="232"/>
      <c r="C110" s="232"/>
      <c r="D110" s="232"/>
      <c r="E110" s="232"/>
      <c r="F110" s="233"/>
      <c r="G110" s="470"/>
      <c r="H110" s="336"/>
      <c r="I110" s="336"/>
      <c r="J110" s="336"/>
      <c r="K110" s="463"/>
      <c r="L110" s="464"/>
      <c r="M110" s="465"/>
      <c r="N110" s="465"/>
      <c r="O110" s="465"/>
      <c r="P110" s="465"/>
      <c r="Q110" s="465"/>
      <c r="R110" s="465"/>
      <c r="S110" s="465"/>
      <c r="T110" s="465"/>
      <c r="U110" s="465"/>
      <c r="V110" s="465"/>
      <c r="W110" s="465"/>
      <c r="X110" s="466"/>
      <c r="Y110" s="467"/>
      <c r="Z110" s="468"/>
      <c r="AA110" s="468"/>
      <c r="AB110" s="468"/>
      <c r="AC110" s="470"/>
      <c r="AD110" s="336"/>
      <c r="AE110" s="336"/>
      <c r="AF110" s="336"/>
      <c r="AG110" s="463"/>
      <c r="AH110" s="464"/>
      <c r="AI110" s="465"/>
      <c r="AJ110" s="465"/>
      <c r="AK110" s="465"/>
      <c r="AL110" s="465"/>
      <c r="AM110" s="465"/>
      <c r="AN110" s="465"/>
      <c r="AO110" s="465"/>
      <c r="AP110" s="465"/>
      <c r="AQ110" s="465"/>
      <c r="AR110" s="465"/>
      <c r="AS110" s="465"/>
      <c r="AT110" s="466"/>
      <c r="AU110" s="467"/>
      <c r="AV110" s="468"/>
      <c r="AW110" s="468"/>
      <c r="AX110" s="471"/>
    </row>
    <row r="111" spans="1:50" ht="24.75" customHeight="1">
      <c r="A111" s="231"/>
      <c r="B111" s="232"/>
      <c r="C111" s="232"/>
      <c r="D111" s="232"/>
      <c r="E111" s="232"/>
      <c r="F111" s="233"/>
      <c r="G111" s="470"/>
      <c r="H111" s="336"/>
      <c r="I111" s="336"/>
      <c r="J111" s="336"/>
      <c r="K111" s="463"/>
      <c r="L111" s="464"/>
      <c r="M111" s="465"/>
      <c r="N111" s="465"/>
      <c r="O111" s="465"/>
      <c r="P111" s="465"/>
      <c r="Q111" s="465"/>
      <c r="R111" s="465"/>
      <c r="S111" s="465"/>
      <c r="T111" s="465"/>
      <c r="U111" s="465"/>
      <c r="V111" s="465"/>
      <c r="W111" s="465"/>
      <c r="X111" s="466"/>
      <c r="Y111" s="467"/>
      <c r="Z111" s="468"/>
      <c r="AA111" s="468"/>
      <c r="AB111" s="468"/>
      <c r="AC111" s="470"/>
      <c r="AD111" s="336"/>
      <c r="AE111" s="336"/>
      <c r="AF111" s="336"/>
      <c r="AG111" s="463"/>
      <c r="AH111" s="464"/>
      <c r="AI111" s="465"/>
      <c r="AJ111" s="465"/>
      <c r="AK111" s="465"/>
      <c r="AL111" s="465"/>
      <c r="AM111" s="465"/>
      <c r="AN111" s="465"/>
      <c r="AO111" s="465"/>
      <c r="AP111" s="465"/>
      <c r="AQ111" s="465"/>
      <c r="AR111" s="465"/>
      <c r="AS111" s="465"/>
      <c r="AT111" s="466"/>
      <c r="AU111" s="467"/>
      <c r="AV111" s="468"/>
      <c r="AW111" s="468"/>
      <c r="AX111" s="471"/>
    </row>
    <row r="112" spans="1:50" ht="24.75" customHeight="1">
      <c r="A112" s="231"/>
      <c r="B112" s="232"/>
      <c r="C112" s="232"/>
      <c r="D112" s="232"/>
      <c r="E112" s="232"/>
      <c r="F112" s="233"/>
      <c r="G112" s="483"/>
      <c r="H112" s="341"/>
      <c r="I112" s="341"/>
      <c r="J112" s="341"/>
      <c r="K112" s="484"/>
      <c r="L112" s="485"/>
      <c r="M112" s="486"/>
      <c r="N112" s="486"/>
      <c r="O112" s="486"/>
      <c r="P112" s="486"/>
      <c r="Q112" s="486"/>
      <c r="R112" s="486"/>
      <c r="S112" s="486"/>
      <c r="T112" s="486"/>
      <c r="U112" s="486"/>
      <c r="V112" s="486"/>
      <c r="W112" s="486"/>
      <c r="X112" s="487"/>
      <c r="Y112" s="488"/>
      <c r="Z112" s="489"/>
      <c r="AA112" s="489"/>
      <c r="AB112" s="489"/>
      <c r="AC112" s="483"/>
      <c r="AD112" s="341"/>
      <c r="AE112" s="341"/>
      <c r="AF112" s="341"/>
      <c r="AG112" s="484"/>
      <c r="AH112" s="485"/>
      <c r="AI112" s="486"/>
      <c r="AJ112" s="486"/>
      <c r="AK112" s="486"/>
      <c r="AL112" s="486"/>
      <c r="AM112" s="486"/>
      <c r="AN112" s="486"/>
      <c r="AO112" s="486"/>
      <c r="AP112" s="486"/>
      <c r="AQ112" s="486"/>
      <c r="AR112" s="486"/>
      <c r="AS112" s="486"/>
      <c r="AT112" s="487"/>
      <c r="AU112" s="488"/>
      <c r="AV112" s="489"/>
      <c r="AW112" s="489"/>
      <c r="AX112" s="490"/>
    </row>
    <row r="113" spans="1:50" ht="24.75" customHeight="1">
      <c r="A113" s="231"/>
      <c r="B113" s="232"/>
      <c r="C113" s="232"/>
      <c r="D113" s="232"/>
      <c r="E113" s="232"/>
      <c r="F113" s="233"/>
      <c r="G113" s="495" t="s">
        <v>40</v>
      </c>
      <c r="H113" s="59"/>
      <c r="I113" s="59"/>
      <c r="J113" s="59"/>
      <c r="K113" s="59"/>
      <c r="L113" s="496"/>
      <c r="M113" s="172"/>
      <c r="N113" s="172"/>
      <c r="O113" s="172"/>
      <c r="P113" s="172"/>
      <c r="Q113" s="172"/>
      <c r="R113" s="172"/>
      <c r="S113" s="172"/>
      <c r="T113" s="172"/>
      <c r="U113" s="172"/>
      <c r="V113" s="172"/>
      <c r="W113" s="172"/>
      <c r="X113" s="173"/>
      <c r="Y113" s="497">
        <v>67</v>
      </c>
      <c r="Z113" s="498"/>
      <c r="AA113" s="498"/>
      <c r="AB113" s="499"/>
      <c r="AC113" s="495" t="s">
        <v>40</v>
      </c>
      <c r="AD113" s="59"/>
      <c r="AE113" s="59"/>
      <c r="AF113" s="59"/>
      <c r="AG113" s="59"/>
      <c r="AH113" s="496"/>
      <c r="AI113" s="172"/>
      <c r="AJ113" s="172"/>
      <c r="AK113" s="172"/>
      <c r="AL113" s="172"/>
      <c r="AM113" s="172"/>
      <c r="AN113" s="172"/>
      <c r="AO113" s="172"/>
      <c r="AP113" s="172"/>
      <c r="AQ113" s="172"/>
      <c r="AR113" s="172"/>
      <c r="AS113" s="172"/>
      <c r="AT113" s="173"/>
      <c r="AU113" s="500">
        <f>SUM(AU105:AX112)</f>
        <v>0</v>
      </c>
      <c r="AV113" s="501"/>
      <c r="AW113" s="501"/>
      <c r="AX113" s="502"/>
    </row>
    <row r="114" spans="1:50" ht="30" customHeight="1">
      <c r="A114" s="231"/>
      <c r="B114" s="232"/>
      <c r="C114" s="232"/>
      <c r="D114" s="232"/>
      <c r="E114" s="232"/>
      <c r="F114" s="233"/>
      <c r="G114" s="491" t="s">
        <v>133</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134</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231"/>
      <c r="B115" s="232"/>
      <c r="C115" s="232"/>
      <c r="D115" s="232"/>
      <c r="E115" s="232"/>
      <c r="F115" s="233"/>
      <c r="G115" s="458" t="s">
        <v>75</v>
      </c>
      <c r="H115" s="210"/>
      <c r="I115" s="210"/>
      <c r="J115" s="210"/>
      <c r="K115" s="210"/>
      <c r="L115" s="237" t="s">
        <v>127</v>
      </c>
      <c r="M115" s="59"/>
      <c r="N115" s="59"/>
      <c r="O115" s="59"/>
      <c r="P115" s="59"/>
      <c r="Q115" s="59"/>
      <c r="R115" s="59"/>
      <c r="S115" s="59"/>
      <c r="T115" s="59"/>
      <c r="U115" s="59"/>
      <c r="V115" s="59"/>
      <c r="W115" s="59"/>
      <c r="X115" s="60"/>
      <c r="Y115" s="459" t="s">
        <v>128</v>
      </c>
      <c r="Z115" s="460"/>
      <c r="AA115" s="460"/>
      <c r="AB115" s="461"/>
      <c r="AC115" s="458" t="s">
        <v>75</v>
      </c>
      <c r="AD115" s="210"/>
      <c r="AE115" s="210"/>
      <c r="AF115" s="210"/>
      <c r="AG115" s="210"/>
      <c r="AH115" s="237" t="s">
        <v>127</v>
      </c>
      <c r="AI115" s="59"/>
      <c r="AJ115" s="59"/>
      <c r="AK115" s="59"/>
      <c r="AL115" s="59"/>
      <c r="AM115" s="59"/>
      <c r="AN115" s="59"/>
      <c r="AO115" s="59"/>
      <c r="AP115" s="59"/>
      <c r="AQ115" s="59"/>
      <c r="AR115" s="59"/>
      <c r="AS115" s="59"/>
      <c r="AT115" s="60"/>
      <c r="AU115" s="459" t="s">
        <v>128</v>
      </c>
      <c r="AV115" s="460"/>
      <c r="AW115" s="460"/>
      <c r="AX115" s="472"/>
    </row>
    <row r="116" spans="1:50" ht="24.75" customHeight="1">
      <c r="A116" s="231"/>
      <c r="B116" s="232"/>
      <c r="C116" s="232"/>
      <c r="D116" s="232"/>
      <c r="E116" s="232"/>
      <c r="F116" s="233"/>
      <c r="G116" s="481"/>
      <c r="H116" s="347"/>
      <c r="I116" s="347"/>
      <c r="J116" s="347"/>
      <c r="K116" s="474"/>
      <c r="L116" s="475"/>
      <c r="M116" s="476"/>
      <c r="N116" s="476"/>
      <c r="O116" s="476"/>
      <c r="P116" s="476"/>
      <c r="Q116" s="476"/>
      <c r="R116" s="476"/>
      <c r="S116" s="476"/>
      <c r="T116" s="476"/>
      <c r="U116" s="476"/>
      <c r="V116" s="476"/>
      <c r="W116" s="476"/>
      <c r="X116" s="477"/>
      <c r="Y116" s="478"/>
      <c r="Z116" s="479"/>
      <c r="AA116" s="479"/>
      <c r="AB116" s="480"/>
      <c r="AC116" s="481"/>
      <c r="AD116" s="347"/>
      <c r="AE116" s="347"/>
      <c r="AF116" s="347"/>
      <c r="AG116" s="474"/>
      <c r="AH116" s="475"/>
      <c r="AI116" s="476"/>
      <c r="AJ116" s="476"/>
      <c r="AK116" s="476"/>
      <c r="AL116" s="476"/>
      <c r="AM116" s="476"/>
      <c r="AN116" s="476"/>
      <c r="AO116" s="476"/>
      <c r="AP116" s="476"/>
      <c r="AQ116" s="476"/>
      <c r="AR116" s="476"/>
      <c r="AS116" s="476"/>
      <c r="AT116" s="477"/>
      <c r="AU116" s="478"/>
      <c r="AV116" s="479"/>
      <c r="AW116" s="479"/>
      <c r="AX116" s="482"/>
    </row>
    <row r="117" spans="1:50" ht="24.75" customHeight="1">
      <c r="A117" s="231"/>
      <c r="B117" s="232"/>
      <c r="C117" s="232"/>
      <c r="D117" s="232"/>
      <c r="E117" s="232"/>
      <c r="F117" s="233"/>
      <c r="G117" s="470"/>
      <c r="H117" s="336"/>
      <c r="I117" s="336"/>
      <c r="J117" s="336"/>
      <c r="K117" s="463"/>
      <c r="L117" s="464"/>
      <c r="M117" s="465"/>
      <c r="N117" s="465"/>
      <c r="O117" s="465"/>
      <c r="P117" s="465"/>
      <c r="Q117" s="465"/>
      <c r="R117" s="465"/>
      <c r="S117" s="465"/>
      <c r="T117" s="465"/>
      <c r="U117" s="465"/>
      <c r="V117" s="465"/>
      <c r="W117" s="465"/>
      <c r="X117" s="466"/>
      <c r="Y117" s="467"/>
      <c r="Z117" s="468"/>
      <c r="AA117" s="468"/>
      <c r="AB117" s="469"/>
      <c r="AC117" s="470"/>
      <c r="AD117" s="336"/>
      <c r="AE117" s="336"/>
      <c r="AF117" s="336"/>
      <c r="AG117" s="463"/>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231"/>
      <c r="B118" s="232"/>
      <c r="C118" s="232"/>
      <c r="D118" s="232"/>
      <c r="E118" s="232"/>
      <c r="F118" s="233"/>
      <c r="G118" s="470"/>
      <c r="H118" s="336"/>
      <c r="I118" s="336"/>
      <c r="J118" s="336"/>
      <c r="K118" s="463"/>
      <c r="L118" s="464"/>
      <c r="M118" s="465"/>
      <c r="N118" s="465"/>
      <c r="O118" s="465"/>
      <c r="P118" s="465"/>
      <c r="Q118" s="465"/>
      <c r="R118" s="465"/>
      <c r="S118" s="465"/>
      <c r="T118" s="465"/>
      <c r="U118" s="465"/>
      <c r="V118" s="465"/>
      <c r="W118" s="465"/>
      <c r="X118" s="466"/>
      <c r="Y118" s="467"/>
      <c r="Z118" s="468"/>
      <c r="AA118" s="468"/>
      <c r="AB118" s="469"/>
      <c r="AC118" s="470"/>
      <c r="AD118" s="336"/>
      <c r="AE118" s="336"/>
      <c r="AF118" s="336"/>
      <c r="AG118" s="463"/>
      <c r="AH118" s="464"/>
      <c r="AI118" s="465"/>
      <c r="AJ118" s="465"/>
      <c r="AK118" s="465"/>
      <c r="AL118" s="465"/>
      <c r="AM118" s="465"/>
      <c r="AN118" s="465"/>
      <c r="AO118" s="465"/>
      <c r="AP118" s="465"/>
      <c r="AQ118" s="465"/>
      <c r="AR118" s="465"/>
      <c r="AS118" s="465"/>
      <c r="AT118" s="466"/>
      <c r="AU118" s="467"/>
      <c r="AV118" s="468"/>
      <c r="AW118" s="468"/>
      <c r="AX118" s="471"/>
    </row>
    <row r="119" spans="1:50" ht="24.75" customHeight="1">
      <c r="A119" s="231"/>
      <c r="B119" s="232"/>
      <c r="C119" s="232"/>
      <c r="D119" s="232"/>
      <c r="E119" s="232"/>
      <c r="F119" s="233"/>
      <c r="G119" s="470"/>
      <c r="H119" s="336"/>
      <c r="I119" s="336"/>
      <c r="J119" s="336"/>
      <c r="K119" s="463"/>
      <c r="L119" s="464"/>
      <c r="M119" s="465"/>
      <c r="N119" s="465"/>
      <c r="O119" s="465"/>
      <c r="P119" s="465"/>
      <c r="Q119" s="465"/>
      <c r="R119" s="465"/>
      <c r="S119" s="465"/>
      <c r="T119" s="465"/>
      <c r="U119" s="465"/>
      <c r="V119" s="465"/>
      <c r="W119" s="465"/>
      <c r="X119" s="466"/>
      <c r="Y119" s="467"/>
      <c r="Z119" s="468"/>
      <c r="AA119" s="468"/>
      <c r="AB119" s="469"/>
      <c r="AC119" s="470"/>
      <c r="AD119" s="336"/>
      <c r="AE119" s="336"/>
      <c r="AF119" s="336"/>
      <c r="AG119" s="463"/>
      <c r="AH119" s="464"/>
      <c r="AI119" s="465"/>
      <c r="AJ119" s="465"/>
      <c r="AK119" s="465"/>
      <c r="AL119" s="465"/>
      <c r="AM119" s="465"/>
      <c r="AN119" s="465"/>
      <c r="AO119" s="465"/>
      <c r="AP119" s="465"/>
      <c r="AQ119" s="465"/>
      <c r="AR119" s="465"/>
      <c r="AS119" s="465"/>
      <c r="AT119" s="466"/>
      <c r="AU119" s="467"/>
      <c r="AV119" s="468"/>
      <c r="AW119" s="468"/>
      <c r="AX119" s="471"/>
    </row>
    <row r="120" spans="1:50" ht="24.75" customHeight="1">
      <c r="A120" s="231"/>
      <c r="B120" s="232"/>
      <c r="C120" s="232"/>
      <c r="D120" s="232"/>
      <c r="E120" s="232"/>
      <c r="F120" s="233"/>
      <c r="G120" s="470"/>
      <c r="H120" s="336"/>
      <c r="I120" s="336"/>
      <c r="J120" s="336"/>
      <c r="K120" s="463"/>
      <c r="L120" s="464"/>
      <c r="M120" s="465"/>
      <c r="N120" s="465"/>
      <c r="O120" s="465"/>
      <c r="P120" s="465"/>
      <c r="Q120" s="465"/>
      <c r="R120" s="465"/>
      <c r="S120" s="465"/>
      <c r="T120" s="465"/>
      <c r="U120" s="465"/>
      <c r="V120" s="465"/>
      <c r="W120" s="465"/>
      <c r="X120" s="466"/>
      <c r="Y120" s="467"/>
      <c r="Z120" s="468"/>
      <c r="AA120" s="468"/>
      <c r="AB120" s="468"/>
      <c r="AC120" s="470"/>
      <c r="AD120" s="336"/>
      <c r="AE120" s="336"/>
      <c r="AF120" s="336"/>
      <c r="AG120" s="463"/>
      <c r="AH120" s="464"/>
      <c r="AI120" s="465"/>
      <c r="AJ120" s="465"/>
      <c r="AK120" s="465"/>
      <c r="AL120" s="465"/>
      <c r="AM120" s="465"/>
      <c r="AN120" s="465"/>
      <c r="AO120" s="465"/>
      <c r="AP120" s="465"/>
      <c r="AQ120" s="465"/>
      <c r="AR120" s="465"/>
      <c r="AS120" s="465"/>
      <c r="AT120" s="466"/>
      <c r="AU120" s="467"/>
      <c r="AV120" s="468"/>
      <c r="AW120" s="468"/>
      <c r="AX120" s="471"/>
    </row>
    <row r="121" spans="1:50" ht="24.75" customHeight="1">
      <c r="A121" s="231"/>
      <c r="B121" s="232"/>
      <c r="C121" s="232"/>
      <c r="D121" s="232"/>
      <c r="E121" s="232"/>
      <c r="F121" s="233"/>
      <c r="G121" s="470"/>
      <c r="H121" s="336"/>
      <c r="I121" s="336"/>
      <c r="J121" s="336"/>
      <c r="K121" s="463"/>
      <c r="L121" s="464"/>
      <c r="M121" s="465"/>
      <c r="N121" s="465"/>
      <c r="O121" s="465"/>
      <c r="P121" s="465"/>
      <c r="Q121" s="465"/>
      <c r="R121" s="465"/>
      <c r="S121" s="465"/>
      <c r="T121" s="465"/>
      <c r="U121" s="465"/>
      <c r="V121" s="465"/>
      <c r="W121" s="465"/>
      <c r="X121" s="466"/>
      <c r="Y121" s="467"/>
      <c r="Z121" s="468"/>
      <c r="AA121" s="468"/>
      <c r="AB121" s="468"/>
      <c r="AC121" s="470"/>
      <c r="AD121" s="336"/>
      <c r="AE121" s="336"/>
      <c r="AF121" s="336"/>
      <c r="AG121" s="463"/>
      <c r="AH121" s="464"/>
      <c r="AI121" s="465"/>
      <c r="AJ121" s="465"/>
      <c r="AK121" s="465"/>
      <c r="AL121" s="465"/>
      <c r="AM121" s="465"/>
      <c r="AN121" s="465"/>
      <c r="AO121" s="465"/>
      <c r="AP121" s="465"/>
      <c r="AQ121" s="465"/>
      <c r="AR121" s="465"/>
      <c r="AS121" s="465"/>
      <c r="AT121" s="466"/>
      <c r="AU121" s="467"/>
      <c r="AV121" s="468"/>
      <c r="AW121" s="468"/>
      <c r="AX121" s="471"/>
    </row>
    <row r="122" spans="1:50" ht="24.75" customHeight="1">
      <c r="A122" s="231"/>
      <c r="B122" s="232"/>
      <c r="C122" s="232"/>
      <c r="D122" s="232"/>
      <c r="E122" s="232"/>
      <c r="F122" s="233"/>
      <c r="G122" s="470"/>
      <c r="H122" s="336"/>
      <c r="I122" s="336"/>
      <c r="J122" s="336"/>
      <c r="K122" s="463"/>
      <c r="L122" s="464"/>
      <c r="M122" s="465"/>
      <c r="N122" s="465"/>
      <c r="O122" s="465"/>
      <c r="P122" s="465"/>
      <c r="Q122" s="465"/>
      <c r="R122" s="465"/>
      <c r="S122" s="465"/>
      <c r="T122" s="465"/>
      <c r="U122" s="465"/>
      <c r="V122" s="465"/>
      <c r="W122" s="465"/>
      <c r="X122" s="466"/>
      <c r="Y122" s="467"/>
      <c r="Z122" s="468"/>
      <c r="AA122" s="468"/>
      <c r="AB122" s="468"/>
      <c r="AC122" s="470"/>
      <c r="AD122" s="336"/>
      <c r="AE122" s="336"/>
      <c r="AF122" s="336"/>
      <c r="AG122" s="463"/>
      <c r="AH122" s="464"/>
      <c r="AI122" s="465"/>
      <c r="AJ122" s="465"/>
      <c r="AK122" s="465"/>
      <c r="AL122" s="465"/>
      <c r="AM122" s="465"/>
      <c r="AN122" s="465"/>
      <c r="AO122" s="465"/>
      <c r="AP122" s="465"/>
      <c r="AQ122" s="465"/>
      <c r="AR122" s="465"/>
      <c r="AS122" s="465"/>
      <c r="AT122" s="466"/>
      <c r="AU122" s="467"/>
      <c r="AV122" s="468"/>
      <c r="AW122" s="468"/>
      <c r="AX122" s="471"/>
    </row>
    <row r="123" spans="1:50" ht="24.75" customHeight="1">
      <c r="A123" s="231"/>
      <c r="B123" s="232"/>
      <c r="C123" s="232"/>
      <c r="D123" s="232"/>
      <c r="E123" s="232"/>
      <c r="F123" s="233"/>
      <c r="G123" s="483"/>
      <c r="H123" s="341"/>
      <c r="I123" s="341"/>
      <c r="J123" s="341"/>
      <c r="K123" s="484"/>
      <c r="L123" s="485"/>
      <c r="M123" s="486"/>
      <c r="N123" s="486"/>
      <c r="O123" s="486"/>
      <c r="P123" s="486"/>
      <c r="Q123" s="486"/>
      <c r="R123" s="486"/>
      <c r="S123" s="486"/>
      <c r="T123" s="486"/>
      <c r="U123" s="486"/>
      <c r="V123" s="486"/>
      <c r="W123" s="486"/>
      <c r="X123" s="487"/>
      <c r="Y123" s="488"/>
      <c r="Z123" s="489"/>
      <c r="AA123" s="489"/>
      <c r="AB123" s="489"/>
      <c r="AC123" s="483"/>
      <c r="AD123" s="341"/>
      <c r="AE123" s="341"/>
      <c r="AF123" s="341"/>
      <c r="AG123" s="484"/>
      <c r="AH123" s="485"/>
      <c r="AI123" s="486"/>
      <c r="AJ123" s="486"/>
      <c r="AK123" s="486"/>
      <c r="AL123" s="486"/>
      <c r="AM123" s="486"/>
      <c r="AN123" s="486"/>
      <c r="AO123" s="486"/>
      <c r="AP123" s="486"/>
      <c r="AQ123" s="486"/>
      <c r="AR123" s="486"/>
      <c r="AS123" s="486"/>
      <c r="AT123" s="487"/>
      <c r="AU123" s="488"/>
      <c r="AV123" s="489"/>
      <c r="AW123" s="489"/>
      <c r="AX123" s="490"/>
    </row>
    <row r="124" spans="1:50" ht="24.75" customHeight="1">
      <c r="A124" s="231"/>
      <c r="B124" s="232"/>
      <c r="C124" s="232"/>
      <c r="D124" s="232"/>
      <c r="E124" s="232"/>
      <c r="F124" s="233"/>
      <c r="G124" s="495" t="s">
        <v>40</v>
      </c>
      <c r="H124" s="59"/>
      <c r="I124" s="59"/>
      <c r="J124" s="59"/>
      <c r="K124" s="59"/>
      <c r="L124" s="496"/>
      <c r="M124" s="172"/>
      <c r="N124" s="172"/>
      <c r="O124" s="172"/>
      <c r="P124" s="172"/>
      <c r="Q124" s="172"/>
      <c r="R124" s="172"/>
      <c r="S124" s="172"/>
      <c r="T124" s="172"/>
      <c r="U124" s="172"/>
      <c r="V124" s="172"/>
      <c r="W124" s="172"/>
      <c r="X124" s="173"/>
      <c r="Y124" s="500">
        <f>SUM(Y116:AB123)</f>
        <v>0</v>
      </c>
      <c r="Z124" s="501"/>
      <c r="AA124" s="501"/>
      <c r="AB124" s="503"/>
      <c r="AC124" s="495" t="s">
        <v>40</v>
      </c>
      <c r="AD124" s="59"/>
      <c r="AE124" s="59"/>
      <c r="AF124" s="59"/>
      <c r="AG124" s="59"/>
      <c r="AH124" s="496"/>
      <c r="AI124" s="172"/>
      <c r="AJ124" s="172"/>
      <c r="AK124" s="172"/>
      <c r="AL124" s="172"/>
      <c r="AM124" s="172"/>
      <c r="AN124" s="172"/>
      <c r="AO124" s="172"/>
      <c r="AP124" s="172"/>
      <c r="AQ124" s="172"/>
      <c r="AR124" s="172"/>
      <c r="AS124" s="172"/>
      <c r="AT124" s="173"/>
      <c r="AU124" s="500">
        <f>SUM(AU116:AX123)</f>
        <v>0</v>
      </c>
      <c r="AV124" s="501"/>
      <c r="AW124" s="501"/>
      <c r="AX124" s="502"/>
    </row>
    <row r="125" spans="1:50" ht="30" customHeight="1">
      <c r="A125" s="231"/>
      <c r="B125" s="232"/>
      <c r="C125" s="232"/>
      <c r="D125" s="232"/>
      <c r="E125" s="232"/>
      <c r="F125" s="233"/>
      <c r="G125" s="491" t="s">
        <v>135</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136</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231"/>
      <c r="B126" s="232"/>
      <c r="C126" s="232"/>
      <c r="D126" s="232"/>
      <c r="E126" s="232"/>
      <c r="F126" s="233"/>
      <c r="G126" s="458" t="s">
        <v>75</v>
      </c>
      <c r="H126" s="210"/>
      <c r="I126" s="210"/>
      <c r="J126" s="210"/>
      <c r="K126" s="210"/>
      <c r="L126" s="237" t="s">
        <v>127</v>
      </c>
      <c r="M126" s="59"/>
      <c r="N126" s="59"/>
      <c r="O126" s="59"/>
      <c r="P126" s="59"/>
      <c r="Q126" s="59"/>
      <c r="R126" s="59"/>
      <c r="S126" s="59"/>
      <c r="T126" s="59"/>
      <c r="U126" s="59"/>
      <c r="V126" s="59"/>
      <c r="W126" s="59"/>
      <c r="X126" s="60"/>
      <c r="Y126" s="459" t="s">
        <v>128</v>
      </c>
      <c r="Z126" s="460"/>
      <c r="AA126" s="460"/>
      <c r="AB126" s="461"/>
      <c r="AC126" s="458" t="s">
        <v>75</v>
      </c>
      <c r="AD126" s="210"/>
      <c r="AE126" s="210"/>
      <c r="AF126" s="210"/>
      <c r="AG126" s="210"/>
      <c r="AH126" s="237" t="s">
        <v>127</v>
      </c>
      <c r="AI126" s="59"/>
      <c r="AJ126" s="59"/>
      <c r="AK126" s="59"/>
      <c r="AL126" s="59"/>
      <c r="AM126" s="59"/>
      <c r="AN126" s="59"/>
      <c r="AO126" s="59"/>
      <c r="AP126" s="59"/>
      <c r="AQ126" s="59"/>
      <c r="AR126" s="59"/>
      <c r="AS126" s="59"/>
      <c r="AT126" s="60"/>
      <c r="AU126" s="459" t="s">
        <v>128</v>
      </c>
      <c r="AV126" s="460"/>
      <c r="AW126" s="460"/>
      <c r="AX126" s="472"/>
    </row>
    <row r="127" spans="1:50" ht="24.75" customHeight="1">
      <c r="A127" s="231"/>
      <c r="B127" s="232"/>
      <c r="C127" s="232"/>
      <c r="D127" s="232"/>
      <c r="E127" s="232"/>
      <c r="F127" s="233"/>
      <c r="G127" s="481"/>
      <c r="H127" s="347"/>
      <c r="I127" s="347"/>
      <c r="J127" s="347"/>
      <c r="K127" s="474"/>
      <c r="L127" s="475"/>
      <c r="M127" s="476"/>
      <c r="N127" s="476"/>
      <c r="O127" s="476"/>
      <c r="P127" s="476"/>
      <c r="Q127" s="476"/>
      <c r="R127" s="476"/>
      <c r="S127" s="476"/>
      <c r="T127" s="476"/>
      <c r="U127" s="476"/>
      <c r="V127" s="476"/>
      <c r="W127" s="476"/>
      <c r="X127" s="477"/>
      <c r="Y127" s="478"/>
      <c r="Z127" s="479"/>
      <c r="AA127" s="479"/>
      <c r="AB127" s="480"/>
      <c r="AC127" s="481"/>
      <c r="AD127" s="347"/>
      <c r="AE127" s="347"/>
      <c r="AF127" s="347"/>
      <c r="AG127" s="474"/>
      <c r="AH127" s="475"/>
      <c r="AI127" s="476"/>
      <c r="AJ127" s="476"/>
      <c r="AK127" s="476"/>
      <c r="AL127" s="476"/>
      <c r="AM127" s="476"/>
      <c r="AN127" s="476"/>
      <c r="AO127" s="476"/>
      <c r="AP127" s="476"/>
      <c r="AQ127" s="476"/>
      <c r="AR127" s="476"/>
      <c r="AS127" s="476"/>
      <c r="AT127" s="477"/>
      <c r="AU127" s="478"/>
      <c r="AV127" s="479"/>
      <c r="AW127" s="479"/>
      <c r="AX127" s="482"/>
    </row>
    <row r="128" spans="1:50" ht="24.75" customHeight="1">
      <c r="A128" s="231"/>
      <c r="B128" s="232"/>
      <c r="C128" s="232"/>
      <c r="D128" s="232"/>
      <c r="E128" s="232"/>
      <c r="F128" s="233"/>
      <c r="G128" s="470"/>
      <c r="H128" s="336"/>
      <c r="I128" s="336"/>
      <c r="J128" s="336"/>
      <c r="K128" s="463"/>
      <c r="L128" s="464"/>
      <c r="M128" s="465"/>
      <c r="N128" s="465"/>
      <c r="O128" s="465"/>
      <c r="P128" s="465"/>
      <c r="Q128" s="465"/>
      <c r="R128" s="465"/>
      <c r="S128" s="465"/>
      <c r="T128" s="465"/>
      <c r="U128" s="465"/>
      <c r="V128" s="465"/>
      <c r="W128" s="465"/>
      <c r="X128" s="466"/>
      <c r="Y128" s="467"/>
      <c r="Z128" s="468"/>
      <c r="AA128" s="468"/>
      <c r="AB128" s="469"/>
      <c r="AC128" s="470"/>
      <c r="AD128" s="336"/>
      <c r="AE128" s="336"/>
      <c r="AF128" s="336"/>
      <c r="AG128" s="463"/>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231"/>
      <c r="B129" s="232"/>
      <c r="C129" s="232"/>
      <c r="D129" s="232"/>
      <c r="E129" s="232"/>
      <c r="F129" s="233"/>
      <c r="G129" s="470"/>
      <c r="H129" s="336"/>
      <c r="I129" s="336"/>
      <c r="J129" s="336"/>
      <c r="K129" s="463"/>
      <c r="L129" s="464"/>
      <c r="M129" s="465"/>
      <c r="N129" s="465"/>
      <c r="O129" s="465"/>
      <c r="P129" s="465"/>
      <c r="Q129" s="465"/>
      <c r="R129" s="465"/>
      <c r="S129" s="465"/>
      <c r="T129" s="465"/>
      <c r="U129" s="465"/>
      <c r="V129" s="465"/>
      <c r="W129" s="465"/>
      <c r="X129" s="466"/>
      <c r="Y129" s="467"/>
      <c r="Z129" s="468"/>
      <c r="AA129" s="468"/>
      <c r="AB129" s="469"/>
      <c r="AC129" s="470"/>
      <c r="AD129" s="336"/>
      <c r="AE129" s="336"/>
      <c r="AF129" s="336"/>
      <c r="AG129" s="463"/>
      <c r="AH129" s="464"/>
      <c r="AI129" s="465"/>
      <c r="AJ129" s="465"/>
      <c r="AK129" s="465"/>
      <c r="AL129" s="465"/>
      <c r="AM129" s="465"/>
      <c r="AN129" s="465"/>
      <c r="AO129" s="465"/>
      <c r="AP129" s="465"/>
      <c r="AQ129" s="465"/>
      <c r="AR129" s="465"/>
      <c r="AS129" s="465"/>
      <c r="AT129" s="466"/>
      <c r="AU129" s="467"/>
      <c r="AV129" s="468"/>
      <c r="AW129" s="468"/>
      <c r="AX129" s="471"/>
    </row>
    <row r="130" spans="1:50" ht="24.75" customHeight="1">
      <c r="A130" s="231"/>
      <c r="B130" s="232"/>
      <c r="C130" s="232"/>
      <c r="D130" s="232"/>
      <c r="E130" s="232"/>
      <c r="F130" s="233"/>
      <c r="G130" s="470"/>
      <c r="H130" s="336"/>
      <c r="I130" s="336"/>
      <c r="J130" s="336"/>
      <c r="K130" s="463"/>
      <c r="L130" s="464"/>
      <c r="M130" s="465"/>
      <c r="N130" s="465"/>
      <c r="O130" s="465"/>
      <c r="P130" s="465"/>
      <c r="Q130" s="465"/>
      <c r="R130" s="465"/>
      <c r="S130" s="465"/>
      <c r="T130" s="465"/>
      <c r="U130" s="465"/>
      <c r="V130" s="465"/>
      <c r="W130" s="465"/>
      <c r="X130" s="466"/>
      <c r="Y130" s="467"/>
      <c r="Z130" s="468"/>
      <c r="AA130" s="468"/>
      <c r="AB130" s="469"/>
      <c r="AC130" s="470"/>
      <c r="AD130" s="336"/>
      <c r="AE130" s="336"/>
      <c r="AF130" s="336"/>
      <c r="AG130" s="463"/>
      <c r="AH130" s="464"/>
      <c r="AI130" s="465"/>
      <c r="AJ130" s="465"/>
      <c r="AK130" s="465"/>
      <c r="AL130" s="465"/>
      <c r="AM130" s="465"/>
      <c r="AN130" s="465"/>
      <c r="AO130" s="465"/>
      <c r="AP130" s="465"/>
      <c r="AQ130" s="465"/>
      <c r="AR130" s="465"/>
      <c r="AS130" s="465"/>
      <c r="AT130" s="466"/>
      <c r="AU130" s="467"/>
      <c r="AV130" s="468"/>
      <c r="AW130" s="468"/>
      <c r="AX130" s="471"/>
    </row>
    <row r="131" spans="1:50" ht="24.75" customHeight="1">
      <c r="A131" s="231"/>
      <c r="B131" s="232"/>
      <c r="C131" s="232"/>
      <c r="D131" s="232"/>
      <c r="E131" s="232"/>
      <c r="F131" s="233"/>
      <c r="G131" s="470"/>
      <c r="H131" s="336"/>
      <c r="I131" s="336"/>
      <c r="J131" s="336"/>
      <c r="K131" s="463"/>
      <c r="L131" s="464"/>
      <c r="M131" s="465"/>
      <c r="N131" s="465"/>
      <c r="O131" s="465"/>
      <c r="P131" s="465"/>
      <c r="Q131" s="465"/>
      <c r="R131" s="465"/>
      <c r="S131" s="465"/>
      <c r="T131" s="465"/>
      <c r="U131" s="465"/>
      <c r="V131" s="465"/>
      <c r="W131" s="465"/>
      <c r="X131" s="466"/>
      <c r="Y131" s="467"/>
      <c r="Z131" s="468"/>
      <c r="AA131" s="468"/>
      <c r="AB131" s="468"/>
      <c r="AC131" s="470"/>
      <c r="AD131" s="336"/>
      <c r="AE131" s="336"/>
      <c r="AF131" s="336"/>
      <c r="AG131" s="463"/>
      <c r="AH131" s="464"/>
      <c r="AI131" s="465"/>
      <c r="AJ131" s="465"/>
      <c r="AK131" s="465"/>
      <c r="AL131" s="465"/>
      <c r="AM131" s="465"/>
      <c r="AN131" s="465"/>
      <c r="AO131" s="465"/>
      <c r="AP131" s="465"/>
      <c r="AQ131" s="465"/>
      <c r="AR131" s="465"/>
      <c r="AS131" s="465"/>
      <c r="AT131" s="466"/>
      <c r="AU131" s="467"/>
      <c r="AV131" s="468"/>
      <c r="AW131" s="468"/>
      <c r="AX131" s="471"/>
    </row>
    <row r="132" spans="1:50" ht="24.75" customHeight="1">
      <c r="A132" s="231"/>
      <c r="B132" s="232"/>
      <c r="C132" s="232"/>
      <c r="D132" s="232"/>
      <c r="E132" s="232"/>
      <c r="F132" s="233"/>
      <c r="G132" s="470"/>
      <c r="H132" s="336"/>
      <c r="I132" s="336"/>
      <c r="J132" s="336"/>
      <c r="K132" s="463"/>
      <c r="L132" s="464"/>
      <c r="M132" s="465"/>
      <c r="N132" s="465"/>
      <c r="O132" s="465"/>
      <c r="P132" s="465"/>
      <c r="Q132" s="465"/>
      <c r="R132" s="465"/>
      <c r="S132" s="465"/>
      <c r="T132" s="465"/>
      <c r="U132" s="465"/>
      <c r="V132" s="465"/>
      <c r="W132" s="465"/>
      <c r="X132" s="466"/>
      <c r="Y132" s="467"/>
      <c r="Z132" s="468"/>
      <c r="AA132" s="468"/>
      <c r="AB132" s="468"/>
      <c r="AC132" s="470"/>
      <c r="AD132" s="336"/>
      <c r="AE132" s="336"/>
      <c r="AF132" s="336"/>
      <c r="AG132" s="463"/>
      <c r="AH132" s="464"/>
      <c r="AI132" s="465"/>
      <c r="AJ132" s="465"/>
      <c r="AK132" s="465"/>
      <c r="AL132" s="465"/>
      <c r="AM132" s="465"/>
      <c r="AN132" s="465"/>
      <c r="AO132" s="465"/>
      <c r="AP132" s="465"/>
      <c r="AQ132" s="465"/>
      <c r="AR132" s="465"/>
      <c r="AS132" s="465"/>
      <c r="AT132" s="466"/>
      <c r="AU132" s="467"/>
      <c r="AV132" s="468"/>
      <c r="AW132" s="468"/>
      <c r="AX132" s="471"/>
    </row>
    <row r="133" spans="1:50" ht="24.75" customHeight="1">
      <c r="A133" s="231"/>
      <c r="B133" s="232"/>
      <c r="C133" s="232"/>
      <c r="D133" s="232"/>
      <c r="E133" s="232"/>
      <c r="F133" s="233"/>
      <c r="G133" s="470"/>
      <c r="H133" s="336"/>
      <c r="I133" s="336"/>
      <c r="J133" s="336"/>
      <c r="K133" s="463"/>
      <c r="L133" s="464"/>
      <c r="M133" s="465"/>
      <c r="N133" s="465"/>
      <c r="O133" s="465"/>
      <c r="P133" s="465"/>
      <c r="Q133" s="465"/>
      <c r="R133" s="465"/>
      <c r="S133" s="465"/>
      <c r="T133" s="465"/>
      <c r="U133" s="465"/>
      <c r="V133" s="465"/>
      <c r="W133" s="465"/>
      <c r="X133" s="466"/>
      <c r="Y133" s="467"/>
      <c r="Z133" s="468"/>
      <c r="AA133" s="468"/>
      <c r="AB133" s="468"/>
      <c r="AC133" s="470"/>
      <c r="AD133" s="336"/>
      <c r="AE133" s="336"/>
      <c r="AF133" s="336"/>
      <c r="AG133" s="463"/>
      <c r="AH133" s="464"/>
      <c r="AI133" s="465"/>
      <c r="AJ133" s="465"/>
      <c r="AK133" s="465"/>
      <c r="AL133" s="465"/>
      <c r="AM133" s="465"/>
      <c r="AN133" s="465"/>
      <c r="AO133" s="465"/>
      <c r="AP133" s="465"/>
      <c r="AQ133" s="465"/>
      <c r="AR133" s="465"/>
      <c r="AS133" s="465"/>
      <c r="AT133" s="466"/>
      <c r="AU133" s="467"/>
      <c r="AV133" s="468"/>
      <c r="AW133" s="468"/>
      <c r="AX133" s="471"/>
    </row>
    <row r="134" spans="1:50" ht="24.75" customHeight="1">
      <c r="A134" s="231"/>
      <c r="B134" s="232"/>
      <c r="C134" s="232"/>
      <c r="D134" s="232"/>
      <c r="E134" s="232"/>
      <c r="F134" s="233"/>
      <c r="G134" s="483"/>
      <c r="H134" s="341"/>
      <c r="I134" s="341"/>
      <c r="J134" s="341"/>
      <c r="K134" s="484"/>
      <c r="L134" s="485"/>
      <c r="M134" s="486"/>
      <c r="N134" s="486"/>
      <c r="O134" s="486"/>
      <c r="P134" s="486"/>
      <c r="Q134" s="486"/>
      <c r="R134" s="486"/>
      <c r="S134" s="486"/>
      <c r="T134" s="486"/>
      <c r="U134" s="486"/>
      <c r="V134" s="486"/>
      <c r="W134" s="486"/>
      <c r="X134" s="487"/>
      <c r="Y134" s="488"/>
      <c r="Z134" s="489"/>
      <c r="AA134" s="489"/>
      <c r="AB134" s="489"/>
      <c r="AC134" s="483"/>
      <c r="AD134" s="341"/>
      <c r="AE134" s="341"/>
      <c r="AF134" s="341"/>
      <c r="AG134" s="484"/>
      <c r="AH134" s="485"/>
      <c r="AI134" s="486"/>
      <c r="AJ134" s="486"/>
      <c r="AK134" s="486"/>
      <c r="AL134" s="486"/>
      <c r="AM134" s="486"/>
      <c r="AN134" s="486"/>
      <c r="AO134" s="486"/>
      <c r="AP134" s="486"/>
      <c r="AQ134" s="486"/>
      <c r="AR134" s="486"/>
      <c r="AS134" s="486"/>
      <c r="AT134" s="487"/>
      <c r="AU134" s="488"/>
      <c r="AV134" s="489"/>
      <c r="AW134" s="489"/>
      <c r="AX134" s="490"/>
    </row>
    <row r="135" spans="1:50" ht="24.75" customHeight="1">
      <c r="A135" s="231"/>
      <c r="B135" s="232"/>
      <c r="C135" s="232"/>
      <c r="D135" s="232"/>
      <c r="E135" s="232"/>
      <c r="F135" s="233"/>
      <c r="G135" s="495" t="s">
        <v>40</v>
      </c>
      <c r="H135" s="59"/>
      <c r="I135" s="59"/>
      <c r="J135" s="59"/>
      <c r="K135" s="59"/>
      <c r="L135" s="496"/>
      <c r="M135" s="172"/>
      <c r="N135" s="172"/>
      <c r="O135" s="172"/>
      <c r="P135" s="172"/>
      <c r="Q135" s="172"/>
      <c r="R135" s="172"/>
      <c r="S135" s="172"/>
      <c r="T135" s="172"/>
      <c r="U135" s="172"/>
      <c r="V135" s="172"/>
      <c r="W135" s="172"/>
      <c r="X135" s="173"/>
      <c r="Y135" s="500">
        <f>SUM(Y127:AB134)</f>
        <v>0</v>
      </c>
      <c r="Z135" s="501"/>
      <c r="AA135" s="501"/>
      <c r="AB135" s="503"/>
      <c r="AC135" s="495" t="s">
        <v>40</v>
      </c>
      <c r="AD135" s="59"/>
      <c r="AE135" s="59"/>
      <c r="AF135" s="59"/>
      <c r="AG135" s="59"/>
      <c r="AH135" s="496"/>
      <c r="AI135" s="172"/>
      <c r="AJ135" s="172"/>
      <c r="AK135" s="172"/>
      <c r="AL135" s="172"/>
      <c r="AM135" s="172"/>
      <c r="AN135" s="172"/>
      <c r="AO135" s="172"/>
      <c r="AP135" s="172"/>
      <c r="AQ135" s="172"/>
      <c r="AR135" s="172"/>
      <c r="AS135" s="172"/>
      <c r="AT135" s="173"/>
      <c r="AU135" s="500">
        <f>SUM(AU127:AX134)</f>
        <v>0</v>
      </c>
      <c r="AV135" s="501"/>
      <c r="AW135" s="501"/>
      <c r="AX135" s="502"/>
    </row>
    <row r="136" spans="1:50" ht="30" customHeight="1">
      <c r="A136" s="231"/>
      <c r="B136" s="232"/>
      <c r="C136" s="232"/>
      <c r="D136" s="232"/>
      <c r="E136" s="232"/>
      <c r="F136" s="233"/>
      <c r="G136" s="491" t="s">
        <v>137</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138</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231"/>
      <c r="B137" s="232"/>
      <c r="C137" s="232"/>
      <c r="D137" s="232"/>
      <c r="E137" s="232"/>
      <c r="F137" s="233"/>
      <c r="G137" s="458" t="s">
        <v>75</v>
      </c>
      <c r="H137" s="210"/>
      <c r="I137" s="210"/>
      <c r="J137" s="210"/>
      <c r="K137" s="210"/>
      <c r="L137" s="237" t="s">
        <v>127</v>
      </c>
      <c r="M137" s="59"/>
      <c r="N137" s="59"/>
      <c r="O137" s="59"/>
      <c r="P137" s="59"/>
      <c r="Q137" s="59"/>
      <c r="R137" s="59"/>
      <c r="S137" s="59"/>
      <c r="T137" s="59"/>
      <c r="U137" s="59"/>
      <c r="V137" s="59"/>
      <c r="W137" s="59"/>
      <c r="X137" s="60"/>
      <c r="Y137" s="459" t="s">
        <v>128</v>
      </c>
      <c r="Z137" s="460"/>
      <c r="AA137" s="460"/>
      <c r="AB137" s="461"/>
      <c r="AC137" s="458" t="s">
        <v>75</v>
      </c>
      <c r="AD137" s="210"/>
      <c r="AE137" s="210"/>
      <c r="AF137" s="210"/>
      <c r="AG137" s="210"/>
      <c r="AH137" s="237" t="s">
        <v>127</v>
      </c>
      <c r="AI137" s="59"/>
      <c r="AJ137" s="59"/>
      <c r="AK137" s="59"/>
      <c r="AL137" s="59"/>
      <c r="AM137" s="59"/>
      <c r="AN137" s="59"/>
      <c r="AO137" s="59"/>
      <c r="AP137" s="59"/>
      <c r="AQ137" s="59"/>
      <c r="AR137" s="59"/>
      <c r="AS137" s="59"/>
      <c r="AT137" s="60"/>
      <c r="AU137" s="459" t="s">
        <v>128</v>
      </c>
      <c r="AV137" s="460"/>
      <c r="AW137" s="460"/>
      <c r="AX137" s="472"/>
    </row>
    <row r="138" spans="1:50" ht="24.75" customHeight="1">
      <c r="A138" s="231"/>
      <c r="B138" s="232"/>
      <c r="C138" s="232"/>
      <c r="D138" s="232"/>
      <c r="E138" s="232"/>
      <c r="F138" s="233"/>
      <c r="G138" s="481"/>
      <c r="H138" s="347"/>
      <c r="I138" s="347"/>
      <c r="J138" s="347"/>
      <c r="K138" s="474"/>
      <c r="L138" s="475"/>
      <c r="M138" s="476"/>
      <c r="N138" s="476"/>
      <c r="O138" s="476"/>
      <c r="P138" s="476"/>
      <c r="Q138" s="476"/>
      <c r="R138" s="476"/>
      <c r="S138" s="476"/>
      <c r="T138" s="476"/>
      <c r="U138" s="476"/>
      <c r="V138" s="476"/>
      <c r="W138" s="476"/>
      <c r="X138" s="477"/>
      <c r="Y138" s="478"/>
      <c r="Z138" s="479"/>
      <c r="AA138" s="479"/>
      <c r="AB138" s="480"/>
      <c r="AC138" s="481"/>
      <c r="AD138" s="347"/>
      <c r="AE138" s="347"/>
      <c r="AF138" s="347"/>
      <c r="AG138" s="474"/>
      <c r="AH138" s="475"/>
      <c r="AI138" s="476"/>
      <c r="AJ138" s="476"/>
      <c r="AK138" s="476"/>
      <c r="AL138" s="476"/>
      <c r="AM138" s="476"/>
      <c r="AN138" s="476"/>
      <c r="AO138" s="476"/>
      <c r="AP138" s="476"/>
      <c r="AQ138" s="476"/>
      <c r="AR138" s="476"/>
      <c r="AS138" s="476"/>
      <c r="AT138" s="477"/>
      <c r="AU138" s="478"/>
      <c r="AV138" s="479"/>
      <c r="AW138" s="479"/>
      <c r="AX138" s="482"/>
    </row>
    <row r="139" spans="1:50" ht="24.75" customHeight="1">
      <c r="A139" s="231"/>
      <c r="B139" s="232"/>
      <c r="C139" s="232"/>
      <c r="D139" s="232"/>
      <c r="E139" s="232"/>
      <c r="F139" s="233"/>
      <c r="G139" s="470"/>
      <c r="H139" s="336"/>
      <c r="I139" s="336"/>
      <c r="J139" s="336"/>
      <c r="K139" s="463"/>
      <c r="L139" s="464"/>
      <c r="M139" s="465"/>
      <c r="N139" s="465"/>
      <c r="O139" s="465"/>
      <c r="P139" s="465"/>
      <c r="Q139" s="465"/>
      <c r="R139" s="465"/>
      <c r="S139" s="465"/>
      <c r="T139" s="465"/>
      <c r="U139" s="465"/>
      <c r="V139" s="465"/>
      <c r="W139" s="465"/>
      <c r="X139" s="466"/>
      <c r="Y139" s="467"/>
      <c r="Z139" s="468"/>
      <c r="AA139" s="468"/>
      <c r="AB139" s="469"/>
      <c r="AC139" s="470"/>
      <c r="AD139" s="336"/>
      <c r="AE139" s="336"/>
      <c r="AF139" s="336"/>
      <c r="AG139" s="463"/>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231"/>
      <c r="B140" s="232"/>
      <c r="C140" s="232"/>
      <c r="D140" s="232"/>
      <c r="E140" s="232"/>
      <c r="F140" s="233"/>
      <c r="G140" s="470"/>
      <c r="H140" s="336"/>
      <c r="I140" s="336"/>
      <c r="J140" s="336"/>
      <c r="K140" s="463"/>
      <c r="L140" s="464"/>
      <c r="M140" s="465"/>
      <c r="N140" s="465"/>
      <c r="O140" s="465"/>
      <c r="P140" s="465"/>
      <c r="Q140" s="465"/>
      <c r="R140" s="465"/>
      <c r="S140" s="465"/>
      <c r="T140" s="465"/>
      <c r="U140" s="465"/>
      <c r="V140" s="465"/>
      <c r="W140" s="465"/>
      <c r="X140" s="466"/>
      <c r="Y140" s="467"/>
      <c r="Z140" s="468"/>
      <c r="AA140" s="468"/>
      <c r="AB140" s="469"/>
      <c r="AC140" s="470"/>
      <c r="AD140" s="336"/>
      <c r="AE140" s="336"/>
      <c r="AF140" s="336"/>
      <c r="AG140" s="463"/>
      <c r="AH140" s="464"/>
      <c r="AI140" s="465"/>
      <c r="AJ140" s="465"/>
      <c r="AK140" s="465"/>
      <c r="AL140" s="465"/>
      <c r="AM140" s="465"/>
      <c r="AN140" s="465"/>
      <c r="AO140" s="465"/>
      <c r="AP140" s="465"/>
      <c r="AQ140" s="465"/>
      <c r="AR140" s="465"/>
      <c r="AS140" s="465"/>
      <c r="AT140" s="466"/>
      <c r="AU140" s="467"/>
      <c r="AV140" s="468"/>
      <c r="AW140" s="468"/>
      <c r="AX140" s="471"/>
    </row>
    <row r="141" spans="1:50" ht="24.75" customHeight="1">
      <c r="A141" s="231"/>
      <c r="B141" s="232"/>
      <c r="C141" s="232"/>
      <c r="D141" s="232"/>
      <c r="E141" s="232"/>
      <c r="F141" s="233"/>
      <c r="G141" s="470"/>
      <c r="H141" s="336"/>
      <c r="I141" s="336"/>
      <c r="J141" s="336"/>
      <c r="K141" s="463"/>
      <c r="L141" s="464"/>
      <c r="M141" s="465"/>
      <c r="N141" s="465"/>
      <c r="O141" s="465"/>
      <c r="P141" s="465"/>
      <c r="Q141" s="465"/>
      <c r="R141" s="465"/>
      <c r="S141" s="465"/>
      <c r="T141" s="465"/>
      <c r="U141" s="465"/>
      <c r="V141" s="465"/>
      <c r="W141" s="465"/>
      <c r="X141" s="466"/>
      <c r="Y141" s="467"/>
      <c r="Z141" s="468"/>
      <c r="AA141" s="468"/>
      <c r="AB141" s="469"/>
      <c r="AC141" s="470"/>
      <c r="AD141" s="336"/>
      <c r="AE141" s="336"/>
      <c r="AF141" s="336"/>
      <c r="AG141" s="463"/>
      <c r="AH141" s="464"/>
      <c r="AI141" s="465"/>
      <c r="AJ141" s="465"/>
      <c r="AK141" s="465"/>
      <c r="AL141" s="465"/>
      <c r="AM141" s="465"/>
      <c r="AN141" s="465"/>
      <c r="AO141" s="465"/>
      <c r="AP141" s="465"/>
      <c r="AQ141" s="465"/>
      <c r="AR141" s="465"/>
      <c r="AS141" s="465"/>
      <c r="AT141" s="466"/>
      <c r="AU141" s="467"/>
      <c r="AV141" s="468"/>
      <c r="AW141" s="468"/>
      <c r="AX141" s="471"/>
    </row>
    <row r="142" spans="1:50" ht="24.75" customHeight="1">
      <c r="A142" s="231"/>
      <c r="B142" s="232"/>
      <c r="C142" s="232"/>
      <c r="D142" s="232"/>
      <c r="E142" s="232"/>
      <c r="F142" s="233"/>
      <c r="G142" s="470"/>
      <c r="H142" s="336"/>
      <c r="I142" s="336"/>
      <c r="J142" s="336"/>
      <c r="K142" s="463"/>
      <c r="L142" s="464"/>
      <c r="M142" s="465"/>
      <c r="N142" s="465"/>
      <c r="O142" s="465"/>
      <c r="P142" s="465"/>
      <c r="Q142" s="465"/>
      <c r="R142" s="465"/>
      <c r="S142" s="465"/>
      <c r="T142" s="465"/>
      <c r="U142" s="465"/>
      <c r="V142" s="465"/>
      <c r="W142" s="465"/>
      <c r="X142" s="466"/>
      <c r="Y142" s="467"/>
      <c r="Z142" s="468"/>
      <c r="AA142" s="468"/>
      <c r="AB142" s="468"/>
      <c r="AC142" s="470"/>
      <c r="AD142" s="336"/>
      <c r="AE142" s="336"/>
      <c r="AF142" s="336"/>
      <c r="AG142" s="463"/>
      <c r="AH142" s="464"/>
      <c r="AI142" s="465"/>
      <c r="AJ142" s="465"/>
      <c r="AK142" s="465"/>
      <c r="AL142" s="465"/>
      <c r="AM142" s="465"/>
      <c r="AN142" s="465"/>
      <c r="AO142" s="465"/>
      <c r="AP142" s="465"/>
      <c r="AQ142" s="465"/>
      <c r="AR142" s="465"/>
      <c r="AS142" s="465"/>
      <c r="AT142" s="466"/>
      <c r="AU142" s="467"/>
      <c r="AV142" s="468"/>
      <c r="AW142" s="468"/>
      <c r="AX142" s="471"/>
    </row>
    <row r="143" spans="1:50" ht="24.75" customHeight="1">
      <c r="A143" s="231"/>
      <c r="B143" s="232"/>
      <c r="C143" s="232"/>
      <c r="D143" s="232"/>
      <c r="E143" s="232"/>
      <c r="F143" s="233"/>
      <c r="G143" s="470"/>
      <c r="H143" s="336"/>
      <c r="I143" s="336"/>
      <c r="J143" s="336"/>
      <c r="K143" s="463"/>
      <c r="L143" s="464"/>
      <c r="M143" s="465"/>
      <c r="N143" s="465"/>
      <c r="O143" s="465"/>
      <c r="P143" s="465"/>
      <c r="Q143" s="465"/>
      <c r="R143" s="465"/>
      <c r="S143" s="465"/>
      <c r="T143" s="465"/>
      <c r="U143" s="465"/>
      <c r="V143" s="465"/>
      <c r="W143" s="465"/>
      <c r="X143" s="466"/>
      <c r="Y143" s="467"/>
      <c r="Z143" s="468"/>
      <c r="AA143" s="468"/>
      <c r="AB143" s="468"/>
      <c r="AC143" s="470"/>
      <c r="AD143" s="336"/>
      <c r="AE143" s="336"/>
      <c r="AF143" s="336"/>
      <c r="AG143" s="463"/>
      <c r="AH143" s="464"/>
      <c r="AI143" s="465"/>
      <c r="AJ143" s="465"/>
      <c r="AK143" s="465"/>
      <c r="AL143" s="465"/>
      <c r="AM143" s="465"/>
      <c r="AN143" s="465"/>
      <c r="AO143" s="465"/>
      <c r="AP143" s="465"/>
      <c r="AQ143" s="465"/>
      <c r="AR143" s="465"/>
      <c r="AS143" s="465"/>
      <c r="AT143" s="466"/>
      <c r="AU143" s="467"/>
      <c r="AV143" s="468"/>
      <c r="AW143" s="468"/>
      <c r="AX143" s="471"/>
    </row>
    <row r="144" spans="1:50" ht="24.75" customHeight="1">
      <c r="A144" s="231"/>
      <c r="B144" s="232"/>
      <c r="C144" s="232"/>
      <c r="D144" s="232"/>
      <c r="E144" s="232"/>
      <c r="F144" s="233"/>
      <c r="G144" s="470"/>
      <c r="H144" s="336"/>
      <c r="I144" s="336"/>
      <c r="J144" s="336"/>
      <c r="K144" s="463"/>
      <c r="L144" s="464"/>
      <c r="M144" s="465"/>
      <c r="N144" s="465"/>
      <c r="O144" s="465"/>
      <c r="P144" s="465"/>
      <c r="Q144" s="465"/>
      <c r="R144" s="465"/>
      <c r="S144" s="465"/>
      <c r="T144" s="465"/>
      <c r="U144" s="465"/>
      <c r="V144" s="465"/>
      <c r="W144" s="465"/>
      <c r="X144" s="466"/>
      <c r="Y144" s="467"/>
      <c r="Z144" s="468"/>
      <c r="AA144" s="468"/>
      <c r="AB144" s="468"/>
      <c r="AC144" s="470"/>
      <c r="AD144" s="336"/>
      <c r="AE144" s="336"/>
      <c r="AF144" s="336"/>
      <c r="AG144" s="463"/>
      <c r="AH144" s="464"/>
      <c r="AI144" s="465"/>
      <c r="AJ144" s="465"/>
      <c r="AK144" s="465"/>
      <c r="AL144" s="465"/>
      <c r="AM144" s="465"/>
      <c r="AN144" s="465"/>
      <c r="AO144" s="465"/>
      <c r="AP144" s="465"/>
      <c r="AQ144" s="465"/>
      <c r="AR144" s="465"/>
      <c r="AS144" s="465"/>
      <c r="AT144" s="466"/>
      <c r="AU144" s="467"/>
      <c r="AV144" s="468"/>
      <c r="AW144" s="468"/>
      <c r="AX144" s="471"/>
    </row>
    <row r="145" spans="1:62" ht="24.75" customHeight="1">
      <c r="A145" s="231"/>
      <c r="B145" s="232"/>
      <c r="C145" s="232"/>
      <c r="D145" s="232"/>
      <c r="E145" s="232"/>
      <c r="F145" s="233"/>
      <c r="G145" s="483"/>
      <c r="H145" s="341"/>
      <c r="I145" s="341"/>
      <c r="J145" s="341"/>
      <c r="K145" s="484"/>
      <c r="L145" s="485"/>
      <c r="M145" s="486"/>
      <c r="N145" s="486"/>
      <c r="O145" s="486"/>
      <c r="P145" s="486"/>
      <c r="Q145" s="486"/>
      <c r="R145" s="486"/>
      <c r="S145" s="486"/>
      <c r="T145" s="486"/>
      <c r="U145" s="486"/>
      <c r="V145" s="486"/>
      <c r="W145" s="486"/>
      <c r="X145" s="487"/>
      <c r="Y145" s="488"/>
      <c r="Z145" s="489"/>
      <c r="AA145" s="489"/>
      <c r="AB145" s="489"/>
      <c r="AC145" s="483"/>
      <c r="AD145" s="341"/>
      <c r="AE145" s="341"/>
      <c r="AF145" s="341"/>
      <c r="AG145" s="484"/>
      <c r="AH145" s="485"/>
      <c r="AI145" s="486"/>
      <c r="AJ145" s="486"/>
      <c r="AK145" s="486"/>
      <c r="AL145" s="486"/>
      <c r="AM145" s="486"/>
      <c r="AN145" s="486"/>
      <c r="AO145" s="486"/>
      <c r="AP145" s="486"/>
      <c r="AQ145" s="486"/>
      <c r="AR145" s="486"/>
      <c r="AS145" s="486"/>
      <c r="AT145" s="487"/>
      <c r="AU145" s="488"/>
      <c r="AV145" s="489"/>
      <c r="AW145" s="489"/>
      <c r="AX145" s="490"/>
    </row>
    <row r="146" spans="1:62" ht="24.75" customHeight="1" thickBot="1">
      <c r="A146" s="451"/>
      <c r="B146" s="452"/>
      <c r="C146" s="452"/>
      <c r="D146" s="452"/>
      <c r="E146" s="452"/>
      <c r="F146" s="453"/>
      <c r="G146" s="507" t="s">
        <v>40</v>
      </c>
      <c r="H146" s="432"/>
      <c r="I146" s="432"/>
      <c r="J146" s="432"/>
      <c r="K146" s="432"/>
      <c r="L146" s="508"/>
      <c r="M146" s="509"/>
      <c r="N146" s="509"/>
      <c r="O146" s="509"/>
      <c r="P146" s="509"/>
      <c r="Q146" s="509"/>
      <c r="R146" s="509"/>
      <c r="S146" s="509"/>
      <c r="T146" s="509"/>
      <c r="U146" s="509"/>
      <c r="V146" s="509"/>
      <c r="W146" s="509"/>
      <c r="X146" s="510"/>
      <c r="Y146" s="511">
        <f>SUM(Y138:AB145)</f>
        <v>0</v>
      </c>
      <c r="Z146" s="512"/>
      <c r="AA146" s="512"/>
      <c r="AB146" s="513"/>
      <c r="AC146" s="507" t="s">
        <v>40</v>
      </c>
      <c r="AD146" s="432"/>
      <c r="AE146" s="432"/>
      <c r="AF146" s="432"/>
      <c r="AG146" s="432"/>
      <c r="AH146" s="508"/>
      <c r="AI146" s="509"/>
      <c r="AJ146" s="509"/>
      <c r="AK146" s="509"/>
      <c r="AL146" s="509"/>
      <c r="AM146" s="509"/>
      <c r="AN146" s="509"/>
      <c r="AO146" s="509"/>
      <c r="AP146" s="509"/>
      <c r="AQ146" s="509"/>
      <c r="AR146" s="509"/>
      <c r="AS146" s="509"/>
      <c r="AT146" s="510"/>
      <c r="AU146" s="511">
        <f>SUM(AU138:AX145)</f>
        <v>0</v>
      </c>
      <c r="AV146" s="512"/>
      <c r="AW146" s="512"/>
      <c r="AX146" s="514"/>
    </row>
    <row r="147" spans="1:62" ht="24.75" customHeight="1">
      <c r="A147" s="26"/>
      <c r="B147" s="26"/>
      <c r="C147" s="26"/>
      <c r="D147" s="26"/>
      <c r="E147" s="26"/>
      <c r="F147" s="26"/>
      <c r="G147" s="27"/>
      <c r="H147" s="27"/>
      <c r="I147" s="27"/>
      <c r="J147" s="27"/>
      <c r="K147" s="27"/>
      <c r="L147" s="28"/>
      <c r="M147" s="27"/>
      <c r="N147" s="27"/>
      <c r="O147" s="27"/>
      <c r="P147" s="27"/>
      <c r="Q147" s="27"/>
      <c r="R147" s="27"/>
      <c r="S147" s="27"/>
      <c r="T147" s="27"/>
      <c r="U147" s="27"/>
      <c r="V147" s="27"/>
      <c r="W147" s="27"/>
      <c r="X147" s="27"/>
      <c r="Y147" s="29"/>
      <c r="Z147" s="29"/>
      <c r="AA147" s="29"/>
      <c r="AB147" s="29"/>
      <c r="AC147" s="27"/>
      <c r="AD147" s="27"/>
      <c r="AE147" s="27"/>
      <c r="AF147" s="27"/>
      <c r="AG147" s="27"/>
      <c r="AH147" s="28"/>
      <c r="AI147" s="27"/>
      <c r="AJ147" s="27"/>
      <c r="AK147" s="27"/>
      <c r="AL147" s="27"/>
      <c r="AM147" s="27"/>
      <c r="AN147" s="27"/>
      <c r="AO147" s="27"/>
      <c r="AP147" s="27"/>
      <c r="AQ147" s="27"/>
      <c r="AR147" s="27"/>
      <c r="AS147" s="27"/>
      <c r="AT147" s="27"/>
      <c r="AU147" s="29"/>
      <c r="AV147" s="29"/>
      <c r="AW147" s="29"/>
      <c r="AX147" s="29"/>
    </row>
    <row r="148" spans="1:62">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c r="AA148" s="30"/>
      <c r="AB148" s="30"/>
      <c r="AC148" s="30"/>
      <c r="AD148" s="30"/>
      <c r="AE148" s="30"/>
      <c r="AF148" s="30"/>
      <c r="AG148" s="30"/>
      <c r="AH148" s="30"/>
      <c r="AI148" s="30"/>
      <c r="AJ148" s="30"/>
      <c r="AK148" s="30"/>
      <c r="AL148" s="30"/>
      <c r="AM148" s="30"/>
      <c r="AN148" s="30"/>
      <c r="AO148" s="30"/>
      <c r="AP148" s="30"/>
      <c r="AQ148" s="30"/>
      <c r="AR148" s="30"/>
      <c r="AS148" s="30"/>
      <c r="AT148" s="30"/>
      <c r="AU148" s="30"/>
      <c r="AV148" s="30"/>
      <c r="AW148" s="30"/>
      <c r="AX148" s="30"/>
    </row>
    <row r="149" spans="1:62">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c r="AA149" s="30"/>
      <c r="AB149" s="30"/>
      <c r="AC149" s="30"/>
      <c r="AD149" s="30"/>
      <c r="AE149" s="30"/>
      <c r="AF149" s="30"/>
      <c r="AG149" s="30"/>
      <c r="AH149" s="30"/>
      <c r="AI149" s="30"/>
      <c r="AJ149" s="30"/>
      <c r="AK149" s="30"/>
      <c r="AL149" s="30"/>
      <c r="AM149" s="30"/>
      <c r="AN149" s="30"/>
      <c r="AO149" s="30"/>
      <c r="AP149" s="30"/>
      <c r="AQ149" s="30"/>
      <c r="AR149" s="30"/>
      <c r="AS149" s="30"/>
      <c r="AT149" s="30"/>
      <c r="AU149" s="30"/>
      <c r="AV149" s="30"/>
      <c r="AW149" s="30"/>
      <c r="AX149" s="30"/>
    </row>
    <row r="150" spans="1:62" ht="14.25">
      <c r="A150" s="30"/>
      <c r="B150" s="31" t="s">
        <v>139</v>
      </c>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row>
    <row r="151" spans="1:62">
      <c r="A151" s="30"/>
      <c r="B151" s="32" t="s">
        <v>140</v>
      </c>
      <c r="C151" s="32"/>
      <c r="D151" s="32"/>
      <c r="E151" s="32"/>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row>
    <row r="152" spans="1:62" ht="34.5" customHeight="1">
      <c r="A152" s="504"/>
      <c r="B152" s="504"/>
      <c r="C152" s="176" t="s">
        <v>141</v>
      </c>
      <c r="D152" s="176"/>
      <c r="E152" s="176"/>
      <c r="F152" s="176"/>
      <c r="G152" s="176"/>
      <c r="H152" s="176"/>
      <c r="I152" s="176"/>
      <c r="J152" s="176"/>
      <c r="K152" s="176"/>
      <c r="L152" s="176"/>
      <c r="M152" s="176" t="s">
        <v>142</v>
      </c>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505" t="s">
        <v>143</v>
      </c>
      <c r="AL152" s="176"/>
      <c r="AM152" s="176"/>
      <c r="AN152" s="176"/>
      <c r="AO152" s="176"/>
      <c r="AP152" s="176"/>
      <c r="AQ152" s="176" t="s">
        <v>144</v>
      </c>
      <c r="AR152" s="176"/>
      <c r="AS152" s="176"/>
      <c r="AT152" s="176"/>
      <c r="AU152" s="174" t="s">
        <v>145</v>
      </c>
      <c r="AV152" s="107"/>
      <c r="AW152" s="107"/>
      <c r="AX152" s="506"/>
    </row>
    <row r="153" spans="1:62" ht="31.5" customHeight="1">
      <c r="A153" s="525">
        <v>1</v>
      </c>
      <c r="B153" s="526"/>
      <c r="C153" s="531" t="s">
        <v>125</v>
      </c>
      <c r="D153" s="532"/>
      <c r="E153" s="532"/>
      <c r="F153" s="532"/>
      <c r="G153" s="532"/>
      <c r="H153" s="532"/>
      <c r="I153" s="532"/>
      <c r="J153" s="532"/>
      <c r="K153" s="532"/>
      <c r="L153" s="533"/>
      <c r="M153" s="523" t="s">
        <v>146</v>
      </c>
      <c r="N153" s="524"/>
      <c r="O153" s="524"/>
      <c r="P153" s="524"/>
      <c r="Q153" s="524"/>
      <c r="R153" s="524"/>
      <c r="S153" s="524"/>
      <c r="T153" s="524"/>
      <c r="U153" s="524"/>
      <c r="V153" s="524"/>
      <c r="W153" s="524"/>
      <c r="X153" s="524"/>
      <c r="Y153" s="524"/>
      <c r="Z153" s="524"/>
      <c r="AA153" s="524"/>
      <c r="AB153" s="524"/>
      <c r="AC153" s="524"/>
      <c r="AD153" s="524"/>
      <c r="AE153" s="524"/>
      <c r="AF153" s="524"/>
      <c r="AG153" s="524"/>
      <c r="AH153" s="524"/>
      <c r="AI153" s="524"/>
      <c r="AJ153" s="524"/>
      <c r="AK153" s="516">
        <v>18.795000000000002</v>
      </c>
      <c r="AL153" s="517"/>
      <c r="AM153" s="517"/>
      <c r="AN153" s="517"/>
      <c r="AO153" s="517"/>
      <c r="AP153" s="518"/>
      <c r="AQ153" s="519">
        <v>3</v>
      </c>
      <c r="AR153" s="519"/>
      <c r="AS153" s="519"/>
      <c r="AT153" s="519"/>
      <c r="AU153" s="520">
        <v>88.34</v>
      </c>
      <c r="AV153" s="521"/>
      <c r="AW153" s="521"/>
      <c r="AX153" s="522"/>
      <c r="BE153" s="33"/>
      <c r="BF153" s="34"/>
      <c r="BG153" s="34"/>
      <c r="BH153" s="34"/>
      <c r="BI153" s="34"/>
      <c r="BJ153" s="34"/>
    </row>
    <row r="154" spans="1:62" ht="24" customHeight="1">
      <c r="A154" s="527"/>
      <c r="B154" s="528"/>
      <c r="C154" s="534"/>
      <c r="D154" s="535"/>
      <c r="E154" s="535"/>
      <c r="F154" s="535"/>
      <c r="G154" s="535"/>
      <c r="H154" s="535"/>
      <c r="I154" s="535"/>
      <c r="J154" s="535"/>
      <c r="K154" s="535"/>
      <c r="L154" s="536"/>
      <c r="M154" s="523" t="s">
        <v>147</v>
      </c>
      <c r="N154" s="524"/>
      <c r="O154" s="524"/>
      <c r="P154" s="524"/>
      <c r="Q154" s="524"/>
      <c r="R154" s="524"/>
      <c r="S154" s="524"/>
      <c r="T154" s="524"/>
      <c r="U154" s="524"/>
      <c r="V154" s="524"/>
      <c r="W154" s="524"/>
      <c r="X154" s="524"/>
      <c r="Y154" s="524"/>
      <c r="Z154" s="524"/>
      <c r="AA154" s="524"/>
      <c r="AB154" s="524"/>
      <c r="AC154" s="524"/>
      <c r="AD154" s="524"/>
      <c r="AE154" s="524"/>
      <c r="AF154" s="524"/>
      <c r="AG154" s="524"/>
      <c r="AH154" s="524"/>
      <c r="AI154" s="524"/>
      <c r="AJ154" s="524"/>
      <c r="AK154" s="516">
        <v>21</v>
      </c>
      <c r="AL154" s="517"/>
      <c r="AM154" s="517"/>
      <c r="AN154" s="517"/>
      <c r="AO154" s="517"/>
      <c r="AP154" s="518"/>
      <c r="AQ154" s="519">
        <v>6</v>
      </c>
      <c r="AR154" s="519"/>
      <c r="AS154" s="519"/>
      <c r="AT154" s="519"/>
      <c r="AU154" s="520">
        <v>95.8</v>
      </c>
      <c r="AV154" s="521"/>
      <c r="AW154" s="521"/>
      <c r="AX154" s="522"/>
      <c r="BE154" s="33"/>
      <c r="BF154" s="34"/>
      <c r="BG154" s="34"/>
      <c r="BH154" s="34"/>
      <c r="BI154" s="34"/>
      <c r="BJ154" s="34"/>
    </row>
    <row r="155" spans="1:62" ht="34.5" customHeight="1">
      <c r="A155" s="527"/>
      <c r="B155" s="528"/>
      <c r="C155" s="534"/>
      <c r="D155" s="535"/>
      <c r="E155" s="535"/>
      <c r="F155" s="535"/>
      <c r="G155" s="535"/>
      <c r="H155" s="535"/>
      <c r="I155" s="535"/>
      <c r="J155" s="535"/>
      <c r="K155" s="535"/>
      <c r="L155" s="536"/>
      <c r="M155" s="515" t="s">
        <v>148</v>
      </c>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516">
        <v>11.967000000000001</v>
      </c>
      <c r="AL155" s="517"/>
      <c r="AM155" s="517"/>
      <c r="AN155" s="517"/>
      <c r="AO155" s="517"/>
      <c r="AP155" s="518"/>
      <c r="AQ155" s="519">
        <v>3</v>
      </c>
      <c r="AR155" s="519"/>
      <c r="AS155" s="519"/>
      <c r="AT155" s="519"/>
      <c r="AU155" s="520">
        <v>59.86</v>
      </c>
      <c r="AV155" s="521"/>
      <c r="AW155" s="521"/>
      <c r="AX155" s="522"/>
      <c r="BE155" s="33"/>
      <c r="BF155" s="34"/>
      <c r="BG155" s="34"/>
      <c r="BH155" s="34"/>
      <c r="BI155" s="34"/>
      <c r="BJ155" s="34"/>
    </row>
    <row r="156" spans="1:62" ht="24" customHeight="1">
      <c r="A156" s="529"/>
      <c r="B156" s="530"/>
      <c r="C156" s="537"/>
      <c r="D156" s="538"/>
      <c r="E156" s="538"/>
      <c r="F156" s="538"/>
      <c r="G156" s="538"/>
      <c r="H156" s="538"/>
      <c r="I156" s="538"/>
      <c r="J156" s="538"/>
      <c r="K156" s="538"/>
      <c r="L156" s="539"/>
      <c r="M156" s="523" t="s">
        <v>149</v>
      </c>
      <c r="N156" s="524"/>
      <c r="O156" s="524"/>
      <c r="P156" s="524"/>
      <c r="Q156" s="524"/>
      <c r="R156" s="524"/>
      <c r="S156" s="524"/>
      <c r="T156" s="524"/>
      <c r="U156" s="524"/>
      <c r="V156" s="524"/>
      <c r="W156" s="524"/>
      <c r="X156" s="524"/>
      <c r="Y156" s="524"/>
      <c r="Z156" s="524"/>
      <c r="AA156" s="524"/>
      <c r="AB156" s="524"/>
      <c r="AC156" s="524"/>
      <c r="AD156" s="524"/>
      <c r="AE156" s="524"/>
      <c r="AF156" s="524"/>
      <c r="AG156" s="524"/>
      <c r="AH156" s="524"/>
      <c r="AI156" s="524"/>
      <c r="AJ156" s="524"/>
      <c r="AK156" s="516">
        <v>15.225</v>
      </c>
      <c r="AL156" s="517"/>
      <c r="AM156" s="517"/>
      <c r="AN156" s="517"/>
      <c r="AO156" s="517"/>
      <c r="AP156" s="518"/>
      <c r="AQ156" s="519">
        <v>3</v>
      </c>
      <c r="AR156" s="519"/>
      <c r="AS156" s="519"/>
      <c r="AT156" s="519"/>
      <c r="AU156" s="520">
        <v>87.42</v>
      </c>
      <c r="AV156" s="521"/>
      <c r="AW156" s="521"/>
      <c r="AX156" s="522"/>
      <c r="BE156" s="33"/>
      <c r="BF156" s="34"/>
      <c r="BG156" s="34"/>
      <c r="BH156" s="34"/>
      <c r="BI156" s="34"/>
      <c r="BJ156" s="34"/>
    </row>
    <row r="157" spans="1:62" ht="35.25" customHeight="1">
      <c r="A157" s="525">
        <v>2</v>
      </c>
      <c r="B157" s="526"/>
      <c r="C157" s="540" t="s">
        <v>150</v>
      </c>
      <c r="D157" s="541"/>
      <c r="E157" s="541"/>
      <c r="F157" s="541"/>
      <c r="G157" s="541"/>
      <c r="H157" s="541"/>
      <c r="I157" s="541"/>
      <c r="J157" s="541"/>
      <c r="K157" s="541"/>
      <c r="L157" s="542"/>
      <c r="M157" s="546" t="s">
        <v>151</v>
      </c>
      <c r="N157" s="547"/>
      <c r="O157" s="547"/>
      <c r="P157" s="547"/>
      <c r="Q157" s="547"/>
      <c r="R157" s="547"/>
      <c r="S157" s="547"/>
      <c r="T157" s="547"/>
      <c r="U157" s="547"/>
      <c r="V157" s="547"/>
      <c r="W157" s="547"/>
      <c r="X157" s="547"/>
      <c r="Y157" s="547"/>
      <c r="Z157" s="547"/>
      <c r="AA157" s="547"/>
      <c r="AB157" s="547"/>
      <c r="AC157" s="547"/>
      <c r="AD157" s="547"/>
      <c r="AE157" s="547"/>
      <c r="AF157" s="547"/>
      <c r="AG157" s="547"/>
      <c r="AH157" s="547"/>
      <c r="AI157" s="547"/>
      <c r="AJ157" s="548"/>
      <c r="AK157" s="516">
        <v>19.739999999999998</v>
      </c>
      <c r="AL157" s="517"/>
      <c r="AM157" s="517"/>
      <c r="AN157" s="517"/>
      <c r="AO157" s="517"/>
      <c r="AP157" s="518"/>
      <c r="AQ157" s="519">
        <v>3</v>
      </c>
      <c r="AR157" s="519"/>
      <c r="AS157" s="519"/>
      <c r="AT157" s="519"/>
      <c r="AU157" s="520">
        <v>98.65</v>
      </c>
      <c r="AV157" s="521"/>
      <c r="AW157" s="521"/>
      <c r="AX157" s="522"/>
      <c r="BE157" s="33"/>
      <c r="BF157" s="34"/>
      <c r="BG157" s="34"/>
      <c r="BH157" s="34"/>
      <c r="BI157" s="34"/>
      <c r="BJ157" s="34"/>
    </row>
    <row r="158" spans="1:62" ht="24" customHeight="1">
      <c r="A158" s="529"/>
      <c r="B158" s="530"/>
      <c r="C158" s="543"/>
      <c r="D158" s="544"/>
      <c r="E158" s="544"/>
      <c r="F158" s="544"/>
      <c r="G158" s="544"/>
      <c r="H158" s="544"/>
      <c r="I158" s="544"/>
      <c r="J158" s="544"/>
      <c r="K158" s="544"/>
      <c r="L158" s="545"/>
      <c r="M158" s="549" t="s">
        <v>152</v>
      </c>
      <c r="N158" s="519"/>
      <c r="O158" s="519"/>
      <c r="P158" s="519"/>
      <c r="Q158" s="519"/>
      <c r="R158" s="519"/>
      <c r="S158" s="519"/>
      <c r="T158" s="519"/>
      <c r="U158" s="519"/>
      <c r="V158" s="519"/>
      <c r="W158" s="519"/>
      <c r="X158" s="519"/>
      <c r="Y158" s="519"/>
      <c r="Z158" s="519"/>
      <c r="AA158" s="519"/>
      <c r="AB158" s="519"/>
      <c r="AC158" s="519"/>
      <c r="AD158" s="519"/>
      <c r="AE158" s="519"/>
      <c r="AF158" s="519"/>
      <c r="AG158" s="519"/>
      <c r="AH158" s="519"/>
      <c r="AI158" s="519"/>
      <c r="AJ158" s="519"/>
      <c r="AK158" s="550">
        <v>24.79</v>
      </c>
      <c r="AL158" s="551"/>
      <c r="AM158" s="551"/>
      <c r="AN158" s="551"/>
      <c r="AO158" s="551"/>
      <c r="AP158" s="552"/>
      <c r="AQ158" s="519">
        <v>3</v>
      </c>
      <c r="AR158" s="519"/>
      <c r="AS158" s="519"/>
      <c r="AT158" s="519"/>
      <c r="AU158" s="520">
        <v>99.74</v>
      </c>
      <c r="AV158" s="521"/>
      <c r="AW158" s="521"/>
      <c r="AX158" s="522"/>
      <c r="BE158" s="33"/>
      <c r="BF158" s="34"/>
      <c r="BG158" s="34"/>
      <c r="BH158" s="34"/>
      <c r="BI158" s="34"/>
      <c r="BJ158" s="34"/>
    </row>
    <row r="159" spans="1:62" ht="24" customHeight="1">
      <c r="A159" s="525">
        <v>3</v>
      </c>
      <c r="B159" s="526"/>
      <c r="C159" s="531" t="s">
        <v>153</v>
      </c>
      <c r="D159" s="532"/>
      <c r="E159" s="532"/>
      <c r="F159" s="532"/>
      <c r="G159" s="532"/>
      <c r="H159" s="532"/>
      <c r="I159" s="532"/>
      <c r="J159" s="532"/>
      <c r="K159" s="532"/>
      <c r="L159" s="533"/>
      <c r="M159" s="549" t="s">
        <v>154</v>
      </c>
      <c r="N159" s="519"/>
      <c r="O159" s="519"/>
      <c r="P159" s="519"/>
      <c r="Q159" s="519"/>
      <c r="R159" s="519"/>
      <c r="S159" s="519"/>
      <c r="T159" s="519"/>
      <c r="U159" s="519"/>
      <c r="V159" s="519"/>
      <c r="W159" s="519"/>
      <c r="X159" s="519"/>
      <c r="Y159" s="519"/>
      <c r="Z159" s="519"/>
      <c r="AA159" s="519"/>
      <c r="AB159" s="519"/>
      <c r="AC159" s="519"/>
      <c r="AD159" s="519"/>
      <c r="AE159" s="519"/>
      <c r="AF159" s="519"/>
      <c r="AG159" s="519"/>
      <c r="AH159" s="519"/>
      <c r="AI159" s="519"/>
      <c r="AJ159" s="519"/>
      <c r="AK159" s="516">
        <v>14.07</v>
      </c>
      <c r="AL159" s="517"/>
      <c r="AM159" s="517"/>
      <c r="AN159" s="517"/>
      <c r="AO159" s="517"/>
      <c r="AP159" s="518"/>
      <c r="AQ159" s="519">
        <v>6</v>
      </c>
      <c r="AR159" s="519"/>
      <c r="AS159" s="519"/>
      <c r="AT159" s="519"/>
      <c r="AU159" s="520">
        <v>93.25</v>
      </c>
      <c r="AV159" s="521"/>
      <c r="AW159" s="521"/>
      <c r="AX159" s="522"/>
      <c r="BE159" s="33"/>
      <c r="BF159" s="34"/>
      <c r="BG159" s="34"/>
      <c r="BH159" s="34"/>
      <c r="BI159" s="34"/>
      <c r="BJ159" s="34"/>
    </row>
    <row r="160" spans="1:62" ht="24" customHeight="1">
      <c r="A160" s="529"/>
      <c r="B160" s="530"/>
      <c r="C160" s="537"/>
      <c r="D160" s="538"/>
      <c r="E160" s="538"/>
      <c r="F160" s="538"/>
      <c r="G160" s="538"/>
      <c r="H160" s="538"/>
      <c r="I160" s="538"/>
      <c r="J160" s="538"/>
      <c r="K160" s="538"/>
      <c r="L160" s="539"/>
      <c r="M160" s="549" t="s">
        <v>155</v>
      </c>
      <c r="N160" s="519"/>
      <c r="O160" s="519"/>
      <c r="P160" s="519"/>
      <c r="Q160" s="519"/>
      <c r="R160" s="519"/>
      <c r="S160" s="519"/>
      <c r="T160" s="519"/>
      <c r="U160" s="519"/>
      <c r="V160" s="519"/>
      <c r="W160" s="519"/>
      <c r="X160" s="519"/>
      <c r="Y160" s="519"/>
      <c r="Z160" s="519"/>
      <c r="AA160" s="519"/>
      <c r="AB160" s="519"/>
      <c r="AC160" s="519"/>
      <c r="AD160" s="519"/>
      <c r="AE160" s="519"/>
      <c r="AF160" s="519"/>
      <c r="AG160" s="519"/>
      <c r="AH160" s="519"/>
      <c r="AI160" s="519"/>
      <c r="AJ160" s="519"/>
      <c r="AK160" s="550">
        <v>19.95</v>
      </c>
      <c r="AL160" s="551"/>
      <c r="AM160" s="551"/>
      <c r="AN160" s="551"/>
      <c r="AO160" s="551"/>
      <c r="AP160" s="552"/>
      <c r="AQ160" s="519">
        <v>4</v>
      </c>
      <c r="AR160" s="519"/>
      <c r="AS160" s="519"/>
      <c r="AT160" s="519"/>
      <c r="AU160" s="520">
        <v>97.54</v>
      </c>
      <c r="AV160" s="521"/>
      <c r="AW160" s="521"/>
      <c r="AX160" s="522"/>
      <c r="BE160" s="33"/>
      <c r="BF160" s="34"/>
      <c r="BG160" s="34"/>
      <c r="BH160" s="34"/>
      <c r="BI160" s="34"/>
      <c r="BJ160" s="34"/>
    </row>
    <row r="161" spans="1:62" ht="24" customHeight="1">
      <c r="A161" s="176">
        <v>4</v>
      </c>
      <c r="B161" s="176">
        <v>1</v>
      </c>
      <c r="C161" s="553" t="s">
        <v>156</v>
      </c>
      <c r="D161" s="554"/>
      <c r="E161" s="554"/>
      <c r="F161" s="554"/>
      <c r="G161" s="554"/>
      <c r="H161" s="554"/>
      <c r="I161" s="554"/>
      <c r="J161" s="554"/>
      <c r="K161" s="554"/>
      <c r="L161" s="555"/>
      <c r="M161" s="553" t="s">
        <v>157</v>
      </c>
      <c r="N161" s="554"/>
      <c r="O161" s="554"/>
      <c r="P161" s="554"/>
      <c r="Q161" s="554"/>
      <c r="R161" s="554"/>
      <c r="S161" s="554"/>
      <c r="T161" s="554"/>
      <c r="U161" s="554"/>
      <c r="V161" s="554"/>
      <c r="W161" s="554"/>
      <c r="X161" s="554"/>
      <c r="Y161" s="554"/>
      <c r="Z161" s="554"/>
      <c r="AA161" s="554"/>
      <c r="AB161" s="554"/>
      <c r="AC161" s="554"/>
      <c r="AD161" s="554"/>
      <c r="AE161" s="554"/>
      <c r="AF161" s="554"/>
      <c r="AG161" s="554"/>
      <c r="AH161" s="554"/>
      <c r="AI161" s="554"/>
      <c r="AJ161" s="555"/>
      <c r="AK161" s="550">
        <v>22.1</v>
      </c>
      <c r="AL161" s="551"/>
      <c r="AM161" s="551"/>
      <c r="AN161" s="551"/>
      <c r="AO161" s="551"/>
      <c r="AP161" s="552"/>
      <c r="AQ161" s="556">
        <v>6</v>
      </c>
      <c r="AR161" s="557"/>
      <c r="AS161" s="557"/>
      <c r="AT161" s="558"/>
      <c r="AU161" s="559">
        <v>96.09</v>
      </c>
      <c r="AV161" s="560"/>
      <c r="AW161" s="560"/>
      <c r="AX161" s="561"/>
      <c r="BE161" s="33"/>
      <c r="BF161" s="33"/>
      <c r="BG161" s="33"/>
      <c r="BH161" s="33"/>
      <c r="BI161" s="33"/>
      <c r="BJ161" s="33"/>
    </row>
    <row r="162" spans="1:62" ht="24" customHeight="1">
      <c r="A162" s="174">
        <v>5</v>
      </c>
      <c r="B162" s="108"/>
      <c r="C162" s="553" t="s">
        <v>158</v>
      </c>
      <c r="D162" s="554"/>
      <c r="E162" s="554"/>
      <c r="F162" s="554"/>
      <c r="G162" s="554"/>
      <c r="H162" s="554"/>
      <c r="I162" s="554"/>
      <c r="J162" s="554"/>
      <c r="K162" s="554"/>
      <c r="L162" s="555"/>
      <c r="M162" s="553" t="s">
        <v>159</v>
      </c>
      <c r="N162" s="554"/>
      <c r="O162" s="554"/>
      <c r="P162" s="554"/>
      <c r="Q162" s="554"/>
      <c r="R162" s="554"/>
      <c r="S162" s="554"/>
      <c r="T162" s="554"/>
      <c r="U162" s="554"/>
      <c r="V162" s="554"/>
      <c r="W162" s="554"/>
      <c r="X162" s="554"/>
      <c r="Y162" s="554"/>
      <c r="Z162" s="554"/>
      <c r="AA162" s="554"/>
      <c r="AB162" s="554"/>
      <c r="AC162" s="554"/>
      <c r="AD162" s="554"/>
      <c r="AE162" s="554"/>
      <c r="AF162" s="554"/>
      <c r="AG162" s="554"/>
      <c r="AH162" s="554"/>
      <c r="AI162" s="554"/>
      <c r="AJ162" s="555"/>
      <c r="AK162" s="516">
        <v>17.8</v>
      </c>
      <c r="AL162" s="517"/>
      <c r="AM162" s="517"/>
      <c r="AN162" s="517"/>
      <c r="AO162" s="517"/>
      <c r="AP162" s="518"/>
      <c r="AQ162" s="556">
        <v>6</v>
      </c>
      <c r="AR162" s="557"/>
      <c r="AS162" s="557"/>
      <c r="AT162" s="558"/>
      <c r="AU162" s="559">
        <v>88.17</v>
      </c>
      <c r="AV162" s="560"/>
      <c r="AW162" s="560"/>
      <c r="AX162" s="561"/>
      <c r="BE162" s="33"/>
      <c r="BF162" s="33"/>
      <c r="BG162" s="33"/>
      <c r="BH162" s="33"/>
      <c r="BI162" s="33"/>
      <c r="BJ162" s="33"/>
    </row>
    <row r="163" spans="1:62" ht="24" customHeight="1">
      <c r="A163" s="176">
        <v>6</v>
      </c>
      <c r="B163" s="176"/>
      <c r="C163" s="531" t="s">
        <v>160</v>
      </c>
      <c r="D163" s="532"/>
      <c r="E163" s="532"/>
      <c r="F163" s="532"/>
      <c r="G163" s="532"/>
      <c r="H163" s="532"/>
      <c r="I163" s="532"/>
      <c r="J163" s="532"/>
      <c r="K163" s="532"/>
      <c r="L163" s="533"/>
      <c r="M163" s="562" t="s">
        <v>161</v>
      </c>
      <c r="N163" s="562"/>
      <c r="O163" s="562"/>
      <c r="P163" s="562"/>
      <c r="Q163" s="562"/>
      <c r="R163" s="562"/>
      <c r="S163" s="562"/>
      <c r="T163" s="562"/>
      <c r="U163" s="562"/>
      <c r="V163" s="562"/>
      <c r="W163" s="562"/>
      <c r="X163" s="562"/>
      <c r="Y163" s="562"/>
      <c r="Z163" s="562"/>
      <c r="AA163" s="562"/>
      <c r="AB163" s="562"/>
      <c r="AC163" s="562"/>
      <c r="AD163" s="562"/>
      <c r="AE163" s="562"/>
      <c r="AF163" s="562"/>
      <c r="AG163" s="562"/>
      <c r="AH163" s="562"/>
      <c r="AI163" s="562"/>
      <c r="AJ163" s="562"/>
      <c r="AK163" s="516">
        <v>6.9089999999999998</v>
      </c>
      <c r="AL163" s="517"/>
      <c r="AM163" s="517"/>
      <c r="AN163" s="517"/>
      <c r="AO163" s="517"/>
      <c r="AP163" s="518"/>
      <c r="AQ163" s="563">
        <v>9</v>
      </c>
      <c r="AR163" s="563"/>
      <c r="AS163" s="563"/>
      <c r="AT163" s="563"/>
      <c r="AU163" s="564">
        <v>69.22</v>
      </c>
      <c r="AV163" s="564"/>
      <c r="AW163" s="564"/>
      <c r="AX163" s="564"/>
      <c r="BE163" s="33"/>
      <c r="BF163" s="33"/>
      <c r="BG163" s="33"/>
      <c r="BH163" s="33"/>
      <c r="BI163" s="33"/>
      <c r="BJ163" s="33"/>
    </row>
    <row r="164" spans="1:62" ht="24" customHeight="1">
      <c r="A164" s="176"/>
      <c r="B164" s="176"/>
      <c r="C164" s="537"/>
      <c r="D164" s="538"/>
      <c r="E164" s="538"/>
      <c r="F164" s="538"/>
      <c r="G164" s="538"/>
      <c r="H164" s="538"/>
      <c r="I164" s="538"/>
      <c r="J164" s="538"/>
      <c r="K164" s="538"/>
      <c r="L164" s="539"/>
      <c r="M164" s="562" t="s">
        <v>162</v>
      </c>
      <c r="N164" s="562"/>
      <c r="O164" s="562"/>
      <c r="P164" s="562"/>
      <c r="Q164" s="562"/>
      <c r="R164" s="562"/>
      <c r="S164" s="562"/>
      <c r="T164" s="562"/>
      <c r="U164" s="562"/>
      <c r="V164" s="562"/>
      <c r="W164" s="562"/>
      <c r="X164" s="562"/>
      <c r="Y164" s="562"/>
      <c r="Z164" s="562"/>
      <c r="AA164" s="562"/>
      <c r="AB164" s="562"/>
      <c r="AC164" s="562"/>
      <c r="AD164" s="562"/>
      <c r="AE164" s="562"/>
      <c r="AF164" s="562"/>
      <c r="AG164" s="562"/>
      <c r="AH164" s="562"/>
      <c r="AI164" s="562"/>
      <c r="AJ164" s="562"/>
      <c r="AK164" s="550">
        <v>2.9710000000000001</v>
      </c>
      <c r="AL164" s="551"/>
      <c r="AM164" s="551"/>
      <c r="AN164" s="551"/>
      <c r="AO164" s="551"/>
      <c r="AP164" s="552"/>
      <c r="AQ164" s="563">
        <v>12</v>
      </c>
      <c r="AR164" s="563"/>
      <c r="AS164" s="563"/>
      <c r="AT164" s="563"/>
      <c r="AU164" s="564">
        <v>56.69</v>
      </c>
      <c r="AV164" s="564"/>
      <c r="AW164" s="564"/>
      <c r="AX164" s="564"/>
      <c r="BE164" s="33"/>
      <c r="BF164" s="33"/>
      <c r="BG164" s="33"/>
      <c r="BH164" s="33"/>
      <c r="BI164" s="33"/>
      <c r="BJ164" s="33"/>
    </row>
    <row r="165" spans="1:62" ht="24" customHeight="1">
      <c r="A165" s="176">
        <v>7</v>
      </c>
      <c r="B165" s="176"/>
      <c r="C165" s="562" t="s">
        <v>163</v>
      </c>
      <c r="D165" s="562"/>
      <c r="E165" s="562"/>
      <c r="F165" s="562"/>
      <c r="G165" s="562"/>
      <c r="H165" s="562"/>
      <c r="I165" s="562"/>
      <c r="J165" s="562"/>
      <c r="K165" s="562"/>
      <c r="L165" s="562"/>
      <c r="M165" s="562" t="s">
        <v>164</v>
      </c>
      <c r="N165" s="562"/>
      <c r="O165" s="562"/>
      <c r="P165" s="562"/>
      <c r="Q165" s="562"/>
      <c r="R165" s="562"/>
      <c r="S165" s="562"/>
      <c r="T165" s="562"/>
      <c r="U165" s="562"/>
      <c r="V165" s="562"/>
      <c r="W165" s="562"/>
      <c r="X165" s="562"/>
      <c r="Y165" s="562"/>
      <c r="Z165" s="562"/>
      <c r="AA165" s="562"/>
      <c r="AB165" s="562"/>
      <c r="AC165" s="562"/>
      <c r="AD165" s="562"/>
      <c r="AE165" s="562"/>
      <c r="AF165" s="562"/>
      <c r="AG165" s="562"/>
      <c r="AH165" s="562"/>
      <c r="AI165" s="562"/>
      <c r="AJ165" s="562"/>
      <c r="AK165" s="566">
        <v>4.5999999999999996</v>
      </c>
      <c r="AL165" s="566"/>
      <c r="AM165" s="566"/>
      <c r="AN165" s="566"/>
      <c r="AO165" s="566"/>
      <c r="AP165" s="566"/>
      <c r="AQ165" s="563">
        <v>15</v>
      </c>
      <c r="AR165" s="563"/>
      <c r="AS165" s="563"/>
      <c r="AT165" s="563"/>
      <c r="AU165" s="564">
        <v>57.56</v>
      </c>
      <c r="AV165" s="564"/>
      <c r="AW165" s="564"/>
      <c r="AX165" s="564"/>
      <c r="BE165" s="33"/>
      <c r="BF165" s="33"/>
      <c r="BG165" s="33"/>
      <c r="BH165" s="33"/>
      <c r="BI165" s="33"/>
      <c r="BJ165" s="33"/>
    </row>
    <row r="166" spans="1:62" ht="24" customHeight="1">
      <c r="A166" s="176">
        <v>8</v>
      </c>
      <c r="B166" s="176"/>
      <c r="C166" s="562" t="s">
        <v>165</v>
      </c>
      <c r="D166" s="562"/>
      <c r="E166" s="562"/>
      <c r="F166" s="562"/>
      <c r="G166" s="562"/>
      <c r="H166" s="562"/>
      <c r="I166" s="562"/>
      <c r="J166" s="562"/>
      <c r="K166" s="562"/>
      <c r="L166" s="562"/>
      <c r="M166" s="562" t="s">
        <v>166</v>
      </c>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c r="AK166" s="565">
        <v>3.5</v>
      </c>
      <c r="AL166" s="565"/>
      <c r="AM166" s="565"/>
      <c r="AN166" s="565"/>
      <c r="AO166" s="565"/>
      <c r="AP166" s="565"/>
      <c r="AQ166" s="563">
        <v>17</v>
      </c>
      <c r="AR166" s="563"/>
      <c r="AS166" s="563"/>
      <c r="AT166" s="563"/>
      <c r="AU166" s="564">
        <v>48.46</v>
      </c>
      <c r="AV166" s="564"/>
      <c r="AW166" s="564"/>
      <c r="AX166" s="564"/>
      <c r="BE166" s="33"/>
      <c r="BF166" s="33"/>
      <c r="BG166" s="33"/>
      <c r="BH166" s="33"/>
      <c r="BI166" s="33"/>
      <c r="BJ166" s="33"/>
    </row>
    <row r="167" spans="1:62" ht="24" customHeight="1">
      <c r="A167" s="176">
        <v>9</v>
      </c>
      <c r="B167" s="176"/>
      <c r="C167" s="562" t="s">
        <v>167</v>
      </c>
      <c r="D167" s="562"/>
      <c r="E167" s="562"/>
      <c r="F167" s="562"/>
      <c r="G167" s="562"/>
      <c r="H167" s="562"/>
      <c r="I167" s="562"/>
      <c r="J167" s="562"/>
      <c r="K167" s="562"/>
      <c r="L167" s="562"/>
      <c r="M167" s="553" t="s">
        <v>168</v>
      </c>
      <c r="N167" s="554"/>
      <c r="O167" s="554"/>
      <c r="P167" s="554"/>
      <c r="Q167" s="554"/>
      <c r="R167" s="554"/>
      <c r="S167" s="554"/>
      <c r="T167" s="554"/>
      <c r="U167" s="554"/>
      <c r="V167" s="554"/>
      <c r="W167" s="554"/>
      <c r="X167" s="554"/>
      <c r="Y167" s="554"/>
      <c r="Z167" s="554"/>
      <c r="AA167" s="554"/>
      <c r="AB167" s="554"/>
      <c r="AC167" s="554"/>
      <c r="AD167" s="554"/>
      <c r="AE167" s="554"/>
      <c r="AF167" s="554"/>
      <c r="AG167" s="554"/>
      <c r="AH167" s="554"/>
      <c r="AI167" s="554"/>
      <c r="AJ167" s="555"/>
      <c r="AK167" s="565">
        <v>2</v>
      </c>
      <c r="AL167" s="565"/>
      <c r="AM167" s="565"/>
      <c r="AN167" s="565"/>
      <c r="AO167" s="565"/>
      <c r="AP167" s="565"/>
      <c r="AQ167" s="563">
        <v>1</v>
      </c>
      <c r="AR167" s="563"/>
      <c r="AS167" s="563"/>
      <c r="AT167" s="563"/>
      <c r="AU167" s="564">
        <v>91.7</v>
      </c>
      <c r="AV167" s="564"/>
      <c r="AW167" s="564"/>
      <c r="AX167" s="564"/>
      <c r="BE167" s="33"/>
      <c r="BF167" s="33"/>
      <c r="BG167" s="33"/>
      <c r="BH167" s="33"/>
      <c r="BI167" s="33"/>
      <c r="BJ167" s="33"/>
    </row>
    <row r="168" spans="1:62" ht="24" customHeight="1">
      <c r="A168" s="176">
        <v>10</v>
      </c>
      <c r="B168" s="176"/>
      <c r="C168" s="567"/>
      <c r="D168" s="567"/>
      <c r="E168" s="567"/>
      <c r="F168" s="567"/>
      <c r="G168" s="567"/>
      <c r="H168" s="567"/>
      <c r="I168" s="567"/>
      <c r="J168" s="567"/>
      <c r="K168" s="567"/>
      <c r="L168" s="567"/>
      <c r="M168" s="567"/>
      <c r="N168" s="567"/>
      <c r="O168" s="567"/>
      <c r="P168" s="567"/>
      <c r="Q168" s="567"/>
      <c r="R168" s="567"/>
      <c r="S168" s="567"/>
      <c r="T168" s="567"/>
      <c r="U168" s="567"/>
      <c r="V168" s="567"/>
      <c r="W168" s="567"/>
      <c r="X168" s="567"/>
      <c r="Y168" s="567"/>
      <c r="Z168" s="567"/>
      <c r="AA168" s="567"/>
      <c r="AB168" s="567"/>
      <c r="AC168" s="567"/>
      <c r="AD168" s="567"/>
      <c r="AE168" s="567"/>
      <c r="AF168" s="567"/>
      <c r="AG168" s="567"/>
      <c r="AH168" s="567"/>
      <c r="AI168" s="567"/>
      <c r="AJ168" s="567"/>
      <c r="AK168" s="516"/>
      <c r="AL168" s="517"/>
      <c r="AM168" s="517"/>
      <c r="AN168" s="517"/>
      <c r="AO168" s="517"/>
      <c r="AP168" s="518"/>
      <c r="AQ168" s="160"/>
      <c r="AR168" s="160"/>
      <c r="AS168" s="160"/>
      <c r="AT168" s="160"/>
      <c r="AU168" s="160"/>
      <c r="AV168" s="160"/>
      <c r="AW168" s="160"/>
      <c r="AX168" s="160"/>
    </row>
    <row r="169" spans="1:62">
      <c r="A169" s="30"/>
      <c r="B169" s="30" t="s">
        <v>169</v>
      </c>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row>
    <row r="170" spans="1:62" ht="34.5" customHeight="1">
      <c r="A170" s="504"/>
      <c r="B170" s="504"/>
      <c r="C170" s="176" t="s">
        <v>170</v>
      </c>
      <c r="D170" s="176"/>
      <c r="E170" s="176"/>
      <c r="F170" s="176"/>
      <c r="G170" s="176"/>
      <c r="H170" s="176"/>
      <c r="I170" s="176"/>
      <c r="J170" s="176"/>
      <c r="K170" s="176"/>
      <c r="L170" s="176"/>
      <c r="M170" s="176" t="s">
        <v>171</v>
      </c>
      <c r="N170" s="176"/>
      <c r="O170" s="176"/>
      <c r="P170" s="176"/>
      <c r="Q170" s="176"/>
      <c r="R170" s="176"/>
      <c r="S170" s="176"/>
      <c r="T170" s="176"/>
      <c r="U170" s="176"/>
      <c r="V170" s="176"/>
      <c r="W170" s="176"/>
      <c r="X170" s="176"/>
      <c r="Y170" s="176"/>
      <c r="Z170" s="176"/>
      <c r="AA170" s="176"/>
      <c r="AB170" s="176"/>
      <c r="AC170" s="176"/>
      <c r="AD170" s="176"/>
      <c r="AE170" s="176"/>
      <c r="AF170" s="176"/>
      <c r="AG170" s="176"/>
      <c r="AH170" s="176"/>
      <c r="AI170" s="176"/>
      <c r="AJ170" s="176"/>
      <c r="AK170" s="505" t="s">
        <v>172</v>
      </c>
      <c r="AL170" s="176"/>
      <c r="AM170" s="176"/>
      <c r="AN170" s="176"/>
      <c r="AO170" s="176"/>
      <c r="AP170" s="176"/>
      <c r="AQ170" s="176" t="s">
        <v>144</v>
      </c>
      <c r="AR170" s="176"/>
      <c r="AS170" s="176"/>
      <c r="AT170" s="176"/>
      <c r="AU170" s="174" t="s">
        <v>145</v>
      </c>
      <c r="AV170" s="107"/>
      <c r="AW170" s="107"/>
      <c r="AX170" s="506"/>
    </row>
    <row r="171" spans="1:62" ht="28.5" customHeight="1">
      <c r="A171" s="504">
        <v>1</v>
      </c>
      <c r="B171" s="504">
        <v>1</v>
      </c>
      <c r="C171" s="200"/>
      <c r="D171" s="568"/>
      <c r="E171" s="568"/>
      <c r="F171" s="568"/>
      <c r="G171" s="568"/>
      <c r="H171" s="568"/>
      <c r="I171" s="568"/>
      <c r="J171" s="568"/>
      <c r="K171" s="568"/>
      <c r="L171" s="569"/>
      <c r="M171" s="523"/>
      <c r="N171" s="524"/>
      <c r="O171" s="524"/>
      <c r="P171" s="524"/>
      <c r="Q171" s="524"/>
      <c r="R171" s="524"/>
      <c r="S171" s="524"/>
      <c r="T171" s="524"/>
      <c r="U171" s="524"/>
      <c r="V171" s="524"/>
      <c r="W171" s="524"/>
      <c r="X171" s="524"/>
      <c r="Y171" s="524"/>
      <c r="Z171" s="524"/>
      <c r="AA171" s="524"/>
      <c r="AB171" s="524"/>
      <c r="AC171" s="524"/>
      <c r="AD171" s="524"/>
      <c r="AE171" s="524"/>
      <c r="AF171" s="524"/>
      <c r="AG171" s="524"/>
      <c r="AH171" s="524"/>
      <c r="AI171" s="524"/>
      <c r="AJ171" s="524"/>
      <c r="AK171" s="524"/>
      <c r="AL171" s="519"/>
      <c r="AM171" s="519"/>
      <c r="AN171" s="519"/>
      <c r="AO171" s="519"/>
      <c r="AP171" s="519"/>
      <c r="AQ171" s="519"/>
      <c r="AR171" s="519"/>
      <c r="AS171" s="519"/>
      <c r="AT171" s="519"/>
      <c r="AU171" s="570"/>
      <c r="AV171" s="571"/>
      <c r="AW171" s="571"/>
      <c r="AX171" s="506"/>
    </row>
    <row r="172" spans="1:62" ht="24" customHeight="1">
      <c r="A172" s="504">
        <v>2</v>
      </c>
      <c r="B172" s="504">
        <v>1</v>
      </c>
      <c r="C172" s="200"/>
      <c r="D172" s="568"/>
      <c r="E172" s="568"/>
      <c r="F172" s="568"/>
      <c r="G172" s="568"/>
      <c r="H172" s="568"/>
      <c r="I172" s="568"/>
      <c r="J172" s="568"/>
      <c r="K172" s="568"/>
      <c r="L172" s="569"/>
      <c r="M172" s="523"/>
      <c r="N172" s="524"/>
      <c r="O172" s="524"/>
      <c r="P172" s="524"/>
      <c r="Q172" s="524"/>
      <c r="R172" s="524"/>
      <c r="S172" s="524"/>
      <c r="T172" s="524"/>
      <c r="U172" s="524"/>
      <c r="V172" s="524"/>
      <c r="W172" s="524"/>
      <c r="X172" s="524"/>
      <c r="Y172" s="524"/>
      <c r="Z172" s="524"/>
      <c r="AA172" s="524"/>
      <c r="AB172" s="524"/>
      <c r="AC172" s="524"/>
      <c r="AD172" s="524"/>
      <c r="AE172" s="524"/>
      <c r="AF172" s="524"/>
      <c r="AG172" s="524"/>
      <c r="AH172" s="524"/>
      <c r="AI172" s="524"/>
      <c r="AJ172" s="524"/>
      <c r="AK172" s="524"/>
      <c r="AL172" s="519"/>
      <c r="AM172" s="519"/>
      <c r="AN172" s="519"/>
      <c r="AO172" s="519"/>
      <c r="AP172" s="519"/>
      <c r="AQ172" s="519"/>
      <c r="AR172" s="519"/>
      <c r="AS172" s="519"/>
      <c r="AT172" s="519"/>
      <c r="AU172" s="570"/>
      <c r="AV172" s="571"/>
      <c r="AW172" s="571"/>
      <c r="AX172" s="506"/>
    </row>
    <row r="173" spans="1:62" ht="24" customHeight="1">
      <c r="A173" s="504">
        <v>3</v>
      </c>
      <c r="B173" s="504">
        <v>1</v>
      </c>
      <c r="C173" s="200"/>
      <c r="D173" s="568"/>
      <c r="E173" s="568"/>
      <c r="F173" s="568"/>
      <c r="G173" s="568"/>
      <c r="H173" s="568"/>
      <c r="I173" s="568"/>
      <c r="J173" s="568"/>
      <c r="K173" s="568"/>
      <c r="L173" s="569"/>
      <c r="M173" s="515"/>
      <c r="N173" s="515"/>
      <c r="O173" s="515"/>
      <c r="P173" s="515"/>
      <c r="Q173" s="515"/>
      <c r="R173" s="515"/>
      <c r="S173" s="515"/>
      <c r="T173" s="515"/>
      <c r="U173" s="515"/>
      <c r="V173" s="515"/>
      <c r="W173" s="515"/>
      <c r="X173" s="515"/>
      <c r="Y173" s="515"/>
      <c r="Z173" s="515"/>
      <c r="AA173" s="515"/>
      <c r="AB173" s="515"/>
      <c r="AC173" s="515"/>
      <c r="AD173" s="515"/>
      <c r="AE173" s="515"/>
      <c r="AF173" s="515"/>
      <c r="AG173" s="515"/>
      <c r="AH173" s="515"/>
      <c r="AI173" s="515"/>
      <c r="AJ173" s="515"/>
      <c r="AK173" s="524"/>
      <c r="AL173" s="519"/>
      <c r="AM173" s="519"/>
      <c r="AN173" s="519"/>
      <c r="AO173" s="519"/>
      <c r="AP173" s="519"/>
      <c r="AQ173" s="519"/>
      <c r="AR173" s="519"/>
      <c r="AS173" s="519"/>
      <c r="AT173" s="519"/>
      <c r="AU173" s="570"/>
      <c r="AV173" s="571"/>
      <c r="AW173" s="571"/>
      <c r="AX173" s="506"/>
    </row>
    <row r="174" spans="1:62" ht="24" customHeight="1">
      <c r="A174" s="504">
        <v>4</v>
      </c>
      <c r="B174" s="504">
        <v>1</v>
      </c>
      <c r="C174" s="200"/>
      <c r="D174" s="568"/>
      <c r="E174" s="568"/>
      <c r="F174" s="568"/>
      <c r="G174" s="568"/>
      <c r="H174" s="568"/>
      <c r="I174" s="568"/>
      <c r="J174" s="568"/>
      <c r="K174" s="568"/>
      <c r="L174" s="569"/>
      <c r="M174" s="523"/>
      <c r="N174" s="524"/>
      <c r="O174" s="524"/>
      <c r="P174" s="524"/>
      <c r="Q174" s="524"/>
      <c r="R174" s="524"/>
      <c r="S174" s="524"/>
      <c r="T174" s="524"/>
      <c r="U174" s="524"/>
      <c r="V174" s="524"/>
      <c r="W174" s="524"/>
      <c r="X174" s="524"/>
      <c r="Y174" s="524"/>
      <c r="Z174" s="524"/>
      <c r="AA174" s="524"/>
      <c r="AB174" s="524"/>
      <c r="AC174" s="524"/>
      <c r="AD174" s="524"/>
      <c r="AE174" s="524"/>
      <c r="AF174" s="524"/>
      <c r="AG174" s="524"/>
      <c r="AH174" s="524"/>
      <c r="AI174" s="524"/>
      <c r="AJ174" s="524"/>
      <c r="AK174" s="524"/>
      <c r="AL174" s="519"/>
      <c r="AM174" s="519"/>
      <c r="AN174" s="519"/>
      <c r="AO174" s="519"/>
      <c r="AP174" s="519"/>
      <c r="AQ174" s="519"/>
      <c r="AR174" s="519"/>
      <c r="AS174" s="519"/>
      <c r="AT174" s="519"/>
      <c r="AU174" s="570"/>
      <c r="AV174" s="571"/>
      <c r="AW174" s="571"/>
      <c r="AX174" s="506"/>
    </row>
    <row r="175" spans="1:62" ht="24" customHeight="1">
      <c r="A175" s="504">
        <v>5</v>
      </c>
      <c r="B175" s="504">
        <v>1</v>
      </c>
      <c r="C175" s="200"/>
      <c r="D175" s="568"/>
      <c r="E175" s="568"/>
      <c r="F175" s="568"/>
      <c r="G175" s="568"/>
      <c r="H175" s="568"/>
      <c r="I175" s="568"/>
      <c r="J175" s="568"/>
      <c r="K175" s="568"/>
      <c r="L175" s="569"/>
      <c r="M175" s="549"/>
      <c r="N175" s="519"/>
      <c r="O175" s="519"/>
      <c r="P175" s="519"/>
      <c r="Q175" s="519"/>
      <c r="R175" s="519"/>
      <c r="S175" s="519"/>
      <c r="T175" s="519"/>
      <c r="U175" s="519"/>
      <c r="V175" s="519"/>
      <c r="W175" s="519"/>
      <c r="X175" s="519"/>
      <c r="Y175" s="519"/>
      <c r="Z175" s="519"/>
      <c r="AA175" s="519"/>
      <c r="AB175" s="519"/>
      <c r="AC175" s="519"/>
      <c r="AD175" s="519"/>
      <c r="AE175" s="519"/>
      <c r="AF175" s="519"/>
      <c r="AG175" s="519"/>
      <c r="AH175" s="519"/>
      <c r="AI175" s="519"/>
      <c r="AJ175" s="519"/>
      <c r="AK175" s="524"/>
      <c r="AL175" s="519"/>
      <c r="AM175" s="519"/>
      <c r="AN175" s="519"/>
      <c r="AO175" s="519"/>
      <c r="AP175" s="519"/>
      <c r="AQ175" s="519"/>
      <c r="AR175" s="519"/>
      <c r="AS175" s="519"/>
      <c r="AT175" s="519"/>
      <c r="AU175" s="570"/>
      <c r="AV175" s="571"/>
      <c r="AW175" s="571"/>
      <c r="AX175" s="506"/>
    </row>
    <row r="176" spans="1:62" ht="24" customHeight="1">
      <c r="A176" s="504">
        <v>6</v>
      </c>
      <c r="B176" s="504">
        <v>1</v>
      </c>
      <c r="C176" s="200"/>
      <c r="D176" s="568"/>
      <c r="E176" s="568"/>
      <c r="F176" s="568"/>
      <c r="G176" s="568"/>
      <c r="H176" s="568"/>
      <c r="I176" s="568"/>
      <c r="J176" s="568"/>
      <c r="K176" s="568"/>
      <c r="L176" s="569"/>
      <c r="M176" s="549"/>
      <c r="N176" s="519"/>
      <c r="O176" s="519"/>
      <c r="P176" s="519"/>
      <c r="Q176" s="519"/>
      <c r="R176" s="519"/>
      <c r="S176" s="519"/>
      <c r="T176" s="519"/>
      <c r="U176" s="519"/>
      <c r="V176" s="519"/>
      <c r="W176" s="519"/>
      <c r="X176" s="519"/>
      <c r="Y176" s="519"/>
      <c r="Z176" s="519"/>
      <c r="AA176" s="519"/>
      <c r="AB176" s="519"/>
      <c r="AC176" s="519"/>
      <c r="AD176" s="519"/>
      <c r="AE176" s="519"/>
      <c r="AF176" s="519"/>
      <c r="AG176" s="519"/>
      <c r="AH176" s="519"/>
      <c r="AI176" s="519"/>
      <c r="AJ176" s="519"/>
      <c r="AK176" s="524"/>
      <c r="AL176" s="519"/>
      <c r="AM176" s="519"/>
      <c r="AN176" s="519"/>
      <c r="AO176" s="519"/>
      <c r="AP176" s="519"/>
      <c r="AQ176" s="519"/>
      <c r="AR176" s="519"/>
      <c r="AS176" s="519"/>
      <c r="AT176" s="519"/>
      <c r="AU176" s="570"/>
      <c r="AV176" s="571"/>
      <c r="AW176" s="571"/>
      <c r="AX176" s="506"/>
    </row>
    <row r="177" spans="1:50" ht="24" customHeight="1">
      <c r="A177" s="504">
        <v>7</v>
      </c>
      <c r="B177" s="504">
        <v>1</v>
      </c>
      <c r="C177" s="200"/>
      <c r="D177" s="568"/>
      <c r="E177" s="568"/>
      <c r="F177" s="568"/>
      <c r="G177" s="568"/>
      <c r="H177" s="568"/>
      <c r="I177" s="568"/>
      <c r="J177" s="568"/>
      <c r="K177" s="568"/>
      <c r="L177" s="569"/>
      <c r="M177" s="549"/>
      <c r="N177" s="519"/>
      <c r="O177" s="519"/>
      <c r="P177" s="519"/>
      <c r="Q177" s="519"/>
      <c r="R177" s="519"/>
      <c r="S177" s="519"/>
      <c r="T177" s="519"/>
      <c r="U177" s="519"/>
      <c r="V177" s="519"/>
      <c r="W177" s="519"/>
      <c r="X177" s="519"/>
      <c r="Y177" s="519"/>
      <c r="Z177" s="519"/>
      <c r="AA177" s="519"/>
      <c r="AB177" s="519"/>
      <c r="AC177" s="519"/>
      <c r="AD177" s="519"/>
      <c r="AE177" s="519"/>
      <c r="AF177" s="519"/>
      <c r="AG177" s="519"/>
      <c r="AH177" s="519"/>
      <c r="AI177" s="519"/>
      <c r="AJ177" s="519"/>
      <c r="AK177" s="524"/>
      <c r="AL177" s="519"/>
      <c r="AM177" s="519"/>
      <c r="AN177" s="519"/>
      <c r="AO177" s="519"/>
      <c r="AP177" s="519"/>
      <c r="AQ177" s="519"/>
      <c r="AR177" s="519"/>
      <c r="AS177" s="519"/>
      <c r="AT177" s="519"/>
      <c r="AU177" s="570"/>
      <c r="AV177" s="571"/>
      <c r="AW177" s="571"/>
      <c r="AX177" s="506"/>
    </row>
    <row r="178" spans="1:50" ht="24" customHeight="1">
      <c r="A178" s="504">
        <v>8</v>
      </c>
      <c r="B178" s="504">
        <v>1</v>
      </c>
      <c r="C178" s="200"/>
      <c r="D178" s="568"/>
      <c r="E178" s="568"/>
      <c r="F178" s="568"/>
      <c r="G178" s="568"/>
      <c r="H178" s="568"/>
      <c r="I178" s="568"/>
      <c r="J178" s="568"/>
      <c r="K178" s="568"/>
      <c r="L178" s="569"/>
      <c r="M178" s="549"/>
      <c r="N178" s="519"/>
      <c r="O178" s="519"/>
      <c r="P178" s="519"/>
      <c r="Q178" s="519"/>
      <c r="R178" s="519"/>
      <c r="S178" s="519"/>
      <c r="T178" s="519"/>
      <c r="U178" s="519"/>
      <c r="V178" s="519"/>
      <c r="W178" s="519"/>
      <c r="X178" s="519"/>
      <c r="Y178" s="519"/>
      <c r="Z178" s="519"/>
      <c r="AA178" s="519"/>
      <c r="AB178" s="519"/>
      <c r="AC178" s="519"/>
      <c r="AD178" s="519"/>
      <c r="AE178" s="519"/>
      <c r="AF178" s="519"/>
      <c r="AG178" s="519"/>
      <c r="AH178" s="519"/>
      <c r="AI178" s="519"/>
      <c r="AJ178" s="519"/>
      <c r="AK178" s="524"/>
      <c r="AL178" s="519"/>
      <c r="AM178" s="519"/>
      <c r="AN178" s="519"/>
      <c r="AO178" s="519"/>
      <c r="AP178" s="519"/>
      <c r="AQ178" s="519"/>
      <c r="AR178" s="519"/>
      <c r="AS178" s="519"/>
      <c r="AT178" s="519"/>
      <c r="AU178" s="570"/>
      <c r="AV178" s="571"/>
      <c r="AW178" s="571"/>
      <c r="AX178" s="506"/>
    </row>
    <row r="179" spans="1:50" ht="24" customHeight="1">
      <c r="A179" s="504">
        <v>8</v>
      </c>
      <c r="B179" s="504">
        <v>1</v>
      </c>
      <c r="C179" s="200"/>
      <c r="D179" s="568"/>
      <c r="E179" s="568"/>
      <c r="F179" s="568"/>
      <c r="G179" s="568"/>
      <c r="H179" s="568"/>
      <c r="I179" s="568"/>
      <c r="J179" s="568"/>
      <c r="K179" s="568"/>
      <c r="L179" s="569"/>
      <c r="M179" s="553"/>
      <c r="N179" s="554"/>
      <c r="O179" s="554"/>
      <c r="P179" s="554"/>
      <c r="Q179" s="554"/>
      <c r="R179" s="554"/>
      <c r="S179" s="554"/>
      <c r="T179" s="554"/>
      <c r="U179" s="554"/>
      <c r="V179" s="554"/>
      <c r="W179" s="554"/>
      <c r="X179" s="554"/>
      <c r="Y179" s="554"/>
      <c r="Z179" s="554"/>
      <c r="AA179" s="554"/>
      <c r="AB179" s="554"/>
      <c r="AC179" s="554"/>
      <c r="AD179" s="554"/>
      <c r="AE179" s="554"/>
      <c r="AF179" s="554"/>
      <c r="AG179" s="554"/>
      <c r="AH179" s="554"/>
      <c r="AI179" s="554"/>
      <c r="AJ179" s="555"/>
      <c r="AK179" s="572"/>
      <c r="AL179" s="573"/>
      <c r="AM179" s="573"/>
      <c r="AN179" s="573"/>
      <c r="AO179" s="573"/>
      <c r="AP179" s="574"/>
      <c r="AQ179" s="556"/>
      <c r="AR179" s="557"/>
      <c r="AS179" s="557"/>
      <c r="AT179" s="558"/>
      <c r="AU179" s="556"/>
      <c r="AV179" s="557"/>
      <c r="AW179" s="557"/>
      <c r="AX179" s="558"/>
    </row>
    <row r="180" spans="1:50" ht="24" customHeight="1">
      <c r="A180" s="504">
        <v>8</v>
      </c>
      <c r="B180" s="504">
        <v>1</v>
      </c>
      <c r="C180" s="200"/>
      <c r="D180" s="568"/>
      <c r="E180" s="568"/>
      <c r="F180" s="568"/>
      <c r="G180" s="568"/>
      <c r="H180" s="568"/>
      <c r="I180" s="568"/>
      <c r="J180" s="568"/>
      <c r="K180" s="568"/>
      <c r="L180" s="569"/>
      <c r="M180" s="553"/>
      <c r="N180" s="554"/>
      <c r="O180" s="554"/>
      <c r="P180" s="554"/>
      <c r="Q180" s="554"/>
      <c r="R180" s="554"/>
      <c r="S180" s="554"/>
      <c r="T180" s="554"/>
      <c r="U180" s="554"/>
      <c r="V180" s="554"/>
      <c r="W180" s="554"/>
      <c r="X180" s="554"/>
      <c r="Y180" s="554"/>
      <c r="Z180" s="554"/>
      <c r="AA180" s="554"/>
      <c r="AB180" s="554"/>
      <c r="AC180" s="554"/>
      <c r="AD180" s="554"/>
      <c r="AE180" s="554"/>
      <c r="AF180" s="554"/>
      <c r="AG180" s="554"/>
      <c r="AH180" s="554"/>
      <c r="AI180" s="554"/>
      <c r="AJ180" s="555"/>
      <c r="AK180" s="572"/>
      <c r="AL180" s="573"/>
      <c r="AM180" s="573"/>
      <c r="AN180" s="573"/>
      <c r="AO180" s="573"/>
      <c r="AP180" s="574"/>
      <c r="AQ180" s="556"/>
      <c r="AR180" s="557"/>
      <c r="AS180" s="557"/>
      <c r="AT180" s="558"/>
      <c r="AU180" s="556"/>
      <c r="AV180" s="557"/>
      <c r="AW180" s="557"/>
      <c r="AX180" s="558"/>
    </row>
    <row r="181" spans="1:50" ht="24" customHeight="1">
      <c r="A181" s="504">
        <v>8</v>
      </c>
      <c r="B181" s="504">
        <v>1</v>
      </c>
      <c r="C181" s="200"/>
      <c r="D181" s="568"/>
      <c r="E181" s="568"/>
      <c r="F181" s="568"/>
      <c r="G181" s="568"/>
      <c r="H181" s="568"/>
      <c r="I181" s="568"/>
      <c r="J181" s="568"/>
      <c r="K181" s="568"/>
      <c r="L181" s="569"/>
      <c r="M181" s="553"/>
      <c r="N181" s="554"/>
      <c r="O181" s="554"/>
      <c r="P181" s="554"/>
      <c r="Q181" s="554"/>
      <c r="R181" s="554"/>
      <c r="S181" s="554"/>
      <c r="T181" s="554"/>
      <c r="U181" s="554"/>
      <c r="V181" s="554"/>
      <c r="W181" s="554"/>
      <c r="X181" s="554"/>
      <c r="Y181" s="554"/>
      <c r="Z181" s="554"/>
      <c r="AA181" s="554"/>
      <c r="AB181" s="554"/>
      <c r="AC181" s="554"/>
      <c r="AD181" s="554"/>
      <c r="AE181" s="554"/>
      <c r="AF181" s="554"/>
      <c r="AG181" s="554"/>
      <c r="AH181" s="554"/>
      <c r="AI181" s="554"/>
      <c r="AJ181" s="555"/>
      <c r="AK181" s="572"/>
      <c r="AL181" s="573"/>
      <c r="AM181" s="573"/>
      <c r="AN181" s="573"/>
      <c r="AO181" s="573"/>
      <c r="AP181" s="574"/>
      <c r="AQ181" s="556"/>
      <c r="AR181" s="557"/>
      <c r="AS181" s="557"/>
      <c r="AT181" s="558"/>
      <c r="AU181" s="556"/>
      <c r="AV181" s="557"/>
      <c r="AW181" s="557"/>
      <c r="AX181" s="558"/>
    </row>
    <row r="182" spans="1:50" ht="24" customHeight="1">
      <c r="A182" s="504">
        <v>8</v>
      </c>
      <c r="B182" s="504">
        <v>1</v>
      </c>
      <c r="C182" s="200"/>
      <c r="D182" s="568"/>
      <c r="E182" s="568"/>
      <c r="F182" s="568"/>
      <c r="G182" s="568"/>
      <c r="H182" s="568"/>
      <c r="I182" s="568"/>
      <c r="J182" s="568"/>
      <c r="K182" s="568"/>
      <c r="L182" s="569"/>
      <c r="M182" s="553"/>
      <c r="N182" s="554"/>
      <c r="O182" s="554"/>
      <c r="P182" s="554"/>
      <c r="Q182" s="554"/>
      <c r="R182" s="554"/>
      <c r="S182" s="554"/>
      <c r="T182" s="554"/>
      <c r="U182" s="554"/>
      <c r="V182" s="554"/>
      <c r="W182" s="554"/>
      <c r="X182" s="554"/>
      <c r="Y182" s="554"/>
      <c r="Z182" s="554"/>
      <c r="AA182" s="554"/>
      <c r="AB182" s="554"/>
      <c r="AC182" s="554"/>
      <c r="AD182" s="554"/>
      <c r="AE182" s="554"/>
      <c r="AF182" s="554"/>
      <c r="AG182" s="554"/>
      <c r="AH182" s="554"/>
      <c r="AI182" s="554"/>
      <c r="AJ182" s="555"/>
      <c r="AK182" s="572"/>
      <c r="AL182" s="573"/>
      <c r="AM182" s="573"/>
      <c r="AN182" s="573"/>
      <c r="AO182" s="573"/>
      <c r="AP182" s="574"/>
      <c r="AQ182" s="556"/>
      <c r="AR182" s="557"/>
      <c r="AS182" s="557"/>
      <c r="AT182" s="558"/>
      <c r="AU182" s="556"/>
      <c r="AV182" s="557"/>
      <c r="AW182" s="557"/>
      <c r="AX182" s="558"/>
    </row>
    <row r="183" spans="1:50" ht="24" customHeight="1">
      <c r="A183" s="504">
        <v>8</v>
      </c>
      <c r="B183" s="504">
        <v>1</v>
      </c>
      <c r="C183" s="200"/>
      <c r="D183" s="568"/>
      <c r="E183" s="568"/>
      <c r="F183" s="568"/>
      <c r="G183" s="568"/>
      <c r="H183" s="568"/>
      <c r="I183" s="568"/>
      <c r="J183" s="568"/>
      <c r="K183" s="568"/>
      <c r="L183" s="569"/>
      <c r="M183" s="553"/>
      <c r="N183" s="554"/>
      <c r="O183" s="554"/>
      <c r="P183" s="554"/>
      <c r="Q183" s="554"/>
      <c r="R183" s="554"/>
      <c r="S183" s="554"/>
      <c r="T183" s="554"/>
      <c r="U183" s="554"/>
      <c r="V183" s="554"/>
      <c r="W183" s="554"/>
      <c r="X183" s="554"/>
      <c r="Y183" s="554"/>
      <c r="Z183" s="554"/>
      <c r="AA183" s="554"/>
      <c r="AB183" s="554"/>
      <c r="AC183" s="554"/>
      <c r="AD183" s="554"/>
      <c r="AE183" s="554"/>
      <c r="AF183" s="554"/>
      <c r="AG183" s="554"/>
      <c r="AH183" s="554"/>
      <c r="AI183" s="554"/>
      <c r="AJ183" s="555"/>
      <c r="AK183" s="572"/>
      <c r="AL183" s="573"/>
      <c r="AM183" s="573"/>
      <c r="AN183" s="573"/>
      <c r="AO183" s="573"/>
      <c r="AP183" s="574"/>
      <c r="AQ183" s="556"/>
      <c r="AR183" s="557"/>
      <c r="AS183" s="557"/>
      <c r="AT183" s="558"/>
      <c r="AU183" s="556"/>
      <c r="AV183" s="557"/>
      <c r="AW183" s="557"/>
      <c r="AX183" s="558"/>
    </row>
    <row r="184" spans="1:50" ht="24" customHeight="1">
      <c r="A184" s="504">
        <v>9</v>
      </c>
      <c r="B184" s="504">
        <v>1</v>
      </c>
      <c r="C184" s="519"/>
      <c r="D184" s="519"/>
      <c r="E184" s="519"/>
      <c r="F184" s="519"/>
      <c r="G184" s="519"/>
      <c r="H184" s="519"/>
      <c r="I184" s="519"/>
      <c r="J184" s="519"/>
      <c r="K184" s="519"/>
      <c r="L184" s="519"/>
      <c r="M184" s="519"/>
      <c r="N184" s="519"/>
      <c r="O184" s="519"/>
      <c r="P184" s="519"/>
      <c r="Q184" s="519"/>
      <c r="R184" s="519"/>
      <c r="S184" s="519"/>
      <c r="T184" s="519"/>
      <c r="U184" s="519"/>
      <c r="V184" s="519"/>
      <c r="W184" s="519"/>
      <c r="X184" s="519"/>
      <c r="Y184" s="519"/>
      <c r="Z184" s="519"/>
      <c r="AA184" s="519"/>
      <c r="AB184" s="519"/>
      <c r="AC184" s="519"/>
      <c r="AD184" s="519"/>
      <c r="AE184" s="519"/>
      <c r="AF184" s="519"/>
      <c r="AG184" s="519"/>
      <c r="AH184" s="519"/>
      <c r="AI184" s="519"/>
      <c r="AJ184" s="519"/>
      <c r="AK184" s="524"/>
      <c r="AL184" s="519"/>
      <c r="AM184" s="519"/>
      <c r="AN184" s="519"/>
      <c r="AO184" s="519"/>
      <c r="AP184" s="519"/>
      <c r="AQ184" s="519"/>
      <c r="AR184" s="519"/>
      <c r="AS184" s="519"/>
      <c r="AT184" s="519"/>
      <c r="AU184" s="570"/>
      <c r="AV184" s="571"/>
      <c r="AW184" s="571"/>
      <c r="AX184" s="506"/>
    </row>
    <row r="185" spans="1:50" ht="24" customHeight="1">
      <c r="A185" s="504">
        <v>10</v>
      </c>
      <c r="B185" s="504">
        <v>1</v>
      </c>
      <c r="C185" s="519"/>
      <c r="D185" s="519"/>
      <c r="E185" s="519"/>
      <c r="F185" s="519"/>
      <c r="G185" s="519"/>
      <c r="H185" s="519"/>
      <c r="I185" s="519"/>
      <c r="J185" s="519"/>
      <c r="K185" s="519"/>
      <c r="L185" s="519"/>
      <c r="M185" s="519"/>
      <c r="N185" s="519"/>
      <c r="O185" s="519"/>
      <c r="P185" s="519"/>
      <c r="Q185" s="519"/>
      <c r="R185" s="519"/>
      <c r="S185" s="519"/>
      <c r="T185" s="519"/>
      <c r="U185" s="519"/>
      <c r="V185" s="519"/>
      <c r="W185" s="519"/>
      <c r="X185" s="519"/>
      <c r="Y185" s="519"/>
      <c r="Z185" s="519"/>
      <c r="AA185" s="519"/>
      <c r="AB185" s="519"/>
      <c r="AC185" s="519"/>
      <c r="AD185" s="519"/>
      <c r="AE185" s="519"/>
      <c r="AF185" s="519"/>
      <c r="AG185" s="519"/>
      <c r="AH185" s="519"/>
      <c r="AI185" s="519"/>
      <c r="AJ185" s="519"/>
      <c r="AK185" s="524"/>
      <c r="AL185" s="519"/>
      <c r="AM185" s="519"/>
      <c r="AN185" s="519"/>
      <c r="AO185" s="519"/>
      <c r="AP185" s="519"/>
      <c r="AQ185" s="519"/>
      <c r="AR185" s="519"/>
      <c r="AS185" s="519"/>
      <c r="AT185" s="519"/>
      <c r="AU185" s="570"/>
      <c r="AV185" s="571"/>
      <c r="AW185" s="571"/>
      <c r="AX185" s="506"/>
    </row>
    <row r="186" spans="1:50">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c r="AA186" s="30"/>
      <c r="AB186" s="30"/>
      <c r="AC186" s="30"/>
      <c r="AD186" s="30"/>
      <c r="AE186" s="30"/>
      <c r="AF186" s="30"/>
      <c r="AG186" s="30"/>
      <c r="AH186" s="30"/>
      <c r="AI186" s="30"/>
      <c r="AJ186" s="30"/>
      <c r="AK186" s="30"/>
      <c r="AL186" s="30"/>
      <c r="AM186" s="30"/>
      <c r="AN186" s="30"/>
      <c r="AO186" s="30"/>
      <c r="AP186" s="30"/>
      <c r="AQ186" s="30"/>
      <c r="AR186" s="30"/>
      <c r="AS186" s="30"/>
      <c r="AT186" s="30"/>
      <c r="AU186" s="30"/>
      <c r="AV186" s="30"/>
      <c r="AW186" s="30"/>
      <c r="AX186" s="30"/>
    </row>
  </sheetData>
  <mergeCells count="693">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3:B164"/>
    <mergeCell ref="C163:L164"/>
    <mergeCell ref="M163:AJ163"/>
    <mergeCell ref="AK163:AP163"/>
    <mergeCell ref="AQ163:AT163"/>
    <mergeCell ref="AU163:AX163"/>
    <mergeCell ref="M164:AJ164"/>
    <mergeCell ref="AK164:AP164"/>
    <mergeCell ref="AQ164:AT164"/>
    <mergeCell ref="AU164:AX164"/>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9:B160"/>
    <mergeCell ref="C159:L160"/>
    <mergeCell ref="M159:AJ159"/>
    <mergeCell ref="AK159:AP159"/>
    <mergeCell ref="AQ159:AT159"/>
    <mergeCell ref="AU159:AX159"/>
    <mergeCell ref="M160:AJ160"/>
    <mergeCell ref="AK160:AP160"/>
    <mergeCell ref="AQ160:AT160"/>
    <mergeCell ref="AU160:AX160"/>
    <mergeCell ref="A157:B158"/>
    <mergeCell ref="C157:L158"/>
    <mergeCell ref="M157:AJ157"/>
    <mergeCell ref="AK157:AP157"/>
    <mergeCell ref="AQ157:AT157"/>
    <mergeCell ref="AU157:AX157"/>
    <mergeCell ref="M158:AJ158"/>
    <mergeCell ref="AK158:AP158"/>
    <mergeCell ref="AQ158:AT158"/>
    <mergeCell ref="AU158:AX158"/>
    <mergeCell ref="M155:AJ155"/>
    <mergeCell ref="AK155:AP155"/>
    <mergeCell ref="AQ155:AT155"/>
    <mergeCell ref="AU155:AX155"/>
    <mergeCell ref="M156:AJ156"/>
    <mergeCell ref="AK156:AP156"/>
    <mergeCell ref="AQ156:AT156"/>
    <mergeCell ref="AU156:AX156"/>
    <mergeCell ref="A153:B156"/>
    <mergeCell ref="C153:L156"/>
    <mergeCell ref="M153:AJ153"/>
    <mergeCell ref="AK153:AP153"/>
    <mergeCell ref="AQ153:AT153"/>
    <mergeCell ref="AU153:AX153"/>
    <mergeCell ref="M154:AJ154"/>
    <mergeCell ref="AK154:AP154"/>
    <mergeCell ref="AQ154:AT154"/>
    <mergeCell ref="AU154:AX154"/>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27:F29"/>
    <mergeCell ref="G27:X27"/>
    <mergeCell ref="Y27:AA27"/>
    <mergeCell ref="AB27:AD27"/>
    <mergeCell ref="AE27:AI27"/>
    <mergeCell ref="AJ27:AN27"/>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0:AS20"/>
    <mergeCell ref="AT20:AX20"/>
    <mergeCell ref="AO24:AS24"/>
    <mergeCell ref="AT24:AX24"/>
    <mergeCell ref="G25:X26"/>
    <mergeCell ref="Y25:AA25"/>
    <mergeCell ref="AB25:AD25"/>
    <mergeCell ref="AE25:AI25"/>
    <mergeCell ref="AJ25:AN25"/>
    <mergeCell ref="AO25:AS25"/>
    <mergeCell ref="AT25:AX25"/>
    <mergeCell ref="Y26:AA26"/>
    <mergeCell ref="G24:X24"/>
    <mergeCell ref="Y24:AA24"/>
    <mergeCell ref="AB24:AD24"/>
    <mergeCell ref="AE24:AI24"/>
    <mergeCell ref="AJ24:AN24"/>
    <mergeCell ref="AB26:AD26"/>
    <mergeCell ref="AE26:AI26"/>
    <mergeCell ref="AJ26:AN26"/>
    <mergeCell ref="AO26:AS26"/>
    <mergeCell ref="AT26:AX26"/>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&amp;R事業番号360</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360</vt:lpstr>
      <vt:lpstr>'360'!Print_Area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2014-06-27T16:04:41Z</cp:lastPrinted>
  <dcterms:created xsi:type="dcterms:W3CDTF">2014-06-25T13:10:30Z</dcterms:created>
  <dcterms:modified xsi:type="dcterms:W3CDTF">2014-06-27T16:05:09Z</dcterms:modified>
</cp:coreProperties>
</file>