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34" sheetId="1" r:id="rId1"/>
  </sheets>
  <definedNames>
    <definedName name="_xlnm.Print_Area" localSheetId="0">'134'!$A$1:$AX$511</definedName>
  </definedNames>
  <calcPr calcId="125725"/>
</workbook>
</file>

<file path=xl/calcChain.xml><?xml version="1.0" encoding="utf-8"?>
<calcChain xmlns="http://schemas.openxmlformats.org/spreadsheetml/2006/main">
  <c r="L37" i="1"/>
  <c r="R37"/>
  <c r="AU146"/>
  <c r="Y146"/>
  <c r="AU135"/>
  <c r="Y135"/>
  <c r="AU124"/>
  <c r="Y124"/>
  <c r="AU113"/>
  <c r="Y113"/>
  <c r="AK17"/>
  <c r="AD17"/>
  <c r="AD19" s="1"/>
  <c r="W17"/>
  <c r="W19" s="1"/>
  <c r="P17"/>
  <c r="P19" s="1"/>
</calcChain>
</file>

<file path=xl/sharedStrings.xml><?xml version="1.0" encoding="utf-8"?>
<sst xmlns="http://schemas.openxmlformats.org/spreadsheetml/2006/main" count="303" uniqueCount="171">
  <si>
    <t>事業番号</t>
    <rPh sb="0" eb="2">
      <t>ジギョウ</t>
    </rPh>
    <rPh sb="2" eb="4">
      <t>バンゴウ</t>
    </rPh>
    <phoneticPr fontId="2"/>
  </si>
  <si>
    <t>134</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</si>
  <si>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</si>
  <si>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</si>
  <si>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</si>
  <si>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鉄道施設総合安全対策事業</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</si>
  <si>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</si>
  <si>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</si>
  <si>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</si>
  <si>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</si>
  <si>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</si>
  <si>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</si>
  <si>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</si>
  <si>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</si>
  <si>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</si>
  <si>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安全で安心できる交通の確保、治安・生活安全の確保・強化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27" eb="29">
      <t>キョウカ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</si>
  <si>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</si>
  <si>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</si>
  <si>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</si>
  <si>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防災基本計画</t>
    <rPh sb="0" eb="2">
      <t>ボウサイ</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</si>
  <si>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</si>
  <si>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【鉄道施設老朽化対策事業】
近年社会資本ストックの急速な老朽化が指摘されており、鉄道においても開業後７０年以上を経過した路線が多数存在し、橋りょうやトンネルなど規模が大きい施設については、適切な改良が進んでいないことが懸念されていることから、地域鉄道の老朽化対策の整備促進を図ることを目的とする。
【安全性評価・対策検討緊急事業、緊急老朽化対策事業】
資金力に一定の限界がある中小鉄道事業者については、加速する老朽化への対策が喫緊の課題となっていることから、老朽化施設の更新を緊急的かつ抜本的に行うことを可能とさせることを目的とする。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</si>
  <si>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</si>
  <si>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【鉄道施設老朽化対策事業】
地域鉄道の橋りょう、トンネル等であって、減価償却資産の耐用年数等に関する省令の定める耐用年数を超えて使用しており、老朽化の程度が著しいと認められる施設の補強・改良を行う事業を対象に、補助対象工事費の1/3（ただし地方公共団体の補助額以内）を予算の範囲内において補助する。
【安全性評価・対策検討緊急事業、緊急老朽化対策事業】
中小鉄軌道事業者が保有する橋りょう、トンネル等の鉄道施設の健全度評価または補修・補強等による対策方法の検討を行う事業（安全性評価・対策検討緊急事業）や、耐用年数を超えて使用しているか、「鉄道構造物等維持管理標準」等に基づく評価により老朽化が認められる施設の補強・改良を行う事業（緊急老朽化対策事業）を対象に、事業者の経営状況に応じて補助対象事業費の1/3もしくは2/5（ただし地方公共団体の補助額以内）を予算の範囲内において補助する。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</si>
  <si>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</si>
  <si>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</si>
  <si>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</si>
  <si>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</si>
  <si>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</si>
  <si>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</si>
  <si>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</si>
  <si>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</si>
  <si>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</si>
  <si>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</si>
  <si>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</si>
  <si>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</si>
  <si>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</si>
  <si>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</si>
  <si>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</si>
  <si>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</si>
  <si>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</si>
  <si>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</si>
  <si>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</si>
  <si>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</si>
  <si>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</si>
  <si>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</si>
  <si>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</si>
  <si>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</si>
  <si>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</si>
  <si>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</si>
  <si>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</si>
  <si>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</si>
  <si>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</si>
  <si>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当該補助金を活用した事業を実施する箇所数</t>
    <rPh sb="0" eb="2">
      <t>トウガイ</t>
    </rPh>
    <rPh sb="2" eb="5">
      <t>ホジョキン</t>
    </rPh>
    <rPh sb="6" eb="8">
      <t>カツヨウ</t>
    </rPh>
    <rPh sb="10" eb="12">
      <t>ジギョウ</t>
    </rPh>
    <phoneticPr fontId="2"/>
  </si>
  <si>
    <t>活動実績</t>
    <rPh sb="0" eb="2">
      <t>カツドウ</t>
    </rPh>
    <rPh sb="2" eb="4">
      <t>ジッセキ</t>
    </rPh>
    <phoneticPr fontId="2"/>
  </si>
  <si>
    <t>箇所</t>
    <rPh sb="0" eb="2">
      <t>カショ</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</si>
  <si>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</si>
  <si>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</si>
  <si>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</si>
  <si>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</si>
  <si>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</si>
  <si>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当該補助金を活用した事業を実施した箇所数　　　　　　　　　　　　　　</t>
    <rPh sb="0" eb="2">
      <t>シッコウ</t>
    </rPh>
    <rPh sb="2" eb="3">
      <t>ガク</t>
    </rPh>
    <rPh sb="6" eb="8">
      <t>トウガイ</t>
    </rPh>
    <rPh sb="8" eb="11">
      <t>ホジョキン</t>
    </rPh>
    <rPh sb="12" eb="14">
      <t>カツヨウ</t>
    </rPh>
    <rPh sb="16" eb="18">
      <t>ジギョウ</t>
    </rPh>
    <rPh sb="19" eb="21">
      <t>ジッシ</t>
    </rPh>
    <rPh sb="23" eb="25">
      <t>カショ</t>
    </rPh>
    <rPh sb="25" eb="26">
      <t>スウ</t>
    </rPh>
    <phoneticPr fontId="2"/>
  </si>
  <si>
    <t>計算式</t>
    <rPh sb="0" eb="2">
      <t>ケイサン</t>
    </rPh>
    <rPh sb="2" eb="3">
      <t>シキ</t>
    </rPh>
    <phoneticPr fontId="2"/>
  </si>
  <si>
    <t>　　/</t>
    <phoneticPr fontId="2"/>
  </si>
  <si>
    <t>266/14</t>
    <phoneticPr fontId="2"/>
  </si>
  <si>
    <t>83/2</t>
    <phoneticPr fontId="2"/>
  </si>
  <si>
    <t>1,198/33</t>
    <phoneticPr fontId="2"/>
  </si>
  <si>
    <t>83/1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</si>
  <si>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</si>
  <si>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</si>
  <si>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</si>
  <si>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</si>
  <si>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鉄道施設老朽化対策</t>
    <rPh sb="0" eb="2">
      <t>テツドウ</t>
    </rPh>
    <rPh sb="2" eb="4">
      <t>シセツ</t>
    </rPh>
    <rPh sb="4" eb="7">
      <t>ロウキュウカ</t>
    </rPh>
    <rPh sb="7" eb="9">
      <t>タイサク</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</si>
  <si>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</si>
  <si>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</si>
  <si>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</si>
  <si>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</si>
  <si>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</si>
  <si>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</si>
  <si>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</si>
  <si>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域鉄道の橋りょうやトンネルなど大規模施設の老朽化が懸念されているが、地域鉄道事業者のみでは大規模施設の老朽化対策を実施することは困難であるため、国が費用の一部を負担することにより、整備促進が図られ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</si>
  <si>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</si>
  <si>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</si>
  <si>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</si>
  <si>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</si>
  <si>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</si>
  <si>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複数の工法について費用や効果を比較検討し、最も効率的な工法を選択することにより、コストの縮減に努めている。
不用については「地方自治体からの協調補助が得られなかった」等の理由によるものである。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</si>
  <si>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</si>
  <si>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</si>
  <si>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</si>
  <si>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</si>
  <si>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</si>
  <si>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</si>
  <si>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</si>
  <si>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老朽化対策に係る費用の一部を国が補助することにより、老朽化対策の推進に寄与することから実効性の高い手段である。
補正予算により実施箇所数が大幅に増えた。</t>
    <phoneticPr fontId="2"/>
  </si>
  <si>
    <t>活動実績は見込みに見合ったものであるか。</t>
    <phoneticPr fontId="2"/>
  </si>
  <si>
    <t>△</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</si>
  <si>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</si>
  <si>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</si>
  <si>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</si>
  <si>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</si>
  <si>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</si>
  <si>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</si>
  <si>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</si>
  <si>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国庫補助事業であることから、事業着手から事業完了までの間において、「補助金等に係る予算の執行の適正化に関する法律」及び「鉄道施設総合安全対策事業費補助交付要綱」等に基づき、（独）鉄道建設・運輸施設整備支援機構職員による現地審査・書類審査を実施することにより、国庫補助金の支出先・使途等については、その適否を含めて明確に把握している。</t>
    <phoneticPr fontId="2"/>
  </si>
  <si>
    <t>改善の
方向性</t>
    <rPh sb="0" eb="2">
      <t>カイゼン</t>
    </rPh>
    <rPh sb="4" eb="7">
      <t>ホウコウセイ</t>
    </rPh>
    <phoneticPr fontId="2"/>
  </si>
  <si>
    <t>不用額の発生を踏まえ、補助要望調査を定期的に行うなど、実施対象事業者の増加に努めている。
また、補正予算により従来よりも補助対象施設や補助率を拡充することで、事業者のニーズにより合った事業体系を構築している。</t>
    <rPh sb="0" eb="3">
      <t>フヨウガク</t>
    </rPh>
    <rPh sb="4" eb="6">
      <t>ハッセイ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</si>
  <si>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</si>
  <si>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</si>
  <si>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</si>
  <si>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</si>
  <si>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</si>
  <si>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</si>
  <si>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</si>
  <si>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</si>
  <si>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0264</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</si>
  <si>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</si>
  <si>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0138</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</si>
  <si>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</si>
  <si>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</si>
  <si>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</si>
  <si>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</si>
  <si>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</si>
  <si>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</si>
  <si>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</si>
  <si>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工事費</t>
    <rPh sb="0" eb="3">
      <t>コウジヒ</t>
    </rPh>
    <phoneticPr fontId="2"/>
  </si>
  <si>
    <t>老朽化対策工事費（トンネル補強等）</t>
    <rPh sb="0" eb="3">
      <t>ロウキュウカ</t>
    </rPh>
    <rPh sb="3" eb="5">
      <t>タイサク</t>
    </rPh>
    <rPh sb="5" eb="8">
      <t>コウジヒ</t>
    </rPh>
    <rPh sb="13" eb="15">
      <t>ホキョウ</t>
    </rPh>
    <rPh sb="15" eb="16">
      <t>トウ</t>
    </rPh>
    <phoneticPr fontId="2"/>
  </si>
  <si>
    <t>B.伊豆東海岸鉄道整備(株)</t>
    <rPh sb="2" eb="4">
      <t>イズ</t>
    </rPh>
    <rPh sb="4" eb="7">
      <t>ヒガシカイガン</t>
    </rPh>
    <rPh sb="7" eb="9">
      <t>テツドウ</t>
    </rPh>
    <rPh sb="9" eb="11">
      <t>セイビ</t>
    </rPh>
    <rPh sb="11" eb="14">
      <t>カブ</t>
    </rPh>
    <phoneticPr fontId="2"/>
  </si>
  <si>
    <t>F.</t>
    <phoneticPr fontId="2"/>
  </si>
  <si>
    <t>C.伊豆急行(株)</t>
    <rPh sb="2" eb="4">
      <t>イズ</t>
    </rPh>
    <rPh sb="4" eb="6">
      <t>キュウコウ</t>
    </rPh>
    <rPh sb="6" eb="9">
      <t>カブ</t>
    </rPh>
    <phoneticPr fontId="2"/>
  </si>
  <si>
    <t>G.</t>
    <phoneticPr fontId="2"/>
  </si>
  <si>
    <t>D.鹿島臨海鉄道(株)</t>
    <rPh sb="2" eb="4">
      <t>カシマ</t>
    </rPh>
    <rPh sb="4" eb="6">
      <t>リンカイ</t>
    </rPh>
    <rPh sb="6" eb="8">
      <t>テツドウ</t>
    </rPh>
    <rPh sb="8" eb="11">
      <t>カブ</t>
    </rPh>
    <phoneticPr fontId="2"/>
  </si>
  <si>
    <t>H.</t>
    <phoneticPr fontId="2"/>
  </si>
  <si>
    <t>老朽化対策工事費（橋りょう・トンネル改修等）</t>
    <rPh sb="0" eb="3">
      <t>ロウキュウカ</t>
    </rPh>
    <rPh sb="3" eb="5">
      <t>タイサク</t>
    </rPh>
    <rPh sb="5" eb="8">
      <t>コウジヒ</t>
    </rPh>
    <rPh sb="9" eb="10">
      <t>キョウ</t>
    </rPh>
    <rPh sb="18" eb="20">
      <t>カイシュウ</t>
    </rPh>
    <rPh sb="20" eb="21">
      <t>トウ</t>
    </rPh>
    <phoneticPr fontId="2"/>
  </si>
  <si>
    <t>調査費</t>
    <rPh sb="0" eb="3">
      <t>チョウサヒ</t>
    </rPh>
    <phoneticPr fontId="2"/>
  </si>
  <si>
    <t>老朽化施設の健全度評価と対策工法の検討</t>
    <rPh sb="0" eb="3">
      <t>ロウキュウカ</t>
    </rPh>
    <rPh sb="3" eb="5">
      <t>シセツ</t>
    </rPh>
    <rPh sb="6" eb="9">
      <t>ケンゼンド</t>
    </rPh>
    <rPh sb="9" eb="11">
      <t>ヒョウカ</t>
    </rPh>
    <rPh sb="12" eb="14">
      <t>タイサク</t>
    </rPh>
    <rPh sb="14" eb="16">
      <t>コウホウ</t>
    </rPh>
    <rPh sb="17" eb="19">
      <t>ケントウ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</si>
  <si>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</si>
  <si>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</si>
  <si>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</si>
  <si>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</si>
  <si>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</si>
  <si>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</si>
  <si>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</si>
  <si>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2"/>
  </si>
  <si>
    <t>補助対象事業者に対する補助金交付</t>
    <rPh sb="0" eb="2">
      <t>ホジョ</t>
    </rPh>
    <rPh sb="2" eb="4">
      <t>タイショウ</t>
    </rPh>
    <rPh sb="4" eb="7">
      <t>ジギョウシャ</t>
    </rPh>
    <rPh sb="8" eb="9">
      <t>タイ</t>
    </rPh>
    <rPh sb="11" eb="14">
      <t>ホジョキン</t>
    </rPh>
    <rPh sb="14" eb="16">
      <t>コウフ</t>
    </rPh>
    <phoneticPr fontId="2"/>
  </si>
  <si>
    <t>B.</t>
    <phoneticPr fontId="2"/>
  </si>
  <si>
    <t>伊豆東海岸鉄道整備(株)</t>
    <rPh sb="0" eb="2">
      <t>イズ</t>
    </rPh>
    <rPh sb="2" eb="5">
      <t>ヒガシカイガン</t>
    </rPh>
    <rPh sb="5" eb="7">
      <t>テツドウ</t>
    </rPh>
    <rPh sb="7" eb="9">
      <t>セイビ</t>
    </rPh>
    <rPh sb="9" eb="12">
      <t>カブ</t>
    </rPh>
    <phoneticPr fontId="2"/>
  </si>
  <si>
    <t>Ｃ.</t>
    <phoneticPr fontId="2"/>
  </si>
  <si>
    <t>伊豆急行(株)</t>
    <rPh sb="0" eb="2">
      <t>イズ</t>
    </rPh>
    <rPh sb="2" eb="4">
      <t>キュウコウ</t>
    </rPh>
    <rPh sb="4" eb="7">
      <t>カブ</t>
    </rPh>
    <phoneticPr fontId="2"/>
  </si>
  <si>
    <t>Ｄ.</t>
    <phoneticPr fontId="2"/>
  </si>
  <si>
    <t>鹿島臨海鉄道(株)</t>
    <rPh sb="0" eb="2">
      <t>カシマ</t>
    </rPh>
    <rPh sb="2" eb="4">
      <t>リンカイ</t>
    </rPh>
    <rPh sb="4" eb="6">
      <t>テツドウ</t>
    </rPh>
    <rPh sb="6" eb="9">
      <t>カブ</t>
    </rPh>
    <phoneticPr fontId="2"/>
  </si>
  <si>
    <t>老朽化対策工事費（橋りょう・トンネル改修等）等</t>
    <rPh sb="22" eb="23">
      <t>トウ</t>
    </rPh>
    <phoneticPr fontId="2"/>
  </si>
  <si>
    <t>しなの鉄道(株)</t>
    <rPh sb="3" eb="5">
      <t>テツドウ</t>
    </rPh>
    <rPh sb="5" eb="8">
      <t>カブ</t>
    </rPh>
    <phoneticPr fontId="2"/>
  </si>
  <si>
    <t>阿武隈急行(株)</t>
    <rPh sb="0" eb="3">
      <t>アブクマ</t>
    </rPh>
    <rPh sb="3" eb="5">
      <t>キュウコウ</t>
    </rPh>
    <rPh sb="5" eb="8">
      <t>カブ</t>
    </rPh>
    <phoneticPr fontId="2"/>
  </si>
  <si>
    <t>北近畿タンゴ鉄道(株)</t>
    <rPh sb="0" eb="3">
      <t>キタキンキ</t>
    </rPh>
    <rPh sb="6" eb="8">
      <t>テツドウ</t>
    </rPh>
    <rPh sb="8" eb="11">
      <t>カブ</t>
    </rPh>
    <phoneticPr fontId="2"/>
  </si>
  <si>
    <t>秋田内陸縦貫鉄道(株)</t>
    <rPh sb="0" eb="2">
      <t>アキタ</t>
    </rPh>
    <rPh sb="2" eb="4">
      <t>ナイリク</t>
    </rPh>
    <rPh sb="4" eb="6">
      <t>ジュウカン</t>
    </rPh>
    <rPh sb="6" eb="8">
      <t>テツドウ</t>
    </rPh>
    <rPh sb="8" eb="11">
      <t>カブ</t>
    </rPh>
    <phoneticPr fontId="2"/>
  </si>
  <si>
    <t>北総鉄道(株)</t>
    <rPh sb="0" eb="2">
      <t>ホクソウ</t>
    </rPh>
    <rPh sb="2" eb="4">
      <t>テツドウ</t>
    </rPh>
    <rPh sb="4" eb="7">
      <t>カブ</t>
    </rPh>
    <phoneticPr fontId="2"/>
  </si>
  <si>
    <t>IGRいわて銀河鉄道(株)</t>
    <rPh sb="6" eb="8">
      <t>ギンガ</t>
    </rPh>
    <rPh sb="8" eb="10">
      <t>テツドウ</t>
    </rPh>
    <rPh sb="10" eb="13">
      <t>カブ</t>
    </rPh>
    <phoneticPr fontId="2"/>
  </si>
  <si>
    <t>長良川鉄道(株)</t>
    <rPh sb="0" eb="3">
      <t>ナガラガワ</t>
    </rPh>
    <rPh sb="3" eb="5">
      <t>テツドウ</t>
    </rPh>
    <rPh sb="5" eb="8">
      <t>カブ</t>
    </rPh>
    <phoneticPr fontId="2"/>
  </si>
  <si>
    <t>天竜浜名湖鉄道(株)</t>
    <rPh sb="0" eb="2">
      <t>テンリュウ</t>
    </rPh>
    <rPh sb="2" eb="5">
      <t>ハマナコ</t>
    </rPh>
    <rPh sb="5" eb="7">
      <t>テツドウ</t>
    </rPh>
    <rPh sb="7" eb="10">
      <t>カブ</t>
    </rPh>
    <phoneticPr fontId="2"/>
  </si>
  <si>
    <t>肥薩おれんじ鉄道(株)</t>
    <rPh sb="0" eb="2">
      <t>ヒサツ</t>
    </rPh>
    <rPh sb="6" eb="8">
      <t>テツドウ</t>
    </rPh>
    <rPh sb="8" eb="11">
      <t>カブ</t>
    </rPh>
    <phoneticPr fontId="2"/>
  </si>
  <si>
    <t>事業全体の
抜本的な改善</t>
    <rPh sb="0" eb="2">
      <t>ジギョウ</t>
    </rPh>
    <rPh sb="2" eb="4">
      <t>ゼンタイ</t>
    </rPh>
    <rPh sb="6" eb="9">
      <t>バッポンテキ</t>
    </rPh>
    <rPh sb="10" eb="12">
      <t>カイゼン</t>
    </rPh>
    <phoneticPr fontId="2"/>
  </si>
  <si>
    <t>２５年度に作成した施設の点検状況データベースを活用して成果指標を設定する等、本事業の効果の検証に努めるべきである。</t>
    <rPh sb="2" eb="4">
      <t>ネンド</t>
    </rPh>
    <rPh sb="5" eb="7">
      <t>サクセイ</t>
    </rPh>
    <rPh sb="9" eb="11">
      <t>シセツ</t>
    </rPh>
    <rPh sb="12" eb="14">
      <t>テンケン</t>
    </rPh>
    <rPh sb="14" eb="16">
      <t>ジョウキョウ</t>
    </rPh>
    <rPh sb="23" eb="25">
      <t>カツヨウ</t>
    </rPh>
    <rPh sb="27" eb="29">
      <t>セイカ</t>
    </rPh>
    <rPh sb="29" eb="31">
      <t>シヒョウ</t>
    </rPh>
    <rPh sb="32" eb="34">
      <t>セッテイ</t>
    </rPh>
    <rPh sb="36" eb="37">
      <t>トウ</t>
    </rPh>
    <rPh sb="38" eb="39">
      <t>ホン</t>
    </rPh>
    <rPh sb="39" eb="41">
      <t>ジギョウ</t>
    </rPh>
    <rPh sb="42" eb="44">
      <t>コウカ</t>
    </rPh>
    <rPh sb="45" eb="47">
      <t>ケンショウ</t>
    </rPh>
    <rPh sb="48" eb="49">
      <t>ツト</t>
    </rPh>
    <phoneticPr fontId="2"/>
  </si>
  <si>
    <t>地域鉄道の老朽化対策は施設の状況により適切な時期に実施するものであり、定量的な成果目標を示すことはできない。</t>
    <phoneticPr fontId="2"/>
  </si>
  <si>
    <t>安全輸送施設整備対策</t>
    <rPh sb="0" eb="2">
      <t>アンゼン</t>
    </rPh>
    <rPh sb="2" eb="4">
      <t>ユソウ</t>
    </rPh>
    <rPh sb="4" eb="6">
      <t>シセツ</t>
    </rPh>
    <rPh sb="6" eb="8">
      <t>セイビ</t>
    </rPh>
    <rPh sb="8" eb="10">
      <t>タイサク</t>
    </rPh>
    <phoneticPr fontId="2"/>
  </si>
  <si>
    <t>要求額のうち「新しい日本のための優先課題推進枠」4,776百万円</t>
    <rPh sb="0" eb="3">
      <t>ヨウキュウガク</t>
    </rPh>
    <rPh sb="7" eb="8">
      <t>アタラ</t>
    </rPh>
    <rPh sb="10" eb="12">
      <t>ニホン</t>
    </rPh>
    <rPh sb="16" eb="18">
      <t>ユウセン</t>
    </rPh>
    <rPh sb="18" eb="20">
      <t>カダイ</t>
    </rPh>
    <rPh sb="20" eb="22">
      <t>スイシン</t>
    </rPh>
    <rPh sb="22" eb="23">
      <t>ワク</t>
    </rPh>
    <rPh sb="29" eb="32">
      <t>ヒャクマンエン</t>
    </rPh>
    <phoneticPr fontId="2"/>
  </si>
  <si>
    <t>対象設備拡充のため</t>
    <rPh sb="0" eb="2">
      <t>タイショウ</t>
    </rPh>
    <rPh sb="2" eb="4">
      <t>セツビ</t>
    </rPh>
    <rPh sb="4" eb="6">
      <t>カクジュウ</t>
    </rPh>
    <phoneticPr fontId="2"/>
  </si>
  <si>
    <r>
      <t xml:space="preserve">施設課
</t>
    </r>
    <r>
      <rPr>
        <sz val="11"/>
        <rFont val="ＭＳ Ｐゴシック"/>
        <family val="3"/>
        <charset val="128"/>
      </rPr>
      <t>鉄道事業課</t>
    </r>
    <rPh sb="4" eb="6">
      <t>テツドウ</t>
    </rPh>
    <rPh sb="6" eb="8">
      <t>ジギョウ</t>
    </rPh>
    <rPh sb="8" eb="9">
      <t>カ</t>
    </rPh>
    <phoneticPr fontId="2"/>
  </si>
  <si>
    <r>
      <t xml:space="preserve">課長　江口　秀二
</t>
    </r>
    <r>
      <rPr>
        <sz val="11"/>
        <rFont val="ＭＳ Ｐゴシック"/>
        <family val="3"/>
        <charset val="128"/>
      </rPr>
      <t>課長　大石栄一郎</t>
    </r>
    <rPh sb="3" eb="5">
      <t>エグチ</t>
    </rPh>
    <rPh sb="6" eb="8">
      <t>シュウジ</t>
    </rPh>
    <rPh sb="9" eb="10">
      <t>カ</t>
    </rPh>
    <rPh sb="10" eb="11">
      <t>チョウ</t>
    </rPh>
    <rPh sb="12" eb="14">
      <t>オオイシ</t>
    </rPh>
    <rPh sb="14" eb="17">
      <t>エイイチロウ</t>
    </rPh>
    <phoneticPr fontId="2"/>
  </si>
  <si>
    <t>執行等改善</t>
    <phoneticPr fontId="2"/>
  </si>
  <si>
    <t>平成２５年度に作成した施設の点検状況データベースを活用し、成果指標の設定に努める。</t>
    <phoneticPr fontId="2"/>
  </si>
</sst>
</file>

<file path=xl/styles.xml><?xml version="1.0" encoding="utf-8"?>
<styleSheet xmlns="http://schemas.openxmlformats.org/spreadsheetml/2006/main">
  <numFmts count="4">
    <numFmt numFmtId="176" formatCode="#,##0;&quot;▲ &quot;#,##0"/>
    <numFmt numFmtId="177" formatCode="#,##0.0_ "/>
    <numFmt numFmtId="178" formatCode="000"/>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0" fillId="0" borderId="132" xfId="2" applyFont="1" applyFill="1" applyBorder="1" applyAlignment="1" applyProtection="1">
      <alignment vertical="top"/>
    </xf>
    <xf numFmtId="0" fontId="10" fillId="0" borderId="130" xfId="2" applyFont="1" applyFill="1" applyBorder="1" applyAlignment="1" applyProtection="1">
      <alignment vertical="top"/>
    </xf>
    <xf numFmtId="0" fontId="10" fillId="0" borderId="133" xfId="2" applyFont="1" applyFill="1" applyBorder="1" applyAlignment="1" applyProtection="1">
      <alignment vertical="top"/>
    </xf>
    <xf numFmtId="0" fontId="10" fillId="0" borderId="33" xfId="2" applyFont="1" applyFill="1" applyBorder="1" applyAlignment="1" applyProtection="1">
      <alignment vertical="top"/>
    </xf>
    <xf numFmtId="0" fontId="10" fillId="0" borderId="0" xfId="2" applyFont="1" applyFill="1" applyBorder="1" applyAlignment="1" applyProtection="1">
      <alignment vertical="top"/>
    </xf>
    <xf numFmtId="0" fontId="10" fillId="0" borderId="68"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2" borderId="52" xfId="0" applyFont="1" applyFill="1" applyBorder="1" applyAlignment="1">
      <alignment vertical="center"/>
    </xf>
    <xf numFmtId="0" fontId="0" fillId="0" borderId="52" xfId="0" applyFont="1" applyBorder="1" applyAlignment="1">
      <alignment vertical="center"/>
    </xf>
    <xf numFmtId="0" fontId="0" fillId="0" borderId="52"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2" borderId="52"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49" fontId="4"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0" fillId="0" borderId="12" xfId="2" applyFont="1" applyFill="1" applyBorder="1" applyAlignment="1" applyProtection="1">
      <alignment vertical="top" wrapText="1"/>
    </xf>
    <xf numFmtId="0" fontId="0" fillId="0" borderId="17" xfId="2" applyFont="1" applyFill="1" applyBorder="1" applyAlignment="1" applyProtection="1">
      <alignment vertical="top" wrapTex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Fill="1" applyBorder="1" applyAlignment="1">
      <alignment horizontal="center" vertical="center" wrapText="1"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6" fontId="0" fillId="0" borderId="29" xfId="0" applyNumberFormat="1" applyFont="1" applyFill="1" applyBorder="1" applyAlignment="1">
      <alignment vertical="center"/>
    </xf>
    <xf numFmtId="176" fontId="1" fillId="0" borderId="30" xfId="0" applyNumberFormat="1" applyFont="1" applyFill="1" applyBorder="1" applyAlignment="1">
      <alignment horizontal="right" vertical="center"/>
    </xf>
    <xf numFmtId="176" fontId="1" fillId="0" borderId="31" xfId="0" applyNumberFormat="1" applyFont="1" applyFill="1" applyBorder="1" applyAlignment="1">
      <alignment horizontal="right" vertical="center"/>
    </xf>
    <xf numFmtId="176" fontId="1" fillId="0" borderId="32" xfId="0" applyNumberFormat="1" applyFont="1" applyFill="1" applyBorder="1" applyAlignment="1">
      <alignment horizontal="right" vertical="center"/>
    </xf>
    <xf numFmtId="176" fontId="0" fillId="0" borderId="30" xfId="0" applyNumberFormat="1" applyFont="1" applyFill="1" applyBorder="1" applyAlignment="1">
      <alignment horizontal="right" vertical="center"/>
    </xf>
    <xf numFmtId="176" fontId="0" fillId="0" borderId="31" xfId="0" applyNumberFormat="1" applyFont="1" applyFill="1" applyBorder="1" applyAlignment="1">
      <alignment horizontal="right" vertical="center"/>
    </xf>
    <xf numFmtId="176" fontId="0" fillId="0" borderId="134" xfId="0" applyNumberFormat="1" applyFont="1" applyFill="1" applyBorder="1" applyAlignment="1">
      <alignment horizontal="right" vertical="center"/>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176" fontId="0" fillId="0" borderId="38" xfId="0" applyNumberFormat="1" applyFill="1" applyBorder="1" applyAlignment="1">
      <alignment horizontal="center" vertical="center"/>
    </xf>
    <xf numFmtId="176" fontId="1" fillId="0" borderId="38"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6" fontId="0" fillId="0" borderId="38" xfId="0" applyNumberFormat="1" applyFont="1" applyFill="1" applyBorder="1" applyAlignment="1">
      <alignment vertical="center"/>
    </xf>
    <xf numFmtId="176" fontId="1" fillId="0" borderId="35" xfId="0" applyNumberFormat="1" applyFont="1" applyFill="1" applyBorder="1" applyAlignment="1">
      <alignment horizontal="center" vertical="center"/>
    </xf>
    <xf numFmtId="176" fontId="0" fillId="0" borderId="36" xfId="0" applyNumberFormat="1" applyFill="1" applyBorder="1" applyAlignment="1">
      <alignment horizontal="center" vertical="center"/>
    </xf>
    <xf numFmtId="176" fontId="0" fillId="0" borderId="37" xfId="0" applyNumberFormat="1" applyFill="1" applyBorder="1" applyAlignment="1">
      <alignment horizontal="center" vertical="center"/>
    </xf>
    <xf numFmtId="176" fontId="1" fillId="0" borderId="42" xfId="0" applyNumberFormat="1" applyFont="1" applyFill="1" applyBorder="1" applyAlignment="1">
      <alignment horizontal="center" vertical="center"/>
    </xf>
    <xf numFmtId="176" fontId="0" fillId="0" borderId="43" xfId="0" applyNumberFormat="1" applyFill="1" applyBorder="1" applyAlignment="1">
      <alignment horizontal="center" vertical="center"/>
    </xf>
    <xf numFmtId="176" fontId="0" fillId="0" borderId="44" xfId="0" applyNumberFormat="1" applyFill="1" applyBorder="1" applyAlignment="1">
      <alignment horizontal="center" vertical="center"/>
    </xf>
    <xf numFmtId="176" fontId="1" fillId="0" borderId="39" xfId="0" applyNumberFormat="1" applyFont="1" applyFill="1" applyBorder="1" applyAlignment="1">
      <alignment horizontal="center" vertical="center"/>
    </xf>
    <xf numFmtId="176" fontId="1" fillId="0" borderId="40" xfId="0" applyNumberFormat="1" applyFont="1" applyFill="1" applyBorder="1" applyAlignment="1">
      <alignment horizontal="center" vertical="center"/>
    </xf>
    <xf numFmtId="176" fontId="0" fillId="0" borderId="41" xfId="0" applyNumberFormat="1" applyFill="1" applyBorder="1" applyAlignment="1">
      <alignment horizontal="center" vertical="center"/>
    </xf>
    <xf numFmtId="0" fontId="14" fillId="2" borderId="47"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176" fontId="1" fillId="0" borderId="49" xfId="0" applyNumberFormat="1" applyFont="1" applyFill="1" applyBorder="1" applyAlignment="1">
      <alignment horizontal="right" vertical="center"/>
    </xf>
    <xf numFmtId="176" fontId="1" fillId="0" borderId="49" xfId="0" applyNumberFormat="1" applyFont="1" applyFill="1" applyBorder="1" applyAlignment="1">
      <alignment horizontal="center" vertical="center"/>
    </xf>
    <xf numFmtId="176" fontId="1" fillId="0" borderId="50" xfId="0" applyNumberFormat="1" applyFont="1" applyFill="1" applyBorder="1" applyAlignment="1">
      <alignment horizontal="center" vertical="center"/>
    </xf>
    <xf numFmtId="0" fontId="14" fillId="2" borderId="51" xfId="1" applyFont="1" applyFill="1" applyBorder="1" applyAlignment="1" applyProtection="1">
      <alignment horizontal="center" vertical="center" wrapText="1"/>
    </xf>
    <xf numFmtId="0" fontId="14" fillId="2" borderId="52" xfId="1" applyFont="1" applyFill="1" applyBorder="1" applyAlignment="1" applyProtection="1">
      <alignment horizontal="center" vertical="center" wrapText="1"/>
    </xf>
    <xf numFmtId="9" fontId="1" fillId="0" borderId="52" xfId="0" applyNumberFormat="1" applyFont="1" applyFill="1" applyBorder="1" applyAlignment="1">
      <alignment horizontal="center" vertical="center"/>
    </xf>
    <xf numFmtId="176" fontId="1" fillId="0" borderId="24" xfId="0" applyNumberFormat="1" applyFont="1" applyFill="1" applyBorder="1" applyAlignment="1">
      <alignment horizontal="center" vertical="center"/>
    </xf>
    <xf numFmtId="176" fontId="1" fillId="0" borderId="53" xfId="0" applyNumberFormat="1" applyFont="1" applyFill="1" applyBorder="1" applyAlignment="1">
      <alignment horizontal="center" vertical="center"/>
    </xf>
    <xf numFmtId="176" fontId="1" fillId="0" borderId="52" xfId="0" applyNumberFormat="1" applyFont="1" applyFill="1" applyBorder="1" applyAlignment="1">
      <alignment horizontal="right" vertical="center"/>
    </xf>
    <xf numFmtId="0" fontId="15" fillId="2" borderId="56" xfId="0" applyFont="1" applyFill="1" applyBorder="1" applyAlignment="1">
      <alignment horizontal="center" vertical="center" wrapText="1"/>
    </xf>
    <xf numFmtId="0" fontId="15" fillId="2" borderId="52"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6"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0" fillId="2" borderId="52" xfId="0" applyFont="1" applyFill="1" applyBorder="1" applyAlignment="1">
      <alignment horizontal="center" vertical="center"/>
    </xf>
    <xf numFmtId="0" fontId="1" fillId="0" borderId="63" xfId="0" applyFont="1" applyFill="1" applyBorder="1" applyAlignment="1">
      <alignment horizontal="center" vertical="center"/>
    </xf>
    <xf numFmtId="9" fontId="0" fillId="0" borderId="52" xfId="0" applyNumberFormat="1" applyFont="1" applyBorder="1" applyAlignment="1">
      <alignment horizontal="center" vertical="center"/>
    </xf>
    <xf numFmtId="0" fontId="0" fillId="0" borderId="52" xfId="0" applyFont="1" applyBorder="1" applyAlignment="1">
      <alignment horizontal="center" vertical="center"/>
    </xf>
    <xf numFmtId="0" fontId="0" fillId="0" borderId="15" xfId="0" applyFont="1"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2" xfId="0" applyFont="1" applyBorder="1" applyAlignment="1">
      <alignment horizontal="center" vertical="center" shrinkToFit="1"/>
    </xf>
    <xf numFmtId="0" fontId="1" fillId="0" borderId="24" xfId="0" applyFont="1" applyBorder="1" applyAlignment="1">
      <alignment horizontal="center" vertical="center"/>
    </xf>
    <xf numFmtId="9" fontId="0" fillId="0" borderId="25" xfId="0" applyNumberFormat="1" applyFont="1" applyBorder="1" applyAlignment="1">
      <alignment horizontal="center" vertical="center"/>
    </xf>
    <xf numFmtId="0" fontId="0" fillId="0" borderId="0" xfId="0" applyFont="1" applyBorder="1" applyAlignment="1">
      <alignment horizontal="center" vertical="center"/>
    </xf>
    <xf numFmtId="9" fontId="0" fillId="0" borderId="0"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52"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0" borderId="67" xfId="0" applyFont="1" applyBorder="1" applyAlignment="1">
      <alignment horizontal="center" vertical="center"/>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16"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 fillId="0" borderId="61" xfId="0" applyFont="1" applyFill="1" applyBorder="1" applyAlignment="1">
      <alignment horizontal="center" vertical="center"/>
    </xf>
    <xf numFmtId="0" fontId="0" fillId="0" borderId="139"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 fontId="0" fillId="0" borderId="15" xfId="0" quotePrefix="1" applyNumberFormat="1" applyFill="1" applyBorder="1" applyAlignment="1">
      <alignment horizontal="center" vertical="center"/>
    </xf>
    <xf numFmtId="17" fontId="0" fillId="0" borderId="61" xfId="0" quotePrefix="1"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1" fillId="0" borderId="15"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45" xfId="0" applyFont="1" applyBorder="1" applyAlignment="1">
      <alignment horizontal="left" vertical="center"/>
    </xf>
    <xf numFmtId="0" fontId="1" fillId="0" borderId="48" xfId="0" applyFont="1" applyBorder="1" applyAlignment="1">
      <alignment horizontal="left" vertical="center"/>
    </xf>
    <xf numFmtId="0" fontId="1" fillId="0" borderId="46" xfId="0" applyFont="1" applyBorder="1" applyAlignment="1">
      <alignment horizontal="left" vertical="center"/>
    </xf>
    <xf numFmtId="0" fontId="16" fillId="2" borderId="28" xfId="0" applyFont="1" applyFill="1" applyBorder="1" applyAlignment="1">
      <alignment horizontal="center" vertical="center" wrapText="1" shrinkToFit="1"/>
    </xf>
    <xf numFmtId="177" fontId="0" fillId="0" borderId="38" xfId="0" applyNumberFormat="1" applyFont="1" applyFill="1" applyBorder="1" applyAlignment="1">
      <alignment horizontal="center" vertical="top"/>
    </xf>
    <xf numFmtId="0" fontId="0" fillId="0" borderId="71" xfId="0" applyFont="1" applyFill="1" applyBorder="1" applyAlignment="1">
      <alignment horizontal="left" vertical="top"/>
    </xf>
    <xf numFmtId="0" fontId="0" fillId="0" borderId="0" xfId="0" applyFont="1" applyFill="1" applyBorder="1" applyAlignment="1">
      <alignment horizontal="left" vertical="top"/>
    </xf>
    <xf numFmtId="0" fontId="0" fillId="0" borderId="68" xfId="0" applyFont="1" applyFill="1" applyBorder="1" applyAlignment="1">
      <alignment horizontal="left" vertical="top"/>
    </xf>
    <xf numFmtId="0" fontId="0" fillId="0" borderId="70"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71" xfId="0" applyFont="1" applyFill="1" applyBorder="1" applyAlignment="1">
      <alignment horizontal="center" vertical="top"/>
    </xf>
    <xf numFmtId="0" fontId="0" fillId="0" borderId="0" xfId="0" applyFont="1" applyFill="1" applyBorder="1" applyAlignment="1">
      <alignment horizontal="center" vertical="top"/>
    </xf>
    <xf numFmtId="0" fontId="0" fillId="0" borderId="68" xfId="0" applyFont="1" applyFill="1" applyBorder="1" applyAlignment="1">
      <alignment horizontal="center" vertical="top"/>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177"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77" fontId="0" fillId="0" borderId="75" xfId="0" applyNumberFormat="1" applyFont="1" applyFill="1" applyBorder="1" applyAlignment="1">
      <alignment horizontal="center" vertical="top"/>
    </xf>
    <xf numFmtId="177" fontId="0" fillId="0" borderId="73" xfId="0" applyNumberFormat="1" applyFont="1" applyFill="1" applyBorder="1" applyAlignment="1">
      <alignment horizontal="center" vertical="top"/>
    </xf>
    <xf numFmtId="177" fontId="0" fillId="0" borderId="74"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8"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67" xfId="0" applyFont="1" applyBorder="1" applyAlignment="1">
      <alignment horizontal="left" vertical="center" wrapText="1"/>
    </xf>
    <xf numFmtId="0" fontId="1" fillId="0" borderId="98"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47" xfId="0" applyFont="1" applyBorder="1" applyAlignment="1">
      <alignment horizontal="left" vertical="center"/>
    </xf>
    <xf numFmtId="0" fontId="1" fillId="0" borderId="67" xfId="0" applyFont="1" applyBorder="1" applyAlignment="1">
      <alignment horizontal="left" vertical="center"/>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37"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19" fillId="2" borderId="54"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xf>
    <xf numFmtId="0" fontId="0" fillId="0" borderId="125" xfId="0" applyFont="1" applyFill="1" applyBorder="1" applyAlignment="1">
      <alignment vertical="center"/>
    </xf>
    <xf numFmtId="0" fontId="0" fillId="0" borderId="126" xfId="0" applyFont="1" applyFill="1" applyBorder="1" applyAlignment="1">
      <alignment vertical="center" wrapText="1"/>
    </xf>
    <xf numFmtId="0" fontId="0" fillId="0" borderId="79" xfId="0" applyFont="1" applyFill="1" applyBorder="1" applyAlignment="1">
      <alignment vertical="center" wrapText="1"/>
    </xf>
    <xf numFmtId="0" fontId="0" fillId="0" borderId="124" xfId="0" applyFont="1" applyFill="1" applyBorder="1" applyAlignment="1">
      <alignment vertical="center" wrapText="1"/>
    </xf>
    <xf numFmtId="178" fontId="20" fillId="0" borderId="111" xfId="0" applyNumberFormat="1" applyFont="1" applyFill="1" applyBorder="1" applyAlignment="1">
      <alignment horizontal="center" vertical="center"/>
    </xf>
    <xf numFmtId="178" fontId="1" fillId="0" borderId="112" xfId="0" applyNumberFormat="1" applyFont="1" applyBorder="1" applyAlignment="1">
      <alignment horizontal="center" vertical="center"/>
    </xf>
    <xf numFmtId="0" fontId="20"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8" xfId="0" applyFont="1" applyBorder="1" applyAlignment="1">
      <alignment vertical="center"/>
    </xf>
    <xf numFmtId="0" fontId="15"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ill="1" applyBorder="1" applyAlignment="1">
      <alignment vertical="center" wrapText="1"/>
    </xf>
    <xf numFmtId="0" fontId="0" fillId="0" borderId="121" xfId="0" applyFill="1" applyBorder="1" applyAlignment="1">
      <alignment vertical="center"/>
    </xf>
    <xf numFmtId="0" fontId="0" fillId="0" borderId="123" xfId="0" applyFill="1" applyBorder="1" applyAlignment="1">
      <alignment vertical="center"/>
    </xf>
    <xf numFmtId="0" fontId="1" fillId="0" borderId="100"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28" xfId="0" applyFont="1" applyFill="1" applyBorder="1" applyAlignment="1">
      <alignment horizontal="left" vertical="center"/>
    </xf>
    <xf numFmtId="0" fontId="20"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0"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8" fontId="20" fillId="0" borderId="107" xfId="0" applyNumberFormat="1" applyFont="1" applyFill="1" applyBorder="1" applyAlignment="1">
      <alignment horizontal="center" vertical="center"/>
    </xf>
    <xf numFmtId="178" fontId="1" fillId="0" borderId="108" xfId="0" applyNumberFormat="1" applyFont="1" applyBorder="1" applyAlignment="1">
      <alignment horizontal="center" vertical="center"/>
    </xf>
    <xf numFmtId="0" fontId="20"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5" fillId="2" borderId="129" xfId="0" applyFont="1" applyFill="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5" xfId="0" applyFont="1" applyFill="1" applyBorder="1" applyAlignment="1">
      <alignment vertical="center" textRotation="255" wrapText="1"/>
    </xf>
    <xf numFmtId="0" fontId="0" fillId="0" borderId="126" xfId="0"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4"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4"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79" xfId="0" quotePrefix="1" applyFont="1" applyBorder="1" applyAlignment="1">
      <alignment horizontal="left" vertical="center"/>
    </xf>
    <xf numFmtId="0" fontId="0" fillId="0" borderId="79" xfId="0" applyFont="1" applyBorder="1" applyAlignment="1">
      <alignment horizontal="left" vertical="center"/>
    </xf>
    <xf numFmtId="0" fontId="0" fillId="0" borderId="124" xfId="0" applyFont="1" applyBorder="1" applyAlignment="1">
      <alignment horizontal="left" vertical="center"/>
    </xf>
    <xf numFmtId="0" fontId="10"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32" xfId="0" applyFont="1" applyBorder="1" applyAlignment="1">
      <alignment horizontal="center" vertical="center"/>
    </xf>
    <xf numFmtId="0" fontId="10"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79" fontId="0" fillId="0" borderId="30" xfId="0" applyNumberFormat="1" applyFont="1" applyFill="1" applyBorder="1" applyAlignment="1">
      <alignment horizontal="right" vertical="center"/>
    </xf>
    <xf numFmtId="179" fontId="0" fillId="0" borderId="31" xfId="0" applyNumberFormat="1" applyFont="1" applyFill="1" applyBorder="1" applyAlignment="1">
      <alignment horizontal="right" vertical="center"/>
    </xf>
    <xf numFmtId="179" fontId="0" fillId="0" borderId="32"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179" fontId="1" fillId="0" borderId="30" xfId="0" applyNumberFormat="1" applyFont="1" applyBorder="1" applyAlignment="1">
      <alignment horizontal="right" vertical="center"/>
    </xf>
    <xf numFmtId="179" fontId="1" fillId="0" borderId="31"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0" fillId="0" borderId="79" xfId="0" quotePrefix="1" applyBorder="1" applyAlignment="1">
      <alignment horizontal="left" vertical="center"/>
    </xf>
    <xf numFmtId="0" fontId="1" fillId="0" borderId="98"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0"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41" xfId="0" applyNumberFormat="1" applyFont="1" applyBorder="1" applyAlignment="1">
      <alignment horizontal="right" vertical="center"/>
    </xf>
    <xf numFmtId="0" fontId="0" fillId="0" borderId="98" xfId="0" applyBorder="1" applyAlignment="1">
      <alignment horizontal="center" vertical="center"/>
    </xf>
    <xf numFmtId="0" fontId="1" fillId="0" borderId="14" xfId="0" applyFont="1" applyBorder="1" applyAlignment="1">
      <alignment horizontal="center" vertical="center"/>
    </xf>
    <xf numFmtId="0" fontId="10"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5" xfId="0" applyNumberFormat="1" applyFont="1" applyBorder="1" applyAlignment="1">
      <alignment horizontal="right" vertical="center"/>
    </xf>
    <xf numFmtId="179" fontId="0" fillId="0" borderId="30" xfId="0" applyNumberFormat="1" applyFont="1" applyBorder="1" applyAlignment="1">
      <alignment horizontal="right" vertical="center"/>
    </xf>
    <xf numFmtId="179" fontId="0" fillId="0" borderId="31" xfId="0" applyNumberFormat="1" applyFont="1" applyBorder="1" applyAlignment="1">
      <alignment horizontal="right" vertical="center"/>
    </xf>
    <xf numFmtId="179" fontId="0" fillId="0" borderId="32"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79" fontId="1" fillId="0" borderId="32" xfId="0" applyNumberFormat="1" applyFont="1" applyBorder="1" applyAlignment="1">
      <alignment horizontal="right" vertical="center"/>
    </xf>
    <xf numFmtId="0" fontId="1" fillId="0" borderId="136" xfId="0" applyFont="1" applyBorder="1" applyAlignment="1">
      <alignment horizontal="center" vertical="center"/>
    </xf>
    <xf numFmtId="0" fontId="10"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4" xfId="0" applyNumberFormat="1" applyFont="1" applyBorder="1" applyAlignment="1">
      <alignment horizontal="righ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3" fontId="0" fillId="0" borderId="52" xfId="0" applyNumberFormat="1" applyFont="1" applyFill="1" applyBorder="1" applyAlignment="1">
      <alignment vertical="center" wrapText="1"/>
    </xf>
    <xf numFmtId="0" fontId="0" fillId="0" borderId="52" xfId="0" applyFont="1" applyFill="1" applyBorder="1" applyAlignment="1">
      <alignment vertical="center"/>
    </xf>
    <xf numFmtId="0" fontId="0" fillId="0" borderId="16" xfId="0" applyFont="1" applyBorder="1" applyAlignment="1">
      <alignment horizontal="center" vertical="center"/>
    </xf>
    <xf numFmtId="0" fontId="0" fillId="0" borderId="52" xfId="0" applyBorder="1" applyAlignment="1">
      <alignment vertical="center"/>
    </xf>
    <xf numFmtId="0" fontId="1" fillId="0" borderId="52" xfId="0" applyFont="1" applyBorder="1" applyAlignment="1">
      <alignment vertical="center"/>
    </xf>
    <xf numFmtId="0" fontId="1" fillId="0" borderId="52" xfId="0" applyFont="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175930</xdr:colOff>
      <xdr:row>78</xdr:row>
      <xdr:rowOff>304800</xdr:rowOff>
    </xdr:from>
    <xdr:to>
      <xdr:col>48</xdr:col>
      <xdr:colOff>120461</xdr:colOff>
      <xdr:row>98</xdr:row>
      <xdr:rowOff>57150</xdr:rowOff>
    </xdr:to>
    <xdr:grpSp>
      <xdr:nvGrpSpPr>
        <xdr:cNvPr id="28" name="グループ化 27"/>
        <xdr:cNvGrpSpPr/>
      </xdr:nvGrpSpPr>
      <xdr:grpSpPr>
        <a:xfrm>
          <a:off x="1804705" y="30975300"/>
          <a:ext cx="6983506" cy="12811125"/>
          <a:chOff x="1991285" y="31098565"/>
          <a:chExt cx="6914590" cy="12919261"/>
        </a:xfrm>
      </xdr:grpSpPr>
      <xdr:sp macro="" textlink="">
        <xdr:nvSpPr>
          <xdr:cNvPr id="3" name="正方形/長方形 2"/>
          <xdr:cNvSpPr/>
        </xdr:nvSpPr>
        <xdr:spPr bwMode="auto">
          <a:xfrm>
            <a:off x="4501873" y="31098565"/>
            <a:ext cx="2065055" cy="65302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１，１９８百万円</a:t>
            </a:r>
          </a:p>
        </xdr:txBody>
      </xdr:sp>
      <xdr:sp macro="" textlink="">
        <xdr:nvSpPr>
          <xdr:cNvPr id="4" name="大かっこ 3"/>
          <xdr:cNvSpPr/>
        </xdr:nvSpPr>
        <xdr:spPr bwMode="auto">
          <a:xfrm>
            <a:off x="2965369" y="31790152"/>
            <a:ext cx="5138066" cy="90007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国は、関係地方公共団体と連携して、本制度を活用すること等により、地域鉄道の老朽化対策の整備促進を図る。</a:t>
            </a:r>
          </a:p>
        </xdr:txBody>
      </xdr:sp>
      <xdr:sp macro="" textlink="">
        <xdr:nvSpPr>
          <xdr:cNvPr id="5" name="正方形/長方形 4"/>
          <xdr:cNvSpPr/>
        </xdr:nvSpPr>
        <xdr:spPr bwMode="auto">
          <a:xfrm>
            <a:off x="4454378" y="33268637"/>
            <a:ext cx="2176600" cy="99647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rPr>
              <a:t>（独）鉄道建設・運輸施設整備支援機構</a:t>
            </a:r>
            <a:endParaRPr kumimoji="1" lang="en-US" altLang="ja-JP" sz="1100">
              <a:solidFill>
                <a:sysClr val="windowText" lastClr="000000"/>
              </a:solidFill>
            </a:endParaRPr>
          </a:p>
          <a:p>
            <a:pPr algn="ctr"/>
            <a:r>
              <a:rPr kumimoji="1" lang="ja-JP" altLang="en-US" sz="1100">
                <a:solidFill>
                  <a:sysClr val="windowText" lastClr="000000"/>
                </a:solidFill>
                <a:latin typeface="+mn-lt"/>
                <a:ea typeface="+mn-ea"/>
                <a:cs typeface="+mn-cs"/>
              </a:rPr>
              <a:t>１，１９８</a:t>
            </a:r>
            <a:r>
              <a:rPr kumimoji="1" lang="ja-JP" altLang="en-US" sz="1100">
                <a:solidFill>
                  <a:sysClr val="windowText" lastClr="000000"/>
                </a:solidFill>
              </a:rPr>
              <a:t>百万円</a:t>
            </a:r>
          </a:p>
        </xdr:txBody>
      </xdr:sp>
      <xdr:cxnSp macro="">
        <xdr:nvCxnSpPr>
          <xdr:cNvPr id="6" name="直線コネクタ 5"/>
          <xdr:cNvCxnSpPr/>
        </xdr:nvCxnSpPr>
        <xdr:spPr bwMode="auto">
          <a:xfrm>
            <a:off x="5542169" y="34274750"/>
            <a:ext cx="0" cy="34704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bwMode="auto">
          <a:xfrm flipV="1">
            <a:off x="3718150" y="34631439"/>
            <a:ext cx="3764928"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xdr:cNvCxnSpPr/>
        </xdr:nvCxnSpPr>
        <xdr:spPr bwMode="auto">
          <a:xfrm>
            <a:off x="3718150" y="34631439"/>
            <a:ext cx="0" cy="48859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xdr:cNvCxnSpPr/>
        </xdr:nvCxnSpPr>
        <xdr:spPr bwMode="auto">
          <a:xfrm>
            <a:off x="7483077" y="34621799"/>
            <a:ext cx="0" cy="48859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bwMode="auto">
          <a:xfrm>
            <a:off x="1991285" y="33959679"/>
            <a:ext cx="1685482" cy="286151"/>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sp macro="" textlink="">
        <xdr:nvSpPr>
          <xdr:cNvPr id="11" name="テキスト ボックス 10"/>
          <xdr:cNvSpPr txBox="1"/>
        </xdr:nvSpPr>
        <xdr:spPr bwMode="auto">
          <a:xfrm>
            <a:off x="4673516" y="32680583"/>
            <a:ext cx="589415" cy="241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cxnSp macro="">
        <xdr:nvCxnSpPr>
          <xdr:cNvPr id="12" name="直線矢印コネクタ 11"/>
          <xdr:cNvCxnSpPr/>
        </xdr:nvCxnSpPr>
        <xdr:spPr bwMode="auto">
          <a:xfrm flipH="1">
            <a:off x="2818556" y="34245830"/>
            <a:ext cx="0" cy="903127"/>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xdr:cNvSpPr txBox="1"/>
        </xdr:nvSpPr>
        <xdr:spPr bwMode="auto">
          <a:xfrm>
            <a:off x="2090603" y="34879030"/>
            <a:ext cx="603806" cy="231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14" name="正方形/長方形 13"/>
          <xdr:cNvSpPr/>
        </xdr:nvSpPr>
        <xdr:spPr bwMode="auto">
          <a:xfrm>
            <a:off x="2597254" y="35415827"/>
            <a:ext cx="2159026" cy="182553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p>
          <a:p>
            <a:pPr algn="ctr"/>
            <a:r>
              <a:rPr kumimoji="1" lang="ja-JP" altLang="en-US" sz="1100">
                <a:solidFill>
                  <a:sysClr val="windowText" lastClr="000000"/>
                </a:solidFill>
              </a:rPr>
              <a:t>民鉄線既存駅の改良整備・保有を業務とする地方公共団体の出資又は拠出に係る法人（１社）</a:t>
            </a:r>
            <a:endParaRPr kumimoji="1" lang="en-US" altLang="ja-JP" sz="1100">
              <a:solidFill>
                <a:sysClr val="windowText" lastClr="000000"/>
              </a:solidFill>
            </a:endParaRPr>
          </a:p>
          <a:p>
            <a:pPr algn="ctr"/>
            <a:r>
              <a:rPr kumimoji="1" lang="ja-JP" altLang="en-US" sz="1100">
                <a:solidFill>
                  <a:sysClr val="windowText" lastClr="000000"/>
                </a:solidFill>
              </a:rPr>
              <a:t>８３百万円</a:t>
            </a:r>
          </a:p>
        </xdr:txBody>
      </xdr:sp>
      <xdr:cxnSp macro="">
        <xdr:nvCxnSpPr>
          <xdr:cNvPr id="15" name="直線矢印コネクタ 14"/>
          <xdr:cNvCxnSpPr/>
        </xdr:nvCxnSpPr>
        <xdr:spPr bwMode="auto">
          <a:xfrm>
            <a:off x="5533892" y="32548675"/>
            <a:ext cx="8277" cy="37291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xdr:cNvSpPr txBox="1"/>
        </xdr:nvSpPr>
        <xdr:spPr bwMode="auto">
          <a:xfrm>
            <a:off x="3145287" y="35071834"/>
            <a:ext cx="597693" cy="241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17" name="直線矢印コネクタ 16"/>
          <xdr:cNvCxnSpPr/>
        </xdr:nvCxnSpPr>
        <xdr:spPr bwMode="auto">
          <a:xfrm flipH="1">
            <a:off x="3635385" y="39241437"/>
            <a:ext cx="8277" cy="34399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 name="正方形/長方形 17"/>
          <xdr:cNvSpPr/>
        </xdr:nvSpPr>
        <xdr:spPr bwMode="auto">
          <a:xfrm>
            <a:off x="2555872" y="39874636"/>
            <a:ext cx="2159026" cy="10061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C</a:t>
            </a:r>
          </a:p>
          <a:p>
            <a:pPr algn="ctr"/>
            <a:r>
              <a:rPr kumimoji="1" lang="ja-JP" altLang="en-US" sz="1100">
                <a:solidFill>
                  <a:sysClr val="windowText" lastClr="000000"/>
                </a:solidFill>
              </a:rPr>
              <a:t>民間鉄道事業者（１社）</a:t>
            </a:r>
            <a:endParaRPr kumimoji="1" lang="en-US" altLang="ja-JP" sz="1100">
              <a:solidFill>
                <a:sysClr val="windowText" lastClr="000000"/>
              </a:solidFill>
            </a:endParaRPr>
          </a:p>
          <a:p>
            <a:pPr algn="ctr"/>
            <a:r>
              <a:rPr kumimoji="1" lang="ja-JP" altLang="en-US" sz="1100">
                <a:solidFill>
                  <a:sysClr val="windowText" lastClr="000000"/>
                </a:solidFill>
              </a:rPr>
              <a:t>８３百万円</a:t>
            </a:r>
            <a:endParaRPr kumimoji="1" lang="en-US" altLang="ja-JP" sz="1100">
              <a:solidFill>
                <a:sysClr val="windowText" lastClr="000000"/>
              </a:solidFill>
            </a:endParaRPr>
          </a:p>
        </xdr:txBody>
      </xdr:sp>
      <xdr:sp macro="" textlink="">
        <xdr:nvSpPr>
          <xdr:cNvPr id="19" name="正方形/長方形 18"/>
          <xdr:cNvSpPr/>
        </xdr:nvSpPr>
        <xdr:spPr bwMode="auto">
          <a:xfrm>
            <a:off x="6411840" y="35666473"/>
            <a:ext cx="2159027" cy="135316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D</a:t>
            </a:r>
          </a:p>
          <a:p>
            <a:pPr algn="ctr"/>
            <a:r>
              <a:rPr kumimoji="1" lang="ja-JP" altLang="en-US" sz="1100">
                <a:solidFill>
                  <a:sysClr val="windowText" lastClr="000000"/>
                </a:solidFill>
              </a:rPr>
              <a:t>鉄道事業者（地方公共団体の出資又は拠出に係る法人及び鉄道事業者である地方公共団体）</a:t>
            </a:r>
            <a:endParaRPr kumimoji="1" lang="en-US" altLang="ja-JP" sz="1100">
              <a:solidFill>
                <a:sysClr val="windowText" lastClr="000000"/>
              </a:solidFill>
            </a:endParaRPr>
          </a:p>
          <a:p>
            <a:pPr algn="ctr"/>
            <a:r>
              <a:rPr kumimoji="1" lang="ja-JP" altLang="en-US" sz="1100">
                <a:solidFill>
                  <a:sysClr val="windowText" lastClr="000000"/>
                </a:solidFill>
              </a:rPr>
              <a:t>（３２社）</a:t>
            </a:r>
            <a:endParaRPr kumimoji="1" lang="en-US" altLang="ja-JP" sz="1100">
              <a:solidFill>
                <a:sysClr val="windowText" lastClr="000000"/>
              </a:solidFill>
            </a:endParaRPr>
          </a:p>
          <a:p>
            <a:pPr algn="ctr"/>
            <a:r>
              <a:rPr kumimoji="1" lang="ja-JP" altLang="en-US" sz="1100">
                <a:solidFill>
                  <a:sysClr val="windowText" lastClr="000000"/>
                </a:solidFill>
              </a:rPr>
              <a:t>１，１１５百万円</a:t>
            </a:r>
          </a:p>
        </xdr:txBody>
      </xdr:sp>
      <xdr:sp macro="" textlink="">
        <xdr:nvSpPr>
          <xdr:cNvPr id="20" name="正方形/長方形 19"/>
          <xdr:cNvSpPr/>
        </xdr:nvSpPr>
        <xdr:spPr bwMode="auto">
          <a:xfrm>
            <a:off x="7179010" y="33901837"/>
            <a:ext cx="1726865" cy="286151"/>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xnSp macro="">
        <xdr:nvCxnSpPr>
          <xdr:cNvPr id="21" name="直線矢印コネクタ 20"/>
          <xdr:cNvCxnSpPr/>
        </xdr:nvCxnSpPr>
        <xdr:spPr bwMode="auto">
          <a:xfrm flipH="1">
            <a:off x="8086882" y="34226549"/>
            <a:ext cx="0" cy="883846"/>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xdr:cNvSpPr txBox="1"/>
        </xdr:nvSpPr>
        <xdr:spPr bwMode="auto">
          <a:xfrm>
            <a:off x="8177923" y="34879030"/>
            <a:ext cx="595528" cy="241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23" name="テキスト ボックス 22"/>
          <xdr:cNvSpPr txBox="1"/>
        </xdr:nvSpPr>
        <xdr:spPr bwMode="auto">
          <a:xfrm>
            <a:off x="6509759" y="35116283"/>
            <a:ext cx="894562" cy="231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4" name="大かっこ 23"/>
          <xdr:cNvSpPr/>
        </xdr:nvSpPr>
        <xdr:spPr bwMode="auto">
          <a:xfrm>
            <a:off x="2367676" y="37328123"/>
            <a:ext cx="2527141" cy="173978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地方公共団体と国からの補助金及び民間鉄道事業者からの預託金を財源に、地域鉄道の老朽化対策を実施し、当該設備を保有し、民間鉄道事業者へ貸し付ける。</a:t>
            </a:r>
          </a:p>
        </xdr:txBody>
      </xdr:sp>
      <xdr:sp macro="" textlink="">
        <xdr:nvSpPr>
          <xdr:cNvPr id="25" name="大かっこ 24"/>
          <xdr:cNvSpPr/>
        </xdr:nvSpPr>
        <xdr:spPr bwMode="auto">
          <a:xfrm>
            <a:off x="6362181" y="37077476"/>
            <a:ext cx="2272734" cy="140543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地方公共団体と国からの補助金及び自己資金を財源に、安全性評価・対策検討緊急事業、緊急老朽化対策事業を実施する。</a:t>
            </a:r>
          </a:p>
        </xdr:txBody>
      </xdr:sp>
      <xdr:sp macro="" textlink="">
        <xdr:nvSpPr>
          <xdr:cNvPr id="26" name="テキスト ボックス 25"/>
          <xdr:cNvSpPr txBox="1"/>
        </xdr:nvSpPr>
        <xdr:spPr bwMode="auto">
          <a:xfrm>
            <a:off x="3103904" y="39633631"/>
            <a:ext cx="597693" cy="241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7" name="大かっこ 26"/>
          <xdr:cNvSpPr/>
        </xdr:nvSpPr>
        <xdr:spPr bwMode="auto">
          <a:xfrm>
            <a:off x="2367676" y="41063914"/>
            <a:ext cx="2585076" cy="295391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民間鉄道事業者は、</a:t>
            </a:r>
            <a:r>
              <a:rPr kumimoji="1" lang="ja-JP" altLang="ja-JP" sz="1100">
                <a:solidFill>
                  <a:sysClr val="windowText" lastClr="000000"/>
                </a:solidFill>
                <a:latin typeface="+mn-lt"/>
                <a:ea typeface="+mn-ea"/>
                <a:cs typeface="+mn-cs"/>
              </a:rPr>
              <a:t>民鉄線既存駅の改良整備・保有を業務とする地方公共団体の出資</a:t>
            </a:r>
            <a:r>
              <a:rPr kumimoji="1" lang="ja-JP" altLang="en-US"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又は拠出に係る法人</a:t>
            </a:r>
            <a:r>
              <a:rPr kumimoji="1" lang="ja-JP" altLang="en-US" sz="1100">
                <a:solidFill>
                  <a:sysClr val="windowText" lastClr="000000"/>
                </a:solidFill>
              </a:rPr>
              <a:t>との協定等に基づき、同法人から工事の委託を受けて、老朽化対策工事を行い、工事完了後の設備について、同法人に引渡し、同法人より貸付けを受ける。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H532"/>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3"/>
      <c r="AQ1" s="43"/>
      <c r="AR1" s="43"/>
      <c r="AS1" s="43"/>
      <c r="AT1" s="43"/>
      <c r="AU1" s="43"/>
      <c r="AV1" s="43"/>
      <c r="AW1" s="1"/>
    </row>
    <row r="2" spans="1:50" ht="21.75" customHeight="1" thickBot="1">
      <c r="AJ2" s="44" t="s">
        <v>0</v>
      </c>
      <c r="AK2" s="44"/>
      <c r="AL2" s="44"/>
      <c r="AM2" s="44"/>
      <c r="AN2" s="44"/>
      <c r="AO2" s="44"/>
      <c r="AP2" s="44"/>
      <c r="AQ2" s="45" t="s">
        <v>1</v>
      </c>
      <c r="AR2" s="45"/>
      <c r="AS2" s="45"/>
      <c r="AT2" s="45"/>
      <c r="AU2" s="45"/>
      <c r="AV2" s="45"/>
      <c r="AW2" s="45"/>
      <c r="AX2" s="45"/>
    </row>
    <row r="3" spans="1:50" ht="21" customHeight="1" thickBot="1">
      <c r="A3" s="46" t="s">
        <v>2</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8" t="s">
        <v>3</v>
      </c>
      <c r="AP3" s="47"/>
      <c r="AQ3" s="47"/>
      <c r="AR3" s="47"/>
      <c r="AS3" s="47"/>
      <c r="AT3" s="47"/>
      <c r="AU3" s="47"/>
      <c r="AV3" s="47"/>
      <c r="AW3" s="47"/>
      <c r="AX3" s="49"/>
    </row>
    <row r="4" spans="1:50" ht="25.15" customHeight="1">
      <c r="A4" s="50" t="s">
        <v>4</v>
      </c>
      <c r="B4" s="51"/>
      <c r="C4" s="51"/>
      <c r="D4" s="51"/>
      <c r="E4" s="51"/>
      <c r="F4" s="51"/>
      <c r="G4" s="52" t="s">
        <v>5</v>
      </c>
      <c r="H4" s="53"/>
      <c r="I4" s="53"/>
      <c r="J4" s="53"/>
      <c r="K4" s="53"/>
      <c r="L4" s="53"/>
      <c r="M4" s="53"/>
      <c r="N4" s="53"/>
      <c r="O4" s="53"/>
      <c r="P4" s="53"/>
      <c r="Q4" s="53"/>
      <c r="R4" s="53"/>
      <c r="S4" s="53"/>
      <c r="T4" s="53"/>
      <c r="U4" s="53"/>
      <c r="V4" s="53"/>
      <c r="W4" s="53"/>
      <c r="X4" s="53"/>
      <c r="Y4" s="54" t="s">
        <v>6</v>
      </c>
      <c r="Z4" s="55"/>
      <c r="AA4" s="55"/>
      <c r="AB4" s="55"/>
      <c r="AC4" s="55"/>
      <c r="AD4" s="56"/>
      <c r="AE4" s="57" t="s">
        <v>7</v>
      </c>
      <c r="AF4" s="58"/>
      <c r="AG4" s="58"/>
      <c r="AH4" s="58"/>
      <c r="AI4" s="58"/>
      <c r="AJ4" s="58"/>
      <c r="AK4" s="58"/>
      <c r="AL4" s="58"/>
      <c r="AM4" s="58"/>
      <c r="AN4" s="58"/>
      <c r="AO4" s="58"/>
      <c r="AP4" s="59"/>
      <c r="AQ4" s="60" t="s">
        <v>8</v>
      </c>
      <c r="AR4" s="61"/>
      <c r="AS4" s="61"/>
      <c r="AT4" s="61"/>
      <c r="AU4" s="61"/>
      <c r="AV4" s="61"/>
      <c r="AW4" s="61"/>
      <c r="AX4" s="62"/>
    </row>
    <row r="5" spans="1:50" ht="30" customHeight="1">
      <c r="A5" s="79" t="s">
        <v>9</v>
      </c>
      <c r="B5" s="80"/>
      <c r="C5" s="80"/>
      <c r="D5" s="80"/>
      <c r="E5" s="80"/>
      <c r="F5" s="81"/>
      <c r="G5" s="82" t="s">
        <v>10</v>
      </c>
      <c r="H5" s="83"/>
      <c r="I5" s="83"/>
      <c r="J5" s="83"/>
      <c r="K5" s="83"/>
      <c r="L5" s="83"/>
      <c r="M5" s="83"/>
      <c r="N5" s="83"/>
      <c r="O5" s="83"/>
      <c r="P5" s="83"/>
      <c r="Q5" s="83"/>
      <c r="R5" s="83"/>
      <c r="S5" s="83"/>
      <c r="T5" s="83"/>
      <c r="U5" s="83"/>
      <c r="V5" s="84"/>
      <c r="W5" s="84"/>
      <c r="X5" s="84"/>
      <c r="Y5" s="85" t="s">
        <v>11</v>
      </c>
      <c r="Z5" s="86"/>
      <c r="AA5" s="86"/>
      <c r="AB5" s="86"/>
      <c r="AC5" s="86"/>
      <c r="AD5" s="87"/>
      <c r="AE5" s="88" t="s">
        <v>167</v>
      </c>
      <c r="AF5" s="89"/>
      <c r="AG5" s="89"/>
      <c r="AH5" s="89"/>
      <c r="AI5" s="89"/>
      <c r="AJ5" s="89"/>
      <c r="AK5" s="89"/>
      <c r="AL5" s="89"/>
      <c r="AM5" s="89"/>
      <c r="AN5" s="89"/>
      <c r="AO5" s="89"/>
      <c r="AP5" s="90"/>
      <c r="AQ5" s="91" t="s">
        <v>168</v>
      </c>
      <c r="AR5" s="92"/>
      <c r="AS5" s="92"/>
      <c r="AT5" s="92"/>
      <c r="AU5" s="92"/>
      <c r="AV5" s="92"/>
      <c r="AW5" s="92"/>
      <c r="AX5" s="93"/>
    </row>
    <row r="6" spans="1:50" ht="45" customHeight="1">
      <c r="A6" s="94" t="s">
        <v>12</v>
      </c>
      <c r="B6" s="95"/>
      <c r="C6" s="95"/>
      <c r="D6" s="95"/>
      <c r="E6" s="95"/>
      <c r="F6" s="95"/>
      <c r="G6" s="96" t="s">
        <v>13</v>
      </c>
      <c r="H6" s="84"/>
      <c r="I6" s="84"/>
      <c r="J6" s="84"/>
      <c r="K6" s="84"/>
      <c r="L6" s="84"/>
      <c r="M6" s="84"/>
      <c r="N6" s="84"/>
      <c r="O6" s="84"/>
      <c r="P6" s="84"/>
      <c r="Q6" s="84"/>
      <c r="R6" s="84"/>
      <c r="S6" s="84"/>
      <c r="T6" s="84"/>
      <c r="U6" s="84"/>
      <c r="V6" s="84"/>
      <c r="W6" s="84"/>
      <c r="X6" s="84"/>
      <c r="Y6" s="97" t="s">
        <v>14</v>
      </c>
      <c r="Z6" s="98"/>
      <c r="AA6" s="98"/>
      <c r="AB6" s="98"/>
      <c r="AC6" s="98"/>
      <c r="AD6" s="99"/>
      <c r="AE6" s="100" t="s">
        <v>15</v>
      </c>
      <c r="AF6" s="101"/>
      <c r="AG6" s="101"/>
      <c r="AH6" s="101"/>
      <c r="AI6" s="101"/>
      <c r="AJ6" s="101"/>
      <c r="AK6" s="101"/>
      <c r="AL6" s="101"/>
      <c r="AM6" s="101"/>
      <c r="AN6" s="101"/>
      <c r="AO6" s="101"/>
      <c r="AP6" s="101"/>
      <c r="AQ6" s="102"/>
      <c r="AR6" s="102"/>
      <c r="AS6" s="102"/>
      <c r="AT6" s="102"/>
      <c r="AU6" s="102"/>
      <c r="AV6" s="102"/>
      <c r="AW6" s="102"/>
      <c r="AX6" s="103"/>
    </row>
    <row r="7" spans="1:50" ht="39.950000000000003" customHeight="1">
      <c r="A7" s="63" t="s">
        <v>16</v>
      </c>
      <c r="B7" s="64"/>
      <c r="C7" s="64"/>
      <c r="D7" s="64"/>
      <c r="E7" s="64"/>
      <c r="F7" s="64"/>
      <c r="G7" s="65" t="s">
        <v>17</v>
      </c>
      <c r="H7" s="66"/>
      <c r="I7" s="66"/>
      <c r="J7" s="66"/>
      <c r="K7" s="66"/>
      <c r="L7" s="66"/>
      <c r="M7" s="66"/>
      <c r="N7" s="66"/>
      <c r="O7" s="66"/>
      <c r="P7" s="66"/>
      <c r="Q7" s="66"/>
      <c r="R7" s="66"/>
      <c r="S7" s="66"/>
      <c r="T7" s="66"/>
      <c r="U7" s="66"/>
      <c r="V7" s="67"/>
      <c r="W7" s="67"/>
      <c r="X7" s="67"/>
      <c r="Y7" s="68" t="s">
        <v>18</v>
      </c>
      <c r="Z7" s="69"/>
      <c r="AA7" s="69"/>
      <c r="AB7" s="69"/>
      <c r="AC7" s="69"/>
      <c r="AD7" s="70"/>
      <c r="AE7" s="71" t="s">
        <v>19</v>
      </c>
      <c r="AF7" s="72"/>
      <c r="AG7" s="72"/>
      <c r="AH7" s="72"/>
      <c r="AI7" s="72"/>
      <c r="AJ7" s="72"/>
      <c r="AK7" s="72"/>
      <c r="AL7" s="72"/>
      <c r="AM7" s="72"/>
      <c r="AN7" s="72"/>
      <c r="AO7" s="72"/>
      <c r="AP7" s="72"/>
      <c r="AQ7" s="72"/>
      <c r="AR7" s="72"/>
      <c r="AS7" s="72"/>
      <c r="AT7" s="72"/>
      <c r="AU7" s="72"/>
      <c r="AV7" s="72"/>
      <c r="AW7" s="72"/>
      <c r="AX7" s="73"/>
    </row>
    <row r="8" spans="1:50" ht="103.7" customHeight="1">
      <c r="A8" s="74" t="s">
        <v>20</v>
      </c>
      <c r="B8" s="75"/>
      <c r="C8" s="75"/>
      <c r="D8" s="75"/>
      <c r="E8" s="75"/>
      <c r="F8" s="75"/>
      <c r="G8" s="76" t="s">
        <v>21</v>
      </c>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8"/>
    </row>
    <row r="9" spans="1:50" ht="137.25" customHeight="1">
      <c r="A9" s="74" t="s">
        <v>22</v>
      </c>
      <c r="B9" s="75"/>
      <c r="C9" s="75"/>
      <c r="D9" s="75"/>
      <c r="E9" s="75"/>
      <c r="F9" s="75"/>
      <c r="G9" s="76" t="s">
        <v>23</v>
      </c>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8"/>
    </row>
    <row r="10" spans="1:50" ht="29.25" customHeight="1">
      <c r="A10" s="74" t="s">
        <v>24</v>
      </c>
      <c r="B10" s="75"/>
      <c r="C10" s="75"/>
      <c r="D10" s="75"/>
      <c r="E10" s="75"/>
      <c r="F10" s="104"/>
      <c r="G10" s="105" t="s">
        <v>25</v>
      </c>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7"/>
    </row>
    <row r="11" spans="1:50" ht="21" customHeight="1">
      <c r="A11" s="108" t="s">
        <v>26</v>
      </c>
      <c r="B11" s="109"/>
      <c r="C11" s="109"/>
      <c r="D11" s="109"/>
      <c r="E11" s="109"/>
      <c r="F11" s="110"/>
      <c r="G11" s="117"/>
      <c r="H11" s="118"/>
      <c r="I11" s="118"/>
      <c r="J11" s="118"/>
      <c r="K11" s="118"/>
      <c r="L11" s="118"/>
      <c r="M11" s="118"/>
      <c r="N11" s="118"/>
      <c r="O11" s="118"/>
      <c r="P11" s="119" t="s">
        <v>27</v>
      </c>
      <c r="Q11" s="41"/>
      <c r="R11" s="41"/>
      <c r="S11" s="41"/>
      <c r="T11" s="41"/>
      <c r="U11" s="41"/>
      <c r="V11" s="120"/>
      <c r="W11" s="119" t="s">
        <v>28</v>
      </c>
      <c r="X11" s="41"/>
      <c r="Y11" s="41"/>
      <c r="Z11" s="41"/>
      <c r="AA11" s="41"/>
      <c r="AB11" s="41"/>
      <c r="AC11" s="120"/>
      <c r="AD11" s="119" t="s">
        <v>29</v>
      </c>
      <c r="AE11" s="41"/>
      <c r="AF11" s="41"/>
      <c r="AG11" s="41"/>
      <c r="AH11" s="41"/>
      <c r="AI11" s="41"/>
      <c r="AJ11" s="120"/>
      <c r="AK11" s="119" t="s">
        <v>30</v>
      </c>
      <c r="AL11" s="41"/>
      <c r="AM11" s="41"/>
      <c r="AN11" s="41"/>
      <c r="AO11" s="41"/>
      <c r="AP11" s="41"/>
      <c r="AQ11" s="120"/>
      <c r="AR11" s="119" t="s">
        <v>31</v>
      </c>
      <c r="AS11" s="41"/>
      <c r="AT11" s="41"/>
      <c r="AU11" s="41"/>
      <c r="AV11" s="41"/>
      <c r="AW11" s="41"/>
      <c r="AX11" s="121"/>
    </row>
    <row r="12" spans="1:50" ht="21" customHeight="1">
      <c r="A12" s="111"/>
      <c r="B12" s="112"/>
      <c r="C12" s="112"/>
      <c r="D12" s="112"/>
      <c r="E12" s="112"/>
      <c r="F12" s="113"/>
      <c r="G12" s="122" t="s">
        <v>32</v>
      </c>
      <c r="H12" s="123"/>
      <c r="I12" s="128" t="s">
        <v>33</v>
      </c>
      <c r="J12" s="129"/>
      <c r="K12" s="129"/>
      <c r="L12" s="129"/>
      <c r="M12" s="129"/>
      <c r="N12" s="129"/>
      <c r="O12" s="130"/>
      <c r="P12" s="131">
        <v>83</v>
      </c>
      <c r="Q12" s="131"/>
      <c r="R12" s="131"/>
      <c r="S12" s="131"/>
      <c r="T12" s="131"/>
      <c r="U12" s="131"/>
      <c r="V12" s="131"/>
      <c r="W12" s="131">
        <v>83</v>
      </c>
      <c r="X12" s="131"/>
      <c r="Y12" s="131"/>
      <c r="Z12" s="131"/>
      <c r="AA12" s="131"/>
      <c r="AB12" s="131"/>
      <c r="AC12" s="131"/>
      <c r="AD12" s="131">
        <v>83</v>
      </c>
      <c r="AE12" s="131"/>
      <c r="AF12" s="131"/>
      <c r="AG12" s="131"/>
      <c r="AH12" s="131"/>
      <c r="AI12" s="131"/>
      <c r="AJ12" s="131"/>
      <c r="AK12" s="132">
        <v>83</v>
      </c>
      <c r="AL12" s="133"/>
      <c r="AM12" s="133"/>
      <c r="AN12" s="133"/>
      <c r="AO12" s="133"/>
      <c r="AP12" s="133"/>
      <c r="AQ12" s="134"/>
      <c r="AR12" s="135">
        <v>4859</v>
      </c>
      <c r="AS12" s="136"/>
      <c r="AT12" s="136"/>
      <c r="AU12" s="136"/>
      <c r="AV12" s="136"/>
      <c r="AW12" s="136"/>
      <c r="AX12" s="137"/>
    </row>
    <row r="13" spans="1:50" ht="21" customHeight="1">
      <c r="A13" s="111"/>
      <c r="B13" s="112"/>
      <c r="C13" s="112"/>
      <c r="D13" s="112"/>
      <c r="E13" s="112"/>
      <c r="F13" s="113"/>
      <c r="G13" s="124"/>
      <c r="H13" s="125"/>
      <c r="I13" s="138" t="s">
        <v>34</v>
      </c>
      <c r="J13" s="139"/>
      <c r="K13" s="139"/>
      <c r="L13" s="139"/>
      <c r="M13" s="139"/>
      <c r="N13" s="139"/>
      <c r="O13" s="140"/>
      <c r="P13" s="141" t="s">
        <v>17</v>
      </c>
      <c r="Q13" s="142"/>
      <c r="R13" s="142"/>
      <c r="S13" s="142"/>
      <c r="T13" s="142"/>
      <c r="U13" s="142"/>
      <c r="V13" s="142"/>
      <c r="W13" s="145">
        <v>1424</v>
      </c>
      <c r="X13" s="145"/>
      <c r="Y13" s="145"/>
      <c r="Z13" s="145"/>
      <c r="AA13" s="145"/>
      <c r="AB13" s="145"/>
      <c r="AC13" s="145"/>
      <c r="AD13" s="141" t="s">
        <v>17</v>
      </c>
      <c r="AE13" s="142"/>
      <c r="AF13" s="142"/>
      <c r="AG13" s="142"/>
      <c r="AH13" s="142"/>
      <c r="AI13" s="142"/>
      <c r="AJ13" s="142"/>
      <c r="AK13" s="141"/>
      <c r="AL13" s="142"/>
      <c r="AM13" s="142"/>
      <c r="AN13" s="142"/>
      <c r="AO13" s="142"/>
      <c r="AP13" s="142"/>
      <c r="AQ13" s="142"/>
      <c r="AR13" s="152"/>
      <c r="AS13" s="152"/>
      <c r="AT13" s="152"/>
      <c r="AU13" s="152"/>
      <c r="AV13" s="152"/>
      <c r="AW13" s="152"/>
      <c r="AX13" s="153"/>
    </row>
    <row r="14" spans="1:50" ht="21" customHeight="1">
      <c r="A14" s="111"/>
      <c r="B14" s="112"/>
      <c r="C14" s="112"/>
      <c r="D14" s="112"/>
      <c r="E14" s="112"/>
      <c r="F14" s="113"/>
      <c r="G14" s="124"/>
      <c r="H14" s="125"/>
      <c r="I14" s="138" t="s">
        <v>35</v>
      </c>
      <c r="J14" s="143"/>
      <c r="K14" s="143"/>
      <c r="L14" s="143"/>
      <c r="M14" s="143"/>
      <c r="N14" s="143"/>
      <c r="O14" s="144"/>
      <c r="P14" s="145">
        <v>307</v>
      </c>
      <c r="Q14" s="145"/>
      <c r="R14" s="145"/>
      <c r="S14" s="145"/>
      <c r="T14" s="145"/>
      <c r="U14" s="145"/>
      <c r="V14" s="145"/>
      <c r="W14" s="141" t="s">
        <v>17</v>
      </c>
      <c r="X14" s="142"/>
      <c r="Y14" s="142"/>
      <c r="Z14" s="142"/>
      <c r="AA14" s="142"/>
      <c r="AB14" s="142"/>
      <c r="AC14" s="142"/>
      <c r="AD14" s="145">
        <v>1189.8820000000001</v>
      </c>
      <c r="AE14" s="145"/>
      <c r="AF14" s="145"/>
      <c r="AG14" s="145"/>
      <c r="AH14" s="145"/>
      <c r="AI14" s="145"/>
      <c r="AJ14" s="145"/>
      <c r="AK14" s="141" t="s">
        <v>17</v>
      </c>
      <c r="AL14" s="142"/>
      <c r="AM14" s="142"/>
      <c r="AN14" s="142"/>
      <c r="AO14" s="142"/>
      <c r="AP14" s="142"/>
      <c r="AQ14" s="142"/>
      <c r="AR14" s="146"/>
      <c r="AS14" s="147"/>
      <c r="AT14" s="147"/>
      <c r="AU14" s="147"/>
      <c r="AV14" s="147"/>
      <c r="AW14" s="147"/>
      <c r="AX14" s="154"/>
    </row>
    <row r="15" spans="1:50" ht="21" customHeight="1">
      <c r="A15" s="111"/>
      <c r="B15" s="112"/>
      <c r="C15" s="112"/>
      <c r="D15" s="112"/>
      <c r="E15" s="112"/>
      <c r="F15" s="113"/>
      <c r="G15" s="124"/>
      <c r="H15" s="125"/>
      <c r="I15" s="138" t="s">
        <v>36</v>
      </c>
      <c r="J15" s="143"/>
      <c r="K15" s="143"/>
      <c r="L15" s="143"/>
      <c r="M15" s="143"/>
      <c r="N15" s="143"/>
      <c r="O15" s="144"/>
      <c r="P15" s="141" t="s">
        <v>17</v>
      </c>
      <c r="Q15" s="142"/>
      <c r="R15" s="142"/>
      <c r="S15" s="142"/>
      <c r="T15" s="142"/>
      <c r="U15" s="142"/>
      <c r="V15" s="142"/>
      <c r="W15" s="145">
        <v>-1190</v>
      </c>
      <c r="X15" s="145"/>
      <c r="Y15" s="145"/>
      <c r="Z15" s="145"/>
      <c r="AA15" s="145"/>
      <c r="AB15" s="145"/>
      <c r="AC15" s="145"/>
      <c r="AD15" s="141" t="s">
        <v>17</v>
      </c>
      <c r="AE15" s="142"/>
      <c r="AF15" s="142"/>
      <c r="AG15" s="142"/>
      <c r="AH15" s="142"/>
      <c r="AI15" s="142"/>
      <c r="AJ15" s="142"/>
      <c r="AK15" s="146"/>
      <c r="AL15" s="147"/>
      <c r="AM15" s="147"/>
      <c r="AN15" s="147"/>
      <c r="AO15" s="147"/>
      <c r="AP15" s="147"/>
      <c r="AQ15" s="148"/>
      <c r="AR15" s="149"/>
      <c r="AS15" s="150"/>
      <c r="AT15" s="150"/>
      <c r="AU15" s="150"/>
      <c r="AV15" s="150"/>
      <c r="AW15" s="150"/>
      <c r="AX15" s="151"/>
    </row>
    <row r="16" spans="1:50" ht="24.75" customHeight="1">
      <c r="A16" s="111"/>
      <c r="B16" s="112"/>
      <c r="C16" s="112"/>
      <c r="D16" s="112"/>
      <c r="E16" s="112"/>
      <c r="F16" s="113"/>
      <c r="G16" s="124"/>
      <c r="H16" s="125"/>
      <c r="I16" s="138" t="s">
        <v>37</v>
      </c>
      <c r="J16" s="139"/>
      <c r="K16" s="139"/>
      <c r="L16" s="139"/>
      <c r="M16" s="139"/>
      <c r="N16" s="139"/>
      <c r="O16" s="140"/>
      <c r="P16" s="141" t="s">
        <v>17</v>
      </c>
      <c r="Q16" s="142"/>
      <c r="R16" s="142"/>
      <c r="S16" s="142"/>
      <c r="T16" s="142"/>
      <c r="U16" s="142"/>
      <c r="V16" s="142"/>
      <c r="W16" s="141" t="s">
        <v>17</v>
      </c>
      <c r="X16" s="142"/>
      <c r="Y16" s="142"/>
      <c r="Z16" s="142"/>
      <c r="AA16" s="142"/>
      <c r="AB16" s="142"/>
      <c r="AC16" s="142"/>
      <c r="AD16" s="141" t="s">
        <v>17</v>
      </c>
      <c r="AE16" s="142"/>
      <c r="AF16" s="142"/>
      <c r="AG16" s="142"/>
      <c r="AH16" s="142"/>
      <c r="AI16" s="142"/>
      <c r="AJ16" s="142"/>
      <c r="AK16" s="142"/>
      <c r="AL16" s="142"/>
      <c r="AM16" s="142"/>
      <c r="AN16" s="142"/>
      <c r="AO16" s="142"/>
      <c r="AP16" s="142"/>
      <c r="AQ16" s="142"/>
      <c r="AR16" s="152"/>
      <c r="AS16" s="152"/>
      <c r="AT16" s="152"/>
      <c r="AU16" s="152"/>
      <c r="AV16" s="152"/>
      <c r="AW16" s="152"/>
      <c r="AX16" s="153"/>
    </row>
    <row r="17" spans="1:60" ht="24.75" customHeight="1">
      <c r="A17" s="111"/>
      <c r="B17" s="112"/>
      <c r="C17" s="112"/>
      <c r="D17" s="112"/>
      <c r="E17" s="112"/>
      <c r="F17" s="113"/>
      <c r="G17" s="126"/>
      <c r="H17" s="127"/>
      <c r="I17" s="155" t="s">
        <v>38</v>
      </c>
      <c r="J17" s="156"/>
      <c r="K17" s="156"/>
      <c r="L17" s="156"/>
      <c r="M17" s="156"/>
      <c r="N17" s="156"/>
      <c r="O17" s="157"/>
      <c r="P17" s="158">
        <f>SUM(P12:V16)</f>
        <v>390</v>
      </c>
      <c r="Q17" s="158"/>
      <c r="R17" s="158"/>
      <c r="S17" s="158"/>
      <c r="T17" s="158"/>
      <c r="U17" s="158"/>
      <c r="V17" s="158"/>
      <c r="W17" s="158">
        <f>SUM(W12:AC16)</f>
        <v>317</v>
      </c>
      <c r="X17" s="158"/>
      <c r="Y17" s="158"/>
      <c r="Z17" s="158"/>
      <c r="AA17" s="158"/>
      <c r="AB17" s="158"/>
      <c r="AC17" s="158"/>
      <c r="AD17" s="158">
        <f>SUM(AD12:AJ16)</f>
        <v>1272.8820000000001</v>
      </c>
      <c r="AE17" s="158"/>
      <c r="AF17" s="158"/>
      <c r="AG17" s="158"/>
      <c r="AH17" s="158"/>
      <c r="AI17" s="158"/>
      <c r="AJ17" s="158"/>
      <c r="AK17" s="158">
        <f>SUM(AK12:AQ16)</f>
        <v>83</v>
      </c>
      <c r="AL17" s="158"/>
      <c r="AM17" s="158"/>
      <c r="AN17" s="158"/>
      <c r="AO17" s="158"/>
      <c r="AP17" s="158"/>
      <c r="AQ17" s="158"/>
      <c r="AR17" s="159"/>
      <c r="AS17" s="159"/>
      <c r="AT17" s="159"/>
      <c r="AU17" s="159"/>
      <c r="AV17" s="159"/>
      <c r="AW17" s="159"/>
      <c r="AX17" s="160"/>
    </row>
    <row r="18" spans="1:60" ht="24.75" customHeight="1">
      <c r="A18" s="111"/>
      <c r="B18" s="112"/>
      <c r="C18" s="112"/>
      <c r="D18" s="112"/>
      <c r="E18" s="112"/>
      <c r="F18" s="113"/>
      <c r="G18" s="161" t="s">
        <v>39</v>
      </c>
      <c r="H18" s="162"/>
      <c r="I18" s="162"/>
      <c r="J18" s="162"/>
      <c r="K18" s="162"/>
      <c r="L18" s="162"/>
      <c r="M18" s="162"/>
      <c r="N18" s="162"/>
      <c r="O18" s="162"/>
      <c r="P18" s="166">
        <v>266</v>
      </c>
      <c r="Q18" s="166"/>
      <c r="R18" s="166"/>
      <c r="S18" s="166"/>
      <c r="T18" s="166"/>
      <c r="U18" s="166"/>
      <c r="V18" s="166"/>
      <c r="W18" s="166">
        <v>83</v>
      </c>
      <c r="X18" s="166"/>
      <c r="Y18" s="166"/>
      <c r="Z18" s="166"/>
      <c r="AA18" s="166"/>
      <c r="AB18" s="166"/>
      <c r="AC18" s="166"/>
      <c r="AD18" s="166">
        <v>1198</v>
      </c>
      <c r="AE18" s="166"/>
      <c r="AF18" s="166"/>
      <c r="AG18" s="166"/>
      <c r="AH18" s="166"/>
      <c r="AI18" s="166"/>
      <c r="AJ18" s="166"/>
      <c r="AK18" s="164"/>
      <c r="AL18" s="164"/>
      <c r="AM18" s="164"/>
      <c r="AN18" s="164"/>
      <c r="AO18" s="164"/>
      <c r="AP18" s="164"/>
      <c r="AQ18" s="164"/>
      <c r="AR18" s="164"/>
      <c r="AS18" s="164"/>
      <c r="AT18" s="164"/>
      <c r="AU18" s="164"/>
      <c r="AV18" s="164"/>
      <c r="AW18" s="164"/>
      <c r="AX18" s="165"/>
    </row>
    <row r="19" spans="1:60" ht="24.75" customHeight="1">
      <c r="A19" s="114"/>
      <c r="B19" s="115"/>
      <c r="C19" s="115"/>
      <c r="D19" s="115"/>
      <c r="E19" s="115"/>
      <c r="F19" s="116"/>
      <c r="G19" s="161" t="s">
        <v>40</v>
      </c>
      <c r="H19" s="162"/>
      <c r="I19" s="162"/>
      <c r="J19" s="162"/>
      <c r="K19" s="162"/>
      <c r="L19" s="162"/>
      <c r="M19" s="162"/>
      <c r="N19" s="162"/>
      <c r="O19" s="162"/>
      <c r="P19" s="163">
        <f>P18/P17</f>
        <v>0.68205128205128207</v>
      </c>
      <c r="Q19" s="163"/>
      <c r="R19" s="163"/>
      <c r="S19" s="163"/>
      <c r="T19" s="163"/>
      <c r="U19" s="163"/>
      <c r="V19" s="163"/>
      <c r="W19" s="163">
        <f>W18/W17</f>
        <v>0.26182965299684541</v>
      </c>
      <c r="X19" s="163"/>
      <c r="Y19" s="163"/>
      <c r="Z19" s="163"/>
      <c r="AA19" s="163"/>
      <c r="AB19" s="163"/>
      <c r="AC19" s="163"/>
      <c r="AD19" s="163">
        <f>AD18/AD17</f>
        <v>0.94117129474688144</v>
      </c>
      <c r="AE19" s="163"/>
      <c r="AF19" s="163"/>
      <c r="AG19" s="163"/>
      <c r="AH19" s="163"/>
      <c r="AI19" s="163"/>
      <c r="AJ19" s="163"/>
      <c r="AK19" s="164"/>
      <c r="AL19" s="164"/>
      <c r="AM19" s="164"/>
      <c r="AN19" s="164"/>
      <c r="AO19" s="164"/>
      <c r="AP19" s="164"/>
      <c r="AQ19" s="164"/>
      <c r="AR19" s="164"/>
      <c r="AS19" s="164"/>
      <c r="AT19" s="164"/>
      <c r="AU19" s="164"/>
      <c r="AV19" s="164"/>
      <c r="AW19" s="164"/>
      <c r="AX19" s="165"/>
    </row>
    <row r="20" spans="1:60" ht="31.7" customHeight="1">
      <c r="A20" s="167" t="s">
        <v>41</v>
      </c>
      <c r="B20" s="168"/>
      <c r="C20" s="168"/>
      <c r="D20" s="168"/>
      <c r="E20" s="168"/>
      <c r="F20" s="169"/>
      <c r="G20" s="174" t="s">
        <v>42</v>
      </c>
      <c r="H20" s="41"/>
      <c r="I20" s="41"/>
      <c r="J20" s="41"/>
      <c r="K20" s="41"/>
      <c r="L20" s="41"/>
      <c r="M20" s="41"/>
      <c r="N20" s="41"/>
      <c r="O20" s="41"/>
      <c r="P20" s="41"/>
      <c r="Q20" s="41"/>
      <c r="R20" s="41"/>
      <c r="S20" s="41"/>
      <c r="T20" s="41"/>
      <c r="U20" s="41"/>
      <c r="V20" s="41"/>
      <c r="W20" s="41"/>
      <c r="X20" s="120"/>
      <c r="Y20" s="175"/>
      <c r="Z20" s="176"/>
      <c r="AA20" s="177"/>
      <c r="AB20" s="40" t="s">
        <v>43</v>
      </c>
      <c r="AC20" s="41"/>
      <c r="AD20" s="120"/>
      <c r="AE20" s="178" t="s">
        <v>27</v>
      </c>
      <c r="AF20" s="38"/>
      <c r="AG20" s="38"/>
      <c r="AH20" s="38"/>
      <c r="AI20" s="38"/>
      <c r="AJ20" s="178" t="s">
        <v>28</v>
      </c>
      <c r="AK20" s="38"/>
      <c r="AL20" s="38"/>
      <c r="AM20" s="38"/>
      <c r="AN20" s="38"/>
      <c r="AO20" s="178" t="s">
        <v>29</v>
      </c>
      <c r="AP20" s="38"/>
      <c r="AQ20" s="38"/>
      <c r="AR20" s="38"/>
      <c r="AS20" s="38"/>
      <c r="AT20" s="183" t="s">
        <v>44</v>
      </c>
      <c r="AU20" s="38"/>
      <c r="AV20" s="38"/>
      <c r="AW20" s="38"/>
      <c r="AX20" s="184"/>
    </row>
    <row r="21" spans="1:60" ht="26.85" customHeight="1">
      <c r="A21" s="170"/>
      <c r="B21" s="168"/>
      <c r="C21" s="168"/>
      <c r="D21" s="168"/>
      <c r="E21" s="168"/>
      <c r="F21" s="169"/>
      <c r="G21" s="185" t="s">
        <v>163</v>
      </c>
      <c r="H21" s="186"/>
      <c r="I21" s="186"/>
      <c r="J21" s="186"/>
      <c r="K21" s="186"/>
      <c r="L21" s="186"/>
      <c r="M21" s="186"/>
      <c r="N21" s="186"/>
      <c r="O21" s="186"/>
      <c r="P21" s="186"/>
      <c r="Q21" s="186"/>
      <c r="R21" s="186"/>
      <c r="S21" s="186"/>
      <c r="T21" s="186"/>
      <c r="U21" s="186"/>
      <c r="V21" s="186"/>
      <c r="W21" s="186"/>
      <c r="X21" s="187"/>
      <c r="Y21" s="194" t="s">
        <v>45</v>
      </c>
      <c r="Z21" s="195"/>
      <c r="AA21" s="196"/>
      <c r="AB21" s="197"/>
      <c r="AC21" s="197"/>
      <c r="AD21" s="197"/>
      <c r="AE21" s="180" t="s">
        <v>46</v>
      </c>
      <c r="AF21" s="181"/>
      <c r="AG21" s="181"/>
      <c r="AH21" s="181"/>
      <c r="AI21" s="182"/>
      <c r="AJ21" s="180" t="s">
        <v>46</v>
      </c>
      <c r="AK21" s="181"/>
      <c r="AL21" s="181"/>
      <c r="AM21" s="181"/>
      <c r="AN21" s="182"/>
      <c r="AO21" s="180" t="s">
        <v>46</v>
      </c>
      <c r="AP21" s="181"/>
      <c r="AQ21" s="181"/>
      <c r="AR21" s="181"/>
      <c r="AS21" s="182"/>
      <c r="AT21" s="198"/>
      <c r="AU21" s="198"/>
      <c r="AV21" s="198"/>
      <c r="AW21" s="198"/>
      <c r="AX21" s="175"/>
      <c r="AY21" s="2"/>
      <c r="AZ21" s="3"/>
      <c r="BA21" s="3"/>
      <c r="BB21" s="3"/>
      <c r="BC21" s="3"/>
      <c r="BD21" s="3"/>
      <c r="BE21" s="3"/>
      <c r="BF21" s="3"/>
      <c r="BG21" s="3"/>
      <c r="BH21" s="3"/>
    </row>
    <row r="22" spans="1:60" ht="23.65" customHeight="1">
      <c r="A22" s="171"/>
      <c r="B22" s="172"/>
      <c r="C22" s="172"/>
      <c r="D22" s="172"/>
      <c r="E22" s="172"/>
      <c r="F22" s="173"/>
      <c r="G22" s="188"/>
      <c r="H22" s="189"/>
      <c r="I22" s="189"/>
      <c r="J22" s="189"/>
      <c r="K22" s="189"/>
      <c r="L22" s="189"/>
      <c r="M22" s="189"/>
      <c r="N22" s="189"/>
      <c r="O22" s="189"/>
      <c r="P22" s="189"/>
      <c r="Q22" s="189"/>
      <c r="R22" s="189"/>
      <c r="S22" s="189"/>
      <c r="T22" s="189"/>
      <c r="U22" s="189"/>
      <c r="V22" s="189"/>
      <c r="W22" s="189"/>
      <c r="X22" s="190"/>
      <c r="Y22" s="119" t="s">
        <v>47</v>
      </c>
      <c r="Z22" s="41"/>
      <c r="AA22" s="120"/>
      <c r="AB22" s="179"/>
      <c r="AC22" s="179"/>
      <c r="AD22" s="179"/>
      <c r="AE22" s="180" t="s">
        <v>46</v>
      </c>
      <c r="AF22" s="181"/>
      <c r="AG22" s="181"/>
      <c r="AH22" s="181"/>
      <c r="AI22" s="182"/>
      <c r="AJ22" s="180" t="s">
        <v>46</v>
      </c>
      <c r="AK22" s="181"/>
      <c r="AL22" s="181"/>
      <c r="AM22" s="181"/>
      <c r="AN22" s="182"/>
      <c r="AO22" s="180" t="s">
        <v>46</v>
      </c>
      <c r="AP22" s="181"/>
      <c r="AQ22" s="181"/>
      <c r="AR22" s="181"/>
      <c r="AS22" s="182"/>
      <c r="AT22" s="180" t="s">
        <v>46</v>
      </c>
      <c r="AU22" s="181"/>
      <c r="AV22" s="181"/>
      <c r="AW22" s="181"/>
      <c r="AX22" s="182"/>
      <c r="AY22" s="199"/>
      <c r="AZ22" s="200"/>
      <c r="BA22" s="200"/>
      <c r="BB22" s="200"/>
      <c r="BC22" s="200"/>
      <c r="BD22" s="201"/>
      <c r="BE22" s="200"/>
      <c r="BF22" s="200"/>
      <c r="BG22" s="200"/>
      <c r="BH22" s="200"/>
    </row>
    <row r="23" spans="1:60" ht="32.25" customHeight="1">
      <c r="A23" s="171"/>
      <c r="B23" s="172"/>
      <c r="C23" s="172"/>
      <c r="D23" s="172"/>
      <c r="E23" s="172"/>
      <c r="F23" s="173"/>
      <c r="G23" s="191"/>
      <c r="H23" s="192"/>
      <c r="I23" s="192"/>
      <c r="J23" s="192"/>
      <c r="K23" s="192"/>
      <c r="L23" s="192"/>
      <c r="M23" s="192"/>
      <c r="N23" s="192"/>
      <c r="O23" s="192"/>
      <c r="P23" s="192"/>
      <c r="Q23" s="192"/>
      <c r="R23" s="192"/>
      <c r="S23" s="192"/>
      <c r="T23" s="192"/>
      <c r="U23" s="192"/>
      <c r="V23" s="192"/>
      <c r="W23" s="192"/>
      <c r="X23" s="193"/>
      <c r="Y23" s="40" t="s">
        <v>48</v>
      </c>
      <c r="Z23" s="41"/>
      <c r="AA23" s="120"/>
      <c r="AB23" s="202" t="s">
        <v>49</v>
      </c>
      <c r="AC23" s="202"/>
      <c r="AD23" s="202"/>
      <c r="AE23" s="180" t="s">
        <v>46</v>
      </c>
      <c r="AF23" s="181"/>
      <c r="AG23" s="181"/>
      <c r="AH23" s="181"/>
      <c r="AI23" s="182"/>
      <c r="AJ23" s="180" t="s">
        <v>46</v>
      </c>
      <c r="AK23" s="181"/>
      <c r="AL23" s="181"/>
      <c r="AM23" s="181"/>
      <c r="AN23" s="182"/>
      <c r="AO23" s="180" t="s">
        <v>46</v>
      </c>
      <c r="AP23" s="181"/>
      <c r="AQ23" s="181"/>
      <c r="AR23" s="181"/>
      <c r="AS23" s="182"/>
      <c r="AT23" s="203"/>
      <c r="AU23" s="203"/>
      <c r="AV23" s="203"/>
      <c r="AW23" s="203"/>
      <c r="AX23" s="204"/>
      <c r="AY23" s="2"/>
      <c r="AZ23" s="3"/>
      <c r="BA23" s="3"/>
      <c r="BB23" s="3"/>
      <c r="BC23" s="3"/>
      <c r="BD23" s="3"/>
      <c r="BE23" s="3"/>
      <c r="BF23" s="3"/>
      <c r="BG23" s="3"/>
      <c r="BH23" s="3"/>
    </row>
    <row r="24" spans="1:60" ht="31.7" customHeight="1">
      <c r="A24" s="222" t="s">
        <v>50</v>
      </c>
      <c r="B24" s="235"/>
      <c r="C24" s="235"/>
      <c r="D24" s="235"/>
      <c r="E24" s="235"/>
      <c r="F24" s="236"/>
      <c r="G24" s="174" t="s">
        <v>51</v>
      </c>
      <c r="H24" s="41"/>
      <c r="I24" s="41"/>
      <c r="J24" s="41"/>
      <c r="K24" s="41"/>
      <c r="L24" s="41"/>
      <c r="M24" s="41"/>
      <c r="N24" s="41"/>
      <c r="O24" s="41"/>
      <c r="P24" s="41"/>
      <c r="Q24" s="41"/>
      <c r="R24" s="41"/>
      <c r="S24" s="41"/>
      <c r="T24" s="41"/>
      <c r="U24" s="41"/>
      <c r="V24" s="41"/>
      <c r="W24" s="41"/>
      <c r="X24" s="120"/>
      <c r="Y24" s="175"/>
      <c r="Z24" s="176"/>
      <c r="AA24" s="177"/>
      <c r="AB24" s="40" t="s">
        <v>43</v>
      </c>
      <c r="AC24" s="41"/>
      <c r="AD24" s="120"/>
      <c r="AE24" s="178" t="s">
        <v>27</v>
      </c>
      <c r="AF24" s="38"/>
      <c r="AG24" s="38"/>
      <c r="AH24" s="38"/>
      <c r="AI24" s="38"/>
      <c r="AJ24" s="178" t="s">
        <v>28</v>
      </c>
      <c r="AK24" s="38"/>
      <c r="AL24" s="38"/>
      <c r="AM24" s="38"/>
      <c r="AN24" s="38"/>
      <c r="AO24" s="178" t="s">
        <v>29</v>
      </c>
      <c r="AP24" s="38"/>
      <c r="AQ24" s="38"/>
      <c r="AR24" s="38"/>
      <c r="AS24" s="38"/>
      <c r="AT24" s="205" t="s">
        <v>52</v>
      </c>
      <c r="AU24" s="206"/>
      <c r="AV24" s="206"/>
      <c r="AW24" s="206"/>
      <c r="AX24" s="207"/>
    </row>
    <row r="25" spans="1:60" ht="39.950000000000003" customHeight="1">
      <c r="A25" s="237"/>
      <c r="B25" s="238"/>
      <c r="C25" s="238"/>
      <c r="D25" s="238"/>
      <c r="E25" s="238"/>
      <c r="F25" s="239"/>
      <c r="G25" s="258" t="s">
        <v>53</v>
      </c>
      <c r="H25" s="259"/>
      <c r="I25" s="259"/>
      <c r="J25" s="259"/>
      <c r="K25" s="259"/>
      <c r="L25" s="259"/>
      <c r="M25" s="259"/>
      <c r="N25" s="259"/>
      <c r="O25" s="259"/>
      <c r="P25" s="259"/>
      <c r="Q25" s="259"/>
      <c r="R25" s="259"/>
      <c r="S25" s="259"/>
      <c r="T25" s="259"/>
      <c r="U25" s="259"/>
      <c r="V25" s="259"/>
      <c r="W25" s="259"/>
      <c r="X25" s="260"/>
      <c r="Y25" s="264" t="s">
        <v>54</v>
      </c>
      <c r="Z25" s="209"/>
      <c r="AA25" s="210"/>
      <c r="AB25" s="208" t="s">
        <v>55</v>
      </c>
      <c r="AC25" s="209"/>
      <c r="AD25" s="210"/>
      <c r="AE25" s="202">
        <v>14</v>
      </c>
      <c r="AF25" s="202"/>
      <c r="AG25" s="202"/>
      <c r="AH25" s="202"/>
      <c r="AI25" s="202"/>
      <c r="AJ25" s="211">
        <v>2</v>
      </c>
      <c r="AK25" s="211"/>
      <c r="AL25" s="211"/>
      <c r="AM25" s="211"/>
      <c r="AN25" s="211"/>
      <c r="AO25" s="211">
        <v>33</v>
      </c>
      <c r="AP25" s="211"/>
      <c r="AQ25" s="211"/>
      <c r="AR25" s="211"/>
      <c r="AS25" s="211"/>
      <c r="AT25" s="212" t="s">
        <v>56</v>
      </c>
      <c r="AU25" s="69"/>
      <c r="AV25" s="69"/>
      <c r="AW25" s="69"/>
      <c r="AX25" s="213"/>
      <c r="AY25" s="2"/>
      <c r="AZ25" s="3"/>
      <c r="BA25" s="3"/>
      <c r="BB25" s="3"/>
      <c r="BC25" s="3"/>
    </row>
    <row r="26" spans="1:60" ht="32.25" customHeight="1">
      <c r="A26" s="240"/>
      <c r="B26" s="241"/>
      <c r="C26" s="241"/>
      <c r="D26" s="241"/>
      <c r="E26" s="241"/>
      <c r="F26" s="242"/>
      <c r="G26" s="261"/>
      <c r="H26" s="262"/>
      <c r="I26" s="262"/>
      <c r="J26" s="262"/>
      <c r="K26" s="262"/>
      <c r="L26" s="262"/>
      <c r="M26" s="262"/>
      <c r="N26" s="262"/>
      <c r="O26" s="262"/>
      <c r="P26" s="262"/>
      <c r="Q26" s="262"/>
      <c r="R26" s="262"/>
      <c r="S26" s="262"/>
      <c r="T26" s="262"/>
      <c r="U26" s="262"/>
      <c r="V26" s="262"/>
      <c r="W26" s="262"/>
      <c r="X26" s="263"/>
      <c r="Y26" s="214" t="s">
        <v>57</v>
      </c>
      <c r="Z26" s="215"/>
      <c r="AA26" s="216"/>
      <c r="AB26" s="217" t="s">
        <v>55</v>
      </c>
      <c r="AC26" s="215"/>
      <c r="AD26" s="216"/>
      <c r="AE26" s="212">
        <v>14</v>
      </c>
      <c r="AF26" s="69"/>
      <c r="AG26" s="69"/>
      <c r="AH26" s="69"/>
      <c r="AI26" s="70"/>
      <c r="AJ26" s="218">
        <v>34</v>
      </c>
      <c r="AK26" s="219"/>
      <c r="AL26" s="219"/>
      <c r="AM26" s="219"/>
      <c r="AN26" s="220"/>
      <c r="AO26" s="218">
        <v>33</v>
      </c>
      <c r="AP26" s="219"/>
      <c r="AQ26" s="219"/>
      <c r="AR26" s="219"/>
      <c r="AS26" s="220"/>
      <c r="AT26" s="218">
        <v>1</v>
      </c>
      <c r="AU26" s="219"/>
      <c r="AV26" s="219"/>
      <c r="AW26" s="219"/>
      <c r="AX26" s="221"/>
    </row>
    <row r="27" spans="1:60" ht="32.25" customHeight="1">
      <c r="A27" s="222" t="s">
        <v>58</v>
      </c>
      <c r="B27" s="223"/>
      <c r="C27" s="223"/>
      <c r="D27" s="223"/>
      <c r="E27" s="223"/>
      <c r="F27" s="224"/>
      <c r="G27" s="231" t="s">
        <v>59</v>
      </c>
      <c r="H27" s="41"/>
      <c r="I27" s="41"/>
      <c r="J27" s="41"/>
      <c r="K27" s="41"/>
      <c r="L27" s="41"/>
      <c r="M27" s="41"/>
      <c r="N27" s="41"/>
      <c r="O27" s="41"/>
      <c r="P27" s="41"/>
      <c r="Q27" s="41"/>
      <c r="R27" s="41"/>
      <c r="S27" s="41"/>
      <c r="T27" s="41"/>
      <c r="U27" s="41"/>
      <c r="V27" s="41"/>
      <c r="W27" s="41"/>
      <c r="X27" s="120"/>
      <c r="Y27" s="232"/>
      <c r="Z27" s="233"/>
      <c r="AA27" s="234"/>
      <c r="AB27" s="40" t="s">
        <v>43</v>
      </c>
      <c r="AC27" s="41"/>
      <c r="AD27" s="120"/>
      <c r="AE27" s="119" t="s">
        <v>27</v>
      </c>
      <c r="AF27" s="41"/>
      <c r="AG27" s="41"/>
      <c r="AH27" s="41"/>
      <c r="AI27" s="120"/>
      <c r="AJ27" s="119" t="s">
        <v>28</v>
      </c>
      <c r="AK27" s="41"/>
      <c r="AL27" s="41"/>
      <c r="AM27" s="41"/>
      <c r="AN27" s="120"/>
      <c r="AO27" s="119" t="s">
        <v>29</v>
      </c>
      <c r="AP27" s="41"/>
      <c r="AQ27" s="41"/>
      <c r="AR27" s="41"/>
      <c r="AS27" s="120"/>
      <c r="AT27" s="205" t="s">
        <v>60</v>
      </c>
      <c r="AU27" s="206"/>
      <c r="AV27" s="206"/>
      <c r="AW27" s="206"/>
      <c r="AX27" s="207"/>
    </row>
    <row r="28" spans="1:60" ht="46.5" customHeight="1">
      <c r="A28" s="225"/>
      <c r="B28" s="226"/>
      <c r="C28" s="226"/>
      <c r="D28" s="226"/>
      <c r="E28" s="226"/>
      <c r="F28" s="227"/>
      <c r="G28" s="251" t="s">
        <v>61</v>
      </c>
      <c r="H28" s="251"/>
      <c r="I28" s="251"/>
      <c r="J28" s="251"/>
      <c r="K28" s="251"/>
      <c r="L28" s="251"/>
      <c r="M28" s="251"/>
      <c r="N28" s="251"/>
      <c r="O28" s="251"/>
      <c r="P28" s="251"/>
      <c r="Q28" s="251"/>
      <c r="R28" s="251"/>
      <c r="S28" s="251"/>
      <c r="T28" s="251"/>
      <c r="U28" s="251"/>
      <c r="V28" s="251"/>
      <c r="W28" s="251"/>
      <c r="X28" s="251"/>
      <c r="Y28" s="253" t="s">
        <v>58</v>
      </c>
      <c r="Z28" s="254"/>
      <c r="AA28" s="255"/>
      <c r="AB28" s="256" t="s">
        <v>55</v>
      </c>
      <c r="AC28" s="247"/>
      <c r="AD28" s="248"/>
      <c r="AE28" s="257">
        <v>19</v>
      </c>
      <c r="AF28" s="247"/>
      <c r="AG28" s="247"/>
      <c r="AH28" s="247"/>
      <c r="AI28" s="248"/>
      <c r="AJ28" s="257">
        <v>42</v>
      </c>
      <c r="AK28" s="247"/>
      <c r="AL28" s="247"/>
      <c r="AM28" s="247"/>
      <c r="AN28" s="248"/>
      <c r="AO28" s="257">
        <v>36</v>
      </c>
      <c r="AP28" s="247"/>
      <c r="AQ28" s="247"/>
      <c r="AR28" s="247"/>
      <c r="AS28" s="248"/>
      <c r="AT28" s="243">
        <v>83</v>
      </c>
      <c r="AU28" s="244"/>
      <c r="AV28" s="244"/>
      <c r="AW28" s="244"/>
      <c r="AX28" s="244"/>
      <c r="AY28" s="2"/>
    </row>
    <row r="29" spans="1:60" ht="47.1" customHeight="1">
      <c r="A29" s="228"/>
      <c r="B29" s="229"/>
      <c r="C29" s="229"/>
      <c r="D29" s="229"/>
      <c r="E29" s="229"/>
      <c r="F29" s="230"/>
      <c r="G29" s="252"/>
      <c r="H29" s="252"/>
      <c r="I29" s="252"/>
      <c r="J29" s="252"/>
      <c r="K29" s="252"/>
      <c r="L29" s="252"/>
      <c r="M29" s="252"/>
      <c r="N29" s="252"/>
      <c r="O29" s="252"/>
      <c r="P29" s="252"/>
      <c r="Q29" s="252"/>
      <c r="R29" s="252"/>
      <c r="S29" s="252"/>
      <c r="T29" s="252"/>
      <c r="U29" s="252"/>
      <c r="V29" s="252"/>
      <c r="W29" s="252"/>
      <c r="X29" s="252"/>
      <c r="Y29" s="245" t="s">
        <v>62</v>
      </c>
      <c r="Z29" s="215"/>
      <c r="AA29" s="216"/>
      <c r="AB29" s="246" t="s">
        <v>63</v>
      </c>
      <c r="AC29" s="247"/>
      <c r="AD29" s="248"/>
      <c r="AE29" s="249" t="s">
        <v>64</v>
      </c>
      <c r="AF29" s="247"/>
      <c r="AG29" s="247"/>
      <c r="AH29" s="247"/>
      <c r="AI29" s="248"/>
      <c r="AJ29" s="249" t="s">
        <v>65</v>
      </c>
      <c r="AK29" s="247"/>
      <c r="AL29" s="247"/>
      <c r="AM29" s="247"/>
      <c r="AN29" s="248"/>
      <c r="AO29" s="249" t="s">
        <v>66</v>
      </c>
      <c r="AP29" s="247"/>
      <c r="AQ29" s="247"/>
      <c r="AR29" s="247"/>
      <c r="AS29" s="248"/>
      <c r="AT29" s="250" t="s">
        <v>67</v>
      </c>
      <c r="AU29" s="244"/>
      <c r="AV29" s="244"/>
      <c r="AW29" s="244"/>
      <c r="AX29" s="244"/>
      <c r="AY29" s="2"/>
    </row>
    <row r="30" spans="1:60" ht="23.1" customHeight="1">
      <c r="A30" s="275" t="s">
        <v>68</v>
      </c>
      <c r="B30" s="276"/>
      <c r="C30" s="281" t="s">
        <v>69</v>
      </c>
      <c r="D30" s="282"/>
      <c r="E30" s="282"/>
      <c r="F30" s="282"/>
      <c r="G30" s="282"/>
      <c r="H30" s="282"/>
      <c r="I30" s="282"/>
      <c r="J30" s="282"/>
      <c r="K30" s="283"/>
      <c r="L30" s="284" t="s">
        <v>70</v>
      </c>
      <c r="M30" s="284"/>
      <c r="N30" s="284"/>
      <c r="O30" s="284"/>
      <c r="P30" s="284"/>
      <c r="Q30" s="284"/>
      <c r="R30" s="285" t="s">
        <v>31</v>
      </c>
      <c r="S30" s="286"/>
      <c r="T30" s="286"/>
      <c r="U30" s="286"/>
      <c r="V30" s="286"/>
      <c r="W30" s="286"/>
      <c r="X30" s="287" t="s">
        <v>71</v>
      </c>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8"/>
    </row>
    <row r="31" spans="1:60" ht="23.1" customHeight="1">
      <c r="A31" s="277"/>
      <c r="B31" s="278"/>
      <c r="C31" s="289" t="s">
        <v>72</v>
      </c>
      <c r="D31" s="290"/>
      <c r="E31" s="290"/>
      <c r="F31" s="290"/>
      <c r="G31" s="290"/>
      <c r="H31" s="290"/>
      <c r="I31" s="290"/>
      <c r="J31" s="290"/>
      <c r="K31" s="291"/>
      <c r="L31" s="292">
        <v>83</v>
      </c>
      <c r="M31" s="292"/>
      <c r="N31" s="292"/>
      <c r="O31" s="292"/>
      <c r="P31" s="292"/>
      <c r="Q31" s="292"/>
      <c r="R31" s="292">
        <v>83</v>
      </c>
      <c r="S31" s="292"/>
      <c r="T31" s="292"/>
      <c r="U31" s="292"/>
      <c r="V31" s="292"/>
      <c r="W31" s="292"/>
      <c r="X31" s="293" t="s">
        <v>165</v>
      </c>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5"/>
    </row>
    <row r="32" spans="1:60" ht="23.1" customHeight="1">
      <c r="A32" s="277"/>
      <c r="B32" s="278"/>
      <c r="C32" s="296" t="s">
        <v>164</v>
      </c>
      <c r="D32" s="297"/>
      <c r="E32" s="297"/>
      <c r="F32" s="297"/>
      <c r="G32" s="297"/>
      <c r="H32" s="297"/>
      <c r="I32" s="297"/>
      <c r="J32" s="297"/>
      <c r="K32" s="298"/>
      <c r="L32" s="265"/>
      <c r="M32" s="265"/>
      <c r="N32" s="265"/>
      <c r="O32" s="265"/>
      <c r="P32" s="265"/>
      <c r="Q32" s="265"/>
      <c r="R32" s="265">
        <v>4776</v>
      </c>
      <c r="S32" s="265"/>
      <c r="T32" s="265"/>
      <c r="U32" s="265"/>
      <c r="V32" s="265"/>
      <c r="W32" s="265"/>
      <c r="X32" s="266" t="s">
        <v>166</v>
      </c>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8"/>
    </row>
    <row r="33" spans="1:50" ht="23.1" customHeight="1">
      <c r="A33" s="277"/>
      <c r="B33" s="278"/>
      <c r="C33" s="269"/>
      <c r="D33" s="270"/>
      <c r="E33" s="270"/>
      <c r="F33" s="270"/>
      <c r="G33" s="270"/>
      <c r="H33" s="270"/>
      <c r="I33" s="270"/>
      <c r="J33" s="270"/>
      <c r="K33" s="271"/>
      <c r="L33" s="265"/>
      <c r="M33" s="265"/>
      <c r="N33" s="265"/>
      <c r="O33" s="265"/>
      <c r="P33" s="265"/>
      <c r="Q33" s="265"/>
      <c r="R33" s="265"/>
      <c r="S33" s="265"/>
      <c r="T33" s="265"/>
      <c r="U33" s="265"/>
      <c r="V33" s="265"/>
      <c r="W33" s="265"/>
      <c r="X33" s="272"/>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4"/>
    </row>
    <row r="34" spans="1:50" ht="23.1" customHeight="1">
      <c r="A34" s="277"/>
      <c r="B34" s="278"/>
      <c r="C34" s="269"/>
      <c r="D34" s="270"/>
      <c r="E34" s="270"/>
      <c r="F34" s="270"/>
      <c r="G34" s="270"/>
      <c r="H34" s="270"/>
      <c r="I34" s="270"/>
      <c r="J34" s="270"/>
      <c r="K34" s="271"/>
      <c r="L34" s="265"/>
      <c r="M34" s="265"/>
      <c r="N34" s="265"/>
      <c r="O34" s="265"/>
      <c r="P34" s="265"/>
      <c r="Q34" s="265"/>
      <c r="R34" s="265"/>
      <c r="S34" s="265"/>
      <c r="T34" s="265"/>
      <c r="U34" s="265"/>
      <c r="V34" s="265"/>
      <c r="W34" s="265"/>
      <c r="X34" s="305"/>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7"/>
    </row>
    <row r="35" spans="1:50" ht="23.1" customHeight="1">
      <c r="A35" s="277"/>
      <c r="B35" s="278"/>
      <c r="C35" s="269"/>
      <c r="D35" s="270"/>
      <c r="E35" s="270"/>
      <c r="F35" s="270"/>
      <c r="G35" s="270"/>
      <c r="H35" s="270"/>
      <c r="I35" s="270"/>
      <c r="J35" s="270"/>
      <c r="K35" s="271"/>
      <c r="L35" s="265"/>
      <c r="M35" s="265"/>
      <c r="N35" s="265"/>
      <c r="O35" s="265"/>
      <c r="P35" s="265"/>
      <c r="Q35" s="265"/>
      <c r="R35" s="265"/>
      <c r="S35" s="265"/>
      <c r="T35" s="265"/>
      <c r="U35" s="265"/>
      <c r="V35" s="265"/>
      <c r="W35" s="265"/>
      <c r="X35" s="305"/>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7"/>
    </row>
    <row r="36" spans="1:50" ht="23.1" customHeight="1">
      <c r="A36" s="277"/>
      <c r="B36" s="278"/>
      <c r="C36" s="299"/>
      <c r="D36" s="300"/>
      <c r="E36" s="300"/>
      <c r="F36" s="300"/>
      <c r="G36" s="300"/>
      <c r="H36" s="300"/>
      <c r="I36" s="300"/>
      <c r="J36" s="300"/>
      <c r="K36" s="301"/>
      <c r="L36" s="302"/>
      <c r="M36" s="303"/>
      <c r="N36" s="303"/>
      <c r="O36" s="303"/>
      <c r="P36" s="303"/>
      <c r="Q36" s="304"/>
      <c r="R36" s="302"/>
      <c r="S36" s="303"/>
      <c r="T36" s="303"/>
      <c r="U36" s="303"/>
      <c r="V36" s="303"/>
      <c r="W36" s="304"/>
      <c r="X36" s="305"/>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7"/>
    </row>
    <row r="37" spans="1:50" ht="21" customHeight="1" thickBot="1">
      <c r="A37" s="279"/>
      <c r="B37" s="280"/>
      <c r="C37" s="308" t="s">
        <v>38</v>
      </c>
      <c r="D37" s="309"/>
      <c r="E37" s="309"/>
      <c r="F37" s="309"/>
      <c r="G37" s="309"/>
      <c r="H37" s="309"/>
      <c r="I37" s="309"/>
      <c r="J37" s="309"/>
      <c r="K37" s="310"/>
      <c r="L37" s="311">
        <f>SUM(L31:Q36)</f>
        <v>83</v>
      </c>
      <c r="M37" s="312"/>
      <c r="N37" s="312"/>
      <c r="O37" s="312"/>
      <c r="P37" s="312"/>
      <c r="Q37" s="313"/>
      <c r="R37" s="311">
        <f>SUM(R31:W36)</f>
        <v>4859</v>
      </c>
      <c r="S37" s="312"/>
      <c r="T37" s="312"/>
      <c r="U37" s="312"/>
      <c r="V37" s="312"/>
      <c r="W37" s="313"/>
      <c r="X37" s="314"/>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7" t="s">
        <v>73</v>
      </c>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9"/>
    </row>
    <row r="40" spans="1:50" ht="21" customHeight="1">
      <c r="A40" s="10"/>
      <c r="B40" s="11"/>
      <c r="C40" s="320" t="s">
        <v>74</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2"/>
      <c r="AD40" s="321" t="s">
        <v>75</v>
      </c>
      <c r="AE40" s="321"/>
      <c r="AF40" s="321"/>
      <c r="AG40" s="323" t="s">
        <v>76</v>
      </c>
      <c r="AH40" s="321"/>
      <c r="AI40" s="321"/>
      <c r="AJ40" s="321"/>
      <c r="AK40" s="321"/>
      <c r="AL40" s="321"/>
      <c r="AM40" s="321"/>
      <c r="AN40" s="321"/>
      <c r="AO40" s="321"/>
      <c r="AP40" s="321"/>
      <c r="AQ40" s="321"/>
      <c r="AR40" s="321"/>
      <c r="AS40" s="321"/>
      <c r="AT40" s="321"/>
      <c r="AU40" s="321"/>
      <c r="AV40" s="321"/>
      <c r="AW40" s="321"/>
      <c r="AX40" s="324"/>
    </row>
    <row r="41" spans="1:50" ht="26.25" customHeight="1">
      <c r="A41" s="325" t="s">
        <v>77</v>
      </c>
      <c r="B41" s="326"/>
      <c r="C41" s="331" t="s">
        <v>78</v>
      </c>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3"/>
      <c r="AD41" s="334" t="s">
        <v>79</v>
      </c>
      <c r="AE41" s="335"/>
      <c r="AF41" s="335"/>
      <c r="AG41" s="336" t="s">
        <v>80</v>
      </c>
      <c r="AH41" s="337"/>
      <c r="AI41" s="337"/>
      <c r="AJ41" s="337"/>
      <c r="AK41" s="337"/>
      <c r="AL41" s="337"/>
      <c r="AM41" s="337"/>
      <c r="AN41" s="337"/>
      <c r="AO41" s="337"/>
      <c r="AP41" s="337"/>
      <c r="AQ41" s="337"/>
      <c r="AR41" s="337"/>
      <c r="AS41" s="337"/>
      <c r="AT41" s="337"/>
      <c r="AU41" s="337"/>
      <c r="AV41" s="337"/>
      <c r="AW41" s="337"/>
      <c r="AX41" s="338"/>
    </row>
    <row r="42" spans="1:50" ht="26.25" customHeight="1">
      <c r="A42" s="327"/>
      <c r="B42" s="328"/>
      <c r="C42" s="345" t="s">
        <v>81</v>
      </c>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7"/>
      <c r="AD42" s="348" t="s">
        <v>79</v>
      </c>
      <c r="AE42" s="349"/>
      <c r="AF42" s="349"/>
      <c r="AG42" s="339"/>
      <c r="AH42" s="340"/>
      <c r="AI42" s="340"/>
      <c r="AJ42" s="340"/>
      <c r="AK42" s="340"/>
      <c r="AL42" s="340"/>
      <c r="AM42" s="340"/>
      <c r="AN42" s="340"/>
      <c r="AO42" s="340"/>
      <c r="AP42" s="340"/>
      <c r="AQ42" s="340"/>
      <c r="AR42" s="340"/>
      <c r="AS42" s="340"/>
      <c r="AT42" s="340"/>
      <c r="AU42" s="340"/>
      <c r="AV42" s="340"/>
      <c r="AW42" s="340"/>
      <c r="AX42" s="341"/>
    </row>
    <row r="43" spans="1:50" ht="30" customHeight="1">
      <c r="A43" s="329"/>
      <c r="B43" s="330"/>
      <c r="C43" s="350" t="s">
        <v>82</v>
      </c>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2"/>
      <c r="AD43" s="353" t="s">
        <v>79</v>
      </c>
      <c r="AE43" s="354"/>
      <c r="AF43" s="354"/>
      <c r="AG43" s="342"/>
      <c r="AH43" s="343"/>
      <c r="AI43" s="343"/>
      <c r="AJ43" s="343"/>
      <c r="AK43" s="343"/>
      <c r="AL43" s="343"/>
      <c r="AM43" s="343"/>
      <c r="AN43" s="343"/>
      <c r="AO43" s="343"/>
      <c r="AP43" s="343"/>
      <c r="AQ43" s="343"/>
      <c r="AR43" s="343"/>
      <c r="AS43" s="343"/>
      <c r="AT43" s="343"/>
      <c r="AU43" s="343"/>
      <c r="AV43" s="343"/>
      <c r="AW43" s="343"/>
      <c r="AX43" s="344"/>
    </row>
    <row r="44" spans="1:50" ht="26.25" customHeight="1">
      <c r="A44" s="355" t="s">
        <v>83</v>
      </c>
      <c r="B44" s="356"/>
      <c r="C44" s="357" t="s">
        <v>84</v>
      </c>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9" t="s">
        <v>85</v>
      </c>
      <c r="AE44" s="360"/>
      <c r="AF44" s="360"/>
      <c r="AG44" s="361" t="s">
        <v>86</v>
      </c>
      <c r="AH44" s="259"/>
      <c r="AI44" s="259"/>
      <c r="AJ44" s="259"/>
      <c r="AK44" s="259"/>
      <c r="AL44" s="259"/>
      <c r="AM44" s="259"/>
      <c r="AN44" s="259"/>
      <c r="AO44" s="259"/>
      <c r="AP44" s="259"/>
      <c r="AQ44" s="259"/>
      <c r="AR44" s="259"/>
      <c r="AS44" s="259"/>
      <c r="AT44" s="259"/>
      <c r="AU44" s="259"/>
      <c r="AV44" s="259"/>
      <c r="AW44" s="259"/>
      <c r="AX44" s="362"/>
    </row>
    <row r="45" spans="1:50" ht="26.25" customHeight="1">
      <c r="A45" s="327"/>
      <c r="B45" s="328"/>
      <c r="C45" s="368" t="s">
        <v>87</v>
      </c>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8" t="s">
        <v>79</v>
      </c>
      <c r="AE45" s="349"/>
      <c r="AF45" s="349"/>
      <c r="AG45" s="363"/>
      <c r="AH45" s="364"/>
      <c r="AI45" s="364"/>
      <c r="AJ45" s="364"/>
      <c r="AK45" s="364"/>
      <c r="AL45" s="364"/>
      <c r="AM45" s="364"/>
      <c r="AN45" s="364"/>
      <c r="AO45" s="364"/>
      <c r="AP45" s="364"/>
      <c r="AQ45" s="364"/>
      <c r="AR45" s="364"/>
      <c r="AS45" s="364"/>
      <c r="AT45" s="364"/>
      <c r="AU45" s="364"/>
      <c r="AV45" s="364"/>
      <c r="AW45" s="364"/>
      <c r="AX45" s="365"/>
    </row>
    <row r="46" spans="1:50" ht="26.25" customHeight="1">
      <c r="A46" s="327"/>
      <c r="B46" s="328"/>
      <c r="C46" s="368" t="s">
        <v>88</v>
      </c>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8" t="s">
        <v>79</v>
      </c>
      <c r="AE46" s="349"/>
      <c r="AF46" s="349"/>
      <c r="AG46" s="363"/>
      <c r="AH46" s="364"/>
      <c r="AI46" s="364"/>
      <c r="AJ46" s="364"/>
      <c r="AK46" s="364"/>
      <c r="AL46" s="364"/>
      <c r="AM46" s="364"/>
      <c r="AN46" s="364"/>
      <c r="AO46" s="364"/>
      <c r="AP46" s="364"/>
      <c r="AQ46" s="364"/>
      <c r="AR46" s="364"/>
      <c r="AS46" s="364"/>
      <c r="AT46" s="364"/>
      <c r="AU46" s="364"/>
      <c r="AV46" s="364"/>
      <c r="AW46" s="364"/>
      <c r="AX46" s="365"/>
    </row>
    <row r="47" spans="1:50" ht="26.25" customHeight="1">
      <c r="A47" s="327"/>
      <c r="B47" s="328"/>
      <c r="C47" s="368" t="s">
        <v>89</v>
      </c>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8" t="s">
        <v>56</v>
      </c>
      <c r="AE47" s="349"/>
      <c r="AF47" s="349"/>
      <c r="AG47" s="363"/>
      <c r="AH47" s="364"/>
      <c r="AI47" s="364"/>
      <c r="AJ47" s="364"/>
      <c r="AK47" s="364"/>
      <c r="AL47" s="364"/>
      <c r="AM47" s="364"/>
      <c r="AN47" s="364"/>
      <c r="AO47" s="364"/>
      <c r="AP47" s="364"/>
      <c r="AQ47" s="364"/>
      <c r="AR47" s="364"/>
      <c r="AS47" s="364"/>
      <c r="AT47" s="364"/>
      <c r="AU47" s="364"/>
      <c r="AV47" s="364"/>
      <c r="AW47" s="364"/>
      <c r="AX47" s="365"/>
    </row>
    <row r="48" spans="1:50" ht="26.25" customHeight="1">
      <c r="A48" s="327"/>
      <c r="B48" s="328"/>
      <c r="C48" s="368" t="s">
        <v>90</v>
      </c>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72"/>
      <c r="AD48" s="348" t="s">
        <v>79</v>
      </c>
      <c r="AE48" s="349"/>
      <c r="AF48" s="349"/>
      <c r="AG48" s="363"/>
      <c r="AH48" s="364"/>
      <c r="AI48" s="364"/>
      <c r="AJ48" s="364"/>
      <c r="AK48" s="364"/>
      <c r="AL48" s="364"/>
      <c r="AM48" s="364"/>
      <c r="AN48" s="364"/>
      <c r="AO48" s="364"/>
      <c r="AP48" s="364"/>
      <c r="AQ48" s="364"/>
      <c r="AR48" s="364"/>
      <c r="AS48" s="364"/>
      <c r="AT48" s="364"/>
      <c r="AU48" s="364"/>
      <c r="AV48" s="364"/>
      <c r="AW48" s="364"/>
      <c r="AX48" s="365"/>
    </row>
    <row r="49" spans="1:51" ht="26.25" customHeight="1">
      <c r="A49" s="327"/>
      <c r="B49" s="328"/>
      <c r="C49" s="373" t="s">
        <v>91</v>
      </c>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53" t="s">
        <v>79</v>
      </c>
      <c r="AE49" s="354"/>
      <c r="AF49" s="354"/>
      <c r="AG49" s="366"/>
      <c r="AH49" s="262"/>
      <c r="AI49" s="262"/>
      <c r="AJ49" s="262"/>
      <c r="AK49" s="262"/>
      <c r="AL49" s="262"/>
      <c r="AM49" s="262"/>
      <c r="AN49" s="262"/>
      <c r="AO49" s="262"/>
      <c r="AP49" s="262"/>
      <c r="AQ49" s="262"/>
      <c r="AR49" s="262"/>
      <c r="AS49" s="262"/>
      <c r="AT49" s="262"/>
      <c r="AU49" s="262"/>
      <c r="AV49" s="262"/>
      <c r="AW49" s="262"/>
      <c r="AX49" s="367"/>
    </row>
    <row r="50" spans="1:51" ht="30" customHeight="1">
      <c r="A50" s="355" t="s">
        <v>92</v>
      </c>
      <c r="B50" s="356"/>
      <c r="C50" s="369" t="s">
        <v>93</v>
      </c>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1"/>
      <c r="AD50" s="359" t="s">
        <v>79</v>
      </c>
      <c r="AE50" s="360"/>
      <c r="AF50" s="360"/>
      <c r="AG50" s="361" t="s">
        <v>94</v>
      </c>
      <c r="AH50" s="259"/>
      <c r="AI50" s="259"/>
      <c r="AJ50" s="259"/>
      <c r="AK50" s="259"/>
      <c r="AL50" s="259"/>
      <c r="AM50" s="259"/>
      <c r="AN50" s="259"/>
      <c r="AO50" s="259"/>
      <c r="AP50" s="259"/>
      <c r="AQ50" s="259"/>
      <c r="AR50" s="259"/>
      <c r="AS50" s="259"/>
      <c r="AT50" s="259"/>
      <c r="AU50" s="259"/>
      <c r="AV50" s="259"/>
      <c r="AW50" s="259"/>
      <c r="AX50" s="362"/>
    </row>
    <row r="51" spans="1:51" ht="26.25" customHeight="1">
      <c r="A51" s="327"/>
      <c r="B51" s="328"/>
      <c r="C51" s="368" t="s">
        <v>95</v>
      </c>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8" t="s">
        <v>96</v>
      </c>
      <c r="AE51" s="349"/>
      <c r="AF51" s="349"/>
      <c r="AG51" s="363"/>
      <c r="AH51" s="364"/>
      <c r="AI51" s="364"/>
      <c r="AJ51" s="364"/>
      <c r="AK51" s="364"/>
      <c r="AL51" s="364"/>
      <c r="AM51" s="364"/>
      <c r="AN51" s="364"/>
      <c r="AO51" s="364"/>
      <c r="AP51" s="364"/>
      <c r="AQ51" s="364"/>
      <c r="AR51" s="364"/>
      <c r="AS51" s="364"/>
      <c r="AT51" s="364"/>
      <c r="AU51" s="364"/>
      <c r="AV51" s="364"/>
      <c r="AW51" s="364"/>
      <c r="AX51" s="365"/>
    </row>
    <row r="52" spans="1:51" ht="26.25" customHeight="1">
      <c r="A52" s="327"/>
      <c r="B52" s="328"/>
      <c r="C52" s="368" t="s">
        <v>97</v>
      </c>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8" t="s">
        <v>85</v>
      </c>
      <c r="AE52" s="349"/>
      <c r="AF52" s="349"/>
      <c r="AG52" s="363"/>
      <c r="AH52" s="364"/>
      <c r="AI52" s="364"/>
      <c r="AJ52" s="364"/>
      <c r="AK52" s="364"/>
      <c r="AL52" s="364"/>
      <c r="AM52" s="364"/>
      <c r="AN52" s="364"/>
      <c r="AO52" s="364"/>
      <c r="AP52" s="364"/>
      <c r="AQ52" s="364"/>
      <c r="AR52" s="364"/>
      <c r="AS52" s="364"/>
      <c r="AT52" s="364"/>
      <c r="AU52" s="364"/>
      <c r="AV52" s="364"/>
      <c r="AW52" s="364"/>
      <c r="AX52" s="365"/>
    </row>
    <row r="53" spans="1:51" ht="33.6" customHeight="1">
      <c r="A53" s="355" t="s">
        <v>98</v>
      </c>
      <c r="B53" s="356"/>
      <c r="C53" s="411" t="s">
        <v>99</v>
      </c>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358"/>
      <c r="AD53" s="359" t="s">
        <v>56</v>
      </c>
      <c r="AE53" s="360"/>
      <c r="AF53" s="360"/>
      <c r="AG53" s="413"/>
      <c r="AH53" s="259"/>
      <c r="AI53" s="259"/>
      <c r="AJ53" s="259"/>
      <c r="AK53" s="259"/>
      <c r="AL53" s="259"/>
      <c r="AM53" s="259"/>
      <c r="AN53" s="259"/>
      <c r="AO53" s="259"/>
      <c r="AP53" s="259"/>
      <c r="AQ53" s="259"/>
      <c r="AR53" s="259"/>
      <c r="AS53" s="259"/>
      <c r="AT53" s="259"/>
      <c r="AU53" s="259"/>
      <c r="AV53" s="259"/>
      <c r="AW53" s="259"/>
      <c r="AX53" s="362"/>
    </row>
    <row r="54" spans="1:51" ht="15.75" customHeight="1">
      <c r="A54" s="327"/>
      <c r="B54" s="328"/>
      <c r="C54" s="414" t="s">
        <v>0</v>
      </c>
      <c r="D54" s="415"/>
      <c r="E54" s="415"/>
      <c r="F54" s="415"/>
      <c r="G54" s="416" t="s">
        <v>100</v>
      </c>
      <c r="H54" s="417"/>
      <c r="I54" s="417"/>
      <c r="J54" s="417"/>
      <c r="K54" s="417"/>
      <c r="L54" s="417"/>
      <c r="M54" s="417"/>
      <c r="N54" s="417"/>
      <c r="O54" s="417"/>
      <c r="P54" s="417"/>
      <c r="Q54" s="417"/>
      <c r="R54" s="417"/>
      <c r="S54" s="418"/>
      <c r="T54" s="419" t="s">
        <v>101</v>
      </c>
      <c r="U54" s="420"/>
      <c r="V54" s="420"/>
      <c r="W54" s="420"/>
      <c r="X54" s="420"/>
      <c r="Y54" s="420"/>
      <c r="Z54" s="420"/>
      <c r="AA54" s="420"/>
      <c r="AB54" s="420"/>
      <c r="AC54" s="420"/>
      <c r="AD54" s="420"/>
      <c r="AE54" s="420"/>
      <c r="AF54" s="420"/>
      <c r="AG54" s="363"/>
      <c r="AH54" s="364"/>
      <c r="AI54" s="364"/>
      <c r="AJ54" s="364"/>
      <c r="AK54" s="364"/>
      <c r="AL54" s="364"/>
      <c r="AM54" s="364"/>
      <c r="AN54" s="364"/>
      <c r="AO54" s="364"/>
      <c r="AP54" s="364"/>
      <c r="AQ54" s="364"/>
      <c r="AR54" s="364"/>
      <c r="AS54" s="364"/>
      <c r="AT54" s="364"/>
      <c r="AU54" s="364"/>
      <c r="AV54" s="364"/>
      <c r="AW54" s="364"/>
      <c r="AX54" s="365"/>
    </row>
    <row r="55" spans="1:51" ht="26.25" customHeight="1">
      <c r="A55" s="327"/>
      <c r="B55" s="328"/>
      <c r="C55" s="421"/>
      <c r="D55" s="422"/>
      <c r="E55" s="422"/>
      <c r="F55" s="422"/>
      <c r="G55" s="423"/>
      <c r="H55" s="347"/>
      <c r="I55" s="347"/>
      <c r="J55" s="347"/>
      <c r="K55" s="347"/>
      <c r="L55" s="347"/>
      <c r="M55" s="347"/>
      <c r="N55" s="347"/>
      <c r="O55" s="347"/>
      <c r="P55" s="347"/>
      <c r="Q55" s="347"/>
      <c r="R55" s="347"/>
      <c r="S55" s="424"/>
      <c r="T55" s="425"/>
      <c r="U55" s="347"/>
      <c r="V55" s="347"/>
      <c r="W55" s="347"/>
      <c r="X55" s="347"/>
      <c r="Y55" s="347"/>
      <c r="Z55" s="347"/>
      <c r="AA55" s="347"/>
      <c r="AB55" s="347"/>
      <c r="AC55" s="347"/>
      <c r="AD55" s="347"/>
      <c r="AE55" s="347"/>
      <c r="AF55" s="347"/>
      <c r="AG55" s="363"/>
      <c r="AH55" s="364"/>
      <c r="AI55" s="364"/>
      <c r="AJ55" s="364"/>
      <c r="AK55" s="364"/>
      <c r="AL55" s="364"/>
      <c r="AM55" s="364"/>
      <c r="AN55" s="364"/>
      <c r="AO55" s="364"/>
      <c r="AP55" s="364"/>
      <c r="AQ55" s="364"/>
      <c r="AR55" s="364"/>
      <c r="AS55" s="364"/>
      <c r="AT55" s="364"/>
      <c r="AU55" s="364"/>
      <c r="AV55" s="364"/>
      <c r="AW55" s="364"/>
      <c r="AX55" s="365"/>
    </row>
    <row r="56" spans="1:51" ht="26.25" customHeight="1">
      <c r="A56" s="329"/>
      <c r="B56" s="330"/>
      <c r="C56" s="390"/>
      <c r="D56" s="391"/>
      <c r="E56" s="391"/>
      <c r="F56" s="391"/>
      <c r="G56" s="392"/>
      <c r="H56" s="374"/>
      <c r="I56" s="374"/>
      <c r="J56" s="374"/>
      <c r="K56" s="374"/>
      <c r="L56" s="374"/>
      <c r="M56" s="374"/>
      <c r="N56" s="374"/>
      <c r="O56" s="374"/>
      <c r="P56" s="374"/>
      <c r="Q56" s="374"/>
      <c r="R56" s="374"/>
      <c r="S56" s="393"/>
      <c r="T56" s="394"/>
      <c r="U56" s="395"/>
      <c r="V56" s="395"/>
      <c r="W56" s="395"/>
      <c r="X56" s="395"/>
      <c r="Y56" s="395"/>
      <c r="Z56" s="395"/>
      <c r="AA56" s="395"/>
      <c r="AB56" s="395"/>
      <c r="AC56" s="395"/>
      <c r="AD56" s="395"/>
      <c r="AE56" s="395"/>
      <c r="AF56" s="395"/>
      <c r="AG56" s="366"/>
      <c r="AH56" s="262"/>
      <c r="AI56" s="262"/>
      <c r="AJ56" s="262"/>
      <c r="AK56" s="262"/>
      <c r="AL56" s="262"/>
      <c r="AM56" s="262"/>
      <c r="AN56" s="262"/>
      <c r="AO56" s="262"/>
      <c r="AP56" s="262"/>
      <c r="AQ56" s="262"/>
      <c r="AR56" s="262"/>
      <c r="AS56" s="262"/>
      <c r="AT56" s="262"/>
      <c r="AU56" s="262"/>
      <c r="AV56" s="262"/>
      <c r="AW56" s="262"/>
      <c r="AX56" s="367"/>
    </row>
    <row r="57" spans="1:51" ht="57" customHeight="1">
      <c r="A57" s="355" t="s">
        <v>102</v>
      </c>
      <c r="B57" s="396"/>
      <c r="C57" s="399" t="s">
        <v>103</v>
      </c>
      <c r="D57" s="400"/>
      <c r="E57" s="400"/>
      <c r="F57" s="401"/>
      <c r="G57" s="402" t="s">
        <v>104</v>
      </c>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c r="AX57" s="404"/>
    </row>
    <row r="58" spans="1:51" ht="66.75" customHeight="1" thickBot="1">
      <c r="A58" s="397"/>
      <c r="B58" s="398"/>
      <c r="C58" s="405" t="s">
        <v>105</v>
      </c>
      <c r="D58" s="406"/>
      <c r="E58" s="406"/>
      <c r="F58" s="407"/>
      <c r="G58" s="408" t="s">
        <v>106</v>
      </c>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c r="AM58" s="409"/>
      <c r="AN58" s="409"/>
      <c r="AO58" s="409"/>
      <c r="AP58" s="409"/>
      <c r="AQ58" s="409"/>
      <c r="AR58" s="409"/>
      <c r="AS58" s="409"/>
      <c r="AT58" s="409"/>
      <c r="AU58" s="409"/>
      <c r="AV58" s="409"/>
      <c r="AW58" s="409"/>
      <c r="AX58" s="410"/>
    </row>
    <row r="59" spans="1:51" ht="21" customHeight="1">
      <c r="A59" s="375" t="s">
        <v>107</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1" ht="120"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1" ht="21" customHeight="1">
      <c r="A61" s="381" t="s">
        <v>108</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120" customHeight="1" thickBot="1">
      <c r="A62" s="384" t="s">
        <v>161</v>
      </c>
      <c r="B62" s="385"/>
      <c r="C62" s="385"/>
      <c r="D62" s="385"/>
      <c r="E62" s="386"/>
      <c r="F62" s="387" t="s">
        <v>162</v>
      </c>
      <c r="G62" s="388"/>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9"/>
    </row>
    <row r="63" spans="1:51" ht="21" customHeight="1">
      <c r="A63" s="381" t="s">
        <v>109</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1" ht="99.95" customHeight="1" thickBot="1">
      <c r="A64" s="447" t="s">
        <v>169</v>
      </c>
      <c r="B64" s="448"/>
      <c r="C64" s="448"/>
      <c r="D64" s="448"/>
      <c r="E64" s="449"/>
      <c r="F64" s="450" t="s">
        <v>170</v>
      </c>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2"/>
      <c r="AY64" s="12"/>
    </row>
    <row r="65" spans="1:50" ht="21" customHeight="1">
      <c r="A65" s="453" t="s">
        <v>110</v>
      </c>
      <c r="B65" s="454"/>
      <c r="C65" s="454"/>
      <c r="D65" s="454"/>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5"/>
    </row>
    <row r="66" spans="1:50" ht="99.95" customHeight="1" thickBot="1">
      <c r="A66" s="456"/>
      <c r="B66" s="457"/>
      <c r="C66" s="457"/>
      <c r="D66" s="457"/>
      <c r="E66" s="457"/>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8"/>
    </row>
    <row r="67" spans="1:50" ht="19.7" customHeight="1">
      <c r="A67" s="459" t="s">
        <v>111</v>
      </c>
      <c r="B67" s="460"/>
      <c r="C67" s="460"/>
      <c r="D67" s="460"/>
      <c r="E67" s="460"/>
      <c r="F67" s="460"/>
      <c r="G67" s="460"/>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c r="AF67" s="460"/>
      <c r="AG67" s="460"/>
      <c r="AH67" s="460"/>
      <c r="AI67" s="460"/>
      <c r="AJ67" s="460"/>
      <c r="AK67" s="460"/>
      <c r="AL67" s="460"/>
      <c r="AM67" s="460"/>
      <c r="AN67" s="460"/>
      <c r="AO67" s="460"/>
      <c r="AP67" s="460"/>
      <c r="AQ67" s="460"/>
      <c r="AR67" s="460"/>
      <c r="AS67" s="460"/>
      <c r="AT67" s="460"/>
      <c r="AU67" s="460"/>
      <c r="AV67" s="460"/>
      <c r="AW67" s="460"/>
      <c r="AX67" s="461"/>
    </row>
    <row r="68" spans="1:50" ht="19.899999999999999" customHeight="1" thickBot="1">
      <c r="A68" s="462"/>
      <c r="B68" s="463"/>
      <c r="C68" s="464" t="s">
        <v>112</v>
      </c>
      <c r="D68" s="465"/>
      <c r="E68" s="465"/>
      <c r="F68" s="465"/>
      <c r="G68" s="465"/>
      <c r="H68" s="465"/>
      <c r="I68" s="465"/>
      <c r="J68" s="466"/>
      <c r="K68" s="467" t="s">
        <v>113</v>
      </c>
      <c r="L68" s="468"/>
      <c r="M68" s="468"/>
      <c r="N68" s="468"/>
      <c r="O68" s="468"/>
      <c r="P68" s="468"/>
      <c r="Q68" s="468"/>
      <c r="R68" s="469"/>
      <c r="S68" s="464" t="s">
        <v>114</v>
      </c>
      <c r="T68" s="465"/>
      <c r="U68" s="465"/>
      <c r="V68" s="465"/>
      <c r="W68" s="465"/>
      <c r="X68" s="465"/>
      <c r="Y68" s="465"/>
      <c r="Z68" s="466"/>
      <c r="AA68" s="467" t="s">
        <v>115</v>
      </c>
      <c r="AB68" s="468"/>
      <c r="AC68" s="468"/>
      <c r="AD68" s="468"/>
      <c r="AE68" s="468"/>
      <c r="AF68" s="468"/>
      <c r="AG68" s="468"/>
      <c r="AH68" s="469"/>
      <c r="AI68" s="464" t="s">
        <v>116</v>
      </c>
      <c r="AJ68" s="487"/>
      <c r="AK68" s="487"/>
      <c r="AL68" s="487"/>
      <c r="AM68" s="487"/>
      <c r="AN68" s="487"/>
      <c r="AO68" s="487"/>
      <c r="AP68" s="488"/>
      <c r="AQ68" s="489" t="s">
        <v>117</v>
      </c>
      <c r="AR68" s="468"/>
      <c r="AS68" s="468"/>
      <c r="AT68" s="468"/>
      <c r="AU68" s="468"/>
      <c r="AV68" s="468"/>
      <c r="AW68" s="468"/>
      <c r="AX68" s="46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26" t="s">
        <v>118</v>
      </c>
      <c r="B70" s="427"/>
      <c r="C70" s="427"/>
      <c r="D70" s="427"/>
      <c r="E70" s="427"/>
      <c r="F70" s="428"/>
      <c r="G70" s="17" t="s">
        <v>119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1"/>
      <c r="B71" s="112"/>
      <c r="C71" s="112"/>
      <c r="D71" s="112"/>
      <c r="E71" s="112"/>
      <c r="F71" s="11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1"/>
      <c r="B72" s="112"/>
      <c r="C72" s="112"/>
      <c r="D72" s="112"/>
      <c r="E72" s="112"/>
      <c r="F72" s="11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1"/>
      <c r="B73" s="112"/>
      <c r="C73" s="112"/>
      <c r="D73" s="112"/>
      <c r="E73" s="112"/>
      <c r="F73" s="11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1"/>
      <c r="B74" s="112"/>
      <c r="C74" s="112"/>
      <c r="D74" s="112"/>
      <c r="E74" s="112"/>
      <c r="F74" s="11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1"/>
      <c r="B75" s="112"/>
      <c r="C75" s="112"/>
      <c r="D75" s="112"/>
      <c r="E75" s="112"/>
      <c r="F75" s="11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1"/>
      <c r="B76" s="112"/>
      <c r="C76" s="112"/>
      <c r="D76" s="112"/>
      <c r="E76" s="112"/>
      <c r="F76" s="11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1"/>
      <c r="B77" s="112"/>
      <c r="C77" s="112"/>
      <c r="D77" s="112"/>
      <c r="E77" s="112"/>
      <c r="F77" s="11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1"/>
      <c r="B78" s="112"/>
      <c r="C78" s="112"/>
      <c r="D78" s="112"/>
      <c r="E78" s="112"/>
      <c r="F78" s="11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1"/>
      <c r="B79" s="112"/>
      <c r="C79" s="112"/>
      <c r="D79" s="112"/>
      <c r="E79" s="112"/>
      <c r="F79" s="11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1"/>
      <c r="B80" s="112"/>
      <c r="C80" s="112"/>
      <c r="D80" s="112"/>
      <c r="E80" s="112"/>
      <c r="F80" s="11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1"/>
      <c r="B81" s="112"/>
      <c r="C81" s="112"/>
      <c r="D81" s="112"/>
      <c r="E81" s="112"/>
      <c r="F81" s="11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1"/>
      <c r="B82" s="112"/>
      <c r="C82" s="112"/>
      <c r="D82" s="112"/>
      <c r="E82" s="112"/>
      <c r="F82" s="11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1"/>
      <c r="B83" s="112"/>
      <c r="C83" s="112"/>
      <c r="D83" s="112"/>
      <c r="E83" s="112"/>
      <c r="F83" s="11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1"/>
      <c r="B84" s="112"/>
      <c r="C84" s="112"/>
      <c r="D84" s="112"/>
      <c r="E84" s="112"/>
      <c r="F84" s="11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1"/>
      <c r="B85" s="112"/>
      <c r="C85" s="112"/>
      <c r="D85" s="112"/>
      <c r="E85" s="112"/>
      <c r="F85" s="11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1"/>
      <c r="B86" s="112"/>
      <c r="C86" s="112"/>
      <c r="D86" s="112"/>
      <c r="E86" s="112"/>
      <c r="F86" s="11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1"/>
      <c r="B87" s="112"/>
      <c r="C87" s="112"/>
      <c r="D87" s="112"/>
      <c r="E87" s="112"/>
      <c r="F87" s="11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1"/>
      <c r="B88" s="112"/>
      <c r="C88" s="112"/>
      <c r="D88" s="112"/>
      <c r="E88" s="112"/>
      <c r="F88" s="11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1"/>
      <c r="B89" s="112"/>
      <c r="C89" s="112"/>
      <c r="D89" s="112"/>
      <c r="E89" s="112"/>
      <c r="F89" s="11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1"/>
      <c r="B90" s="112"/>
      <c r="C90" s="112"/>
      <c r="D90" s="112"/>
      <c r="E90" s="112"/>
      <c r="F90" s="11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1"/>
      <c r="B91" s="112"/>
      <c r="C91" s="112"/>
      <c r="D91" s="112"/>
      <c r="E91" s="112"/>
      <c r="F91" s="11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1"/>
      <c r="B92" s="112"/>
      <c r="C92" s="112"/>
      <c r="D92" s="112"/>
      <c r="E92" s="112"/>
      <c r="F92" s="11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1"/>
      <c r="B93" s="112"/>
      <c r="C93" s="112"/>
      <c r="D93" s="112"/>
      <c r="E93" s="112"/>
      <c r="F93" s="11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1"/>
      <c r="B94" s="112"/>
      <c r="C94" s="112"/>
      <c r="D94" s="112"/>
      <c r="E94" s="112"/>
      <c r="F94" s="11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1"/>
      <c r="B95" s="112"/>
      <c r="C95" s="112"/>
      <c r="D95" s="112"/>
      <c r="E95" s="112"/>
      <c r="F95" s="11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1"/>
      <c r="B96" s="112"/>
      <c r="C96" s="112"/>
      <c r="D96" s="112"/>
      <c r="E96" s="112"/>
      <c r="F96" s="11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1"/>
      <c r="B97" s="112"/>
      <c r="C97" s="112"/>
      <c r="D97" s="112"/>
      <c r="E97" s="112"/>
      <c r="F97" s="11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1"/>
      <c r="B98" s="112"/>
      <c r="C98" s="112"/>
      <c r="D98" s="112"/>
      <c r="E98" s="112"/>
      <c r="F98" s="11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1"/>
      <c r="B99" s="112"/>
      <c r="C99" s="112"/>
      <c r="D99" s="112"/>
      <c r="E99" s="112"/>
      <c r="F99" s="11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1"/>
      <c r="B100" s="112"/>
      <c r="C100" s="112"/>
      <c r="D100" s="112"/>
      <c r="E100" s="112"/>
      <c r="F100" s="11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29"/>
      <c r="B101" s="430"/>
      <c r="C101" s="430"/>
      <c r="D101" s="430"/>
      <c r="E101" s="430"/>
      <c r="F101" s="431"/>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32" t="s">
        <v>120</v>
      </c>
      <c r="B103" s="433"/>
      <c r="C103" s="433"/>
      <c r="D103" s="433"/>
      <c r="E103" s="433"/>
      <c r="F103" s="434"/>
      <c r="G103" s="438" t="s">
        <v>121</v>
      </c>
      <c r="H103" s="439"/>
      <c r="I103" s="439"/>
      <c r="J103" s="439"/>
      <c r="K103" s="439"/>
      <c r="L103" s="439"/>
      <c r="M103" s="439"/>
      <c r="N103" s="439"/>
      <c r="O103" s="439"/>
      <c r="P103" s="439"/>
      <c r="Q103" s="439"/>
      <c r="R103" s="439"/>
      <c r="S103" s="439"/>
      <c r="T103" s="439"/>
      <c r="U103" s="439"/>
      <c r="V103" s="439"/>
      <c r="W103" s="439"/>
      <c r="X103" s="439"/>
      <c r="Y103" s="439"/>
      <c r="Z103" s="439"/>
      <c r="AA103" s="439"/>
      <c r="AB103" s="440"/>
      <c r="AC103" s="438" t="s">
        <v>122</v>
      </c>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41"/>
    </row>
    <row r="104" spans="1:50" ht="24.75" customHeight="1">
      <c r="A104" s="237"/>
      <c r="B104" s="238"/>
      <c r="C104" s="238"/>
      <c r="D104" s="238"/>
      <c r="E104" s="238"/>
      <c r="F104" s="239"/>
      <c r="G104" s="442" t="s">
        <v>69</v>
      </c>
      <c r="H104" s="443"/>
      <c r="I104" s="443"/>
      <c r="J104" s="443"/>
      <c r="K104" s="443"/>
      <c r="L104" s="257" t="s">
        <v>123</v>
      </c>
      <c r="M104" s="69"/>
      <c r="N104" s="69"/>
      <c r="O104" s="69"/>
      <c r="P104" s="69"/>
      <c r="Q104" s="69"/>
      <c r="R104" s="69"/>
      <c r="S104" s="69"/>
      <c r="T104" s="69"/>
      <c r="U104" s="69"/>
      <c r="V104" s="69"/>
      <c r="W104" s="69"/>
      <c r="X104" s="70"/>
      <c r="Y104" s="444" t="s">
        <v>124</v>
      </c>
      <c r="Z104" s="445"/>
      <c r="AA104" s="445"/>
      <c r="AB104" s="446"/>
      <c r="AC104" s="442" t="s">
        <v>69</v>
      </c>
      <c r="AD104" s="443"/>
      <c r="AE104" s="443"/>
      <c r="AF104" s="443"/>
      <c r="AG104" s="443"/>
      <c r="AH104" s="257" t="s">
        <v>123</v>
      </c>
      <c r="AI104" s="69"/>
      <c r="AJ104" s="69"/>
      <c r="AK104" s="69"/>
      <c r="AL104" s="69"/>
      <c r="AM104" s="69"/>
      <c r="AN104" s="69"/>
      <c r="AO104" s="69"/>
      <c r="AP104" s="69"/>
      <c r="AQ104" s="69"/>
      <c r="AR104" s="69"/>
      <c r="AS104" s="69"/>
      <c r="AT104" s="70"/>
      <c r="AU104" s="444" t="s">
        <v>124</v>
      </c>
      <c r="AV104" s="445"/>
      <c r="AW104" s="445"/>
      <c r="AX104" s="470"/>
    </row>
    <row r="105" spans="1:50" ht="24.75" customHeight="1">
      <c r="A105" s="237"/>
      <c r="B105" s="238"/>
      <c r="C105" s="238"/>
      <c r="D105" s="238"/>
      <c r="E105" s="238"/>
      <c r="F105" s="239"/>
      <c r="G105" s="471" t="s">
        <v>125</v>
      </c>
      <c r="H105" s="360"/>
      <c r="I105" s="360"/>
      <c r="J105" s="360"/>
      <c r="K105" s="472"/>
      <c r="L105" s="473" t="s">
        <v>126</v>
      </c>
      <c r="M105" s="474"/>
      <c r="N105" s="474"/>
      <c r="O105" s="474"/>
      <c r="P105" s="474"/>
      <c r="Q105" s="474"/>
      <c r="R105" s="474"/>
      <c r="S105" s="474"/>
      <c r="T105" s="474"/>
      <c r="U105" s="474"/>
      <c r="V105" s="474"/>
      <c r="W105" s="474"/>
      <c r="X105" s="475"/>
      <c r="Y105" s="476">
        <v>1198</v>
      </c>
      <c r="Z105" s="477"/>
      <c r="AA105" s="477"/>
      <c r="AB105" s="478"/>
      <c r="AC105" s="479"/>
      <c r="AD105" s="480"/>
      <c r="AE105" s="480"/>
      <c r="AF105" s="480"/>
      <c r="AG105" s="481"/>
      <c r="AH105" s="473"/>
      <c r="AI105" s="482"/>
      <c r="AJ105" s="482"/>
      <c r="AK105" s="482"/>
      <c r="AL105" s="482"/>
      <c r="AM105" s="482"/>
      <c r="AN105" s="482"/>
      <c r="AO105" s="482"/>
      <c r="AP105" s="482"/>
      <c r="AQ105" s="482"/>
      <c r="AR105" s="482"/>
      <c r="AS105" s="482"/>
      <c r="AT105" s="483"/>
      <c r="AU105" s="484"/>
      <c r="AV105" s="485"/>
      <c r="AW105" s="485"/>
      <c r="AX105" s="486"/>
    </row>
    <row r="106" spans="1:50" ht="24.75" customHeight="1">
      <c r="A106" s="237"/>
      <c r="B106" s="238"/>
      <c r="C106" s="238"/>
      <c r="D106" s="238"/>
      <c r="E106" s="238"/>
      <c r="F106" s="239"/>
      <c r="G106" s="500"/>
      <c r="H106" s="491"/>
      <c r="I106" s="491"/>
      <c r="J106" s="491"/>
      <c r="K106" s="492"/>
      <c r="L106" s="493"/>
      <c r="M106" s="494"/>
      <c r="N106" s="494"/>
      <c r="O106" s="494"/>
      <c r="P106" s="494"/>
      <c r="Q106" s="494"/>
      <c r="R106" s="494"/>
      <c r="S106" s="494"/>
      <c r="T106" s="494"/>
      <c r="U106" s="494"/>
      <c r="V106" s="494"/>
      <c r="W106" s="494"/>
      <c r="X106" s="495"/>
      <c r="Y106" s="496"/>
      <c r="Z106" s="497"/>
      <c r="AA106" s="497"/>
      <c r="AB106" s="498"/>
      <c r="AC106" s="490"/>
      <c r="AD106" s="491"/>
      <c r="AE106" s="491"/>
      <c r="AF106" s="491"/>
      <c r="AG106" s="492"/>
      <c r="AH106" s="493"/>
      <c r="AI106" s="494"/>
      <c r="AJ106" s="494"/>
      <c r="AK106" s="494"/>
      <c r="AL106" s="494"/>
      <c r="AM106" s="494"/>
      <c r="AN106" s="494"/>
      <c r="AO106" s="494"/>
      <c r="AP106" s="494"/>
      <c r="AQ106" s="494"/>
      <c r="AR106" s="494"/>
      <c r="AS106" s="494"/>
      <c r="AT106" s="495"/>
      <c r="AU106" s="496"/>
      <c r="AV106" s="497"/>
      <c r="AW106" s="497"/>
      <c r="AX106" s="499"/>
    </row>
    <row r="107" spans="1:50" ht="24.75" customHeight="1">
      <c r="A107" s="237"/>
      <c r="B107" s="238"/>
      <c r="C107" s="238"/>
      <c r="D107" s="238"/>
      <c r="E107" s="238"/>
      <c r="F107" s="239"/>
      <c r="G107" s="490"/>
      <c r="H107" s="491"/>
      <c r="I107" s="491"/>
      <c r="J107" s="491"/>
      <c r="K107" s="492"/>
      <c r="L107" s="493"/>
      <c r="M107" s="494"/>
      <c r="N107" s="494"/>
      <c r="O107" s="494"/>
      <c r="P107" s="494"/>
      <c r="Q107" s="494"/>
      <c r="R107" s="494"/>
      <c r="S107" s="494"/>
      <c r="T107" s="494"/>
      <c r="U107" s="494"/>
      <c r="V107" s="494"/>
      <c r="W107" s="494"/>
      <c r="X107" s="495"/>
      <c r="Y107" s="496"/>
      <c r="Z107" s="497"/>
      <c r="AA107" s="497"/>
      <c r="AB107" s="498"/>
      <c r="AC107" s="490"/>
      <c r="AD107" s="491"/>
      <c r="AE107" s="491"/>
      <c r="AF107" s="491"/>
      <c r="AG107" s="492"/>
      <c r="AH107" s="493"/>
      <c r="AI107" s="494"/>
      <c r="AJ107" s="494"/>
      <c r="AK107" s="494"/>
      <c r="AL107" s="494"/>
      <c r="AM107" s="494"/>
      <c r="AN107" s="494"/>
      <c r="AO107" s="494"/>
      <c r="AP107" s="494"/>
      <c r="AQ107" s="494"/>
      <c r="AR107" s="494"/>
      <c r="AS107" s="494"/>
      <c r="AT107" s="495"/>
      <c r="AU107" s="496"/>
      <c r="AV107" s="497"/>
      <c r="AW107" s="497"/>
      <c r="AX107" s="499"/>
    </row>
    <row r="108" spans="1:50" ht="24.75" customHeight="1">
      <c r="A108" s="237"/>
      <c r="B108" s="238"/>
      <c r="C108" s="238"/>
      <c r="D108" s="238"/>
      <c r="E108" s="238"/>
      <c r="F108" s="239"/>
      <c r="G108" s="490"/>
      <c r="H108" s="491"/>
      <c r="I108" s="491"/>
      <c r="J108" s="491"/>
      <c r="K108" s="492"/>
      <c r="L108" s="493"/>
      <c r="M108" s="494"/>
      <c r="N108" s="494"/>
      <c r="O108" s="494"/>
      <c r="P108" s="494"/>
      <c r="Q108" s="494"/>
      <c r="R108" s="494"/>
      <c r="S108" s="494"/>
      <c r="T108" s="494"/>
      <c r="U108" s="494"/>
      <c r="V108" s="494"/>
      <c r="W108" s="494"/>
      <c r="X108" s="495"/>
      <c r="Y108" s="496"/>
      <c r="Z108" s="497"/>
      <c r="AA108" s="497"/>
      <c r="AB108" s="498"/>
      <c r="AC108" s="490"/>
      <c r="AD108" s="491"/>
      <c r="AE108" s="491"/>
      <c r="AF108" s="491"/>
      <c r="AG108" s="492"/>
      <c r="AH108" s="493"/>
      <c r="AI108" s="494"/>
      <c r="AJ108" s="494"/>
      <c r="AK108" s="494"/>
      <c r="AL108" s="494"/>
      <c r="AM108" s="494"/>
      <c r="AN108" s="494"/>
      <c r="AO108" s="494"/>
      <c r="AP108" s="494"/>
      <c r="AQ108" s="494"/>
      <c r="AR108" s="494"/>
      <c r="AS108" s="494"/>
      <c r="AT108" s="495"/>
      <c r="AU108" s="496"/>
      <c r="AV108" s="497"/>
      <c r="AW108" s="497"/>
      <c r="AX108" s="499"/>
    </row>
    <row r="109" spans="1:50" ht="24.75" customHeight="1">
      <c r="A109" s="237"/>
      <c r="B109" s="238"/>
      <c r="C109" s="238"/>
      <c r="D109" s="238"/>
      <c r="E109" s="238"/>
      <c r="F109" s="239"/>
      <c r="G109" s="490"/>
      <c r="H109" s="491"/>
      <c r="I109" s="491"/>
      <c r="J109" s="491"/>
      <c r="K109" s="492"/>
      <c r="L109" s="493"/>
      <c r="M109" s="494"/>
      <c r="N109" s="494"/>
      <c r="O109" s="494"/>
      <c r="P109" s="494"/>
      <c r="Q109" s="494"/>
      <c r="R109" s="494"/>
      <c r="S109" s="494"/>
      <c r="T109" s="494"/>
      <c r="U109" s="494"/>
      <c r="V109" s="494"/>
      <c r="W109" s="494"/>
      <c r="X109" s="495"/>
      <c r="Y109" s="496"/>
      <c r="Z109" s="497"/>
      <c r="AA109" s="497"/>
      <c r="AB109" s="497"/>
      <c r="AC109" s="490"/>
      <c r="AD109" s="491"/>
      <c r="AE109" s="491"/>
      <c r="AF109" s="491"/>
      <c r="AG109" s="492"/>
      <c r="AH109" s="493"/>
      <c r="AI109" s="494"/>
      <c r="AJ109" s="494"/>
      <c r="AK109" s="494"/>
      <c r="AL109" s="494"/>
      <c r="AM109" s="494"/>
      <c r="AN109" s="494"/>
      <c r="AO109" s="494"/>
      <c r="AP109" s="494"/>
      <c r="AQ109" s="494"/>
      <c r="AR109" s="494"/>
      <c r="AS109" s="494"/>
      <c r="AT109" s="495"/>
      <c r="AU109" s="496"/>
      <c r="AV109" s="497"/>
      <c r="AW109" s="497"/>
      <c r="AX109" s="499"/>
    </row>
    <row r="110" spans="1:50" ht="24.75" customHeight="1">
      <c r="A110" s="237"/>
      <c r="B110" s="238"/>
      <c r="C110" s="238"/>
      <c r="D110" s="238"/>
      <c r="E110" s="238"/>
      <c r="F110" s="239"/>
      <c r="G110" s="490"/>
      <c r="H110" s="491"/>
      <c r="I110" s="491"/>
      <c r="J110" s="491"/>
      <c r="K110" s="492"/>
      <c r="L110" s="493"/>
      <c r="M110" s="494"/>
      <c r="N110" s="494"/>
      <c r="O110" s="494"/>
      <c r="P110" s="494"/>
      <c r="Q110" s="494"/>
      <c r="R110" s="494"/>
      <c r="S110" s="494"/>
      <c r="T110" s="494"/>
      <c r="U110" s="494"/>
      <c r="V110" s="494"/>
      <c r="W110" s="494"/>
      <c r="X110" s="495"/>
      <c r="Y110" s="496"/>
      <c r="Z110" s="497"/>
      <c r="AA110" s="497"/>
      <c r="AB110" s="497"/>
      <c r="AC110" s="490"/>
      <c r="AD110" s="491"/>
      <c r="AE110" s="491"/>
      <c r="AF110" s="491"/>
      <c r="AG110" s="492"/>
      <c r="AH110" s="493"/>
      <c r="AI110" s="494"/>
      <c r="AJ110" s="494"/>
      <c r="AK110" s="494"/>
      <c r="AL110" s="494"/>
      <c r="AM110" s="494"/>
      <c r="AN110" s="494"/>
      <c r="AO110" s="494"/>
      <c r="AP110" s="494"/>
      <c r="AQ110" s="494"/>
      <c r="AR110" s="494"/>
      <c r="AS110" s="494"/>
      <c r="AT110" s="495"/>
      <c r="AU110" s="496"/>
      <c r="AV110" s="497"/>
      <c r="AW110" s="497"/>
      <c r="AX110" s="499"/>
    </row>
    <row r="111" spans="1:50" ht="24.75" customHeight="1">
      <c r="A111" s="237"/>
      <c r="B111" s="238"/>
      <c r="C111" s="238"/>
      <c r="D111" s="238"/>
      <c r="E111" s="238"/>
      <c r="F111" s="239"/>
      <c r="G111" s="490"/>
      <c r="H111" s="491"/>
      <c r="I111" s="491"/>
      <c r="J111" s="491"/>
      <c r="K111" s="492"/>
      <c r="L111" s="493"/>
      <c r="M111" s="494"/>
      <c r="N111" s="494"/>
      <c r="O111" s="494"/>
      <c r="P111" s="494"/>
      <c r="Q111" s="494"/>
      <c r="R111" s="494"/>
      <c r="S111" s="494"/>
      <c r="T111" s="494"/>
      <c r="U111" s="494"/>
      <c r="V111" s="494"/>
      <c r="W111" s="494"/>
      <c r="X111" s="495"/>
      <c r="Y111" s="496"/>
      <c r="Z111" s="497"/>
      <c r="AA111" s="497"/>
      <c r="AB111" s="497"/>
      <c r="AC111" s="490"/>
      <c r="AD111" s="491"/>
      <c r="AE111" s="491"/>
      <c r="AF111" s="491"/>
      <c r="AG111" s="492"/>
      <c r="AH111" s="493"/>
      <c r="AI111" s="494"/>
      <c r="AJ111" s="494"/>
      <c r="AK111" s="494"/>
      <c r="AL111" s="494"/>
      <c r="AM111" s="494"/>
      <c r="AN111" s="494"/>
      <c r="AO111" s="494"/>
      <c r="AP111" s="494"/>
      <c r="AQ111" s="494"/>
      <c r="AR111" s="494"/>
      <c r="AS111" s="494"/>
      <c r="AT111" s="495"/>
      <c r="AU111" s="496"/>
      <c r="AV111" s="497"/>
      <c r="AW111" s="497"/>
      <c r="AX111" s="499"/>
    </row>
    <row r="112" spans="1:50" ht="24.75" customHeight="1">
      <c r="A112" s="237"/>
      <c r="B112" s="238"/>
      <c r="C112" s="238"/>
      <c r="D112" s="238"/>
      <c r="E112" s="238"/>
      <c r="F112" s="239"/>
      <c r="G112" s="507"/>
      <c r="H112" s="508"/>
      <c r="I112" s="508"/>
      <c r="J112" s="508"/>
      <c r="K112" s="509"/>
      <c r="L112" s="510"/>
      <c r="M112" s="511"/>
      <c r="N112" s="511"/>
      <c r="O112" s="511"/>
      <c r="P112" s="511"/>
      <c r="Q112" s="511"/>
      <c r="R112" s="511"/>
      <c r="S112" s="511"/>
      <c r="T112" s="511"/>
      <c r="U112" s="511"/>
      <c r="V112" s="511"/>
      <c r="W112" s="511"/>
      <c r="X112" s="512"/>
      <c r="Y112" s="513"/>
      <c r="Z112" s="514"/>
      <c r="AA112" s="514"/>
      <c r="AB112" s="514"/>
      <c r="AC112" s="507"/>
      <c r="AD112" s="508"/>
      <c r="AE112" s="508"/>
      <c r="AF112" s="508"/>
      <c r="AG112" s="509"/>
      <c r="AH112" s="510"/>
      <c r="AI112" s="511"/>
      <c r="AJ112" s="511"/>
      <c r="AK112" s="511"/>
      <c r="AL112" s="511"/>
      <c r="AM112" s="511"/>
      <c r="AN112" s="511"/>
      <c r="AO112" s="511"/>
      <c r="AP112" s="511"/>
      <c r="AQ112" s="511"/>
      <c r="AR112" s="511"/>
      <c r="AS112" s="511"/>
      <c r="AT112" s="512"/>
      <c r="AU112" s="513"/>
      <c r="AV112" s="514"/>
      <c r="AW112" s="514"/>
      <c r="AX112" s="515"/>
    </row>
    <row r="113" spans="1:50" ht="24.75" customHeight="1">
      <c r="A113" s="237"/>
      <c r="B113" s="238"/>
      <c r="C113" s="238"/>
      <c r="D113" s="238"/>
      <c r="E113" s="238"/>
      <c r="F113" s="239"/>
      <c r="G113" s="501" t="s">
        <v>38</v>
      </c>
      <c r="H113" s="69"/>
      <c r="I113" s="69"/>
      <c r="J113" s="69"/>
      <c r="K113" s="69"/>
      <c r="L113" s="502"/>
      <c r="M113" s="176"/>
      <c r="N113" s="176"/>
      <c r="O113" s="176"/>
      <c r="P113" s="176"/>
      <c r="Q113" s="176"/>
      <c r="R113" s="176"/>
      <c r="S113" s="176"/>
      <c r="T113" s="176"/>
      <c r="U113" s="176"/>
      <c r="V113" s="176"/>
      <c r="W113" s="176"/>
      <c r="X113" s="177"/>
      <c r="Y113" s="503">
        <f>SUM(Y105:AB112)</f>
        <v>1198</v>
      </c>
      <c r="Z113" s="504"/>
      <c r="AA113" s="504"/>
      <c r="AB113" s="505"/>
      <c r="AC113" s="501" t="s">
        <v>38</v>
      </c>
      <c r="AD113" s="69"/>
      <c r="AE113" s="69"/>
      <c r="AF113" s="69"/>
      <c r="AG113" s="69"/>
      <c r="AH113" s="502"/>
      <c r="AI113" s="176"/>
      <c r="AJ113" s="176"/>
      <c r="AK113" s="176"/>
      <c r="AL113" s="176"/>
      <c r="AM113" s="176"/>
      <c r="AN113" s="176"/>
      <c r="AO113" s="176"/>
      <c r="AP113" s="176"/>
      <c r="AQ113" s="176"/>
      <c r="AR113" s="176"/>
      <c r="AS113" s="176"/>
      <c r="AT113" s="177"/>
      <c r="AU113" s="503">
        <f>SUM(AU105:AX112)</f>
        <v>0</v>
      </c>
      <c r="AV113" s="504"/>
      <c r="AW113" s="504"/>
      <c r="AX113" s="506"/>
    </row>
    <row r="114" spans="1:50" ht="30" customHeight="1">
      <c r="A114" s="237"/>
      <c r="B114" s="238"/>
      <c r="C114" s="238"/>
      <c r="D114" s="238"/>
      <c r="E114" s="238"/>
      <c r="F114" s="239"/>
      <c r="G114" s="519" t="s">
        <v>127</v>
      </c>
      <c r="H114" s="520"/>
      <c r="I114" s="520"/>
      <c r="J114" s="520"/>
      <c r="K114" s="520"/>
      <c r="L114" s="520"/>
      <c r="M114" s="520"/>
      <c r="N114" s="520"/>
      <c r="O114" s="520"/>
      <c r="P114" s="520"/>
      <c r="Q114" s="520"/>
      <c r="R114" s="520"/>
      <c r="S114" s="520"/>
      <c r="T114" s="520"/>
      <c r="U114" s="520"/>
      <c r="V114" s="520"/>
      <c r="W114" s="520"/>
      <c r="X114" s="520"/>
      <c r="Y114" s="520"/>
      <c r="Z114" s="520"/>
      <c r="AA114" s="520"/>
      <c r="AB114" s="521"/>
      <c r="AC114" s="519" t="s">
        <v>128</v>
      </c>
      <c r="AD114" s="520"/>
      <c r="AE114" s="520"/>
      <c r="AF114" s="520"/>
      <c r="AG114" s="520"/>
      <c r="AH114" s="520"/>
      <c r="AI114" s="520"/>
      <c r="AJ114" s="520"/>
      <c r="AK114" s="520"/>
      <c r="AL114" s="520"/>
      <c r="AM114" s="520"/>
      <c r="AN114" s="520"/>
      <c r="AO114" s="520"/>
      <c r="AP114" s="520"/>
      <c r="AQ114" s="520"/>
      <c r="AR114" s="520"/>
      <c r="AS114" s="520"/>
      <c r="AT114" s="520"/>
      <c r="AU114" s="520"/>
      <c r="AV114" s="520"/>
      <c r="AW114" s="520"/>
      <c r="AX114" s="522"/>
    </row>
    <row r="115" spans="1:50" ht="25.5" customHeight="1">
      <c r="A115" s="237"/>
      <c r="B115" s="238"/>
      <c r="C115" s="238"/>
      <c r="D115" s="238"/>
      <c r="E115" s="238"/>
      <c r="F115" s="239"/>
      <c r="G115" s="442" t="s">
        <v>69</v>
      </c>
      <c r="H115" s="443"/>
      <c r="I115" s="443"/>
      <c r="J115" s="443"/>
      <c r="K115" s="443"/>
      <c r="L115" s="257" t="s">
        <v>123</v>
      </c>
      <c r="M115" s="69"/>
      <c r="N115" s="69"/>
      <c r="O115" s="69"/>
      <c r="P115" s="69"/>
      <c r="Q115" s="69"/>
      <c r="R115" s="69"/>
      <c r="S115" s="69"/>
      <c r="T115" s="69"/>
      <c r="U115" s="69"/>
      <c r="V115" s="69"/>
      <c r="W115" s="69"/>
      <c r="X115" s="70"/>
      <c r="Y115" s="444" t="s">
        <v>124</v>
      </c>
      <c r="Z115" s="445"/>
      <c r="AA115" s="445"/>
      <c r="AB115" s="446"/>
      <c r="AC115" s="442" t="s">
        <v>69</v>
      </c>
      <c r="AD115" s="443"/>
      <c r="AE115" s="443"/>
      <c r="AF115" s="443"/>
      <c r="AG115" s="443"/>
      <c r="AH115" s="257" t="s">
        <v>123</v>
      </c>
      <c r="AI115" s="69"/>
      <c r="AJ115" s="69"/>
      <c r="AK115" s="69"/>
      <c r="AL115" s="69"/>
      <c r="AM115" s="69"/>
      <c r="AN115" s="69"/>
      <c r="AO115" s="69"/>
      <c r="AP115" s="69"/>
      <c r="AQ115" s="69"/>
      <c r="AR115" s="69"/>
      <c r="AS115" s="69"/>
      <c r="AT115" s="70"/>
      <c r="AU115" s="444" t="s">
        <v>124</v>
      </c>
      <c r="AV115" s="445"/>
      <c r="AW115" s="445"/>
      <c r="AX115" s="470"/>
    </row>
    <row r="116" spans="1:50" ht="24.75" customHeight="1">
      <c r="A116" s="237"/>
      <c r="B116" s="238"/>
      <c r="C116" s="238"/>
      <c r="D116" s="238"/>
      <c r="E116" s="238"/>
      <c r="F116" s="239"/>
      <c r="G116" s="471" t="s">
        <v>125</v>
      </c>
      <c r="H116" s="360"/>
      <c r="I116" s="360"/>
      <c r="J116" s="360"/>
      <c r="K116" s="472"/>
      <c r="L116" s="473" t="s">
        <v>126</v>
      </c>
      <c r="M116" s="474"/>
      <c r="N116" s="474"/>
      <c r="O116" s="474"/>
      <c r="P116" s="474"/>
      <c r="Q116" s="474"/>
      <c r="R116" s="474"/>
      <c r="S116" s="474"/>
      <c r="T116" s="474"/>
      <c r="U116" s="474"/>
      <c r="V116" s="474"/>
      <c r="W116" s="474"/>
      <c r="X116" s="475"/>
      <c r="Y116" s="516">
        <v>82.64</v>
      </c>
      <c r="Z116" s="517"/>
      <c r="AA116" s="517"/>
      <c r="AB116" s="518"/>
      <c r="AC116" s="479"/>
      <c r="AD116" s="480"/>
      <c r="AE116" s="480"/>
      <c r="AF116" s="480"/>
      <c r="AG116" s="481"/>
      <c r="AH116" s="473"/>
      <c r="AI116" s="482"/>
      <c r="AJ116" s="482"/>
      <c r="AK116" s="482"/>
      <c r="AL116" s="482"/>
      <c r="AM116" s="482"/>
      <c r="AN116" s="482"/>
      <c r="AO116" s="482"/>
      <c r="AP116" s="482"/>
      <c r="AQ116" s="482"/>
      <c r="AR116" s="482"/>
      <c r="AS116" s="482"/>
      <c r="AT116" s="483"/>
      <c r="AU116" s="484"/>
      <c r="AV116" s="485"/>
      <c r="AW116" s="485"/>
      <c r="AX116" s="486"/>
    </row>
    <row r="117" spans="1:50" ht="24.75" customHeight="1">
      <c r="A117" s="237"/>
      <c r="B117" s="238"/>
      <c r="C117" s="238"/>
      <c r="D117" s="238"/>
      <c r="E117" s="238"/>
      <c r="F117" s="239"/>
      <c r="G117" s="490"/>
      <c r="H117" s="491"/>
      <c r="I117" s="491"/>
      <c r="J117" s="491"/>
      <c r="K117" s="492"/>
      <c r="L117" s="493"/>
      <c r="M117" s="494"/>
      <c r="N117" s="494"/>
      <c r="O117" s="494"/>
      <c r="P117" s="494"/>
      <c r="Q117" s="494"/>
      <c r="R117" s="494"/>
      <c r="S117" s="494"/>
      <c r="T117" s="494"/>
      <c r="U117" s="494"/>
      <c r="V117" s="494"/>
      <c r="W117" s="494"/>
      <c r="X117" s="495"/>
      <c r="Y117" s="496"/>
      <c r="Z117" s="497"/>
      <c r="AA117" s="497"/>
      <c r="AB117" s="498"/>
      <c r="AC117" s="490"/>
      <c r="AD117" s="491"/>
      <c r="AE117" s="491"/>
      <c r="AF117" s="491"/>
      <c r="AG117" s="492"/>
      <c r="AH117" s="493"/>
      <c r="AI117" s="494"/>
      <c r="AJ117" s="494"/>
      <c r="AK117" s="494"/>
      <c r="AL117" s="494"/>
      <c r="AM117" s="494"/>
      <c r="AN117" s="494"/>
      <c r="AO117" s="494"/>
      <c r="AP117" s="494"/>
      <c r="AQ117" s="494"/>
      <c r="AR117" s="494"/>
      <c r="AS117" s="494"/>
      <c r="AT117" s="495"/>
      <c r="AU117" s="496"/>
      <c r="AV117" s="497"/>
      <c r="AW117" s="497"/>
      <c r="AX117" s="499"/>
    </row>
    <row r="118" spans="1:50" ht="24.75" customHeight="1">
      <c r="A118" s="237"/>
      <c r="B118" s="238"/>
      <c r="C118" s="238"/>
      <c r="D118" s="238"/>
      <c r="E118" s="238"/>
      <c r="F118" s="239"/>
      <c r="G118" s="490"/>
      <c r="H118" s="491"/>
      <c r="I118" s="491"/>
      <c r="J118" s="491"/>
      <c r="K118" s="492"/>
      <c r="L118" s="493"/>
      <c r="M118" s="494"/>
      <c r="N118" s="494"/>
      <c r="O118" s="494"/>
      <c r="P118" s="494"/>
      <c r="Q118" s="494"/>
      <c r="R118" s="494"/>
      <c r="S118" s="494"/>
      <c r="T118" s="494"/>
      <c r="U118" s="494"/>
      <c r="V118" s="494"/>
      <c r="W118" s="494"/>
      <c r="X118" s="495"/>
      <c r="Y118" s="496"/>
      <c r="Z118" s="497"/>
      <c r="AA118" s="497"/>
      <c r="AB118" s="498"/>
      <c r="AC118" s="490"/>
      <c r="AD118" s="491"/>
      <c r="AE118" s="491"/>
      <c r="AF118" s="491"/>
      <c r="AG118" s="492"/>
      <c r="AH118" s="493"/>
      <c r="AI118" s="494"/>
      <c r="AJ118" s="494"/>
      <c r="AK118" s="494"/>
      <c r="AL118" s="494"/>
      <c r="AM118" s="494"/>
      <c r="AN118" s="494"/>
      <c r="AO118" s="494"/>
      <c r="AP118" s="494"/>
      <c r="AQ118" s="494"/>
      <c r="AR118" s="494"/>
      <c r="AS118" s="494"/>
      <c r="AT118" s="495"/>
      <c r="AU118" s="496"/>
      <c r="AV118" s="497"/>
      <c r="AW118" s="497"/>
      <c r="AX118" s="499"/>
    </row>
    <row r="119" spans="1:50" ht="24.75" customHeight="1">
      <c r="A119" s="237"/>
      <c r="B119" s="238"/>
      <c r="C119" s="238"/>
      <c r="D119" s="238"/>
      <c r="E119" s="238"/>
      <c r="F119" s="239"/>
      <c r="G119" s="490"/>
      <c r="H119" s="491"/>
      <c r="I119" s="491"/>
      <c r="J119" s="491"/>
      <c r="K119" s="492"/>
      <c r="L119" s="493"/>
      <c r="M119" s="494"/>
      <c r="N119" s="494"/>
      <c r="O119" s="494"/>
      <c r="P119" s="494"/>
      <c r="Q119" s="494"/>
      <c r="R119" s="494"/>
      <c r="S119" s="494"/>
      <c r="T119" s="494"/>
      <c r="U119" s="494"/>
      <c r="V119" s="494"/>
      <c r="W119" s="494"/>
      <c r="X119" s="495"/>
      <c r="Y119" s="496"/>
      <c r="Z119" s="497"/>
      <c r="AA119" s="497"/>
      <c r="AB119" s="498"/>
      <c r="AC119" s="490"/>
      <c r="AD119" s="491"/>
      <c r="AE119" s="491"/>
      <c r="AF119" s="491"/>
      <c r="AG119" s="492"/>
      <c r="AH119" s="493"/>
      <c r="AI119" s="494"/>
      <c r="AJ119" s="494"/>
      <c r="AK119" s="494"/>
      <c r="AL119" s="494"/>
      <c r="AM119" s="494"/>
      <c r="AN119" s="494"/>
      <c r="AO119" s="494"/>
      <c r="AP119" s="494"/>
      <c r="AQ119" s="494"/>
      <c r="AR119" s="494"/>
      <c r="AS119" s="494"/>
      <c r="AT119" s="495"/>
      <c r="AU119" s="496"/>
      <c r="AV119" s="497"/>
      <c r="AW119" s="497"/>
      <c r="AX119" s="499"/>
    </row>
    <row r="120" spans="1:50" ht="24.75" customHeight="1">
      <c r="A120" s="237"/>
      <c r="B120" s="238"/>
      <c r="C120" s="238"/>
      <c r="D120" s="238"/>
      <c r="E120" s="238"/>
      <c r="F120" s="239"/>
      <c r="G120" s="490"/>
      <c r="H120" s="491"/>
      <c r="I120" s="491"/>
      <c r="J120" s="491"/>
      <c r="K120" s="492"/>
      <c r="L120" s="493"/>
      <c r="M120" s="494"/>
      <c r="N120" s="494"/>
      <c r="O120" s="494"/>
      <c r="P120" s="494"/>
      <c r="Q120" s="494"/>
      <c r="R120" s="494"/>
      <c r="S120" s="494"/>
      <c r="T120" s="494"/>
      <c r="U120" s="494"/>
      <c r="V120" s="494"/>
      <c r="W120" s="494"/>
      <c r="X120" s="495"/>
      <c r="Y120" s="496"/>
      <c r="Z120" s="497"/>
      <c r="AA120" s="497"/>
      <c r="AB120" s="497"/>
      <c r="AC120" s="490"/>
      <c r="AD120" s="491"/>
      <c r="AE120" s="491"/>
      <c r="AF120" s="491"/>
      <c r="AG120" s="492"/>
      <c r="AH120" s="493"/>
      <c r="AI120" s="494"/>
      <c r="AJ120" s="494"/>
      <c r="AK120" s="494"/>
      <c r="AL120" s="494"/>
      <c r="AM120" s="494"/>
      <c r="AN120" s="494"/>
      <c r="AO120" s="494"/>
      <c r="AP120" s="494"/>
      <c r="AQ120" s="494"/>
      <c r="AR120" s="494"/>
      <c r="AS120" s="494"/>
      <c r="AT120" s="495"/>
      <c r="AU120" s="496"/>
      <c r="AV120" s="497"/>
      <c r="AW120" s="497"/>
      <c r="AX120" s="499"/>
    </row>
    <row r="121" spans="1:50" ht="24.75" customHeight="1">
      <c r="A121" s="237"/>
      <c r="B121" s="238"/>
      <c r="C121" s="238"/>
      <c r="D121" s="238"/>
      <c r="E121" s="238"/>
      <c r="F121" s="239"/>
      <c r="G121" s="490"/>
      <c r="H121" s="491"/>
      <c r="I121" s="491"/>
      <c r="J121" s="491"/>
      <c r="K121" s="492"/>
      <c r="L121" s="493"/>
      <c r="M121" s="494"/>
      <c r="N121" s="494"/>
      <c r="O121" s="494"/>
      <c r="P121" s="494"/>
      <c r="Q121" s="494"/>
      <c r="R121" s="494"/>
      <c r="S121" s="494"/>
      <c r="T121" s="494"/>
      <c r="U121" s="494"/>
      <c r="V121" s="494"/>
      <c r="W121" s="494"/>
      <c r="X121" s="495"/>
      <c r="Y121" s="496"/>
      <c r="Z121" s="497"/>
      <c r="AA121" s="497"/>
      <c r="AB121" s="497"/>
      <c r="AC121" s="490"/>
      <c r="AD121" s="491"/>
      <c r="AE121" s="491"/>
      <c r="AF121" s="491"/>
      <c r="AG121" s="492"/>
      <c r="AH121" s="493"/>
      <c r="AI121" s="494"/>
      <c r="AJ121" s="494"/>
      <c r="AK121" s="494"/>
      <c r="AL121" s="494"/>
      <c r="AM121" s="494"/>
      <c r="AN121" s="494"/>
      <c r="AO121" s="494"/>
      <c r="AP121" s="494"/>
      <c r="AQ121" s="494"/>
      <c r="AR121" s="494"/>
      <c r="AS121" s="494"/>
      <c r="AT121" s="495"/>
      <c r="AU121" s="496"/>
      <c r="AV121" s="497"/>
      <c r="AW121" s="497"/>
      <c r="AX121" s="499"/>
    </row>
    <row r="122" spans="1:50" ht="24.75" customHeight="1">
      <c r="A122" s="237"/>
      <c r="B122" s="238"/>
      <c r="C122" s="238"/>
      <c r="D122" s="238"/>
      <c r="E122" s="238"/>
      <c r="F122" s="239"/>
      <c r="G122" s="490"/>
      <c r="H122" s="491"/>
      <c r="I122" s="491"/>
      <c r="J122" s="491"/>
      <c r="K122" s="492"/>
      <c r="L122" s="493"/>
      <c r="M122" s="494"/>
      <c r="N122" s="494"/>
      <c r="O122" s="494"/>
      <c r="P122" s="494"/>
      <c r="Q122" s="494"/>
      <c r="R122" s="494"/>
      <c r="S122" s="494"/>
      <c r="T122" s="494"/>
      <c r="U122" s="494"/>
      <c r="V122" s="494"/>
      <c r="W122" s="494"/>
      <c r="X122" s="495"/>
      <c r="Y122" s="496"/>
      <c r="Z122" s="497"/>
      <c r="AA122" s="497"/>
      <c r="AB122" s="497"/>
      <c r="AC122" s="490"/>
      <c r="AD122" s="491"/>
      <c r="AE122" s="491"/>
      <c r="AF122" s="491"/>
      <c r="AG122" s="492"/>
      <c r="AH122" s="493"/>
      <c r="AI122" s="494"/>
      <c r="AJ122" s="494"/>
      <c r="AK122" s="494"/>
      <c r="AL122" s="494"/>
      <c r="AM122" s="494"/>
      <c r="AN122" s="494"/>
      <c r="AO122" s="494"/>
      <c r="AP122" s="494"/>
      <c r="AQ122" s="494"/>
      <c r="AR122" s="494"/>
      <c r="AS122" s="494"/>
      <c r="AT122" s="495"/>
      <c r="AU122" s="496"/>
      <c r="AV122" s="497"/>
      <c r="AW122" s="497"/>
      <c r="AX122" s="499"/>
    </row>
    <row r="123" spans="1:50" ht="24.75" customHeight="1">
      <c r="A123" s="237"/>
      <c r="B123" s="238"/>
      <c r="C123" s="238"/>
      <c r="D123" s="238"/>
      <c r="E123" s="238"/>
      <c r="F123" s="239"/>
      <c r="G123" s="507"/>
      <c r="H123" s="508"/>
      <c r="I123" s="508"/>
      <c r="J123" s="508"/>
      <c r="K123" s="509"/>
      <c r="L123" s="510"/>
      <c r="M123" s="511"/>
      <c r="N123" s="511"/>
      <c r="O123" s="511"/>
      <c r="P123" s="511"/>
      <c r="Q123" s="511"/>
      <c r="R123" s="511"/>
      <c r="S123" s="511"/>
      <c r="T123" s="511"/>
      <c r="U123" s="511"/>
      <c r="V123" s="511"/>
      <c r="W123" s="511"/>
      <c r="X123" s="512"/>
      <c r="Y123" s="513"/>
      <c r="Z123" s="514"/>
      <c r="AA123" s="514"/>
      <c r="AB123" s="514"/>
      <c r="AC123" s="507"/>
      <c r="AD123" s="508"/>
      <c r="AE123" s="508"/>
      <c r="AF123" s="508"/>
      <c r="AG123" s="509"/>
      <c r="AH123" s="510"/>
      <c r="AI123" s="511"/>
      <c r="AJ123" s="511"/>
      <c r="AK123" s="511"/>
      <c r="AL123" s="511"/>
      <c r="AM123" s="511"/>
      <c r="AN123" s="511"/>
      <c r="AO123" s="511"/>
      <c r="AP123" s="511"/>
      <c r="AQ123" s="511"/>
      <c r="AR123" s="511"/>
      <c r="AS123" s="511"/>
      <c r="AT123" s="512"/>
      <c r="AU123" s="513"/>
      <c r="AV123" s="514"/>
      <c r="AW123" s="514"/>
      <c r="AX123" s="515"/>
    </row>
    <row r="124" spans="1:50" ht="24.75" customHeight="1">
      <c r="A124" s="237"/>
      <c r="B124" s="238"/>
      <c r="C124" s="238"/>
      <c r="D124" s="238"/>
      <c r="E124" s="238"/>
      <c r="F124" s="239"/>
      <c r="G124" s="501" t="s">
        <v>38</v>
      </c>
      <c r="H124" s="69"/>
      <c r="I124" s="69"/>
      <c r="J124" s="69"/>
      <c r="K124" s="69"/>
      <c r="L124" s="502"/>
      <c r="M124" s="176"/>
      <c r="N124" s="176"/>
      <c r="O124" s="176"/>
      <c r="P124" s="176"/>
      <c r="Q124" s="176"/>
      <c r="R124" s="176"/>
      <c r="S124" s="176"/>
      <c r="T124" s="176"/>
      <c r="U124" s="176"/>
      <c r="V124" s="176"/>
      <c r="W124" s="176"/>
      <c r="X124" s="177"/>
      <c r="Y124" s="503">
        <f>SUM(Y116:AB123)</f>
        <v>82.64</v>
      </c>
      <c r="Z124" s="504"/>
      <c r="AA124" s="504"/>
      <c r="AB124" s="505"/>
      <c r="AC124" s="501" t="s">
        <v>38</v>
      </c>
      <c r="AD124" s="69"/>
      <c r="AE124" s="69"/>
      <c r="AF124" s="69"/>
      <c r="AG124" s="69"/>
      <c r="AH124" s="502"/>
      <c r="AI124" s="176"/>
      <c r="AJ124" s="176"/>
      <c r="AK124" s="176"/>
      <c r="AL124" s="176"/>
      <c r="AM124" s="176"/>
      <c r="AN124" s="176"/>
      <c r="AO124" s="176"/>
      <c r="AP124" s="176"/>
      <c r="AQ124" s="176"/>
      <c r="AR124" s="176"/>
      <c r="AS124" s="176"/>
      <c r="AT124" s="177"/>
      <c r="AU124" s="503">
        <f>SUM(AU116:AX123)</f>
        <v>0</v>
      </c>
      <c r="AV124" s="504"/>
      <c r="AW124" s="504"/>
      <c r="AX124" s="506"/>
    </row>
    <row r="125" spans="1:50" ht="30" customHeight="1">
      <c r="A125" s="237"/>
      <c r="B125" s="238"/>
      <c r="C125" s="238"/>
      <c r="D125" s="238"/>
      <c r="E125" s="238"/>
      <c r="F125" s="239"/>
      <c r="G125" s="519" t="s">
        <v>129</v>
      </c>
      <c r="H125" s="520"/>
      <c r="I125" s="520"/>
      <c r="J125" s="520"/>
      <c r="K125" s="520"/>
      <c r="L125" s="520"/>
      <c r="M125" s="520"/>
      <c r="N125" s="520"/>
      <c r="O125" s="520"/>
      <c r="P125" s="520"/>
      <c r="Q125" s="520"/>
      <c r="R125" s="520"/>
      <c r="S125" s="520"/>
      <c r="T125" s="520"/>
      <c r="U125" s="520"/>
      <c r="V125" s="520"/>
      <c r="W125" s="520"/>
      <c r="X125" s="520"/>
      <c r="Y125" s="520"/>
      <c r="Z125" s="520"/>
      <c r="AA125" s="520"/>
      <c r="AB125" s="521"/>
      <c r="AC125" s="519" t="s">
        <v>130</v>
      </c>
      <c r="AD125" s="520"/>
      <c r="AE125" s="520"/>
      <c r="AF125" s="520"/>
      <c r="AG125" s="520"/>
      <c r="AH125" s="520"/>
      <c r="AI125" s="520"/>
      <c r="AJ125" s="520"/>
      <c r="AK125" s="520"/>
      <c r="AL125" s="520"/>
      <c r="AM125" s="520"/>
      <c r="AN125" s="520"/>
      <c r="AO125" s="520"/>
      <c r="AP125" s="520"/>
      <c r="AQ125" s="520"/>
      <c r="AR125" s="520"/>
      <c r="AS125" s="520"/>
      <c r="AT125" s="520"/>
      <c r="AU125" s="520"/>
      <c r="AV125" s="520"/>
      <c r="AW125" s="520"/>
      <c r="AX125" s="522"/>
    </row>
    <row r="126" spans="1:50" ht="24.75" customHeight="1">
      <c r="A126" s="237"/>
      <c r="B126" s="238"/>
      <c r="C126" s="238"/>
      <c r="D126" s="238"/>
      <c r="E126" s="238"/>
      <c r="F126" s="239"/>
      <c r="G126" s="442" t="s">
        <v>69</v>
      </c>
      <c r="H126" s="443"/>
      <c r="I126" s="443"/>
      <c r="J126" s="443"/>
      <c r="K126" s="443"/>
      <c r="L126" s="257" t="s">
        <v>123</v>
      </c>
      <c r="M126" s="69"/>
      <c r="N126" s="69"/>
      <c r="O126" s="69"/>
      <c r="P126" s="69"/>
      <c r="Q126" s="69"/>
      <c r="R126" s="69"/>
      <c r="S126" s="69"/>
      <c r="T126" s="69"/>
      <c r="U126" s="69"/>
      <c r="V126" s="69"/>
      <c r="W126" s="69"/>
      <c r="X126" s="70"/>
      <c r="Y126" s="444" t="s">
        <v>124</v>
      </c>
      <c r="Z126" s="445"/>
      <c r="AA126" s="445"/>
      <c r="AB126" s="446"/>
      <c r="AC126" s="442" t="s">
        <v>69</v>
      </c>
      <c r="AD126" s="443"/>
      <c r="AE126" s="443"/>
      <c r="AF126" s="443"/>
      <c r="AG126" s="443"/>
      <c r="AH126" s="257" t="s">
        <v>123</v>
      </c>
      <c r="AI126" s="69"/>
      <c r="AJ126" s="69"/>
      <c r="AK126" s="69"/>
      <c r="AL126" s="69"/>
      <c r="AM126" s="69"/>
      <c r="AN126" s="69"/>
      <c r="AO126" s="69"/>
      <c r="AP126" s="69"/>
      <c r="AQ126" s="69"/>
      <c r="AR126" s="69"/>
      <c r="AS126" s="69"/>
      <c r="AT126" s="70"/>
      <c r="AU126" s="444" t="s">
        <v>124</v>
      </c>
      <c r="AV126" s="445"/>
      <c r="AW126" s="445"/>
      <c r="AX126" s="470"/>
    </row>
    <row r="127" spans="1:50" ht="24.75" customHeight="1">
      <c r="A127" s="237"/>
      <c r="B127" s="238"/>
      <c r="C127" s="238"/>
      <c r="D127" s="238"/>
      <c r="E127" s="238"/>
      <c r="F127" s="239"/>
      <c r="G127" s="471" t="s">
        <v>125</v>
      </c>
      <c r="H127" s="360"/>
      <c r="I127" s="360"/>
      <c r="J127" s="360"/>
      <c r="K127" s="472"/>
      <c r="L127" s="473" t="s">
        <v>126</v>
      </c>
      <c r="M127" s="474"/>
      <c r="N127" s="474"/>
      <c r="O127" s="474"/>
      <c r="P127" s="474"/>
      <c r="Q127" s="474"/>
      <c r="R127" s="474"/>
      <c r="S127" s="474"/>
      <c r="T127" s="474"/>
      <c r="U127" s="474"/>
      <c r="V127" s="474"/>
      <c r="W127" s="474"/>
      <c r="X127" s="475"/>
      <c r="Y127" s="516">
        <v>82.64</v>
      </c>
      <c r="Z127" s="517"/>
      <c r="AA127" s="517"/>
      <c r="AB127" s="518"/>
      <c r="AC127" s="479"/>
      <c r="AD127" s="480"/>
      <c r="AE127" s="480"/>
      <c r="AF127" s="480"/>
      <c r="AG127" s="481"/>
      <c r="AH127" s="473"/>
      <c r="AI127" s="482"/>
      <c r="AJ127" s="482"/>
      <c r="AK127" s="482"/>
      <c r="AL127" s="482"/>
      <c r="AM127" s="482"/>
      <c r="AN127" s="482"/>
      <c r="AO127" s="482"/>
      <c r="AP127" s="482"/>
      <c r="AQ127" s="482"/>
      <c r="AR127" s="482"/>
      <c r="AS127" s="482"/>
      <c r="AT127" s="483"/>
      <c r="AU127" s="484"/>
      <c r="AV127" s="485"/>
      <c r="AW127" s="485"/>
      <c r="AX127" s="486"/>
    </row>
    <row r="128" spans="1:50" ht="24.75" customHeight="1">
      <c r="A128" s="237"/>
      <c r="B128" s="238"/>
      <c r="C128" s="238"/>
      <c r="D128" s="238"/>
      <c r="E128" s="238"/>
      <c r="F128" s="239"/>
      <c r="G128" s="490"/>
      <c r="H128" s="491"/>
      <c r="I128" s="491"/>
      <c r="J128" s="491"/>
      <c r="K128" s="492"/>
      <c r="L128" s="493"/>
      <c r="M128" s="494"/>
      <c r="N128" s="494"/>
      <c r="O128" s="494"/>
      <c r="P128" s="494"/>
      <c r="Q128" s="494"/>
      <c r="R128" s="494"/>
      <c r="S128" s="494"/>
      <c r="T128" s="494"/>
      <c r="U128" s="494"/>
      <c r="V128" s="494"/>
      <c r="W128" s="494"/>
      <c r="X128" s="495"/>
      <c r="Y128" s="496"/>
      <c r="Z128" s="497"/>
      <c r="AA128" s="497"/>
      <c r="AB128" s="498"/>
      <c r="AC128" s="490"/>
      <c r="AD128" s="491"/>
      <c r="AE128" s="491"/>
      <c r="AF128" s="491"/>
      <c r="AG128" s="492"/>
      <c r="AH128" s="493"/>
      <c r="AI128" s="494"/>
      <c r="AJ128" s="494"/>
      <c r="AK128" s="494"/>
      <c r="AL128" s="494"/>
      <c r="AM128" s="494"/>
      <c r="AN128" s="494"/>
      <c r="AO128" s="494"/>
      <c r="AP128" s="494"/>
      <c r="AQ128" s="494"/>
      <c r="AR128" s="494"/>
      <c r="AS128" s="494"/>
      <c r="AT128" s="495"/>
      <c r="AU128" s="496"/>
      <c r="AV128" s="497"/>
      <c r="AW128" s="497"/>
      <c r="AX128" s="499"/>
    </row>
    <row r="129" spans="1:50" ht="24.75" customHeight="1">
      <c r="A129" s="237"/>
      <c r="B129" s="238"/>
      <c r="C129" s="238"/>
      <c r="D129" s="238"/>
      <c r="E129" s="238"/>
      <c r="F129" s="239"/>
      <c r="G129" s="490"/>
      <c r="H129" s="491"/>
      <c r="I129" s="491"/>
      <c r="J129" s="491"/>
      <c r="K129" s="492"/>
      <c r="L129" s="493"/>
      <c r="M129" s="494"/>
      <c r="N129" s="494"/>
      <c r="O129" s="494"/>
      <c r="P129" s="494"/>
      <c r="Q129" s="494"/>
      <c r="R129" s="494"/>
      <c r="S129" s="494"/>
      <c r="T129" s="494"/>
      <c r="U129" s="494"/>
      <c r="V129" s="494"/>
      <c r="W129" s="494"/>
      <c r="X129" s="495"/>
      <c r="Y129" s="496"/>
      <c r="Z129" s="497"/>
      <c r="AA129" s="497"/>
      <c r="AB129" s="498"/>
      <c r="AC129" s="490"/>
      <c r="AD129" s="491"/>
      <c r="AE129" s="491"/>
      <c r="AF129" s="491"/>
      <c r="AG129" s="492"/>
      <c r="AH129" s="493"/>
      <c r="AI129" s="494"/>
      <c r="AJ129" s="494"/>
      <c r="AK129" s="494"/>
      <c r="AL129" s="494"/>
      <c r="AM129" s="494"/>
      <c r="AN129" s="494"/>
      <c r="AO129" s="494"/>
      <c r="AP129" s="494"/>
      <c r="AQ129" s="494"/>
      <c r="AR129" s="494"/>
      <c r="AS129" s="494"/>
      <c r="AT129" s="495"/>
      <c r="AU129" s="496"/>
      <c r="AV129" s="497"/>
      <c r="AW129" s="497"/>
      <c r="AX129" s="499"/>
    </row>
    <row r="130" spans="1:50" ht="24.75" customHeight="1">
      <c r="A130" s="237"/>
      <c r="B130" s="238"/>
      <c r="C130" s="238"/>
      <c r="D130" s="238"/>
      <c r="E130" s="238"/>
      <c r="F130" s="239"/>
      <c r="G130" s="490"/>
      <c r="H130" s="491"/>
      <c r="I130" s="491"/>
      <c r="J130" s="491"/>
      <c r="K130" s="492"/>
      <c r="L130" s="493"/>
      <c r="M130" s="494"/>
      <c r="N130" s="494"/>
      <c r="O130" s="494"/>
      <c r="P130" s="494"/>
      <c r="Q130" s="494"/>
      <c r="R130" s="494"/>
      <c r="S130" s="494"/>
      <c r="T130" s="494"/>
      <c r="U130" s="494"/>
      <c r="V130" s="494"/>
      <c r="W130" s="494"/>
      <c r="X130" s="495"/>
      <c r="Y130" s="496"/>
      <c r="Z130" s="497"/>
      <c r="AA130" s="497"/>
      <c r="AB130" s="498"/>
      <c r="AC130" s="490"/>
      <c r="AD130" s="491"/>
      <c r="AE130" s="491"/>
      <c r="AF130" s="491"/>
      <c r="AG130" s="492"/>
      <c r="AH130" s="493"/>
      <c r="AI130" s="494"/>
      <c r="AJ130" s="494"/>
      <c r="AK130" s="494"/>
      <c r="AL130" s="494"/>
      <c r="AM130" s="494"/>
      <c r="AN130" s="494"/>
      <c r="AO130" s="494"/>
      <c r="AP130" s="494"/>
      <c r="AQ130" s="494"/>
      <c r="AR130" s="494"/>
      <c r="AS130" s="494"/>
      <c r="AT130" s="495"/>
      <c r="AU130" s="496"/>
      <c r="AV130" s="497"/>
      <c r="AW130" s="497"/>
      <c r="AX130" s="499"/>
    </row>
    <row r="131" spans="1:50" ht="24.75" customHeight="1">
      <c r="A131" s="237"/>
      <c r="B131" s="238"/>
      <c r="C131" s="238"/>
      <c r="D131" s="238"/>
      <c r="E131" s="238"/>
      <c r="F131" s="239"/>
      <c r="G131" s="490"/>
      <c r="H131" s="491"/>
      <c r="I131" s="491"/>
      <c r="J131" s="491"/>
      <c r="K131" s="492"/>
      <c r="L131" s="493"/>
      <c r="M131" s="494"/>
      <c r="N131" s="494"/>
      <c r="O131" s="494"/>
      <c r="P131" s="494"/>
      <c r="Q131" s="494"/>
      <c r="R131" s="494"/>
      <c r="S131" s="494"/>
      <c r="T131" s="494"/>
      <c r="U131" s="494"/>
      <c r="V131" s="494"/>
      <c r="W131" s="494"/>
      <c r="X131" s="495"/>
      <c r="Y131" s="496"/>
      <c r="Z131" s="497"/>
      <c r="AA131" s="497"/>
      <c r="AB131" s="497"/>
      <c r="AC131" s="490"/>
      <c r="AD131" s="491"/>
      <c r="AE131" s="491"/>
      <c r="AF131" s="491"/>
      <c r="AG131" s="492"/>
      <c r="AH131" s="493"/>
      <c r="AI131" s="494"/>
      <c r="AJ131" s="494"/>
      <c r="AK131" s="494"/>
      <c r="AL131" s="494"/>
      <c r="AM131" s="494"/>
      <c r="AN131" s="494"/>
      <c r="AO131" s="494"/>
      <c r="AP131" s="494"/>
      <c r="AQ131" s="494"/>
      <c r="AR131" s="494"/>
      <c r="AS131" s="494"/>
      <c r="AT131" s="495"/>
      <c r="AU131" s="496"/>
      <c r="AV131" s="497"/>
      <c r="AW131" s="497"/>
      <c r="AX131" s="499"/>
    </row>
    <row r="132" spans="1:50" ht="24.75" customHeight="1">
      <c r="A132" s="237"/>
      <c r="B132" s="238"/>
      <c r="C132" s="238"/>
      <c r="D132" s="238"/>
      <c r="E132" s="238"/>
      <c r="F132" s="239"/>
      <c r="G132" s="490"/>
      <c r="H132" s="491"/>
      <c r="I132" s="491"/>
      <c r="J132" s="491"/>
      <c r="K132" s="492"/>
      <c r="L132" s="493"/>
      <c r="M132" s="494"/>
      <c r="N132" s="494"/>
      <c r="O132" s="494"/>
      <c r="P132" s="494"/>
      <c r="Q132" s="494"/>
      <c r="R132" s="494"/>
      <c r="S132" s="494"/>
      <c r="T132" s="494"/>
      <c r="U132" s="494"/>
      <c r="V132" s="494"/>
      <c r="W132" s="494"/>
      <c r="X132" s="495"/>
      <c r="Y132" s="496"/>
      <c r="Z132" s="497"/>
      <c r="AA132" s="497"/>
      <c r="AB132" s="497"/>
      <c r="AC132" s="490"/>
      <c r="AD132" s="491"/>
      <c r="AE132" s="491"/>
      <c r="AF132" s="491"/>
      <c r="AG132" s="492"/>
      <c r="AH132" s="493"/>
      <c r="AI132" s="494"/>
      <c r="AJ132" s="494"/>
      <c r="AK132" s="494"/>
      <c r="AL132" s="494"/>
      <c r="AM132" s="494"/>
      <c r="AN132" s="494"/>
      <c r="AO132" s="494"/>
      <c r="AP132" s="494"/>
      <c r="AQ132" s="494"/>
      <c r="AR132" s="494"/>
      <c r="AS132" s="494"/>
      <c r="AT132" s="495"/>
      <c r="AU132" s="496"/>
      <c r="AV132" s="497"/>
      <c r="AW132" s="497"/>
      <c r="AX132" s="499"/>
    </row>
    <row r="133" spans="1:50" ht="24.75" customHeight="1">
      <c r="A133" s="237"/>
      <c r="B133" s="238"/>
      <c r="C133" s="238"/>
      <c r="D133" s="238"/>
      <c r="E133" s="238"/>
      <c r="F133" s="239"/>
      <c r="G133" s="490"/>
      <c r="H133" s="491"/>
      <c r="I133" s="491"/>
      <c r="J133" s="491"/>
      <c r="K133" s="492"/>
      <c r="L133" s="493"/>
      <c r="M133" s="494"/>
      <c r="N133" s="494"/>
      <c r="O133" s="494"/>
      <c r="P133" s="494"/>
      <c r="Q133" s="494"/>
      <c r="R133" s="494"/>
      <c r="S133" s="494"/>
      <c r="T133" s="494"/>
      <c r="U133" s="494"/>
      <c r="V133" s="494"/>
      <c r="W133" s="494"/>
      <c r="X133" s="495"/>
      <c r="Y133" s="496"/>
      <c r="Z133" s="497"/>
      <c r="AA133" s="497"/>
      <c r="AB133" s="497"/>
      <c r="AC133" s="490"/>
      <c r="AD133" s="491"/>
      <c r="AE133" s="491"/>
      <c r="AF133" s="491"/>
      <c r="AG133" s="492"/>
      <c r="AH133" s="493"/>
      <c r="AI133" s="494"/>
      <c r="AJ133" s="494"/>
      <c r="AK133" s="494"/>
      <c r="AL133" s="494"/>
      <c r="AM133" s="494"/>
      <c r="AN133" s="494"/>
      <c r="AO133" s="494"/>
      <c r="AP133" s="494"/>
      <c r="AQ133" s="494"/>
      <c r="AR133" s="494"/>
      <c r="AS133" s="494"/>
      <c r="AT133" s="495"/>
      <c r="AU133" s="496"/>
      <c r="AV133" s="497"/>
      <c r="AW133" s="497"/>
      <c r="AX133" s="499"/>
    </row>
    <row r="134" spans="1:50" ht="24.75" customHeight="1">
      <c r="A134" s="237"/>
      <c r="B134" s="238"/>
      <c r="C134" s="238"/>
      <c r="D134" s="238"/>
      <c r="E134" s="238"/>
      <c r="F134" s="239"/>
      <c r="G134" s="507"/>
      <c r="H134" s="508"/>
      <c r="I134" s="508"/>
      <c r="J134" s="508"/>
      <c r="K134" s="509"/>
      <c r="L134" s="510"/>
      <c r="M134" s="511"/>
      <c r="N134" s="511"/>
      <c r="O134" s="511"/>
      <c r="P134" s="511"/>
      <c r="Q134" s="511"/>
      <c r="R134" s="511"/>
      <c r="S134" s="511"/>
      <c r="T134" s="511"/>
      <c r="U134" s="511"/>
      <c r="V134" s="511"/>
      <c r="W134" s="511"/>
      <c r="X134" s="512"/>
      <c r="Y134" s="513"/>
      <c r="Z134" s="514"/>
      <c r="AA134" s="514"/>
      <c r="AB134" s="514"/>
      <c r="AC134" s="507"/>
      <c r="AD134" s="508"/>
      <c r="AE134" s="508"/>
      <c r="AF134" s="508"/>
      <c r="AG134" s="509"/>
      <c r="AH134" s="510"/>
      <c r="AI134" s="511"/>
      <c r="AJ134" s="511"/>
      <c r="AK134" s="511"/>
      <c r="AL134" s="511"/>
      <c r="AM134" s="511"/>
      <c r="AN134" s="511"/>
      <c r="AO134" s="511"/>
      <c r="AP134" s="511"/>
      <c r="AQ134" s="511"/>
      <c r="AR134" s="511"/>
      <c r="AS134" s="511"/>
      <c r="AT134" s="512"/>
      <c r="AU134" s="513"/>
      <c r="AV134" s="514"/>
      <c r="AW134" s="514"/>
      <c r="AX134" s="515"/>
    </row>
    <row r="135" spans="1:50" ht="24.75" customHeight="1">
      <c r="A135" s="237"/>
      <c r="B135" s="238"/>
      <c r="C135" s="238"/>
      <c r="D135" s="238"/>
      <c r="E135" s="238"/>
      <c r="F135" s="239"/>
      <c r="G135" s="501" t="s">
        <v>38</v>
      </c>
      <c r="H135" s="69"/>
      <c r="I135" s="69"/>
      <c r="J135" s="69"/>
      <c r="K135" s="69"/>
      <c r="L135" s="502"/>
      <c r="M135" s="176"/>
      <c r="N135" s="176"/>
      <c r="O135" s="176"/>
      <c r="P135" s="176"/>
      <c r="Q135" s="176"/>
      <c r="R135" s="176"/>
      <c r="S135" s="176"/>
      <c r="T135" s="176"/>
      <c r="U135" s="176"/>
      <c r="V135" s="176"/>
      <c r="W135" s="176"/>
      <c r="X135" s="177"/>
      <c r="Y135" s="503">
        <f>SUM(Y127:AB134)</f>
        <v>82.64</v>
      </c>
      <c r="Z135" s="504"/>
      <c r="AA135" s="504"/>
      <c r="AB135" s="505"/>
      <c r="AC135" s="501" t="s">
        <v>38</v>
      </c>
      <c r="AD135" s="69"/>
      <c r="AE135" s="69"/>
      <c r="AF135" s="69"/>
      <c r="AG135" s="69"/>
      <c r="AH135" s="502"/>
      <c r="AI135" s="176"/>
      <c r="AJ135" s="176"/>
      <c r="AK135" s="176"/>
      <c r="AL135" s="176"/>
      <c r="AM135" s="176"/>
      <c r="AN135" s="176"/>
      <c r="AO135" s="176"/>
      <c r="AP135" s="176"/>
      <c r="AQ135" s="176"/>
      <c r="AR135" s="176"/>
      <c r="AS135" s="176"/>
      <c r="AT135" s="177"/>
      <c r="AU135" s="503">
        <f>SUM(AU127:AX134)</f>
        <v>0</v>
      </c>
      <c r="AV135" s="504"/>
      <c r="AW135" s="504"/>
      <c r="AX135" s="506"/>
    </row>
    <row r="136" spans="1:50" ht="30" customHeight="1">
      <c r="A136" s="237"/>
      <c r="B136" s="238"/>
      <c r="C136" s="238"/>
      <c r="D136" s="238"/>
      <c r="E136" s="238"/>
      <c r="F136" s="239"/>
      <c r="G136" s="519" t="s">
        <v>131</v>
      </c>
      <c r="H136" s="520"/>
      <c r="I136" s="520"/>
      <c r="J136" s="520"/>
      <c r="K136" s="520"/>
      <c r="L136" s="520"/>
      <c r="M136" s="520"/>
      <c r="N136" s="520"/>
      <c r="O136" s="520"/>
      <c r="P136" s="520"/>
      <c r="Q136" s="520"/>
      <c r="R136" s="520"/>
      <c r="S136" s="520"/>
      <c r="T136" s="520"/>
      <c r="U136" s="520"/>
      <c r="V136" s="520"/>
      <c r="W136" s="520"/>
      <c r="X136" s="520"/>
      <c r="Y136" s="520"/>
      <c r="Z136" s="520"/>
      <c r="AA136" s="520"/>
      <c r="AB136" s="521"/>
      <c r="AC136" s="519" t="s">
        <v>132</v>
      </c>
      <c r="AD136" s="520"/>
      <c r="AE136" s="520"/>
      <c r="AF136" s="520"/>
      <c r="AG136" s="520"/>
      <c r="AH136" s="520"/>
      <c r="AI136" s="520"/>
      <c r="AJ136" s="520"/>
      <c r="AK136" s="520"/>
      <c r="AL136" s="520"/>
      <c r="AM136" s="520"/>
      <c r="AN136" s="520"/>
      <c r="AO136" s="520"/>
      <c r="AP136" s="520"/>
      <c r="AQ136" s="520"/>
      <c r="AR136" s="520"/>
      <c r="AS136" s="520"/>
      <c r="AT136" s="520"/>
      <c r="AU136" s="520"/>
      <c r="AV136" s="520"/>
      <c r="AW136" s="520"/>
      <c r="AX136" s="522"/>
    </row>
    <row r="137" spans="1:50" ht="24.75" customHeight="1">
      <c r="A137" s="237"/>
      <c r="B137" s="238"/>
      <c r="C137" s="238"/>
      <c r="D137" s="238"/>
      <c r="E137" s="238"/>
      <c r="F137" s="239"/>
      <c r="G137" s="442" t="s">
        <v>69</v>
      </c>
      <c r="H137" s="443"/>
      <c r="I137" s="443"/>
      <c r="J137" s="443"/>
      <c r="K137" s="443"/>
      <c r="L137" s="257" t="s">
        <v>123</v>
      </c>
      <c r="M137" s="69"/>
      <c r="N137" s="69"/>
      <c r="O137" s="69"/>
      <c r="P137" s="69"/>
      <c r="Q137" s="69"/>
      <c r="R137" s="69"/>
      <c r="S137" s="69"/>
      <c r="T137" s="69"/>
      <c r="U137" s="69"/>
      <c r="V137" s="69"/>
      <c r="W137" s="69"/>
      <c r="X137" s="70"/>
      <c r="Y137" s="444" t="s">
        <v>124</v>
      </c>
      <c r="Z137" s="445"/>
      <c r="AA137" s="445"/>
      <c r="AB137" s="446"/>
      <c r="AC137" s="442" t="s">
        <v>69</v>
      </c>
      <c r="AD137" s="443"/>
      <c r="AE137" s="443"/>
      <c r="AF137" s="443"/>
      <c r="AG137" s="443"/>
      <c r="AH137" s="257" t="s">
        <v>123</v>
      </c>
      <c r="AI137" s="69"/>
      <c r="AJ137" s="69"/>
      <c r="AK137" s="69"/>
      <c r="AL137" s="69"/>
      <c r="AM137" s="69"/>
      <c r="AN137" s="69"/>
      <c r="AO137" s="69"/>
      <c r="AP137" s="69"/>
      <c r="AQ137" s="69"/>
      <c r="AR137" s="69"/>
      <c r="AS137" s="69"/>
      <c r="AT137" s="70"/>
      <c r="AU137" s="444" t="s">
        <v>124</v>
      </c>
      <c r="AV137" s="445"/>
      <c r="AW137" s="445"/>
      <c r="AX137" s="470"/>
    </row>
    <row r="138" spans="1:50" ht="24.75" customHeight="1">
      <c r="A138" s="237"/>
      <c r="B138" s="238"/>
      <c r="C138" s="238"/>
      <c r="D138" s="238"/>
      <c r="E138" s="238"/>
      <c r="F138" s="239"/>
      <c r="G138" s="471" t="s">
        <v>125</v>
      </c>
      <c r="H138" s="360"/>
      <c r="I138" s="360"/>
      <c r="J138" s="360"/>
      <c r="K138" s="472"/>
      <c r="L138" s="473" t="s">
        <v>133</v>
      </c>
      <c r="M138" s="474"/>
      <c r="N138" s="474"/>
      <c r="O138" s="474"/>
      <c r="P138" s="474"/>
      <c r="Q138" s="474"/>
      <c r="R138" s="474"/>
      <c r="S138" s="474"/>
      <c r="T138" s="474"/>
      <c r="U138" s="474"/>
      <c r="V138" s="474"/>
      <c r="W138" s="474"/>
      <c r="X138" s="475"/>
      <c r="Y138" s="484">
        <v>136</v>
      </c>
      <c r="Z138" s="485"/>
      <c r="AA138" s="485"/>
      <c r="AB138" s="523"/>
      <c r="AC138" s="479"/>
      <c r="AD138" s="480"/>
      <c r="AE138" s="480"/>
      <c r="AF138" s="480"/>
      <c r="AG138" s="481"/>
      <c r="AH138" s="473"/>
      <c r="AI138" s="482"/>
      <c r="AJ138" s="482"/>
      <c r="AK138" s="482"/>
      <c r="AL138" s="482"/>
      <c r="AM138" s="482"/>
      <c r="AN138" s="482"/>
      <c r="AO138" s="482"/>
      <c r="AP138" s="482"/>
      <c r="AQ138" s="482"/>
      <c r="AR138" s="482"/>
      <c r="AS138" s="482"/>
      <c r="AT138" s="483"/>
      <c r="AU138" s="484"/>
      <c r="AV138" s="485"/>
      <c r="AW138" s="485"/>
      <c r="AX138" s="486"/>
    </row>
    <row r="139" spans="1:50" ht="24.75" customHeight="1">
      <c r="A139" s="237"/>
      <c r="B139" s="238"/>
      <c r="C139" s="238"/>
      <c r="D139" s="238"/>
      <c r="E139" s="238"/>
      <c r="F139" s="239"/>
      <c r="G139" s="500" t="s">
        <v>134</v>
      </c>
      <c r="H139" s="491"/>
      <c r="I139" s="491"/>
      <c r="J139" s="491"/>
      <c r="K139" s="492"/>
      <c r="L139" s="493" t="s">
        <v>135</v>
      </c>
      <c r="M139" s="494"/>
      <c r="N139" s="494"/>
      <c r="O139" s="494"/>
      <c r="P139" s="494"/>
      <c r="Q139" s="494"/>
      <c r="R139" s="494"/>
      <c r="S139" s="494"/>
      <c r="T139" s="494"/>
      <c r="U139" s="494"/>
      <c r="V139" s="494"/>
      <c r="W139" s="494"/>
      <c r="X139" s="495"/>
      <c r="Y139" s="496">
        <v>4</v>
      </c>
      <c r="Z139" s="497"/>
      <c r="AA139" s="497"/>
      <c r="AB139" s="498"/>
      <c r="AC139" s="490"/>
      <c r="AD139" s="491"/>
      <c r="AE139" s="491"/>
      <c r="AF139" s="491"/>
      <c r="AG139" s="492"/>
      <c r="AH139" s="493"/>
      <c r="AI139" s="494"/>
      <c r="AJ139" s="494"/>
      <c r="AK139" s="494"/>
      <c r="AL139" s="494"/>
      <c r="AM139" s="494"/>
      <c r="AN139" s="494"/>
      <c r="AO139" s="494"/>
      <c r="AP139" s="494"/>
      <c r="AQ139" s="494"/>
      <c r="AR139" s="494"/>
      <c r="AS139" s="494"/>
      <c r="AT139" s="495"/>
      <c r="AU139" s="496"/>
      <c r="AV139" s="497"/>
      <c r="AW139" s="497"/>
      <c r="AX139" s="499"/>
    </row>
    <row r="140" spans="1:50" ht="24.75" customHeight="1">
      <c r="A140" s="237"/>
      <c r="B140" s="238"/>
      <c r="C140" s="238"/>
      <c r="D140" s="238"/>
      <c r="E140" s="238"/>
      <c r="F140" s="239"/>
      <c r="G140" s="490"/>
      <c r="H140" s="491"/>
      <c r="I140" s="491"/>
      <c r="J140" s="491"/>
      <c r="K140" s="492"/>
      <c r="L140" s="493"/>
      <c r="M140" s="494"/>
      <c r="N140" s="494"/>
      <c r="O140" s="494"/>
      <c r="P140" s="494"/>
      <c r="Q140" s="494"/>
      <c r="R140" s="494"/>
      <c r="S140" s="494"/>
      <c r="T140" s="494"/>
      <c r="U140" s="494"/>
      <c r="V140" s="494"/>
      <c r="W140" s="494"/>
      <c r="X140" s="495"/>
      <c r="Y140" s="496"/>
      <c r="Z140" s="497"/>
      <c r="AA140" s="497"/>
      <c r="AB140" s="498"/>
      <c r="AC140" s="490"/>
      <c r="AD140" s="491"/>
      <c r="AE140" s="491"/>
      <c r="AF140" s="491"/>
      <c r="AG140" s="492"/>
      <c r="AH140" s="493"/>
      <c r="AI140" s="494"/>
      <c r="AJ140" s="494"/>
      <c r="AK140" s="494"/>
      <c r="AL140" s="494"/>
      <c r="AM140" s="494"/>
      <c r="AN140" s="494"/>
      <c r="AO140" s="494"/>
      <c r="AP140" s="494"/>
      <c r="AQ140" s="494"/>
      <c r="AR140" s="494"/>
      <c r="AS140" s="494"/>
      <c r="AT140" s="495"/>
      <c r="AU140" s="496"/>
      <c r="AV140" s="497"/>
      <c r="AW140" s="497"/>
      <c r="AX140" s="499"/>
    </row>
    <row r="141" spans="1:50" ht="24.75" customHeight="1">
      <c r="A141" s="237"/>
      <c r="B141" s="238"/>
      <c r="C141" s="238"/>
      <c r="D141" s="238"/>
      <c r="E141" s="238"/>
      <c r="F141" s="239"/>
      <c r="G141" s="490"/>
      <c r="H141" s="491"/>
      <c r="I141" s="491"/>
      <c r="J141" s="491"/>
      <c r="K141" s="492"/>
      <c r="L141" s="493"/>
      <c r="M141" s="494"/>
      <c r="N141" s="494"/>
      <c r="O141" s="494"/>
      <c r="P141" s="494"/>
      <c r="Q141" s="494"/>
      <c r="R141" s="494"/>
      <c r="S141" s="494"/>
      <c r="T141" s="494"/>
      <c r="U141" s="494"/>
      <c r="V141" s="494"/>
      <c r="W141" s="494"/>
      <c r="X141" s="495"/>
      <c r="Y141" s="496"/>
      <c r="Z141" s="497"/>
      <c r="AA141" s="497"/>
      <c r="AB141" s="498"/>
      <c r="AC141" s="490"/>
      <c r="AD141" s="491"/>
      <c r="AE141" s="491"/>
      <c r="AF141" s="491"/>
      <c r="AG141" s="492"/>
      <c r="AH141" s="493"/>
      <c r="AI141" s="494"/>
      <c r="AJ141" s="494"/>
      <c r="AK141" s="494"/>
      <c r="AL141" s="494"/>
      <c r="AM141" s="494"/>
      <c r="AN141" s="494"/>
      <c r="AO141" s="494"/>
      <c r="AP141" s="494"/>
      <c r="AQ141" s="494"/>
      <c r="AR141" s="494"/>
      <c r="AS141" s="494"/>
      <c r="AT141" s="495"/>
      <c r="AU141" s="496"/>
      <c r="AV141" s="497"/>
      <c r="AW141" s="497"/>
      <c r="AX141" s="499"/>
    </row>
    <row r="142" spans="1:50" ht="24.75" customHeight="1">
      <c r="A142" s="237"/>
      <c r="B142" s="238"/>
      <c r="C142" s="238"/>
      <c r="D142" s="238"/>
      <c r="E142" s="238"/>
      <c r="F142" s="239"/>
      <c r="G142" s="490"/>
      <c r="H142" s="491"/>
      <c r="I142" s="491"/>
      <c r="J142" s="491"/>
      <c r="K142" s="492"/>
      <c r="L142" s="493"/>
      <c r="M142" s="494"/>
      <c r="N142" s="494"/>
      <c r="O142" s="494"/>
      <c r="P142" s="494"/>
      <c r="Q142" s="494"/>
      <c r="R142" s="494"/>
      <c r="S142" s="494"/>
      <c r="T142" s="494"/>
      <c r="U142" s="494"/>
      <c r="V142" s="494"/>
      <c r="W142" s="494"/>
      <c r="X142" s="495"/>
      <c r="Y142" s="496"/>
      <c r="Z142" s="497"/>
      <c r="AA142" s="497"/>
      <c r="AB142" s="497"/>
      <c r="AC142" s="490"/>
      <c r="AD142" s="491"/>
      <c r="AE142" s="491"/>
      <c r="AF142" s="491"/>
      <c r="AG142" s="492"/>
      <c r="AH142" s="493"/>
      <c r="AI142" s="494"/>
      <c r="AJ142" s="494"/>
      <c r="AK142" s="494"/>
      <c r="AL142" s="494"/>
      <c r="AM142" s="494"/>
      <c r="AN142" s="494"/>
      <c r="AO142" s="494"/>
      <c r="AP142" s="494"/>
      <c r="AQ142" s="494"/>
      <c r="AR142" s="494"/>
      <c r="AS142" s="494"/>
      <c r="AT142" s="495"/>
      <c r="AU142" s="496"/>
      <c r="AV142" s="497"/>
      <c r="AW142" s="497"/>
      <c r="AX142" s="499"/>
    </row>
    <row r="143" spans="1:50" ht="24.75" customHeight="1">
      <c r="A143" s="237"/>
      <c r="B143" s="238"/>
      <c r="C143" s="238"/>
      <c r="D143" s="238"/>
      <c r="E143" s="238"/>
      <c r="F143" s="239"/>
      <c r="G143" s="490"/>
      <c r="H143" s="491"/>
      <c r="I143" s="491"/>
      <c r="J143" s="491"/>
      <c r="K143" s="492"/>
      <c r="L143" s="493"/>
      <c r="M143" s="494"/>
      <c r="N143" s="494"/>
      <c r="O143" s="494"/>
      <c r="P143" s="494"/>
      <c r="Q143" s="494"/>
      <c r="R143" s="494"/>
      <c r="S143" s="494"/>
      <c r="T143" s="494"/>
      <c r="U143" s="494"/>
      <c r="V143" s="494"/>
      <c r="W143" s="494"/>
      <c r="X143" s="495"/>
      <c r="Y143" s="496"/>
      <c r="Z143" s="497"/>
      <c r="AA143" s="497"/>
      <c r="AB143" s="497"/>
      <c r="AC143" s="490"/>
      <c r="AD143" s="491"/>
      <c r="AE143" s="491"/>
      <c r="AF143" s="491"/>
      <c r="AG143" s="492"/>
      <c r="AH143" s="493"/>
      <c r="AI143" s="494"/>
      <c r="AJ143" s="494"/>
      <c r="AK143" s="494"/>
      <c r="AL143" s="494"/>
      <c r="AM143" s="494"/>
      <c r="AN143" s="494"/>
      <c r="AO143" s="494"/>
      <c r="AP143" s="494"/>
      <c r="AQ143" s="494"/>
      <c r="AR143" s="494"/>
      <c r="AS143" s="494"/>
      <c r="AT143" s="495"/>
      <c r="AU143" s="496"/>
      <c r="AV143" s="497"/>
      <c r="AW143" s="497"/>
      <c r="AX143" s="499"/>
    </row>
    <row r="144" spans="1:50" ht="24.75" customHeight="1">
      <c r="A144" s="237"/>
      <c r="B144" s="238"/>
      <c r="C144" s="238"/>
      <c r="D144" s="238"/>
      <c r="E144" s="238"/>
      <c r="F144" s="239"/>
      <c r="G144" s="490"/>
      <c r="H144" s="491"/>
      <c r="I144" s="491"/>
      <c r="J144" s="491"/>
      <c r="K144" s="492"/>
      <c r="L144" s="493"/>
      <c r="M144" s="494"/>
      <c r="N144" s="494"/>
      <c r="O144" s="494"/>
      <c r="P144" s="494"/>
      <c r="Q144" s="494"/>
      <c r="R144" s="494"/>
      <c r="S144" s="494"/>
      <c r="T144" s="494"/>
      <c r="U144" s="494"/>
      <c r="V144" s="494"/>
      <c r="W144" s="494"/>
      <c r="X144" s="495"/>
      <c r="Y144" s="496"/>
      <c r="Z144" s="497"/>
      <c r="AA144" s="497"/>
      <c r="AB144" s="497"/>
      <c r="AC144" s="490"/>
      <c r="AD144" s="491"/>
      <c r="AE144" s="491"/>
      <c r="AF144" s="491"/>
      <c r="AG144" s="492"/>
      <c r="AH144" s="493"/>
      <c r="AI144" s="494"/>
      <c r="AJ144" s="494"/>
      <c r="AK144" s="494"/>
      <c r="AL144" s="494"/>
      <c r="AM144" s="494"/>
      <c r="AN144" s="494"/>
      <c r="AO144" s="494"/>
      <c r="AP144" s="494"/>
      <c r="AQ144" s="494"/>
      <c r="AR144" s="494"/>
      <c r="AS144" s="494"/>
      <c r="AT144" s="495"/>
      <c r="AU144" s="496"/>
      <c r="AV144" s="497"/>
      <c r="AW144" s="497"/>
      <c r="AX144" s="499"/>
    </row>
    <row r="145" spans="1:50" ht="24.75" customHeight="1">
      <c r="A145" s="237"/>
      <c r="B145" s="238"/>
      <c r="C145" s="238"/>
      <c r="D145" s="238"/>
      <c r="E145" s="238"/>
      <c r="F145" s="239"/>
      <c r="G145" s="507"/>
      <c r="H145" s="508"/>
      <c r="I145" s="508"/>
      <c r="J145" s="508"/>
      <c r="K145" s="509"/>
      <c r="L145" s="510"/>
      <c r="M145" s="511"/>
      <c r="N145" s="511"/>
      <c r="O145" s="511"/>
      <c r="P145" s="511"/>
      <c r="Q145" s="511"/>
      <c r="R145" s="511"/>
      <c r="S145" s="511"/>
      <c r="T145" s="511"/>
      <c r="U145" s="511"/>
      <c r="V145" s="511"/>
      <c r="W145" s="511"/>
      <c r="X145" s="512"/>
      <c r="Y145" s="513"/>
      <c r="Z145" s="514"/>
      <c r="AA145" s="514"/>
      <c r="AB145" s="514"/>
      <c r="AC145" s="507"/>
      <c r="AD145" s="508"/>
      <c r="AE145" s="508"/>
      <c r="AF145" s="508"/>
      <c r="AG145" s="509"/>
      <c r="AH145" s="510"/>
      <c r="AI145" s="511"/>
      <c r="AJ145" s="511"/>
      <c r="AK145" s="511"/>
      <c r="AL145" s="511"/>
      <c r="AM145" s="511"/>
      <c r="AN145" s="511"/>
      <c r="AO145" s="511"/>
      <c r="AP145" s="511"/>
      <c r="AQ145" s="511"/>
      <c r="AR145" s="511"/>
      <c r="AS145" s="511"/>
      <c r="AT145" s="512"/>
      <c r="AU145" s="513"/>
      <c r="AV145" s="514"/>
      <c r="AW145" s="514"/>
      <c r="AX145" s="515"/>
    </row>
    <row r="146" spans="1:50" ht="24.75" customHeight="1" thickBot="1">
      <c r="A146" s="435"/>
      <c r="B146" s="436"/>
      <c r="C146" s="436"/>
      <c r="D146" s="436"/>
      <c r="E146" s="436"/>
      <c r="F146" s="437"/>
      <c r="G146" s="524" t="s">
        <v>38</v>
      </c>
      <c r="H146" s="465"/>
      <c r="I146" s="465"/>
      <c r="J146" s="465"/>
      <c r="K146" s="465"/>
      <c r="L146" s="525"/>
      <c r="M146" s="526"/>
      <c r="N146" s="526"/>
      <c r="O146" s="526"/>
      <c r="P146" s="526"/>
      <c r="Q146" s="526"/>
      <c r="R146" s="526"/>
      <c r="S146" s="526"/>
      <c r="T146" s="526"/>
      <c r="U146" s="526"/>
      <c r="V146" s="526"/>
      <c r="W146" s="526"/>
      <c r="X146" s="527"/>
      <c r="Y146" s="528">
        <f>SUM(Y138:AB145)</f>
        <v>140</v>
      </c>
      <c r="Z146" s="529"/>
      <c r="AA146" s="529"/>
      <c r="AB146" s="530"/>
      <c r="AC146" s="524" t="s">
        <v>38</v>
      </c>
      <c r="AD146" s="465"/>
      <c r="AE146" s="465"/>
      <c r="AF146" s="465"/>
      <c r="AG146" s="465"/>
      <c r="AH146" s="525"/>
      <c r="AI146" s="526"/>
      <c r="AJ146" s="526"/>
      <c r="AK146" s="526"/>
      <c r="AL146" s="526"/>
      <c r="AM146" s="526"/>
      <c r="AN146" s="526"/>
      <c r="AO146" s="526"/>
      <c r="AP146" s="526"/>
      <c r="AQ146" s="526"/>
      <c r="AR146" s="526"/>
      <c r="AS146" s="526"/>
      <c r="AT146" s="527"/>
      <c r="AU146" s="528">
        <f>SUM(AU138:AX145)</f>
        <v>0</v>
      </c>
      <c r="AV146" s="529"/>
      <c r="AW146" s="529"/>
      <c r="AX146" s="531"/>
    </row>
    <row r="147" spans="1:50" ht="12.75" customHeight="1">
      <c r="A147" s="25"/>
      <c r="B147" s="25"/>
      <c r="C147" s="25"/>
      <c r="D147" s="25"/>
      <c r="E147" s="25"/>
      <c r="F147" s="25"/>
      <c r="G147" s="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13.5" customHeight="1">
      <c r="A148" s="25"/>
      <c r="B148" s="25"/>
      <c r="C148" s="25"/>
      <c r="D148" s="25"/>
      <c r="E148" s="25"/>
      <c r="F148" s="25"/>
      <c r="G148" s="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t="23.25" customHeight="1">
      <c r="A149" s="25"/>
      <c r="B149" s="25"/>
      <c r="C149" s="25"/>
      <c r="D149" s="25"/>
      <c r="E149" s="25"/>
      <c r="F149" s="25"/>
      <c r="G149" s="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8.25" hidden="1" customHeight="1">
      <c r="A150" s="25"/>
      <c r="B150" s="25"/>
      <c r="C150" s="25"/>
      <c r="D150" s="25"/>
      <c r="E150" s="25"/>
      <c r="F150" s="25"/>
      <c r="G150" s="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8.25" hidden="1" customHeight="1">
      <c r="A151" s="25"/>
      <c r="B151" s="25"/>
      <c r="C151" s="25"/>
      <c r="D151" s="25"/>
      <c r="E151" s="25"/>
      <c r="F151" s="25"/>
      <c r="G151" s="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8.25" hidden="1" customHeight="1">
      <c r="A152" s="25"/>
      <c r="B152" s="25"/>
      <c r="C152" s="25"/>
      <c r="D152" s="25"/>
      <c r="E152" s="25"/>
      <c r="F152" s="25"/>
      <c r="G152" s="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8.25" hidden="1" customHeight="1">
      <c r="A153" s="25"/>
      <c r="B153" s="25"/>
      <c r="C153" s="25"/>
      <c r="D153" s="25"/>
      <c r="E153" s="25"/>
      <c r="F153" s="25"/>
      <c r="G153" s="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8.25" hidden="1" customHeight="1">
      <c r="A154" s="25"/>
      <c r="B154" s="25"/>
      <c r="C154" s="25"/>
      <c r="D154" s="25"/>
      <c r="E154" s="25"/>
      <c r="F154" s="25"/>
      <c r="G154" s="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5.25" hidden="1" customHeight="1">
      <c r="A155" s="25"/>
      <c r="B155" s="25"/>
      <c r="C155" s="25"/>
      <c r="D155" s="25"/>
      <c r="E155" s="25"/>
      <c r="F155" s="25"/>
      <c r="G155" s="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5.25" hidden="1" customHeight="1">
      <c r="A156" s="25"/>
      <c r="B156" s="25"/>
      <c r="C156" s="25"/>
      <c r="D156" s="25"/>
      <c r="E156" s="25"/>
      <c r="F156" s="25"/>
      <c r="G156" s="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5.25" hidden="1" customHeight="1">
      <c r="A157" s="25"/>
      <c r="B157" s="25"/>
      <c r="C157" s="25"/>
      <c r="D157" s="25"/>
      <c r="E157" s="25"/>
      <c r="F157" s="25"/>
      <c r="G157" s="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5.25" hidden="1" customHeight="1">
      <c r="A158" s="25"/>
      <c r="B158" s="25"/>
      <c r="C158" s="25"/>
      <c r="D158" s="25"/>
      <c r="E158" s="25"/>
      <c r="F158" s="25"/>
      <c r="G158" s="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5.25" hidden="1" customHeight="1">
      <c r="A159" s="25"/>
      <c r="B159" s="25"/>
      <c r="C159" s="25"/>
      <c r="D159" s="25"/>
      <c r="E159" s="25"/>
      <c r="F159" s="25"/>
      <c r="G159" s="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5.25" hidden="1" customHeight="1">
      <c r="A160" s="25"/>
      <c r="B160" s="25"/>
      <c r="C160" s="25"/>
      <c r="D160" s="25"/>
      <c r="E160" s="25"/>
      <c r="F160" s="25"/>
      <c r="G160" s="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5.25" hidden="1" customHeight="1">
      <c r="A161" s="25"/>
      <c r="B161" s="25"/>
      <c r="C161" s="25"/>
      <c r="D161" s="25"/>
      <c r="E161" s="25"/>
      <c r="F161" s="25"/>
      <c r="G161" s="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5.25" hidden="1" customHeight="1">
      <c r="A162" s="25"/>
      <c r="B162" s="25"/>
      <c r="C162" s="25"/>
      <c r="D162" s="25"/>
      <c r="E162" s="25"/>
      <c r="F162" s="25"/>
      <c r="G162" s="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5.25" hidden="1" customHeight="1">
      <c r="A163" s="25"/>
      <c r="B163" s="25"/>
      <c r="C163" s="25"/>
      <c r="D163" s="25"/>
      <c r="E163" s="25"/>
      <c r="F163" s="25"/>
      <c r="G163" s="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5.25" hidden="1" customHeight="1">
      <c r="A164" s="25"/>
      <c r="B164" s="25"/>
      <c r="C164" s="25"/>
      <c r="D164" s="25"/>
      <c r="E164" s="25"/>
      <c r="F164" s="25"/>
      <c r="G164" s="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5.25" hidden="1" customHeight="1">
      <c r="A165" s="25"/>
      <c r="B165" s="25"/>
      <c r="C165" s="25"/>
      <c r="D165" s="25"/>
      <c r="E165" s="25"/>
      <c r="F165" s="25"/>
      <c r="G165" s="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5.25" hidden="1" customHeight="1">
      <c r="A166" s="25"/>
      <c r="B166" s="25"/>
      <c r="C166" s="25"/>
      <c r="D166" s="25"/>
      <c r="E166" s="25"/>
      <c r="F166" s="25"/>
      <c r="G166" s="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5.25" hidden="1" customHeight="1">
      <c r="A167" s="25"/>
      <c r="B167" s="25"/>
      <c r="C167" s="25"/>
      <c r="D167" s="25"/>
      <c r="E167" s="25"/>
      <c r="F167" s="25"/>
      <c r="G167" s="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5.25" hidden="1" customHeight="1">
      <c r="A168" s="25"/>
      <c r="B168" s="25"/>
      <c r="C168" s="25"/>
      <c r="D168" s="25"/>
      <c r="E168" s="25"/>
      <c r="F168" s="25"/>
      <c r="G168" s="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5.25" hidden="1" customHeight="1">
      <c r="A169" s="25"/>
      <c r="B169" s="25"/>
      <c r="C169" s="25"/>
      <c r="D169" s="25"/>
      <c r="E169" s="25"/>
      <c r="F169" s="25"/>
      <c r="G169" s="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5.25" hidden="1" customHeight="1">
      <c r="A170" s="25"/>
      <c r="B170" s="25"/>
      <c r="C170" s="25"/>
      <c r="D170" s="25"/>
      <c r="E170" s="25"/>
      <c r="F170" s="25"/>
      <c r="G170" s="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5.25" hidden="1" customHeight="1">
      <c r="A171" s="25"/>
      <c r="B171" s="25"/>
      <c r="C171" s="25"/>
      <c r="D171" s="25"/>
      <c r="E171" s="25"/>
      <c r="F171" s="25"/>
      <c r="G171" s="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5.25" hidden="1" customHeight="1">
      <c r="A172" s="25"/>
      <c r="B172" s="25"/>
      <c r="C172" s="25"/>
      <c r="D172" s="25"/>
      <c r="E172" s="25"/>
      <c r="F172" s="25"/>
      <c r="G172" s="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5.25" hidden="1" customHeight="1">
      <c r="A173" s="25"/>
      <c r="B173" s="25"/>
      <c r="C173" s="25"/>
      <c r="D173" s="25"/>
      <c r="E173" s="25"/>
      <c r="F173" s="25"/>
      <c r="G173" s="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5.25" hidden="1" customHeight="1">
      <c r="A174" s="25"/>
      <c r="B174" s="25"/>
      <c r="C174" s="25"/>
      <c r="D174" s="25"/>
      <c r="E174" s="25"/>
      <c r="F174" s="25"/>
      <c r="G174" s="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5.25" hidden="1" customHeight="1">
      <c r="A175" s="25"/>
      <c r="B175" s="25"/>
      <c r="C175" s="25"/>
      <c r="D175" s="25"/>
      <c r="E175" s="25"/>
      <c r="F175" s="25"/>
      <c r="G175" s="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5.25" hidden="1" customHeight="1">
      <c r="A176" s="25"/>
      <c r="B176" s="25"/>
      <c r="C176" s="25"/>
      <c r="D176" s="25"/>
      <c r="E176" s="25"/>
      <c r="F176" s="25"/>
      <c r="G176" s="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5.25" hidden="1" customHeight="1">
      <c r="A177" s="25"/>
      <c r="B177" s="25"/>
      <c r="C177" s="25"/>
      <c r="D177" s="25"/>
      <c r="E177" s="25"/>
      <c r="F177" s="25"/>
      <c r="G177" s="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5.25" hidden="1" customHeight="1">
      <c r="A178" s="25"/>
      <c r="B178" s="25"/>
      <c r="C178" s="25"/>
      <c r="D178" s="25"/>
      <c r="E178" s="25"/>
      <c r="F178" s="25"/>
      <c r="G178" s="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5.25" hidden="1" customHeight="1">
      <c r="A179" s="25"/>
      <c r="B179" s="25"/>
      <c r="C179" s="25"/>
      <c r="D179" s="25"/>
      <c r="E179" s="25"/>
      <c r="F179" s="25"/>
      <c r="G179" s="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5.25" hidden="1" customHeight="1">
      <c r="A180" s="25"/>
      <c r="B180" s="25"/>
      <c r="C180" s="25"/>
      <c r="D180" s="25"/>
      <c r="E180" s="25"/>
      <c r="F180" s="25"/>
      <c r="G180" s="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5.25" hidden="1" customHeight="1">
      <c r="A181" s="25"/>
      <c r="B181" s="25"/>
      <c r="C181" s="25"/>
      <c r="D181" s="25"/>
      <c r="E181" s="25"/>
      <c r="F181" s="25"/>
      <c r="G181" s="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5.25" hidden="1" customHeight="1">
      <c r="A182" s="25"/>
      <c r="B182" s="25"/>
      <c r="C182" s="25"/>
      <c r="D182" s="25"/>
      <c r="E182" s="25"/>
      <c r="F182" s="25"/>
      <c r="G182" s="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5.25" hidden="1" customHeight="1">
      <c r="A183" s="25"/>
      <c r="B183" s="25"/>
      <c r="C183" s="25"/>
      <c r="D183" s="25"/>
      <c r="E183" s="25"/>
      <c r="F183" s="25"/>
      <c r="G183" s="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5.25" hidden="1" customHeight="1">
      <c r="A184" s="25"/>
      <c r="B184" s="25"/>
      <c r="C184" s="25"/>
      <c r="D184" s="25"/>
      <c r="E184" s="25"/>
      <c r="F184" s="25"/>
      <c r="G184" s="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5.25" hidden="1" customHeight="1">
      <c r="A185" s="25"/>
      <c r="B185" s="25"/>
      <c r="C185" s="25"/>
      <c r="D185" s="25"/>
      <c r="E185" s="25"/>
      <c r="F185" s="25"/>
      <c r="G185" s="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5.25" hidden="1" customHeight="1">
      <c r="A186" s="25"/>
      <c r="B186" s="25"/>
      <c r="C186" s="25"/>
      <c r="D186" s="25"/>
      <c r="E186" s="25"/>
      <c r="F186" s="25"/>
      <c r="G186" s="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5.25" hidden="1" customHeight="1">
      <c r="A187" s="25"/>
      <c r="B187" s="25"/>
      <c r="C187" s="25"/>
      <c r="D187" s="25"/>
      <c r="E187" s="25"/>
      <c r="F187" s="25"/>
      <c r="G187" s="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5.25" hidden="1" customHeight="1">
      <c r="A188" s="25"/>
      <c r="B188" s="25"/>
      <c r="C188" s="25"/>
      <c r="D188" s="25"/>
      <c r="E188" s="25"/>
      <c r="F188" s="25"/>
      <c r="G188" s="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5.25" hidden="1" customHeight="1">
      <c r="A189" s="25"/>
      <c r="B189" s="25"/>
      <c r="C189" s="25"/>
      <c r="D189" s="25"/>
      <c r="E189" s="25"/>
      <c r="F189" s="25"/>
      <c r="G189" s="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5.25" hidden="1" customHeight="1">
      <c r="A190" s="25"/>
      <c r="B190" s="25"/>
      <c r="C190" s="25"/>
      <c r="D190" s="25"/>
      <c r="E190" s="25"/>
      <c r="F190" s="25"/>
      <c r="G190" s="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5.25" hidden="1" customHeight="1">
      <c r="A191" s="25"/>
      <c r="B191" s="25"/>
      <c r="C191" s="25"/>
      <c r="D191" s="25"/>
      <c r="E191" s="25"/>
      <c r="F191" s="25"/>
      <c r="G191" s="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5.25" hidden="1" customHeight="1">
      <c r="A192" s="25"/>
      <c r="B192" s="25"/>
      <c r="C192" s="25"/>
      <c r="D192" s="25"/>
      <c r="E192" s="25"/>
      <c r="F192" s="25"/>
      <c r="G192" s="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5.25" hidden="1" customHeight="1">
      <c r="A193" s="25"/>
      <c r="B193" s="25"/>
      <c r="C193" s="25"/>
      <c r="D193" s="25"/>
      <c r="E193" s="25"/>
      <c r="F193" s="25"/>
      <c r="G193" s="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5.25" hidden="1" customHeight="1">
      <c r="A194" s="25"/>
      <c r="B194" s="25"/>
      <c r="C194" s="25"/>
      <c r="D194" s="25"/>
      <c r="E194" s="25"/>
      <c r="F194" s="25"/>
      <c r="G194" s="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5.25" hidden="1" customHeight="1">
      <c r="A195" s="25"/>
      <c r="B195" s="25"/>
      <c r="C195" s="25"/>
      <c r="D195" s="25"/>
      <c r="E195" s="25"/>
      <c r="F195" s="25"/>
      <c r="G195" s="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5.25" hidden="1" customHeight="1">
      <c r="A196" s="25"/>
      <c r="B196" s="25"/>
      <c r="C196" s="25"/>
      <c r="D196" s="25"/>
      <c r="E196" s="25"/>
      <c r="F196" s="25"/>
      <c r="G196" s="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5.25" hidden="1" customHeight="1">
      <c r="A197" s="25"/>
      <c r="B197" s="25"/>
      <c r="C197" s="25"/>
      <c r="D197" s="25"/>
      <c r="E197" s="25"/>
      <c r="F197" s="25"/>
      <c r="G197" s="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5.25" hidden="1" customHeight="1">
      <c r="A198" s="25"/>
      <c r="B198" s="25"/>
      <c r="C198" s="25"/>
      <c r="D198" s="25"/>
      <c r="E198" s="25"/>
      <c r="F198" s="25"/>
      <c r="G198" s="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5.25" hidden="1" customHeight="1">
      <c r="A199" s="25"/>
      <c r="B199" s="25"/>
      <c r="C199" s="25"/>
      <c r="D199" s="25"/>
      <c r="E199" s="25"/>
      <c r="F199" s="25"/>
      <c r="G199" s="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5.25" hidden="1" customHeight="1">
      <c r="A200" s="25"/>
      <c r="B200" s="25"/>
      <c r="C200" s="25"/>
      <c r="D200" s="25"/>
      <c r="E200" s="25"/>
      <c r="F200" s="25"/>
      <c r="G200" s="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5.25" hidden="1" customHeight="1">
      <c r="A201" s="25"/>
      <c r="B201" s="25"/>
      <c r="C201" s="25"/>
      <c r="D201" s="25"/>
      <c r="E201" s="25"/>
      <c r="F201" s="25"/>
      <c r="G201" s="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5.25" hidden="1" customHeight="1">
      <c r="A202" s="25"/>
      <c r="B202" s="25"/>
      <c r="C202" s="25"/>
      <c r="D202" s="25"/>
      <c r="E202" s="25"/>
      <c r="F202" s="25"/>
      <c r="G202" s="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5.25" hidden="1" customHeight="1">
      <c r="A203" s="25"/>
      <c r="B203" s="25"/>
      <c r="C203" s="25"/>
      <c r="D203" s="25"/>
      <c r="E203" s="25"/>
      <c r="F203" s="25"/>
      <c r="G203" s="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5.25" hidden="1" customHeight="1">
      <c r="A204" s="25"/>
      <c r="B204" s="25"/>
      <c r="C204" s="25"/>
      <c r="D204" s="25"/>
      <c r="E204" s="25"/>
      <c r="F204" s="25"/>
      <c r="G204" s="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5.25" hidden="1" customHeight="1">
      <c r="A205" s="25"/>
      <c r="B205" s="25"/>
      <c r="C205" s="25"/>
      <c r="D205" s="25"/>
      <c r="E205" s="25"/>
      <c r="F205" s="25"/>
      <c r="G205" s="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5.25" hidden="1" customHeight="1">
      <c r="A206" s="25"/>
      <c r="B206" s="25"/>
      <c r="C206" s="25"/>
      <c r="D206" s="25"/>
      <c r="E206" s="25"/>
      <c r="F206" s="25"/>
      <c r="G206" s="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5.25" hidden="1" customHeight="1">
      <c r="A207" s="25"/>
      <c r="B207" s="25"/>
      <c r="C207" s="25"/>
      <c r="D207" s="25"/>
      <c r="E207" s="25"/>
      <c r="F207" s="25"/>
      <c r="G207" s="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5.25" hidden="1" customHeight="1">
      <c r="A208" s="25"/>
      <c r="B208" s="25"/>
      <c r="C208" s="25"/>
      <c r="D208" s="25"/>
      <c r="E208" s="25"/>
      <c r="F208" s="25"/>
      <c r="G208" s="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5.25" hidden="1" customHeight="1">
      <c r="A209" s="25"/>
      <c r="B209" s="25"/>
      <c r="C209" s="25"/>
      <c r="D209" s="25"/>
      <c r="E209" s="25"/>
      <c r="F209" s="25"/>
      <c r="G209" s="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5.25" hidden="1" customHeight="1">
      <c r="A210" s="25"/>
      <c r="B210" s="25"/>
      <c r="C210" s="25"/>
      <c r="D210" s="25"/>
      <c r="E210" s="25"/>
      <c r="F210" s="25"/>
      <c r="G210" s="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5.25" hidden="1" customHeight="1">
      <c r="A211" s="25"/>
      <c r="B211" s="25"/>
      <c r="C211" s="25"/>
      <c r="D211" s="25"/>
      <c r="E211" s="25"/>
      <c r="F211" s="25"/>
      <c r="G211" s="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5.25" hidden="1" customHeight="1">
      <c r="A212" s="25"/>
      <c r="B212" s="25"/>
      <c r="C212" s="25"/>
      <c r="D212" s="25"/>
      <c r="E212" s="25"/>
      <c r="F212" s="25"/>
      <c r="G212" s="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5.25" hidden="1" customHeight="1">
      <c r="A213" s="25"/>
      <c r="B213" s="25"/>
      <c r="C213" s="25"/>
      <c r="D213" s="25"/>
      <c r="E213" s="25"/>
      <c r="F213" s="25"/>
      <c r="G213" s="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5.25" hidden="1" customHeight="1">
      <c r="A214" s="25"/>
      <c r="B214" s="25"/>
      <c r="C214" s="25"/>
      <c r="D214" s="25"/>
      <c r="E214" s="25"/>
      <c r="F214" s="25"/>
      <c r="G214" s="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5.25" hidden="1" customHeight="1">
      <c r="A215" s="25"/>
      <c r="B215" s="25"/>
      <c r="C215" s="25"/>
      <c r="D215" s="25"/>
      <c r="E215" s="25"/>
      <c r="F215" s="25"/>
      <c r="G215" s="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5.25" hidden="1" customHeight="1">
      <c r="A216" s="25"/>
      <c r="B216" s="25"/>
      <c r="C216" s="25"/>
      <c r="D216" s="25"/>
      <c r="E216" s="25"/>
      <c r="F216" s="25"/>
      <c r="G216" s="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5.25" hidden="1" customHeight="1">
      <c r="A217" s="25"/>
      <c r="B217" s="25"/>
      <c r="C217" s="25"/>
      <c r="D217" s="25"/>
      <c r="E217" s="25"/>
      <c r="F217" s="25"/>
      <c r="G217" s="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5.25" hidden="1" customHeight="1">
      <c r="A218" s="25"/>
      <c r="B218" s="25"/>
      <c r="C218" s="25"/>
      <c r="D218" s="25"/>
      <c r="E218" s="25"/>
      <c r="F218" s="25"/>
      <c r="G218" s="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5.25" hidden="1" customHeight="1">
      <c r="A219" s="25"/>
      <c r="B219" s="25"/>
      <c r="C219" s="25"/>
      <c r="D219" s="25"/>
      <c r="E219" s="25"/>
      <c r="F219" s="25"/>
      <c r="G219" s="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5.25" hidden="1" customHeight="1">
      <c r="A220" s="25"/>
      <c r="B220" s="25"/>
      <c r="C220" s="25"/>
      <c r="D220" s="25"/>
      <c r="E220" s="25"/>
      <c r="F220" s="25"/>
      <c r="G220" s="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5.25" hidden="1" customHeight="1">
      <c r="A221" s="25"/>
      <c r="B221" s="25"/>
      <c r="C221" s="25"/>
      <c r="D221" s="25"/>
      <c r="E221" s="25"/>
      <c r="F221" s="25"/>
      <c r="G221" s="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5.25" hidden="1" customHeight="1">
      <c r="A222" s="25"/>
      <c r="B222" s="25"/>
      <c r="C222" s="25"/>
      <c r="D222" s="25"/>
      <c r="E222" s="25"/>
      <c r="F222" s="25"/>
      <c r="G222" s="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5.25" hidden="1" customHeight="1">
      <c r="A223" s="25"/>
      <c r="B223" s="25"/>
      <c r="C223" s="25"/>
      <c r="D223" s="25"/>
      <c r="E223" s="25"/>
      <c r="F223" s="25"/>
      <c r="G223" s="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5.25" hidden="1" customHeight="1">
      <c r="A224" s="25"/>
      <c r="B224" s="25"/>
      <c r="C224" s="25"/>
      <c r="D224" s="25"/>
      <c r="E224" s="25"/>
      <c r="F224" s="25"/>
      <c r="G224" s="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5.25" hidden="1" customHeight="1">
      <c r="A225" s="25"/>
      <c r="B225" s="25"/>
      <c r="C225" s="25"/>
      <c r="D225" s="25"/>
      <c r="E225" s="25"/>
      <c r="F225" s="25"/>
      <c r="G225" s="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5.25" hidden="1" customHeight="1">
      <c r="A226" s="25"/>
      <c r="B226" s="25"/>
      <c r="C226" s="25"/>
      <c r="D226" s="25"/>
      <c r="E226" s="25"/>
      <c r="F226" s="25"/>
      <c r="G226" s="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5.25" hidden="1" customHeight="1">
      <c r="A227" s="25"/>
      <c r="B227" s="25"/>
      <c r="C227" s="25"/>
      <c r="D227" s="25"/>
      <c r="E227" s="25"/>
      <c r="F227" s="25"/>
      <c r="G227" s="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5.25" hidden="1" customHeight="1">
      <c r="A228" s="25"/>
      <c r="B228" s="25"/>
      <c r="C228" s="25"/>
      <c r="D228" s="25"/>
      <c r="E228" s="25"/>
      <c r="F228" s="25"/>
      <c r="G228" s="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5.25" hidden="1" customHeight="1">
      <c r="A229" s="25"/>
      <c r="B229" s="25"/>
      <c r="C229" s="25"/>
      <c r="D229" s="25"/>
      <c r="E229" s="25"/>
      <c r="F229" s="25"/>
      <c r="G229" s="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5.25" hidden="1" customHeight="1">
      <c r="A230" s="25"/>
      <c r="B230" s="25"/>
      <c r="C230" s="25"/>
      <c r="D230" s="25"/>
      <c r="E230" s="25"/>
      <c r="F230" s="25"/>
      <c r="G230" s="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5.25" hidden="1" customHeight="1">
      <c r="A231" s="25"/>
      <c r="B231" s="25"/>
      <c r="C231" s="25"/>
      <c r="D231" s="25"/>
      <c r="E231" s="25"/>
      <c r="F231" s="25"/>
      <c r="G231" s="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5.25" hidden="1" customHeight="1">
      <c r="A232" s="25"/>
      <c r="B232" s="25"/>
      <c r="C232" s="25"/>
      <c r="D232" s="25"/>
      <c r="E232" s="25"/>
      <c r="F232" s="25"/>
      <c r="G232" s="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5.25" hidden="1" customHeight="1">
      <c r="A233" s="25"/>
      <c r="B233" s="25"/>
      <c r="C233" s="25"/>
      <c r="D233" s="25"/>
      <c r="E233" s="25"/>
      <c r="F233" s="25"/>
      <c r="G233" s="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5.25" hidden="1" customHeight="1">
      <c r="A234" s="25"/>
      <c r="B234" s="25"/>
      <c r="C234" s="25"/>
      <c r="D234" s="25"/>
      <c r="E234" s="25"/>
      <c r="F234" s="25"/>
      <c r="G234" s="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5.25" hidden="1" customHeight="1">
      <c r="A235" s="25"/>
      <c r="B235" s="25"/>
      <c r="C235" s="25"/>
      <c r="D235" s="25"/>
      <c r="E235" s="25"/>
      <c r="F235" s="25"/>
      <c r="G235" s="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5.25" hidden="1" customHeight="1">
      <c r="A236" s="25"/>
      <c r="B236" s="25"/>
      <c r="C236" s="25"/>
      <c r="D236" s="25"/>
      <c r="E236" s="25"/>
      <c r="F236" s="25"/>
      <c r="G236" s="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5.25" hidden="1" customHeight="1">
      <c r="A237" s="25"/>
      <c r="B237" s="25"/>
      <c r="C237" s="25"/>
      <c r="D237" s="25"/>
      <c r="E237" s="25"/>
      <c r="F237" s="25"/>
      <c r="G237" s="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5.25" hidden="1" customHeight="1">
      <c r="A238" s="25"/>
      <c r="B238" s="25"/>
      <c r="C238" s="25"/>
      <c r="D238" s="25"/>
      <c r="E238" s="25"/>
      <c r="F238" s="25"/>
      <c r="G238" s="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5.25" hidden="1" customHeight="1">
      <c r="A239" s="25"/>
      <c r="B239" s="25"/>
      <c r="C239" s="25"/>
      <c r="D239" s="25"/>
      <c r="E239" s="25"/>
      <c r="F239" s="25"/>
      <c r="G239" s="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5.25" hidden="1" customHeight="1">
      <c r="A240" s="25"/>
      <c r="B240" s="25"/>
      <c r="C240" s="25"/>
      <c r="D240" s="25"/>
      <c r="E240" s="25"/>
      <c r="F240" s="25"/>
      <c r="G240" s="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5.25" hidden="1" customHeight="1">
      <c r="A241" s="25"/>
      <c r="B241" s="25"/>
      <c r="C241" s="25"/>
      <c r="D241" s="25"/>
      <c r="E241" s="25"/>
      <c r="F241" s="25"/>
      <c r="G241" s="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5.25" hidden="1" customHeight="1">
      <c r="A242" s="25"/>
      <c r="B242" s="25"/>
      <c r="C242" s="25"/>
      <c r="D242" s="25"/>
      <c r="E242" s="25"/>
      <c r="F242" s="25"/>
      <c r="G242" s="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5.25" hidden="1" customHeight="1">
      <c r="A243" s="25"/>
      <c r="B243" s="25"/>
      <c r="C243" s="25"/>
      <c r="D243" s="25"/>
      <c r="E243" s="25"/>
      <c r="F243" s="25"/>
      <c r="G243" s="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5.25" hidden="1" customHeight="1">
      <c r="A244" s="25"/>
      <c r="B244" s="25"/>
      <c r="C244" s="25"/>
      <c r="D244" s="25"/>
      <c r="E244" s="25"/>
      <c r="F244" s="25"/>
      <c r="G244" s="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5.25" hidden="1" customHeight="1">
      <c r="A245" s="25"/>
      <c r="B245" s="25"/>
      <c r="C245" s="25"/>
      <c r="D245" s="25"/>
      <c r="E245" s="25"/>
      <c r="F245" s="25"/>
      <c r="G245" s="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5.25" hidden="1" customHeight="1">
      <c r="A246" s="25"/>
      <c r="B246" s="25"/>
      <c r="C246" s="25"/>
      <c r="D246" s="25"/>
      <c r="E246" s="25"/>
      <c r="F246" s="25"/>
      <c r="G246" s="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5.25" hidden="1" customHeight="1">
      <c r="A247" s="25"/>
      <c r="B247" s="25"/>
      <c r="C247" s="25"/>
      <c r="D247" s="25"/>
      <c r="E247" s="25"/>
      <c r="F247" s="25"/>
      <c r="G247" s="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5.25" hidden="1" customHeight="1">
      <c r="A248" s="25"/>
      <c r="B248" s="25"/>
      <c r="C248" s="25"/>
      <c r="D248" s="25"/>
      <c r="E248" s="25"/>
      <c r="F248" s="25"/>
      <c r="G248" s="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5.25" hidden="1" customHeight="1">
      <c r="A249" s="25"/>
      <c r="B249" s="25"/>
      <c r="C249" s="25"/>
      <c r="D249" s="25"/>
      <c r="E249" s="25"/>
      <c r="F249" s="25"/>
      <c r="G249" s="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5.25" hidden="1" customHeight="1">
      <c r="A250" s="25"/>
      <c r="B250" s="25"/>
      <c r="C250" s="25"/>
      <c r="D250" s="25"/>
      <c r="E250" s="25"/>
      <c r="F250" s="25"/>
      <c r="G250" s="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5.25" hidden="1" customHeight="1">
      <c r="A251" s="25"/>
      <c r="B251" s="25"/>
      <c r="C251" s="25"/>
      <c r="D251" s="25"/>
      <c r="E251" s="25"/>
      <c r="F251" s="25"/>
      <c r="G251" s="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5.25" hidden="1" customHeight="1">
      <c r="A252" s="25"/>
      <c r="B252" s="25"/>
      <c r="C252" s="25"/>
      <c r="D252" s="25"/>
      <c r="E252" s="25"/>
      <c r="F252" s="25"/>
      <c r="G252" s="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5.25" hidden="1" customHeight="1">
      <c r="A253" s="25"/>
      <c r="B253" s="25"/>
      <c r="C253" s="25"/>
      <c r="D253" s="25"/>
      <c r="E253" s="25"/>
      <c r="F253" s="25"/>
      <c r="G253" s="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5.25" hidden="1" customHeight="1">
      <c r="A254" s="25"/>
      <c r="B254" s="25"/>
      <c r="C254" s="25"/>
      <c r="D254" s="25"/>
      <c r="E254" s="25"/>
      <c r="F254" s="25"/>
      <c r="G254" s="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5.25" hidden="1" customHeight="1">
      <c r="A255" s="25"/>
      <c r="B255" s="25"/>
      <c r="C255" s="25"/>
      <c r="D255" s="25"/>
      <c r="E255" s="25"/>
      <c r="F255" s="25"/>
      <c r="G255" s="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5.25" hidden="1" customHeight="1">
      <c r="A256" s="25"/>
      <c r="B256" s="25"/>
      <c r="C256" s="25"/>
      <c r="D256" s="25"/>
      <c r="E256" s="25"/>
      <c r="F256" s="25"/>
      <c r="G256" s="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5.25" hidden="1" customHeight="1">
      <c r="A257" s="25"/>
      <c r="B257" s="25"/>
      <c r="C257" s="25"/>
      <c r="D257" s="25"/>
      <c r="E257" s="25"/>
      <c r="F257" s="25"/>
      <c r="G257" s="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5.25" hidden="1" customHeight="1">
      <c r="A258" s="25"/>
      <c r="B258" s="25"/>
      <c r="C258" s="25"/>
      <c r="D258" s="25"/>
      <c r="E258" s="25"/>
      <c r="F258" s="25"/>
      <c r="G258" s="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5.25" hidden="1" customHeight="1">
      <c r="A259" s="25"/>
      <c r="B259" s="25"/>
      <c r="C259" s="25"/>
      <c r="D259" s="25"/>
      <c r="E259" s="25"/>
      <c r="F259" s="25"/>
      <c r="G259" s="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5.25" hidden="1" customHeight="1">
      <c r="A260" s="25"/>
      <c r="B260" s="25"/>
      <c r="C260" s="25"/>
      <c r="D260" s="25"/>
      <c r="E260" s="25"/>
      <c r="F260" s="25"/>
      <c r="G260" s="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5.25" hidden="1" customHeight="1">
      <c r="A261" s="25"/>
      <c r="B261" s="25"/>
      <c r="C261" s="25"/>
      <c r="D261" s="25"/>
      <c r="E261" s="25"/>
      <c r="F261" s="25"/>
      <c r="G261" s="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5.25" hidden="1" customHeight="1">
      <c r="A262" s="25"/>
      <c r="B262" s="25"/>
      <c r="C262" s="25"/>
      <c r="D262" s="25"/>
      <c r="E262" s="25"/>
      <c r="F262" s="25"/>
      <c r="G262" s="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5.25" hidden="1" customHeight="1">
      <c r="A263" s="25"/>
      <c r="B263" s="25"/>
      <c r="C263" s="25"/>
      <c r="D263" s="25"/>
      <c r="E263" s="25"/>
      <c r="F263" s="25"/>
      <c r="G263" s="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5.25" hidden="1" customHeight="1">
      <c r="A264" s="25"/>
      <c r="B264" s="25"/>
      <c r="C264" s="25"/>
      <c r="D264" s="25"/>
      <c r="E264" s="25"/>
      <c r="F264" s="25"/>
      <c r="G264" s="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5.25" hidden="1" customHeight="1">
      <c r="A265" s="25"/>
      <c r="B265" s="25"/>
      <c r="C265" s="25"/>
      <c r="D265" s="25"/>
      <c r="E265" s="25"/>
      <c r="F265" s="25"/>
      <c r="G265" s="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5.25" hidden="1" customHeight="1">
      <c r="A266" s="25"/>
      <c r="B266" s="25"/>
      <c r="C266" s="25"/>
      <c r="D266" s="25"/>
      <c r="E266" s="25"/>
      <c r="F266" s="25"/>
      <c r="G266" s="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5.25" hidden="1" customHeight="1">
      <c r="A267" s="25"/>
      <c r="B267" s="25"/>
      <c r="C267" s="25"/>
      <c r="D267" s="25"/>
      <c r="E267" s="25"/>
      <c r="F267" s="25"/>
      <c r="G267" s="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5.25" hidden="1" customHeight="1">
      <c r="A268" s="25"/>
      <c r="B268" s="25"/>
      <c r="C268" s="25"/>
      <c r="D268" s="25"/>
      <c r="E268" s="25"/>
      <c r="F268" s="25"/>
      <c r="G268" s="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5.25" hidden="1" customHeight="1">
      <c r="A269" s="25"/>
      <c r="B269" s="25"/>
      <c r="C269" s="25"/>
      <c r="D269" s="25"/>
      <c r="E269" s="25"/>
      <c r="F269" s="25"/>
      <c r="G269" s="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5.25" hidden="1" customHeight="1">
      <c r="A270" s="25"/>
      <c r="B270" s="25"/>
      <c r="C270" s="25"/>
      <c r="D270" s="25"/>
      <c r="E270" s="25"/>
      <c r="F270" s="25"/>
      <c r="G270" s="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5.25" hidden="1" customHeight="1">
      <c r="A271" s="25"/>
      <c r="B271" s="25"/>
      <c r="C271" s="25"/>
      <c r="D271" s="25"/>
      <c r="E271" s="25"/>
      <c r="F271" s="25"/>
      <c r="G271" s="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5.25" hidden="1" customHeight="1">
      <c r="A272" s="25"/>
      <c r="B272" s="25"/>
      <c r="C272" s="25"/>
      <c r="D272" s="25"/>
      <c r="E272" s="25"/>
      <c r="F272" s="25"/>
      <c r="G272" s="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5.25" hidden="1" customHeight="1">
      <c r="A273" s="25"/>
      <c r="B273" s="25"/>
      <c r="C273" s="25"/>
      <c r="D273" s="25"/>
      <c r="E273" s="25"/>
      <c r="F273" s="25"/>
      <c r="G273" s="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5.25" hidden="1" customHeight="1">
      <c r="A274" s="25"/>
      <c r="B274" s="25"/>
      <c r="C274" s="25"/>
      <c r="D274" s="25"/>
      <c r="E274" s="25"/>
      <c r="F274" s="25"/>
      <c r="G274" s="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5.25" hidden="1" customHeight="1">
      <c r="A275" s="25"/>
      <c r="B275" s="25"/>
      <c r="C275" s="25"/>
      <c r="D275" s="25"/>
      <c r="E275" s="25"/>
      <c r="F275" s="25"/>
      <c r="G275" s="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5.25" hidden="1" customHeight="1">
      <c r="A276" s="25"/>
      <c r="B276" s="25"/>
      <c r="C276" s="25"/>
      <c r="D276" s="25"/>
      <c r="E276" s="25"/>
      <c r="F276" s="25"/>
      <c r="G276" s="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5.25" hidden="1" customHeight="1">
      <c r="A277" s="25"/>
      <c r="B277" s="25"/>
      <c r="C277" s="25"/>
      <c r="D277" s="25"/>
      <c r="E277" s="25"/>
      <c r="F277" s="25"/>
      <c r="G277" s="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5.25" hidden="1" customHeight="1">
      <c r="A278" s="25"/>
      <c r="B278" s="25"/>
      <c r="C278" s="25"/>
      <c r="D278" s="25"/>
      <c r="E278" s="25"/>
      <c r="F278" s="25"/>
      <c r="G278" s="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5.25" hidden="1" customHeight="1">
      <c r="A279" s="25"/>
      <c r="B279" s="25"/>
      <c r="C279" s="25"/>
      <c r="D279" s="25"/>
      <c r="E279" s="25"/>
      <c r="F279" s="25"/>
      <c r="G279" s="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5.25" hidden="1" customHeight="1">
      <c r="A280" s="25"/>
      <c r="B280" s="25"/>
      <c r="C280" s="25"/>
      <c r="D280" s="25"/>
      <c r="E280" s="25"/>
      <c r="F280" s="25"/>
      <c r="G280" s="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5.25" hidden="1" customHeight="1">
      <c r="A281" s="25"/>
      <c r="B281" s="25"/>
      <c r="C281" s="25"/>
      <c r="D281" s="25"/>
      <c r="E281" s="25"/>
      <c r="F281" s="25"/>
      <c r="G281" s="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5.25" hidden="1" customHeight="1">
      <c r="A282" s="25"/>
      <c r="B282" s="25"/>
      <c r="C282" s="25"/>
      <c r="D282" s="25"/>
      <c r="E282" s="25"/>
      <c r="F282" s="25"/>
      <c r="G282" s="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5.25" hidden="1" customHeight="1">
      <c r="A283" s="25"/>
      <c r="B283" s="25"/>
      <c r="C283" s="25"/>
      <c r="D283" s="25"/>
      <c r="E283" s="25"/>
      <c r="F283" s="25"/>
      <c r="G283" s="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5.25" hidden="1" customHeight="1">
      <c r="A284" s="25"/>
      <c r="B284" s="25"/>
      <c r="C284" s="25"/>
      <c r="D284" s="25"/>
      <c r="E284" s="25"/>
      <c r="F284" s="25"/>
      <c r="G284" s="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5.25" hidden="1" customHeight="1">
      <c r="A285" s="25"/>
      <c r="B285" s="25"/>
      <c r="C285" s="25"/>
      <c r="D285" s="25"/>
      <c r="E285" s="25"/>
      <c r="F285" s="25"/>
      <c r="G285" s="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5.25" hidden="1" customHeight="1">
      <c r="A286" s="25"/>
      <c r="B286" s="25"/>
      <c r="C286" s="25"/>
      <c r="D286" s="25"/>
      <c r="E286" s="25"/>
      <c r="F286" s="25"/>
      <c r="G286" s="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5.25" hidden="1" customHeight="1">
      <c r="A287" s="25"/>
      <c r="B287" s="25"/>
      <c r="C287" s="25"/>
      <c r="D287" s="25"/>
      <c r="E287" s="25"/>
      <c r="F287" s="25"/>
      <c r="G287" s="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5.25" hidden="1" customHeight="1">
      <c r="A288" s="25"/>
      <c r="B288" s="25"/>
      <c r="C288" s="25"/>
      <c r="D288" s="25"/>
      <c r="E288" s="25"/>
      <c r="F288" s="25"/>
      <c r="G288" s="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5.25" hidden="1" customHeight="1">
      <c r="A289" s="25"/>
      <c r="B289" s="25"/>
      <c r="C289" s="25"/>
      <c r="D289" s="25"/>
      <c r="E289" s="25"/>
      <c r="F289" s="25"/>
      <c r="G289" s="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5.25" hidden="1" customHeight="1">
      <c r="A290" s="25"/>
      <c r="B290" s="25"/>
      <c r="C290" s="25"/>
      <c r="D290" s="25"/>
      <c r="E290" s="25"/>
      <c r="F290" s="25"/>
      <c r="G290" s="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5.25" hidden="1" customHeight="1">
      <c r="A291" s="25"/>
      <c r="B291" s="25"/>
      <c r="C291" s="25"/>
      <c r="D291" s="25"/>
      <c r="E291" s="25"/>
      <c r="F291" s="25"/>
      <c r="G291" s="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5.25" hidden="1" customHeight="1">
      <c r="A292" s="25"/>
      <c r="B292" s="25"/>
      <c r="C292" s="25"/>
      <c r="D292" s="25"/>
      <c r="E292" s="25"/>
      <c r="F292" s="25"/>
      <c r="G292" s="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5.25" hidden="1" customHeight="1">
      <c r="A293" s="25"/>
      <c r="B293" s="25"/>
      <c r="C293" s="25"/>
      <c r="D293" s="25"/>
      <c r="E293" s="25"/>
      <c r="F293" s="25"/>
      <c r="G293" s="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5.25" hidden="1" customHeight="1">
      <c r="A294" s="25"/>
      <c r="B294" s="25"/>
      <c r="C294" s="25"/>
      <c r="D294" s="25"/>
      <c r="E294" s="25"/>
      <c r="F294" s="25"/>
      <c r="G294" s="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5.25" hidden="1" customHeight="1">
      <c r="A295" s="25"/>
      <c r="B295" s="25"/>
      <c r="C295" s="25"/>
      <c r="D295" s="25"/>
      <c r="E295" s="25"/>
      <c r="F295" s="25"/>
      <c r="G295" s="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5.25" hidden="1" customHeight="1">
      <c r="A296" s="25"/>
      <c r="B296" s="25"/>
      <c r="C296" s="25"/>
      <c r="D296" s="25"/>
      <c r="E296" s="25"/>
      <c r="F296" s="25"/>
      <c r="G296" s="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5.25" hidden="1" customHeight="1">
      <c r="A297" s="25"/>
      <c r="B297" s="25"/>
      <c r="C297" s="25"/>
      <c r="D297" s="25"/>
      <c r="E297" s="25"/>
      <c r="F297" s="25"/>
      <c r="G297" s="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5.25" hidden="1" customHeight="1">
      <c r="A298" s="25"/>
      <c r="B298" s="25"/>
      <c r="C298" s="25"/>
      <c r="D298" s="25"/>
      <c r="E298" s="25"/>
      <c r="F298" s="25"/>
      <c r="G298" s="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5.25" hidden="1" customHeight="1">
      <c r="A299" s="25"/>
      <c r="B299" s="25"/>
      <c r="C299" s="25"/>
      <c r="D299" s="25"/>
      <c r="E299" s="25"/>
      <c r="F299" s="25"/>
      <c r="G299" s="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5.25" hidden="1" customHeight="1">
      <c r="A300" s="25"/>
      <c r="B300" s="25"/>
      <c r="C300" s="25"/>
      <c r="D300" s="25"/>
      <c r="E300" s="25"/>
      <c r="F300" s="25"/>
      <c r="G300" s="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5.25" hidden="1" customHeight="1">
      <c r="A301" s="25"/>
      <c r="B301" s="25"/>
      <c r="C301" s="25"/>
      <c r="D301" s="25"/>
      <c r="E301" s="25"/>
      <c r="F301" s="25"/>
      <c r="G301" s="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5.25" hidden="1" customHeight="1">
      <c r="A302" s="25"/>
      <c r="B302" s="25"/>
      <c r="C302" s="25"/>
      <c r="D302" s="25"/>
      <c r="E302" s="25"/>
      <c r="F302" s="25"/>
      <c r="G302" s="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5.25" hidden="1" customHeight="1">
      <c r="A303" s="25"/>
      <c r="B303" s="25"/>
      <c r="C303" s="25"/>
      <c r="D303" s="25"/>
      <c r="E303" s="25"/>
      <c r="F303" s="25"/>
      <c r="G303" s="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5.25" hidden="1" customHeight="1">
      <c r="A304" s="25"/>
      <c r="B304" s="25"/>
      <c r="C304" s="25"/>
      <c r="D304" s="25"/>
      <c r="E304" s="25"/>
      <c r="F304" s="25"/>
      <c r="G304" s="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5.25" hidden="1" customHeight="1">
      <c r="A305" s="25"/>
      <c r="B305" s="25"/>
      <c r="C305" s="25"/>
      <c r="D305" s="25"/>
      <c r="E305" s="25"/>
      <c r="F305" s="25"/>
      <c r="G305" s="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5.25" hidden="1" customHeight="1">
      <c r="A306" s="25"/>
      <c r="B306" s="25"/>
      <c r="C306" s="25"/>
      <c r="D306" s="25"/>
      <c r="E306" s="25"/>
      <c r="F306" s="25"/>
      <c r="G306" s="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5.25" hidden="1" customHeight="1">
      <c r="A307" s="25"/>
      <c r="B307" s="25"/>
      <c r="C307" s="25"/>
      <c r="D307" s="25"/>
      <c r="E307" s="25"/>
      <c r="F307" s="25"/>
      <c r="G307" s="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5.25" hidden="1" customHeight="1">
      <c r="A308" s="25"/>
      <c r="B308" s="25"/>
      <c r="C308" s="25"/>
      <c r="D308" s="25"/>
      <c r="E308" s="25"/>
      <c r="F308" s="25"/>
      <c r="G308" s="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5.25" hidden="1" customHeight="1">
      <c r="A309" s="25"/>
      <c r="B309" s="25"/>
      <c r="C309" s="25"/>
      <c r="D309" s="25"/>
      <c r="E309" s="25"/>
      <c r="F309" s="25"/>
      <c r="G309" s="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5.25" hidden="1" customHeight="1">
      <c r="A310" s="25"/>
      <c r="B310" s="25"/>
      <c r="C310" s="25"/>
      <c r="D310" s="25"/>
      <c r="E310" s="25"/>
      <c r="F310" s="25"/>
      <c r="G310" s="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5.25" hidden="1" customHeight="1">
      <c r="A311" s="25"/>
      <c r="B311" s="25"/>
      <c r="C311" s="25"/>
      <c r="D311" s="25"/>
      <c r="E311" s="25"/>
      <c r="F311" s="25"/>
      <c r="G311" s="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5.25" hidden="1" customHeight="1">
      <c r="A312" s="25"/>
      <c r="B312" s="25"/>
      <c r="C312" s="25"/>
      <c r="D312" s="25"/>
      <c r="E312" s="25"/>
      <c r="F312" s="25"/>
      <c r="G312" s="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5.25" hidden="1" customHeight="1">
      <c r="A313" s="25"/>
      <c r="B313" s="25"/>
      <c r="C313" s="25"/>
      <c r="D313" s="25"/>
      <c r="E313" s="25"/>
      <c r="F313" s="25"/>
      <c r="G313" s="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5.25" hidden="1" customHeight="1">
      <c r="A314" s="25"/>
      <c r="B314" s="25"/>
      <c r="C314" s="25"/>
      <c r="D314" s="25"/>
      <c r="E314" s="25"/>
      <c r="F314" s="25"/>
      <c r="G314" s="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5.25" hidden="1" customHeight="1">
      <c r="A315" s="25"/>
      <c r="B315" s="25"/>
      <c r="C315" s="25"/>
      <c r="D315" s="25"/>
      <c r="E315" s="25"/>
      <c r="F315" s="25"/>
      <c r="G315" s="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5.25" hidden="1" customHeight="1">
      <c r="A316" s="25"/>
      <c r="B316" s="25"/>
      <c r="C316" s="25"/>
      <c r="D316" s="25"/>
      <c r="E316" s="25"/>
      <c r="F316" s="25"/>
      <c r="G316" s="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5.25" hidden="1" customHeight="1">
      <c r="A317" s="25"/>
      <c r="B317" s="25"/>
      <c r="C317" s="25"/>
      <c r="D317" s="25"/>
      <c r="E317" s="25"/>
      <c r="F317" s="25"/>
      <c r="G317" s="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5.25" hidden="1" customHeight="1">
      <c r="A318" s="25"/>
      <c r="B318" s="25"/>
      <c r="C318" s="25"/>
      <c r="D318" s="25"/>
      <c r="E318" s="25"/>
      <c r="F318" s="25"/>
      <c r="G318" s="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5.25" hidden="1" customHeight="1">
      <c r="A319" s="25"/>
      <c r="B319" s="25"/>
      <c r="C319" s="25"/>
      <c r="D319" s="25"/>
      <c r="E319" s="25"/>
      <c r="F319" s="25"/>
      <c r="G319" s="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5.25" hidden="1" customHeight="1">
      <c r="A320" s="25"/>
      <c r="B320" s="25"/>
      <c r="C320" s="25"/>
      <c r="D320" s="25"/>
      <c r="E320" s="25"/>
      <c r="F320" s="25"/>
      <c r="G320" s="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5.25" hidden="1" customHeight="1">
      <c r="A321" s="25"/>
      <c r="B321" s="25"/>
      <c r="C321" s="25"/>
      <c r="D321" s="25"/>
      <c r="E321" s="25"/>
      <c r="F321" s="25"/>
      <c r="G321" s="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5.25" hidden="1" customHeight="1">
      <c r="A322" s="25"/>
      <c r="B322" s="25"/>
      <c r="C322" s="25"/>
      <c r="D322" s="25"/>
      <c r="E322" s="25"/>
      <c r="F322" s="25"/>
      <c r="G322" s="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5.25" hidden="1" customHeight="1">
      <c r="A323" s="25"/>
      <c r="B323" s="25"/>
      <c r="C323" s="25"/>
      <c r="D323" s="25"/>
      <c r="E323" s="25"/>
      <c r="F323" s="25"/>
      <c r="G323" s="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5.25" hidden="1" customHeight="1">
      <c r="A324" s="25"/>
      <c r="B324" s="25"/>
      <c r="C324" s="25"/>
      <c r="D324" s="25"/>
      <c r="E324" s="25"/>
      <c r="F324" s="25"/>
      <c r="G324" s="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5.25" hidden="1" customHeight="1">
      <c r="A325" s="25"/>
      <c r="B325" s="25"/>
      <c r="C325" s="25"/>
      <c r="D325" s="25"/>
      <c r="E325" s="25"/>
      <c r="F325" s="25"/>
      <c r="G325" s="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5.25" hidden="1" customHeight="1">
      <c r="A326" s="25"/>
      <c r="B326" s="25"/>
      <c r="C326" s="25"/>
      <c r="D326" s="25"/>
      <c r="E326" s="25"/>
      <c r="F326" s="25"/>
      <c r="G326" s="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5.25" hidden="1" customHeight="1">
      <c r="A327" s="25"/>
      <c r="B327" s="25"/>
      <c r="C327" s="25"/>
      <c r="D327" s="25"/>
      <c r="E327" s="25"/>
      <c r="F327" s="25"/>
      <c r="G327" s="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5.25" hidden="1" customHeight="1">
      <c r="A328" s="25"/>
      <c r="B328" s="25"/>
      <c r="C328" s="25"/>
      <c r="D328" s="25"/>
      <c r="E328" s="25"/>
      <c r="F328" s="25"/>
      <c r="G328" s="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5.25" hidden="1" customHeight="1">
      <c r="A329" s="25"/>
      <c r="B329" s="25"/>
      <c r="C329" s="25"/>
      <c r="D329" s="25"/>
      <c r="E329" s="25"/>
      <c r="F329" s="25"/>
      <c r="G329" s="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5.25" hidden="1" customHeight="1">
      <c r="A330" s="25"/>
      <c r="B330" s="25"/>
      <c r="C330" s="25"/>
      <c r="D330" s="25"/>
      <c r="E330" s="25"/>
      <c r="F330" s="25"/>
      <c r="G330" s="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5.25" hidden="1" customHeight="1">
      <c r="A331" s="25"/>
      <c r="B331" s="25"/>
      <c r="C331" s="25"/>
      <c r="D331" s="25"/>
      <c r="E331" s="25"/>
      <c r="F331" s="25"/>
      <c r="G331" s="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5.25" hidden="1" customHeight="1">
      <c r="A332" s="25"/>
      <c r="B332" s="25"/>
      <c r="C332" s="25"/>
      <c r="D332" s="25"/>
      <c r="E332" s="25"/>
      <c r="F332" s="25"/>
      <c r="G332" s="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5.25" hidden="1" customHeight="1">
      <c r="A333" s="25"/>
      <c r="B333" s="25"/>
      <c r="C333" s="25"/>
      <c r="D333" s="25"/>
      <c r="E333" s="25"/>
      <c r="F333" s="25"/>
      <c r="G333" s="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5.25" hidden="1" customHeight="1">
      <c r="A334" s="25"/>
      <c r="B334" s="25"/>
      <c r="C334" s="25"/>
      <c r="D334" s="25"/>
      <c r="E334" s="25"/>
      <c r="F334" s="25"/>
      <c r="G334" s="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5.25" hidden="1" customHeight="1">
      <c r="A335" s="25"/>
      <c r="B335" s="25"/>
      <c r="C335" s="25"/>
      <c r="D335" s="25"/>
      <c r="E335" s="25"/>
      <c r="F335" s="25"/>
      <c r="G335" s="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5.25" hidden="1" customHeight="1">
      <c r="A336" s="25"/>
      <c r="B336" s="25"/>
      <c r="C336" s="25"/>
      <c r="D336" s="25"/>
      <c r="E336" s="25"/>
      <c r="F336" s="25"/>
      <c r="G336" s="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5.25" hidden="1" customHeight="1">
      <c r="A337" s="25"/>
      <c r="B337" s="25"/>
      <c r="C337" s="25"/>
      <c r="D337" s="25"/>
      <c r="E337" s="25"/>
      <c r="F337" s="25"/>
      <c r="G337" s="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5.25" hidden="1" customHeight="1">
      <c r="A338" s="25"/>
      <c r="B338" s="25"/>
      <c r="C338" s="25"/>
      <c r="D338" s="25"/>
      <c r="E338" s="25"/>
      <c r="F338" s="25"/>
      <c r="G338" s="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5.25" hidden="1" customHeight="1">
      <c r="A339" s="25"/>
      <c r="B339" s="25"/>
      <c r="C339" s="25"/>
      <c r="D339" s="25"/>
      <c r="E339" s="25"/>
      <c r="F339" s="25"/>
      <c r="G339" s="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5.25" hidden="1" customHeight="1">
      <c r="A340" s="25"/>
      <c r="B340" s="25"/>
      <c r="C340" s="25"/>
      <c r="D340" s="25"/>
      <c r="E340" s="25"/>
      <c r="F340" s="25"/>
      <c r="G340" s="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5.25" hidden="1" customHeight="1">
      <c r="A341" s="25"/>
      <c r="B341" s="25"/>
      <c r="C341" s="25"/>
      <c r="D341" s="25"/>
      <c r="E341" s="25"/>
      <c r="F341" s="25"/>
      <c r="G341" s="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5.25" hidden="1" customHeight="1">
      <c r="A342" s="25"/>
      <c r="B342" s="25"/>
      <c r="C342" s="25"/>
      <c r="D342" s="25"/>
      <c r="E342" s="25"/>
      <c r="F342" s="25"/>
      <c r="G342" s="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5.25" hidden="1" customHeight="1">
      <c r="A343" s="25"/>
      <c r="B343" s="25"/>
      <c r="C343" s="25"/>
      <c r="D343" s="25"/>
      <c r="E343" s="25"/>
      <c r="F343" s="25"/>
      <c r="G343" s="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5.25" hidden="1" customHeight="1">
      <c r="A344" s="25"/>
      <c r="B344" s="25"/>
      <c r="C344" s="25"/>
      <c r="D344" s="25"/>
      <c r="E344" s="25"/>
      <c r="F344" s="25"/>
      <c r="G344" s="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5.25" hidden="1" customHeight="1">
      <c r="A345" s="25"/>
      <c r="B345" s="25"/>
      <c r="C345" s="25"/>
      <c r="D345" s="25"/>
      <c r="E345" s="25"/>
      <c r="F345" s="25"/>
      <c r="G345" s="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5.25" hidden="1" customHeight="1">
      <c r="A346" s="25"/>
      <c r="B346" s="25"/>
      <c r="C346" s="25"/>
      <c r="D346" s="25"/>
      <c r="E346" s="25"/>
      <c r="F346" s="25"/>
      <c r="G346" s="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5.25" hidden="1" customHeight="1">
      <c r="A347" s="25"/>
      <c r="B347" s="25"/>
      <c r="C347" s="25"/>
      <c r="D347" s="25"/>
      <c r="E347" s="25"/>
      <c r="F347" s="25"/>
      <c r="G347" s="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5.25" hidden="1" customHeight="1">
      <c r="A348" s="25"/>
      <c r="B348" s="25"/>
      <c r="C348" s="25"/>
      <c r="D348" s="25"/>
      <c r="E348" s="25"/>
      <c r="F348" s="25"/>
      <c r="G348" s="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5.25" hidden="1" customHeight="1">
      <c r="A349" s="25"/>
      <c r="B349" s="25"/>
      <c r="C349" s="25"/>
      <c r="D349" s="25"/>
      <c r="E349" s="25"/>
      <c r="F349" s="25"/>
      <c r="G349" s="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5.25" hidden="1" customHeight="1">
      <c r="A350" s="25"/>
      <c r="B350" s="25"/>
      <c r="C350" s="25"/>
      <c r="D350" s="25"/>
      <c r="E350" s="25"/>
      <c r="F350" s="25"/>
      <c r="G350" s="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5.25" hidden="1" customHeight="1">
      <c r="A351" s="25"/>
      <c r="B351" s="25"/>
      <c r="C351" s="25"/>
      <c r="D351" s="25"/>
      <c r="E351" s="25"/>
      <c r="F351" s="25"/>
      <c r="G351" s="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5.25" hidden="1" customHeight="1">
      <c r="A352" s="25"/>
      <c r="B352" s="25"/>
      <c r="C352" s="25"/>
      <c r="D352" s="25"/>
      <c r="E352" s="25"/>
      <c r="F352" s="25"/>
      <c r="G352" s="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5.25" hidden="1" customHeight="1">
      <c r="A353" s="25"/>
      <c r="B353" s="25"/>
      <c r="C353" s="25"/>
      <c r="D353" s="25"/>
      <c r="E353" s="25"/>
      <c r="F353" s="25"/>
      <c r="G353" s="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5.25" hidden="1" customHeight="1">
      <c r="A354" s="25"/>
      <c r="B354" s="25"/>
      <c r="C354" s="25"/>
      <c r="D354" s="25"/>
      <c r="E354" s="25"/>
      <c r="F354" s="25"/>
      <c r="G354" s="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5.25" hidden="1" customHeight="1">
      <c r="A355" s="25"/>
      <c r="B355" s="25"/>
      <c r="C355" s="25"/>
      <c r="D355" s="25"/>
      <c r="E355" s="25"/>
      <c r="F355" s="25"/>
      <c r="G355" s="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5.25" hidden="1" customHeight="1">
      <c r="A356" s="25"/>
      <c r="B356" s="25"/>
      <c r="C356" s="25"/>
      <c r="D356" s="25"/>
      <c r="E356" s="25"/>
      <c r="F356" s="25"/>
      <c r="G356" s="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5.25" hidden="1" customHeight="1">
      <c r="A357" s="25"/>
      <c r="B357" s="25"/>
      <c r="C357" s="25"/>
      <c r="D357" s="25"/>
      <c r="E357" s="25"/>
      <c r="F357" s="25"/>
      <c r="G357" s="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5.25" hidden="1" customHeight="1">
      <c r="A358" s="25"/>
      <c r="B358" s="25"/>
      <c r="C358" s="25"/>
      <c r="D358" s="25"/>
      <c r="E358" s="25"/>
      <c r="F358" s="25"/>
      <c r="G358" s="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5.25" hidden="1" customHeight="1">
      <c r="A359" s="25"/>
      <c r="B359" s="25"/>
      <c r="C359" s="25"/>
      <c r="D359" s="25"/>
      <c r="E359" s="25"/>
      <c r="F359" s="25"/>
      <c r="G359" s="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5.25" hidden="1" customHeight="1">
      <c r="A360" s="25"/>
      <c r="B360" s="25"/>
      <c r="C360" s="25"/>
      <c r="D360" s="25"/>
      <c r="E360" s="25"/>
      <c r="F360" s="25"/>
      <c r="G360" s="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5.25" hidden="1" customHeight="1">
      <c r="A361" s="25"/>
      <c r="B361" s="25"/>
      <c r="C361" s="25"/>
      <c r="D361" s="25"/>
      <c r="E361" s="25"/>
      <c r="F361" s="25"/>
      <c r="G361" s="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5.25" hidden="1" customHeight="1">
      <c r="A362" s="25"/>
      <c r="B362" s="25"/>
      <c r="C362" s="25"/>
      <c r="D362" s="25"/>
      <c r="E362" s="25"/>
      <c r="F362" s="25"/>
      <c r="G362" s="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5.25" hidden="1" customHeight="1">
      <c r="A363" s="25"/>
      <c r="B363" s="25"/>
      <c r="C363" s="25"/>
      <c r="D363" s="25"/>
      <c r="E363" s="25"/>
      <c r="F363" s="25"/>
      <c r="G363" s="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5.25" hidden="1" customHeight="1">
      <c r="A364" s="25"/>
      <c r="B364" s="25"/>
      <c r="C364" s="25"/>
      <c r="D364" s="25"/>
      <c r="E364" s="25"/>
      <c r="F364" s="25"/>
      <c r="G364" s="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5.25" hidden="1" customHeight="1">
      <c r="A365" s="25"/>
      <c r="B365" s="25"/>
      <c r="C365" s="25"/>
      <c r="D365" s="25"/>
      <c r="E365" s="25"/>
      <c r="F365" s="25"/>
      <c r="G365" s="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5.25" hidden="1" customHeight="1">
      <c r="A366" s="25"/>
      <c r="B366" s="25"/>
      <c r="C366" s="25"/>
      <c r="D366" s="25"/>
      <c r="E366" s="25"/>
      <c r="F366" s="25"/>
      <c r="G366" s="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5.25" hidden="1" customHeight="1">
      <c r="A367" s="25"/>
      <c r="B367" s="25"/>
      <c r="C367" s="25"/>
      <c r="D367" s="25"/>
      <c r="E367" s="25"/>
      <c r="F367" s="25"/>
      <c r="G367" s="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5.25" hidden="1" customHeight="1">
      <c r="A368" s="25"/>
      <c r="B368" s="25"/>
      <c r="C368" s="25"/>
      <c r="D368" s="25"/>
      <c r="E368" s="25"/>
      <c r="F368" s="25"/>
      <c r="G368" s="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5.25" hidden="1" customHeight="1">
      <c r="A369" s="25"/>
      <c r="B369" s="25"/>
      <c r="C369" s="25"/>
      <c r="D369" s="25"/>
      <c r="E369" s="25"/>
      <c r="F369" s="25"/>
      <c r="G369" s="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5.25" hidden="1" customHeight="1">
      <c r="A370" s="25"/>
      <c r="B370" s="25"/>
      <c r="C370" s="25"/>
      <c r="D370" s="25"/>
      <c r="E370" s="25"/>
      <c r="F370" s="25"/>
      <c r="G370" s="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5.25" hidden="1" customHeight="1">
      <c r="A371" s="25"/>
      <c r="B371" s="25"/>
      <c r="C371" s="25"/>
      <c r="D371" s="25"/>
      <c r="E371" s="25"/>
      <c r="F371" s="25"/>
      <c r="G371" s="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5.25" hidden="1" customHeight="1">
      <c r="A372" s="25"/>
      <c r="B372" s="25"/>
      <c r="C372" s="25"/>
      <c r="D372" s="25"/>
      <c r="E372" s="25"/>
      <c r="F372" s="25"/>
      <c r="G372" s="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5.25" hidden="1" customHeight="1">
      <c r="A373" s="25"/>
      <c r="B373" s="25"/>
      <c r="C373" s="25"/>
      <c r="D373" s="25"/>
      <c r="E373" s="25"/>
      <c r="F373" s="25"/>
      <c r="G373" s="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5.25" hidden="1" customHeight="1">
      <c r="A374" s="25"/>
      <c r="B374" s="25"/>
      <c r="C374" s="25"/>
      <c r="D374" s="25"/>
      <c r="E374" s="25"/>
      <c r="F374" s="25"/>
      <c r="G374" s="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5.25" hidden="1" customHeight="1">
      <c r="A375" s="25"/>
      <c r="B375" s="25"/>
      <c r="C375" s="25"/>
      <c r="D375" s="25"/>
      <c r="E375" s="25"/>
      <c r="F375" s="25"/>
      <c r="G375" s="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5.25" hidden="1" customHeight="1">
      <c r="A376" s="25"/>
      <c r="B376" s="25"/>
      <c r="C376" s="25"/>
      <c r="D376" s="25"/>
      <c r="E376" s="25"/>
      <c r="F376" s="25"/>
      <c r="G376" s="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5.25" hidden="1" customHeight="1">
      <c r="A377" s="25"/>
      <c r="B377" s="25"/>
      <c r="C377" s="25"/>
      <c r="D377" s="25"/>
      <c r="E377" s="25"/>
      <c r="F377" s="25"/>
      <c r="G377" s="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5.25" hidden="1" customHeight="1">
      <c r="A378" s="25"/>
      <c r="B378" s="25"/>
      <c r="C378" s="25"/>
      <c r="D378" s="25"/>
      <c r="E378" s="25"/>
      <c r="F378" s="25"/>
      <c r="G378" s="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5.25" hidden="1" customHeight="1">
      <c r="A379" s="25"/>
      <c r="B379" s="25"/>
      <c r="C379" s="25"/>
      <c r="D379" s="25"/>
      <c r="E379" s="25"/>
      <c r="F379" s="25"/>
      <c r="G379" s="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5.25" hidden="1" customHeight="1">
      <c r="A380" s="25"/>
      <c r="B380" s="25"/>
      <c r="C380" s="25"/>
      <c r="D380" s="25"/>
      <c r="E380" s="25"/>
      <c r="F380" s="25"/>
      <c r="G380" s="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5.25" hidden="1" customHeight="1">
      <c r="A381" s="25"/>
      <c r="B381" s="25"/>
      <c r="C381" s="25"/>
      <c r="D381" s="25"/>
      <c r="E381" s="25"/>
      <c r="F381" s="25"/>
      <c r="G381" s="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5.25" hidden="1" customHeight="1">
      <c r="A382" s="25"/>
      <c r="B382" s="25"/>
      <c r="C382" s="25"/>
      <c r="D382" s="25"/>
      <c r="E382" s="25"/>
      <c r="F382" s="25"/>
      <c r="G382" s="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5.25" hidden="1" customHeight="1">
      <c r="A383" s="25"/>
      <c r="B383" s="25"/>
      <c r="C383" s="25"/>
      <c r="D383" s="25"/>
      <c r="E383" s="25"/>
      <c r="F383" s="25"/>
      <c r="G383" s="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5.25" hidden="1" customHeight="1">
      <c r="A384" s="25"/>
      <c r="B384" s="25"/>
      <c r="C384" s="25"/>
      <c r="D384" s="25"/>
      <c r="E384" s="25"/>
      <c r="F384" s="25"/>
      <c r="G384" s="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5.25" hidden="1" customHeight="1">
      <c r="A385" s="25"/>
      <c r="B385" s="25"/>
      <c r="C385" s="25"/>
      <c r="D385" s="25"/>
      <c r="E385" s="25"/>
      <c r="F385" s="25"/>
      <c r="G385" s="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5.25" hidden="1" customHeight="1">
      <c r="A386" s="25"/>
      <c r="B386" s="25"/>
      <c r="C386" s="25"/>
      <c r="D386" s="25"/>
      <c r="E386" s="25"/>
      <c r="F386" s="25"/>
      <c r="G386" s="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5.25" hidden="1" customHeight="1">
      <c r="A387" s="25"/>
      <c r="B387" s="25"/>
      <c r="C387" s="25"/>
      <c r="D387" s="25"/>
      <c r="E387" s="25"/>
      <c r="F387" s="25"/>
      <c r="G387" s="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5.25" hidden="1" customHeight="1">
      <c r="A388" s="25"/>
      <c r="B388" s="25"/>
      <c r="C388" s="25"/>
      <c r="D388" s="25"/>
      <c r="E388" s="25"/>
      <c r="F388" s="25"/>
      <c r="G388" s="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5.25" hidden="1" customHeight="1">
      <c r="A389" s="25"/>
      <c r="B389" s="25"/>
      <c r="C389" s="25"/>
      <c r="D389" s="25"/>
      <c r="E389" s="25"/>
      <c r="F389" s="25"/>
      <c r="G389" s="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5.25" hidden="1" customHeight="1">
      <c r="A390" s="25"/>
      <c r="B390" s="25"/>
      <c r="C390" s="25"/>
      <c r="D390" s="25"/>
      <c r="E390" s="25"/>
      <c r="F390" s="25"/>
      <c r="G390" s="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5.25" hidden="1" customHeight="1">
      <c r="A391" s="25"/>
      <c r="B391" s="25"/>
      <c r="C391" s="25"/>
      <c r="D391" s="25"/>
      <c r="E391" s="25"/>
      <c r="F391" s="25"/>
      <c r="G391" s="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5.25" hidden="1" customHeight="1">
      <c r="A392" s="25"/>
      <c r="B392" s="25"/>
      <c r="C392" s="25"/>
      <c r="D392" s="25"/>
      <c r="E392" s="25"/>
      <c r="F392" s="25"/>
      <c r="G392" s="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5.25" hidden="1" customHeight="1">
      <c r="A393" s="25"/>
      <c r="B393" s="25"/>
      <c r="C393" s="25"/>
      <c r="D393" s="25"/>
      <c r="E393" s="25"/>
      <c r="F393" s="25"/>
      <c r="G393" s="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5.2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5.2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5.2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5.2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t="5.25" hidden="1" customHeight="1">
      <c r="A398" s="25"/>
      <c r="B398" s="25"/>
      <c r="C398" s="25"/>
      <c r="D398" s="25"/>
      <c r="E398" s="25"/>
      <c r="F398" s="25"/>
      <c r="G398" s="26"/>
      <c r="H398" s="26"/>
      <c r="I398" s="26"/>
      <c r="J398" s="26"/>
      <c r="K398" s="26"/>
      <c r="L398" s="27"/>
      <c r="M398" s="26"/>
      <c r="N398" s="26"/>
      <c r="O398" s="26"/>
      <c r="P398" s="26"/>
      <c r="Q398" s="26"/>
      <c r="R398" s="26"/>
      <c r="S398" s="26"/>
      <c r="T398" s="26"/>
      <c r="U398" s="26"/>
      <c r="V398" s="26"/>
      <c r="W398" s="26"/>
      <c r="X398" s="26"/>
      <c r="Y398" s="28"/>
      <c r="Z398" s="28"/>
      <c r="AA398" s="28"/>
      <c r="AB398" s="28"/>
      <c r="AC398" s="26"/>
      <c r="AD398" s="26"/>
      <c r="AE398" s="26"/>
      <c r="AF398" s="26"/>
      <c r="AG398" s="26"/>
      <c r="AH398" s="27"/>
      <c r="AI398" s="26"/>
      <c r="AJ398" s="26"/>
      <c r="AK398" s="26"/>
      <c r="AL398" s="26"/>
      <c r="AM398" s="26"/>
      <c r="AN398" s="26"/>
      <c r="AO398" s="26"/>
      <c r="AP398" s="26"/>
      <c r="AQ398" s="26"/>
      <c r="AR398" s="26"/>
      <c r="AS398" s="26"/>
      <c r="AT398" s="26"/>
      <c r="AU398" s="28"/>
      <c r="AV398" s="28"/>
      <c r="AW398" s="28"/>
      <c r="AX398" s="28"/>
    </row>
    <row r="399" spans="1:50" ht="36"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136</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137</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38" t="s">
        <v>138</v>
      </c>
      <c r="D402" s="38"/>
      <c r="E402" s="38"/>
      <c r="F402" s="38"/>
      <c r="G402" s="38"/>
      <c r="H402" s="38"/>
      <c r="I402" s="38"/>
      <c r="J402" s="38"/>
      <c r="K402" s="38"/>
      <c r="L402" s="38"/>
      <c r="M402" s="38" t="s">
        <v>139</v>
      </c>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9" t="s">
        <v>140</v>
      </c>
      <c r="AL402" s="38"/>
      <c r="AM402" s="38"/>
      <c r="AN402" s="38"/>
      <c r="AO402" s="38"/>
      <c r="AP402" s="38"/>
      <c r="AQ402" s="38" t="s">
        <v>141</v>
      </c>
      <c r="AR402" s="38"/>
      <c r="AS402" s="38"/>
      <c r="AT402" s="38"/>
      <c r="AU402" s="40" t="s">
        <v>142</v>
      </c>
      <c r="AV402" s="41"/>
      <c r="AW402" s="41"/>
      <c r="AX402" s="42"/>
    </row>
    <row r="403" spans="1:50" ht="27.75" customHeight="1">
      <c r="A403" s="32">
        <v>1</v>
      </c>
      <c r="B403" s="32">
        <v>1</v>
      </c>
      <c r="C403" s="532" t="s">
        <v>143</v>
      </c>
      <c r="D403" s="533"/>
      <c r="E403" s="533"/>
      <c r="F403" s="533"/>
      <c r="G403" s="533"/>
      <c r="H403" s="533"/>
      <c r="I403" s="533"/>
      <c r="J403" s="533"/>
      <c r="K403" s="533"/>
      <c r="L403" s="534"/>
      <c r="M403" s="33" t="s">
        <v>144</v>
      </c>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535">
        <v>1198</v>
      </c>
      <c r="AL403" s="536"/>
      <c r="AM403" s="536"/>
      <c r="AN403" s="536"/>
      <c r="AO403" s="536"/>
      <c r="AP403" s="536"/>
      <c r="AQ403" s="181" t="s">
        <v>56</v>
      </c>
      <c r="AR403" s="181"/>
      <c r="AS403" s="181"/>
      <c r="AT403" s="181"/>
      <c r="AU403" s="182" t="s">
        <v>56</v>
      </c>
      <c r="AV403" s="84"/>
      <c r="AW403" s="84"/>
      <c r="AX403" s="537"/>
    </row>
    <row r="404" spans="1:50" ht="11.25" hidden="1" customHeight="1">
      <c r="A404" s="32">
        <v>2</v>
      </c>
      <c r="B404" s="32">
        <v>1</v>
      </c>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4"/>
      <c r="AL404" s="33"/>
      <c r="AM404" s="33"/>
      <c r="AN404" s="33"/>
      <c r="AO404" s="33"/>
      <c r="AP404" s="33"/>
      <c r="AQ404" s="33"/>
      <c r="AR404" s="33"/>
      <c r="AS404" s="33"/>
      <c r="AT404" s="33"/>
      <c r="AU404" s="35"/>
      <c r="AV404" s="36"/>
      <c r="AW404" s="36"/>
      <c r="AX404" s="37"/>
    </row>
    <row r="405" spans="1:50" ht="11.25" hidden="1" customHeight="1">
      <c r="A405" s="32">
        <v>3</v>
      </c>
      <c r="B405" s="32">
        <v>1</v>
      </c>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4"/>
      <c r="AL405" s="33"/>
      <c r="AM405" s="33"/>
      <c r="AN405" s="33"/>
      <c r="AO405" s="33"/>
      <c r="AP405" s="33"/>
      <c r="AQ405" s="33"/>
      <c r="AR405" s="33"/>
      <c r="AS405" s="33"/>
      <c r="AT405" s="33"/>
      <c r="AU405" s="35"/>
      <c r="AV405" s="36"/>
      <c r="AW405" s="36"/>
      <c r="AX405" s="37"/>
    </row>
    <row r="406" spans="1:50" ht="11.25" hidden="1" customHeight="1">
      <c r="A406" s="32">
        <v>4</v>
      </c>
      <c r="B406" s="32">
        <v>1</v>
      </c>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c r="AL406" s="33"/>
      <c r="AM406" s="33"/>
      <c r="AN406" s="33"/>
      <c r="AO406" s="33"/>
      <c r="AP406" s="33"/>
      <c r="AQ406" s="33"/>
      <c r="AR406" s="33"/>
      <c r="AS406" s="33"/>
      <c r="AT406" s="33"/>
      <c r="AU406" s="35"/>
      <c r="AV406" s="36"/>
      <c r="AW406" s="36"/>
      <c r="AX406" s="37"/>
    </row>
    <row r="407" spans="1:50" ht="11.25" hidden="1" customHeight="1">
      <c r="A407" s="32">
        <v>5</v>
      </c>
      <c r="B407" s="32">
        <v>1</v>
      </c>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c r="AL407" s="33"/>
      <c r="AM407" s="33"/>
      <c r="AN407" s="33"/>
      <c r="AO407" s="33"/>
      <c r="AP407" s="33"/>
      <c r="AQ407" s="33"/>
      <c r="AR407" s="33"/>
      <c r="AS407" s="33"/>
      <c r="AT407" s="33"/>
      <c r="AU407" s="35"/>
      <c r="AV407" s="36"/>
      <c r="AW407" s="36"/>
      <c r="AX407" s="37"/>
    </row>
    <row r="408" spans="1:50" ht="11.25" hidden="1" customHeight="1">
      <c r="A408" s="32">
        <v>6</v>
      </c>
      <c r="B408" s="32">
        <v>1</v>
      </c>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c r="AL408" s="33"/>
      <c r="AM408" s="33"/>
      <c r="AN408" s="33"/>
      <c r="AO408" s="33"/>
      <c r="AP408" s="33"/>
      <c r="AQ408" s="33"/>
      <c r="AR408" s="33"/>
      <c r="AS408" s="33"/>
      <c r="AT408" s="33"/>
      <c r="AU408" s="35"/>
      <c r="AV408" s="36"/>
      <c r="AW408" s="36"/>
      <c r="AX408" s="37"/>
    </row>
    <row r="409" spans="1:50" ht="11.25" hidden="1" customHeight="1">
      <c r="A409" s="32">
        <v>7</v>
      </c>
      <c r="B409" s="32">
        <v>1</v>
      </c>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c r="AL409" s="33"/>
      <c r="AM409" s="33"/>
      <c r="AN409" s="33"/>
      <c r="AO409" s="33"/>
      <c r="AP409" s="33"/>
      <c r="AQ409" s="33"/>
      <c r="AR409" s="33"/>
      <c r="AS409" s="33"/>
      <c r="AT409" s="33"/>
      <c r="AU409" s="35"/>
      <c r="AV409" s="36"/>
      <c r="AW409" s="36"/>
      <c r="AX409" s="37"/>
    </row>
    <row r="410" spans="1:50" ht="11.25" hidden="1" customHeight="1">
      <c r="A410" s="32">
        <v>8</v>
      </c>
      <c r="B410" s="32">
        <v>1</v>
      </c>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c r="AL410" s="33"/>
      <c r="AM410" s="33"/>
      <c r="AN410" s="33"/>
      <c r="AO410" s="33"/>
      <c r="AP410" s="33"/>
      <c r="AQ410" s="33"/>
      <c r="AR410" s="33"/>
      <c r="AS410" s="33"/>
      <c r="AT410" s="33"/>
      <c r="AU410" s="35"/>
      <c r="AV410" s="36"/>
      <c r="AW410" s="36"/>
      <c r="AX410" s="37"/>
    </row>
    <row r="411" spans="1:50" ht="11.25" hidden="1" customHeight="1">
      <c r="A411" s="32">
        <v>9</v>
      </c>
      <c r="B411" s="32">
        <v>1</v>
      </c>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c r="AL411" s="33"/>
      <c r="AM411" s="33"/>
      <c r="AN411" s="33"/>
      <c r="AO411" s="33"/>
      <c r="AP411" s="33"/>
      <c r="AQ411" s="33"/>
      <c r="AR411" s="33"/>
      <c r="AS411" s="33"/>
      <c r="AT411" s="33"/>
      <c r="AU411" s="35"/>
      <c r="AV411" s="36"/>
      <c r="AW411" s="36"/>
      <c r="AX411" s="37"/>
    </row>
    <row r="412" spans="1:50" ht="11.25" hidden="1" customHeight="1">
      <c r="A412" s="32">
        <v>10</v>
      </c>
      <c r="B412" s="32">
        <v>1</v>
      </c>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c r="AL412" s="33"/>
      <c r="AM412" s="33"/>
      <c r="AN412" s="33"/>
      <c r="AO412" s="33"/>
      <c r="AP412" s="33"/>
      <c r="AQ412" s="33"/>
      <c r="AR412" s="33"/>
      <c r="AS412" s="33"/>
      <c r="AT412" s="33"/>
      <c r="AU412" s="35"/>
      <c r="AV412" s="36"/>
      <c r="AW412" s="36"/>
      <c r="AX412" s="37"/>
    </row>
    <row r="413" spans="1:50" ht="11.25" hidden="1" customHeight="1">
      <c r="A413" s="32">
        <v>11</v>
      </c>
      <c r="B413" s="32">
        <v>1</v>
      </c>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7.5" hidden="1" customHeight="1">
      <c r="A414" s="32">
        <v>12</v>
      </c>
      <c r="B414" s="32">
        <v>1</v>
      </c>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7.5" hidden="1" customHeight="1">
      <c r="A415" s="32">
        <v>13</v>
      </c>
      <c r="B415" s="32">
        <v>1</v>
      </c>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7.5" hidden="1" customHeight="1">
      <c r="A416" s="32">
        <v>14</v>
      </c>
      <c r="B416" s="32">
        <v>1</v>
      </c>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7.5" hidden="1" customHeight="1">
      <c r="A417" s="32">
        <v>15</v>
      </c>
      <c r="B417" s="32">
        <v>1</v>
      </c>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7.5" hidden="1" customHeight="1">
      <c r="A418" s="32">
        <v>16</v>
      </c>
      <c r="B418" s="32">
        <v>1</v>
      </c>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7.5" hidden="1" customHeight="1">
      <c r="A419" s="32">
        <v>17</v>
      </c>
      <c r="B419" s="32">
        <v>1</v>
      </c>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7.5" hidden="1" customHeight="1">
      <c r="A420" s="32">
        <v>18</v>
      </c>
      <c r="B420" s="32">
        <v>1</v>
      </c>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7.5" hidden="1" customHeight="1">
      <c r="A421" s="32">
        <v>19</v>
      </c>
      <c r="B421" s="32">
        <v>1</v>
      </c>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7.5" hidden="1" customHeight="1">
      <c r="A422" s="32">
        <v>20</v>
      </c>
      <c r="B422" s="32">
        <v>1</v>
      </c>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7.5" hidden="1" customHeight="1">
      <c r="A423" s="32">
        <v>21</v>
      </c>
      <c r="B423" s="32">
        <v>1</v>
      </c>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7.5" hidden="1" customHeight="1">
      <c r="A424" s="32">
        <v>22</v>
      </c>
      <c r="B424" s="32">
        <v>1</v>
      </c>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7.5" hidden="1" customHeight="1">
      <c r="A425" s="32">
        <v>23</v>
      </c>
      <c r="B425" s="32">
        <v>1</v>
      </c>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7.5" hidden="1" customHeight="1">
      <c r="A426" s="32">
        <v>24</v>
      </c>
      <c r="B426" s="32">
        <v>1</v>
      </c>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7.5" hidden="1" customHeight="1">
      <c r="A427" s="32">
        <v>25</v>
      </c>
      <c r="B427" s="32">
        <v>1</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7.5" hidden="1" customHeight="1">
      <c r="A428" s="32">
        <v>26</v>
      </c>
      <c r="B428" s="32">
        <v>1</v>
      </c>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7.5" hidden="1" customHeight="1">
      <c r="A429" s="32">
        <v>27</v>
      </c>
      <c r="B429" s="32">
        <v>1</v>
      </c>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7.5" hidden="1" customHeight="1">
      <c r="A430" s="32">
        <v>28</v>
      </c>
      <c r="B430" s="32">
        <v>1</v>
      </c>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7.5" hidden="1" customHeight="1">
      <c r="A431" s="32">
        <v>29</v>
      </c>
      <c r="B431" s="32">
        <v>1</v>
      </c>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19.5" hidden="1" customHeight="1">
      <c r="A432" s="32">
        <v>30</v>
      </c>
      <c r="B432" s="32">
        <v>1</v>
      </c>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145</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2"/>
      <c r="B435" s="32"/>
      <c r="C435" s="38" t="s">
        <v>138</v>
      </c>
      <c r="D435" s="38"/>
      <c r="E435" s="38"/>
      <c r="F435" s="38"/>
      <c r="G435" s="38"/>
      <c r="H435" s="38"/>
      <c r="I435" s="38"/>
      <c r="J435" s="38"/>
      <c r="K435" s="38"/>
      <c r="L435" s="38"/>
      <c r="M435" s="38" t="s">
        <v>139</v>
      </c>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9" t="s">
        <v>140</v>
      </c>
      <c r="AL435" s="38"/>
      <c r="AM435" s="38"/>
      <c r="AN435" s="38"/>
      <c r="AO435" s="38"/>
      <c r="AP435" s="38"/>
      <c r="AQ435" s="38" t="s">
        <v>141</v>
      </c>
      <c r="AR435" s="38"/>
      <c r="AS435" s="38"/>
      <c r="AT435" s="38"/>
      <c r="AU435" s="40" t="s">
        <v>142</v>
      </c>
      <c r="AV435" s="41"/>
      <c r="AW435" s="41"/>
      <c r="AX435" s="42"/>
    </row>
    <row r="436" spans="1:50" ht="24" customHeight="1">
      <c r="A436" s="32">
        <v>1</v>
      </c>
      <c r="B436" s="32">
        <v>1</v>
      </c>
      <c r="C436" s="33" t="s">
        <v>146</v>
      </c>
      <c r="D436" s="33"/>
      <c r="E436" s="33"/>
      <c r="F436" s="33"/>
      <c r="G436" s="33"/>
      <c r="H436" s="33"/>
      <c r="I436" s="33"/>
      <c r="J436" s="33"/>
      <c r="K436" s="33"/>
      <c r="L436" s="33"/>
      <c r="M436" s="33" t="s">
        <v>126</v>
      </c>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4">
        <v>83</v>
      </c>
      <c r="AL436" s="33"/>
      <c r="AM436" s="33"/>
      <c r="AN436" s="33"/>
      <c r="AO436" s="33"/>
      <c r="AP436" s="33"/>
      <c r="AQ436" s="181" t="s">
        <v>56</v>
      </c>
      <c r="AR436" s="181"/>
      <c r="AS436" s="181"/>
      <c r="AT436" s="181"/>
      <c r="AU436" s="182" t="s">
        <v>56</v>
      </c>
      <c r="AV436" s="84"/>
      <c r="AW436" s="84"/>
      <c r="AX436" s="537"/>
    </row>
    <row r="437" spans="1:50" ht="24" hidden="1" customHeight="1">
      <c r="A437" s="32">
        <v>2</v>
      </c>
      <c r="B437" s="32">
        <v>1</v>
      </c>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4"/>
      <c r="AL437" s="33"/>
      <c r="AM437" s="33"/>
      <c r="AN437" s="33"/>
      <c r="AO437" s="33"/>
      <c r="AP437" s="33"/>
      <c r="AQ437" s="33"/>
      <c r="AR437" s="33"/>
      <c r="AS437" s="33"/>
      <c r="AT437" s="33"/>
      <c r="AU437" s="35"/>
      <c r="AV437" s="36"/>
      <c r="AW437" s="36"/>
      <c r="AX437" s="37"/>
    </row>
    <row r="438" spans="1:50" ht="24" hidden="1" customHeight="1">
      <c r="A438" s="32">
        <v>3</v>
      </c>
      <c r="B438" s="32">
        <v>1</v>
      </c>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4"/>
      <c r="AL438" s="33"/>
      <c r="AM438" s="33"/>
      <c r="AN438" s="33"/>
      <c r="AO438" s="33"/>
      <c r="AP438" s="33"/>
      <c r="AQ438" s="33"/>
      <c r="AR438" s="33"/>
      <c r="AS438" s="33"/>
      <c r="AT438" s="33"/>
      <c r="AU438" s="35"/>
      <c r="AV438" s="36"/>
      <c r="AW438" s="36"/>
      <c r="AX438" s="37"/>
    </row>
    <row r="439" spans="1:50" ht="24" hidden="1" customHeight="1">
      <c r="A439" s="32">
        <v>4</v>
      </c>
      <c r="B439" s="32">
        <v>1</v>
      </c>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4"/>
      <c r="AL439" s="33"/>
      <c r="AM439" s="33"/>
      <c r="AN439" s="33"/>
      <c r="AO439" s="33"/>
      <c r="AP439" s="33"/>
      <c r="AQ439" s="33"/>
      <c r="AR439" s="33"/>
      <c r="AS439" s="33"/>
      <c r="AT439" s="33"/>
      <c r="AU439" s="35"/>
      <c r="AV439" s="36"/>
      <c r="AW439" s="36"/>
      <c r="AX439" s="37"/>
    </row>
    <row r="440" spans="1:50" ht="24" hidden="1" customHeight="1">
      <c r="A440" s="32">
        <v>5</v>
      </c>
      <c r="B440" s="32">
        <v>1</v>
      </c>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4"/>
      <c r="AL440" s="33"/>
      <c r="AM440" s="33"/>
      <c r="AN440" s="33"/>
      <c r="AO440" s="33"/>
      <c r="AP440" s="33"/>
      <c r="AQ440" s="33"/>
      <c r="AR440" s="33"/>
      <c r="AS440" s="33"/>
      <c r="AT440" s="33"/>
      <c r="AU440" s="35"/>
      <c r="AV440" s="36"/>
      <c r="AW440" s="36"/>
      <c r="AX440" s="37"/>
    </row>
    <row r="441" spans="1:50" ht="24" hidden="1" customHeight="1">
      <c r="A441" s="32">
        <v>6</v>
      </c>
      <c r="B441" s="32">
        <v>1</v>
      </c>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c r="AL441" s="33"/>
      <c r="AM441" s="33"/>
      <c r="AN441" s="33"/>
      <c r="AO441" s="33"/>
      <c r="AP441" s="33"/>
      <c r="AQ441" s="33"/>
      <c r="AR441" s="33"/>
      <c r="AS441" s="33"/>
      <c r="AT441" s="33"/>
      <c r="AU441" s="35"/>
      <c r="AV441" s="36"/>
      <c r="AW441" s="36"/>
      <c r="AX441" s="37"/>
    </row>
    <row r="442" spans="1:50" ht="24" hidden="1" customHeight="1">
      <c r="A442" s="32">
        <v>7</v>
      </c>
      <c r="B442" s="32">
        <v>1</v>
      </c>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c r="AL442" s="33"/>
      <c r="AM442" s="33"/>
      <c r="AN442" s="33"/>
      <c r="AO442" s="33"/>
      <c r="AP442" s="33"/>
      <c r="AQ442" s="33"/>
      <c r="AR442" s="33"/>
      <c r="AS442" s="33"/>
      <c r="AT442" s="33"/>
      <c r="AU442" s="35"/>
      <c r="AV442" s="36"/>
      <c r="AW442" s="36"/>
      <c r="AX442" s="37"/>
    </row>
    <row r="443" spans="1:50" ht="24" hidden="1" customHeight="1">
      <c r="A443" s="32">
        <v>8</v>
      </c>
      <c r="B443" s="32">
        <v>1</v>
      </c>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c r="AL443" s="33"/>
      <c r="AM443" s="33"/>
      <c r="AN443" s="33"/>
      <c r="AO443" s="33"/>
      <c r="AP443" s="33"/>
      <c r="AQ443" s="33"/>
      <c r="AR443" s="33"/>
      <c r="AS443" s="33"/>
      <c r="AT443" s="33"/>
      <c r="AU443" s="35"/>
      <c r="AV443" s="36"/>
      <c r="AW443" s="36"/>
      <c r="AX443" s="37"/>
    </row>
    <row r="444" spans="1:50" ht="24" hidden="1" customHeight="1">
      <c r="A444" s="32">
        <v>9</v>
      </c>
      <c r="B444" s="32">
        <v>1</v>
      </c>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c r="AL444" s="33"/>
      <c r="AM444" s="33"/>
      <c r="AN444" s="33"/>
      <c r="AO444" s="33"/>
      <c r="AP444" s="33"/>
      <c r="AQ444" s="33"/>
      <c r="AR444" s="33"/>
      <c r="AS444" s="33"/>
      <c r="AT444" s="33"/>
      <c r="AU444" s="35"/>
      <c r="AV444" s="36"/>
      <c r="AW444" s="36"/>
      <c r="AX444" s="37"/>
    </row>
    <row r="445" spans="1:50" ht="24" hidden="1" customHeight="1">
      <c r="A445" s="32">
        <v>10</v>
      </c>
      <c r="B445" s="32">
        <v>1</v>
      </c>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c r="AL445" s="33"/>
      <c r="AM445" s="33"/>
      <c r="AN445" s="33"/>
      <c r="AO445" s="33"/>
      <c r="AP445" s="33"/>
      <c r="AQ445" s="33"/>
      <c r="AR445" s="33"/>
      <c r="AS445" s="33"/>
      <c r="AT445" s="33"/>
      <c r="AU445" s="35"/>
      <c r="AV445" s="36"/>
      <c r="AW445" s="36"/>
      <c r="AX445" s="37"/>
    </row>
    <row r="446" spans="1:50" ht="24" hidden="1" customHeight="1">
      <c r="A446" s="32">
        <v>11</v>
      </c>
      <c r="B446" s="32">
        <v>1</v>
      </c>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3"/>
      <c r="AR446" s="33"/>
      <c r="AS446" s="33"/>
      <c r="AT446" s="33"/>
      <c r="AU446" s="35"/>
      <c r="AV446" s="36"/>
      <c r="AW446" s="36"/>
      <c r="AX446" s="37"/>
    </row>
    <row r="447" spans="1:50" ht="24" hidden="1" customHeight="1">
      <c r="A447" s="32">
        <v>12</v>
      </c>
      <c r="B447" s="32">
        <v>1</v>
      </c>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3"/>
      <c r="AR447" s="33"/>
      <c r="AS447" s="33"/>
      <c r="AT447" s="33"/>
      <c r="AU447" s="35"/>
      <c r="AV447" s="36"/>
      <c r="AW447" s="36"/>
      <c r="AX447" s="37"/>
    </row>
    <row r="448" spans="1:50" ht="24" hidden="1" customHeight="1">
      <c r="A448" s="32">
        <v>13</v>
      </c>
      <c r="B448" s="32">
        <v>1</v>
      </c>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3"/>
      <c r="AR448" s="33"/>
      <c r="AS448" s="33"/>
      <c r="AT448" s="33"/>
      <c r="AU448" s="35"/>
      <c r="AV448" s="36"/>
      <c r="AW448" s="36"/>
      <c r="AX448" s="37"/>
    </row>
    <row r="449" spans="1:50" ht="24" hidden="1" customHeight="1">
      <c r="A449" s="32">
        <v>14</v>
      </c>
      <c r="B449" s="32">
        <v>1</v>
      </c>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3"/>
      <c r="AR449" s="33"/>
      <c r="AS449" s="33"/>
      <c r="AT449" s="33"/>
      <c r="AU449" s="35"/>
      <c r="AV449" s="36"/>
      <c r="AW449" s="36"/>
      <c r="AX449" s="37"/>
    </row>
    <row r="450" spans="1:50" ht="24" hidden="1" customHeight="1">
      <c r="A450" s="32">
        <v>15</v>
      </c>
      <c r="B450" s="32">
        <v>1</v>
      </c>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3"/>
      <c r="AR450" s="33"/>
      <c r="AS450" s="33"/>
      <c r="AT450" s="33"/>
      <c r="AU450" s="35"/>
      <c r="AV450" s="36"/>
      <c r="AW450" s="36"/>
      <c r="AX450" s="37"/>
    </row>
    <row r="451" spans="1:50" ht="24" hidden="1" customHeight="1">
      <c r="A451" s="32">
        <v>16</v>
      </c>
      <c r="B451" s="32">
        <v>1</v>
      </c>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3"/>
      <c r="AR451" s="33"/>
      <c r="AS451" s="33"/>
      <c r="AT451" s="33"/>
      <c r="AU451" s="35"/>
      <c r="AV451" s="36"/>
      <c r="AW451" s="36"/>
      <c r="AX451" s="37"/>
    </row>
    <row r="452" spans="1:50" ht="24" hidden="1" customHeight="1">
      <c r="A452" s="32">
        <v>17</v>
      </c>
      <c r="B452" s="32">
        <v>1</v>
      </c>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3"/>
      <c r="AR452" s="33"/>
      <c r="AS452" s="33"/>
      <c r="AT452" s="33"/>
      <c r="AU452" s="35"/>
      <c r="AV452" s="36"/>
      <c r="AW452" s="36"/>
      <c r="AX452" s="37"/>
    </row>
    <row r="453" spans="1:50" ht="24" hidden="1" customHeight="1">
      <c r="A453" s="32">
        <v>18</v>
      </c>
      <c r="B453" s="32">
        <v>1</v>
      </c>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3"/>
      <c r="AR453" s="33"/>
      <c r="AS453" s="33"/>
      <c r="AT453" s="33"/>
      <c r="AU453" s="35"/>
      <c r="AV453" s="36"/>
      <c r="AW453" s="36"/>
      <c r="AX453" s="37"/>
    </row>
    <row r="454" spans="1:50" ht="24" hidden="1" customHeight="1">
      <c r="A454" s="32">
        <v>19</v>
      </c>
      <c r="B454" s="32">
        <v>1</v>
      </c>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3"/>
      <c r="AR454" s="33"/>
      <c r="AS454" s="33"/>
      <c r="AT454" s="33"/>
      <c r="AU454" s="35"/>
      <c r="AV454" s="36"/>
      <c r="AW454" s="36"/>
      <c r="AX454" s="37"/>
    </row>
    <row r="455" spans="1:50" ht="24" hidden="1" customHeight="1">
      <c r="A455" s="32">
        <v>20</v>
      </c>
      <c r="B455" s="32">
        <v>1</v>
      </c>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3"/>
      <c r="AR455" s="33"/>
      <c r="AS455" s="33"/>
      <c r="AT455" s="33"/>
      <c r="AU455" s="35"/>
      <c r="AV455" s="36"/>
      <c r="AW455" s="36"/>
      <c r="AX455" s="37"/>
    </row>
    <row r="456" spans="1:50" ht="24" hidden="1" customHeight="1">
      <c r="A456" s="32">
        <v>21</v>
      </c>
      <c r="B456" s="32">
        <v>1</v>
      </c>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3"/>
      <c r="AR456" s="33"/>
      <c r="AS456" s="33"/>
      <c r="AT456" s="33"/>
      <c r="AU456" s="35"/>
      <c r="AV456" s="36"/>
      <c r="AW456" s="36"/>
      <c r="AX456" s="37"/>
    </row>
    <row r="457" spans="1:50" ht="24" hidden="1" customHeight="1">
      <c r="A457" s="32">
        <v>22</v>
      </c>
      <c r="B457" s="32">
        <v>1</v>
      </c>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3"/>
      <c r="AR457" s="33"/>
      <c r="AS457" s="33"/>
      <c r="AT457" s="33"/>
      <c r="AU457" s="35"/>
      <c r="AV457" s="36"/>
      <c r="AW457" s="36"/>
      <c r="AX457" s="37"/>
    </row>
    <row r="458" spans="1:50" ht="24" hidden="1" customHeight="1">
      <c r="A458" s="32">
        <v>23</v>
      </c>
      <c r="B458" s="32">
        <v>1</v>
      </c>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3"/>
      <c r="AR458" s="33"/>
      <c r="AS458" s="33"/>
      <c r="AT458" s="33"/>
      <c r="AU458" s="35"/>
      <c r="AV458" s="36"/>
      <c r="AW458" s="36"/>
      <c r="AX458" s="37"/>
    </row>
    <row r="459" spans="1:50" ht="24" hidden="1" customHeight="1">
      <c r="A459" s="32">
        <v>24</v>
      </c>
      <c r="B459" s="32">
        <v>1</v>
      </c>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3"/>
      <c r="AR459" s="33"/>
      <c r="AS459" s="33"/>
      <c r="AT459" s="33"/>
      <c r="AU459" s="35"/>
      <c r="AV459" s="36"/>
      <c r="AW459" s="36"/>
      <c r="AX459" s="37"/>
    </row>
    <row r="460" spans="1:50" ht="24" hidden="1" customHeight="1">
      <c r="A460" s="32">
        <v>25</v>
      </c>
      <c r="B460" s="32">
        <v>1</v>
      </c>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3"/>
      <c r="AR460" s="33"/>
      <c r="AS460" s="33"/>
      <c r="AT460" s="33"/>
      <c r="AU460" s="35"/>
      <c r="AV460" s="36"/>
      <c r="AW460" s="36"/>
      <c r="AX460" s="37"/>
    </row>
    <row r="461" spans="1:50" ht="24" hidden="1" customHeight="1">
      <c r="A461" s="32">
        <v>26</v>
      </c>
      <c r="B461" s="32">
        <v>1</v>
      </c>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3"/>
      <c r="AR461" s="33"/>
      <c r="AS461" s="33"/>
      <c r="AT461" s="33"/>
      <c r="AU461" s="35"/>
      <c r="AV461" s="36"/>
      <c r="AW461" s="36"/>
      <c r="AX461" s="37"/>
    </row>
    <row r="462" spans="1:50" ht="24" hidden="1" customHeight="1">
      <c r="A462" s="32">
        <v>27</v>
      </c>
      <c r="B462" s="32">
        <v>1</v>
      </c>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3"/>
      <c r="AR462" s="33"/>
      <c r="AS462" s="33"/>
      <c r="AT462" s="33"/>
      <c r="AU462" s="35"/>
      <c r="AV462" s="36"/>
      <c r="AW462" s="36"/>
      <c r="AX462" s="37"/>
    </row>
    <row r="463" spans="1:50" ht="24" hidden="1" customHeight="1">
      <c r="A463" s="32">
        <v>28</v>
      </c>
      <c r="B463" s="32">
        <v>1</v>
      </c>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3"/>
      <c r="AR463" s="33"/>
      <c r="AS463" s="33"/>
      <c r="AT463" s="33"/>
      <c r="AU463" s="35"/>
      <c r="AV463" s="36"/>
      <c r="AW463" s="36"/>
      <c r="AX463" s="37"/>
    </row>
    <row r="464" spans="1:50" ht="24" hidden="1" customHeight="1">
      <c r="A464" s="32">
        <v>29</v>
      </c>
      <c r="B464" s="32">
        <v>1</v>
      </c>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3"/>
      <c r="AR464" s="33"/>
      <c r="AS464" s="33"/>
      <c r="AT464" s="33"/>
      <c r="AU464" s="35"/>
      <c r="AV464" s="36"/>
      <c r="AW464" s="36"/>
      <c r="AX464" s="37"/>
    </row>
    <row r="465" spans="1:50" ht="24" hidden="1" customHeight="1">
      <c r="A465" s="32">
        <v>30</v>
      </c>
      <c r="B465" s="32">
        <v>1</v>
      </c>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3"/>
      <c r="AR465" s="33"/>
      <c r="AS465" s="33"/>
      <c r="AT465" s="33"/>
      <c r="AU465" s="35"/>
      <c r="AV465" s="36"/>
      <c r="AW465" s="36"/>
      <c r="AX465" s="37"/>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s="31" t="s">
        <v>147</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2"/>
      <c r="B468" s="32"/>
      <c r="C468" s="38" t="s">
        <v>138</v>
      </c>
      <c r="D468" s="38"/>
      <c r="E468" s="38"/>
      <c r="F468" s="38"/>
      <c r="G468" s="38"/>
      <c r="H468" s="38"/>
      <c r="I468" s="38"/>
      <c r="J468" s="38"/>
      <c r="K468" s="38"/>
      <c r="L468" s="38"/>
      <c r="M468" s="38" t="s">
        <v>139</v>
      </c>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9" t="s">
        <v>140</v>
      </c>
      <c r="AL468" s="38"/>
      <c r="AM468" s="38"/>
      <c r="AN468" s="38"/>
      <c r="AO468" s="38"/>
      <c r="AP468" s="38"/>
      <c r="AQ468" s="38" t="s">
        <v>141</v>
      </c>
      <c r="AR468" s="38"/>
      <c r="AS468" s="38"/>
      <c r="AT468" s="38"/>
      <c r="AU468" s="40" t="s">
        <v>142</v>
      </c>
      <c r="AV468" s="41"/>
      <c r="AW468" s="41"/>
      <c r="AX468" s="42"/>
    </row>
    <row r="469" spans="1:50" ht="24" customHeight="1">
      <c r="A469" s="32">
        <v>1</v>
      </c>
      <c r="B469" s="32">
        <v>1</v>
      </c>
      <c r="C469" s="33" t="s">
        <v>148</v>
      </c>
      <c r="D469" s="33"/>
      <c r="E469" s="33"/>
      <c r="F469" s="33"/>
      <c r="G469" s="33"/>
      <c r="H469" s="33"/>
      <c r="I469" s="33"/>
      <c r="J469" s="33"/>
      <c r="K469" s="33"/>
      <c r="L469" s="33"/>
      <c r="M469" s="33" t="s">
        <v>126</v>
      </c>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4">
        <v>83</v>
      </c>
      <c r="AL469" s="33"/>
      <c r="AM469" s="33"/>
      <c r="AN469" s="33"/>
      <c r="AO469" s="33"/>
      <c r="AP469" s="33"/>
      <c r="AQ469" s="181" t="s">
        <v>56</v>
      </c>
      <c r="AR469" s="181"/>
      <c r="AS469" s="181"/>
      <c r="AT469" s="181"/>
      <c r="AU469" s="182" t="s">
        <v>56</v>
      </c>
      <c r="AV469" s="84"/>
      <c r="AW469" s="84"/>
      <c r="AX469" s="537"/>
    </row>
    <row r="470" spans="1:50" ht="24" hidden="1" customHeight="1">
      <c r="A470" s="32">
        <v>2</v>
      </c>
      <c r="B470" s="32">
        <v>1</v>
      </c>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4"/>
      <c r="AL470" s="33"/>
      <c r="AM470" s="33"/>
      <c r="AN470" s="33"/>
      <c r="AO470" s="33"/>
      <c r="AP470" s="33"/>
      <c r="AQ470" s="33"/>
      <c r="AR470" s="33"/>
      <c r="AS470" s="33"/>
      <c r="AT470" s="33"/>
      <c r="AU470" s="35"/>
      <c r="AV470" s="36"/>
      <c r="AW470" s="36"/>
      <c r="AX470" s="37"/>
    </row>
    <row r="471" spans="1:50" ht="24" hidden="1" customHeight="1">
      <c r="A471" s="32">
        <v>3</v>
      </c>
      <c r="B471" s="32">
        <v>1</v>
      </c>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4"/>
      <c r="AL471" s="33"/>
      <c r="AM471" s="33"/>
      <c r="AN471" s="33"/>
      <c r="AO471" s="33"/>
      <c r="AP471" s="33"/>
      <c r="AQ471" s="33"/>
      <c r="AR471" s="33"/>
      <c r="AS471" s="33"/>
      <c r="AT471" s="33"/>
      <c r="AU471" s="35"/>
      <c r="AV471" s="36"/>
      <c r="AW471" s="36"/>
      <c r="AX471" s="37"/>
    </row>
    <row r="472" spans="1:50" ht="24" hidden="1" customHeight="1">
      <c r="A472" s="32">
        <v>4</v>
      </c>
      <c r="B472" s="32">
        <v>1</v>
      </c>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4"/>
      <c r="AL472" s="33"/>
      <c r="AM472" s="33"/>
      <c r="AN472" s="33"/>
      <c r="AO472" s="33"/>
      <c r="AP472" s="33"/>
      <c r="AQ472" s="33"/>
      <c r="AR472" s="33"/>
      <c r="AS472" s="33"/>
      <c r="AT472" s="33"/>
      <c r="AU472" s="35"/>
      <c r="AV472" s="36"/>
      <c r="AW472" s="36"/>
      <c r="AX472" s="37"/>
    </row>
    <row r="473" spans="1:50" ht="24" hidden="1" customHeight="1">
      <c r="A473" s="32">
        <v>5</v>
      </c>
      <c r="B473" s="32">
        <v>1</v>
      </c>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4"/>
      <c r="AL473" s="33"/>
      <c r="AM473" s="33"/>
      <c r="AN473" s="33"/>
      <c r="AO473" s="33"/>
      <c r="AP473" s="33"/>
      <c r="AQ473" s="33"/>
      <c r="AR473" s="33"/>
      <c r="AS473" s="33"/>
      <c r="AT473" s="33"/>
      <c r="AU473" s="35"/>
      <c r="AV473" s="36"/>
      <c r="AW473" s="36"/>
      <c r="AX473" s="37"/>
    </row>
    <row r="474" spans="1:50" ht="24" hidden="1" customHeight="1">
      <c r="A474" s="32">
        <v>6</v>
      </c>
      <c r="B474" s="32">
        <v>1</v>
      </c>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4"/>
      <c r="AL474" s="33"/>
      <c r="AM474" s="33"/>
      <c r="AN474" s="33"/>
      <c r="AO474" s="33"/>
      <c r="AP474" s="33"/>
      <c r="AQ474" s="33"/>
      <c r="AR474" s="33"/>
      <c r="AS474" s="33"/>
      <c r="AT474" s="33"/>
      <c r="AU474" s="35"/>
      <c r="AV474" s="36"/>
      <c r="AW474" s="36"/>
      <c r="AX474" s="37"/>
    </row>
    <row r="475" spans="1:50" ht="24" hidden="1" customHeight="1">
      <c r="A475" s="32">
        <v>7</v>
      </c>
      <c r="B475" s="32">
        <v>1</v>
      </c>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4"/>
      <c r="AL475" s="33"/>
      <c r="AM475" s="33"/>
      <c r="AN475" s="33"/>
      <c r="AO475" s="33"/>
      <c r="AP475" s="33"/>
      <c r="AQ475" s="33"/>
      <c r="AR475" s="33"/>
      <c r="AS475" s="33"/>
      <c r="AT475" s="33"/>
      <c r="AU475" s="35"/>
      <c r="AV475" s="36"/>
      <c r="AW475" s="36"/>
      <c r="AX475" s="37"/>
    </row>
    <row r="476" spans="1:50" ht="24" hidden="1" customHeight="1">
      <c r="A476" s="32">
        <v>8</v>
      </c>
      <c r="B476" s="32">
        <v>1</v>
      </c>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4"/>
      <c r="AL476" s="33"/>
      <c r="AM476" s="33"/>
      <c r="AN476" s="33"/>
      <c r="AO476" s="33"/>
      <c r="AP476" s="33"/>
      <c r="AQ476" s="33"/>
      <c r="AR476" s="33"/>
      <c r="AS476" s="33"/>
      <c r="AT476" s="33"/>
      <c r="AU476" s="35"/>
      <c r="AV476" s="36"/>
      <c r="AW476" s="36"/>
      <c r="AX476" s="37"/>
    </row>
    <row r="477" spans="1:50" ht="24" hidden="1" customHeight="1">
      <c r="A477" s="32">
        <v>9</v>
      </c>
      <c r="B477" s="32">
        <v>1</v>
      </c>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4"/>
      <c r="AL477" s="33"/>
      <c r="AM477" s="33"/>
      <c r="AN477" s="33"/>
      <c r="AO477" s="33"/>
      <c r="AP477" s="33"/>
      <c r="AQ477" s="33"/>
      <c r="AR477" s="33"/>
      <c r="AS477" s="33"/>
      <c r="AT477" s="33"/>
      <c r="AU477" s="35"/>
      <c r="AV477" s="36"/>
      <c r="AW477" s="36"/>
      <c r="AX477" s="37"/>
    </row>
    <row r="478" spans="1:50" ht="24" hidden="1" customHeight="1">
      <c r="A478" s="32">
        <v>10</v>
      </c>
      <c r="B478" s="32">
        <v>1</v>
      </c>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4"/>
      <c r="AL478" s="33"/>
      <c r="AM478" s="33"/>
      <c r="AN478" s="33"/>
      <c r="AO478" s="33"/>
      <c r="AP478" s="33"/>
      <c r="AQ478" s="33"/>
      <c r="AR478" s="33"/>
      <c r="AS478" s="33"/>
      <c r="AT478" s="33"/>
      <c r="AU478" s="35"/>
      <c r="AV478" s="36"/>
      <c r="AW478" s="36"/>
      <c r="AX478" s="37"/>
    </row>
    <row r="479" spans="1:50" ht="24" hidden="1" customHeight="1">
      <c r="A479" s="32">
        <v>11</v>
      </c>
      <c r="B479" s="32">
        <v>1</v>
      </c>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4"/>
      <c r="AL479" s="33"/>
      <c r="AM479" s="33"/>
      <c r="AN479" s="33"/>
      <c r="AO479" s="33"/>
      <c r="AP479" s="33"/>
      <c r="AQ479" s="33"/>
      <c r="AR479" s="33"/>
      <c r="AS479" s="33"/>
      <c r="AT479" s="33"/>
      <c r="AU479" s="35"/>
      <c r="AV479" s="36"/>
      <c r="AW479" s="36"/>
      <c r="AX479" s="37"/>
    </row>
    <row r="480" spans="1:50" ht="24" hidden="1" customHeight="1">
      <c r="A480" s="32">
        <v>12</v>
      </c>
      <c r="B480" s="32">
        <v>1</v>
      </c>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4"/>
      <c r="AL480" s="33"/>
      <c r="AM480" s="33"/>
      <c r="AN480" s="33"/>
      <c r="AO480" s="33"/>
      <c r="AP480" s="33"/>
      <c r="AQ480" s="33"/>
      <c r="AR480" s="33"/>
      <c r="AS480" s="33"/>
      <c r="AT480" s="33"/>
      <c r="AU480" s="35"/>
      <c r="AV480" s="36"/>
      <c r="AW480" s="36"/>
      <c r="AX480" s="37"/>
    </row>
    <row r="481" spans="1:50" ht="24" hidden="1" customHeight="1">
      <c r="A481" s="32">
        <v>13</v>
      </c>
      <c r="B481" s="32">
        <v>1</v>
      </c>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4"/>
      <c r="AL481" s="33"/>
      <c r="AM481" s="33"/>
      <c r="AN481" s="33"/>
      <c r="AO481" s="33"/>
      <c r="AP481" s="33"/>
      <c r="AQ481" s="33"/>
      <c r="AR481" s="33"/>
      <c r="AS481" s="33"/>
      <c r="AT481" s="33"/>
      <c r="AU481" s="35"/>
      <c r="AV481" s="36"/>
      <c r="AW481" s="36"/>
      <c r="AX481" s="37"/>
    </row>
    <row r="482" spans="1:50" ht="24" hidden="1" customHeight="1">
      <c r="A482" s="32">
        <v>14</v>
      </c>
      <c r="B482" s="32">
        <v>1</v>
      </c>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4"/>
      <c r="AL482" s="33"/>
      <c r="AM482" s="33"/>
      <c r="AN482" s="33"/>
      <c r="AO482" s="33"/>
      <c r="AP482" s="33"/>
      <c r="AQ482" s="33"/>
      <c r="AR482" s="33"/>
      <c r="AS482" s="33"/>
      <c r="AT482" s="33"/>
      <c r="AU482" s="35"/>
      <c r="AV482" s="36"/>
      <c r="AW482" s="36"/>
      <c r="AX482" s="37"/>
    </row>
    <row r="483" spans="1:50" ht="24" hidden="1" customHeight="1">
      <c r="A483" s="32">
        <v>15</v>
      </c>
      <c r="B483" s="32">
        <v>1</v>
      </c>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4"/>
      <c r="AL483" s="33"/>
      <c r="AM483" s="33"/>
      <c r="AN483" s="33"/>
      <c r="AO483" s="33"/>
      <c r="AP483" s="33"/>
      <c r="AQ483" s="33"/>
      <c r="AR483" s="33"/>
      <c r="AS483" s="33"/>
      <c r="AT483" s="33"/>
      <c r="AU483" s="35"/>
      <c r="AV483" s="36"/>
      <c r="AW483" s="36"/>
      <c r="AX483" s="37"/>
    </row>
    <row r="484" spans="1:50" ht="24" hidden="1" customHeight="1">
      <c r="A484" s="32">
        <v>16</v>
      </c>
      <c r="B484" s="32">
        <v>1</v>
      </c>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4"/>
      <c r="AL484" s="33"/>
      <c r="AM484" s="33"/>
      <c r="AN484" s="33"/>
      <c r="AO484" s="33"/>
      <c r="AP484" s="33"/>
      <c r="AQ484" s="33"/>
      <c r="AR484" s="33"/>
      <c r="AS484" s="33"/>
      <c r="AT484" s="33"/>
      <c r="AU484" s="35"/>
      <c r="AV484" s="36"/>
      <c r="AW484" s="36"/>
      <c r="AX484" s="37"/>
    </row>
    <row r="485" spans="1:50" ht="24" hidden="1" customHeight="1">
      <c r="A485" s="32">
        <v>17</v>
      </c>
      <c r="B485" s="32">
        <v>1</v>
      </c>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4"/>
      <c r="AL485" s="33"/>
      <c r="AM485" s="33"/>
      <c r="AN485" s="33"/>
      <c r="AO485" s="33"/>
      <c r="AP485" s="33"/>
      <c r="AQ485" s="33"/>
      <c r="AR485" s="33"/>
      <c r="AS485" s="33"/>
      <c r="AT485" s="33"/>
      <c r="AU485" s="35"/>
      <c r="AV485" s="36"/>
      <c r="AW485" s="36"/>
      <c r="AX485" s="37"/>
    </row>
    <row r="486" spans="1:50" ht="24" hidden="1" customHeight="1">
      <c r="A486" s="32">
        <v>18</v>
      </c>
      <c r="B486" s="32">
        <v>1</v>
      </c>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4"/>
      <c r="AL486" s="33"/>
      <c r="AM486" s="33"/>
      <c r="AN486" s="33"/>
      <c r="AO486" s="33"/>
      <c r="AP486" s="33"/>
      <c r="AQ486" s="33"/>
      <c r="AR486" s="33"/>
      <c r="AS486" s="33"/>
      <c r="AT486" s="33"/>
      <c r="AU486" s="35"/>
      <c r="AV486" s="36"/>
      <c r="AW486" s="36"/>
      <c r="AX486" s="37"/>
    </row>
    <row r="487" spans="1:50" ht="24" hidden="1" customHeight="1">
      <c r="A487" s="32">
        <v>19</v>
      </c>
      <c r="B487" s="32">
        <v>1</v>
      </c>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4"/>
      <c r="AL487" s="33"/>
      <c r="AM487" s="33"/>
      <c r="AN487" s="33"/>
      <c r="AO487" s="33"/>
      <c r="AP487" s="33"/>
      <c r="AQ487" s="33"/>
      <c r="AR487" s="33"/>
      <c r="AS487" s="33"/>
      <c r="AT487" s="33"/>
      <c r="AU487" s="35"/>
      <c r="AV487" s="36"/>
      <c r="AW487" s="36"/>
      <c r="AX487" s="37"/>
    </row>
    <row r="488" spans="1:50" ht="24" hidden="1" customHeight="1">
      <c r="A488" s="32">
        <v>20</v>
      </c>
      <c r="B488" s="32">
        <v>1</v>
      </c>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4"/>
      <c r="AL488" s="33"/>
      <c r="AM488" s="33"/>
      <c r="AN488" s="33"/>
      <c r="AO488" s="33"/>
      <c r="AP488" s="33"/>
      <c r="AQ488" s="33"/>
      <c r="AR488" s="33"/>
      <c r="AS488" s="33"/>
      <c r="AT488" s="33"/>
      <c r="AU488" s="35"/>
      <c r="AV488" s="36"/>
      <c r="AW488" s="36"/>
      <c r="AX488" s="37"/>
    </row>
    <row r="489" spans="1:50" ht="24" hidden="1" customHeight="1">
      <c r="A489" s="32">
        <v>21</v>
      </c>
      <c r="B489" s="32">
        <v>1</v>
      </c>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4"/>
      <c r="AL489" s="33"/>
      <c r="AM489" s="33"/>
      <c r="AN489" s="33"/>
      <c r="AO489" s="33"/>
      <c r="AP489" s="33"/>
      <c r="AQ489" s="33"/>
      <c r="AR489" s="33"/>
      <c r="AS489" s="33"/>
      <c r="AT489" s="33"/>
      <c r="AU489" s="35"/>
      <c r="AV489" s="36"/>
      <c r="AW489" s="36"/>
      <c r="AX489" s="37"/>
    </row>
    <row r="490" spans="1:50" ht="24" hidden="1" customHeight="1">
      <c r="A490" s="32">
        <v>22</v>
      </c>
      <c r="B490" s="32">
        <v>1</v>
      </c>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4"/>
      <c r="AL490" s="33"/>
      <c r="AM490" s="33"/>
      <c r="AN490" s="33"/>
      <c r="AO490" s="33"/>
      <c r="AP490" s="33"/>
      <c r="AQ490" s="33"/>
      <c r="AR490" s="33"/>
      <c r="AS490" s="33"/>
      <c r="AT490" s="33"/>
      <c r="AU490" s="35"/>
      <c r="AV490" s="36"/>
      <c r="AW490" s="36"/>
      <c r="AX490" s="37"/>
    </row>
    <row r="491" spans="1:50" ht="24" hidden="1" customHeight="1">
      <c r="A491" s="32">
        <v>23</v>
      </c>
      <c r="B491" s="32">
        <v>1</v>
      </c>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4"/>
      <c r="AL491" s="33"/>
      <c r="AM491" s="33"/>
      <c r="AN491" s="33"/>
      <c r="AO491" s="33"/>
      <c r="AP491" s="33"/>
      <c r="AQ491" s="33"/>
      <c r="AR491" s="33"/>
      <c r="AS491" s="33"/>
      <c r="AT491" s="33"/>
      <c r="AU491" s="35"/>
      <c r="AV491" s="36"/>
      <c r="AW491" s="36"/>
      <c r="AX491" s="37"/>
    </row>
    <row r="492" spans="1:50" ht="24" hidden="1" customHeight="1">
      <c r="A492" s="32">
        <v>24</v>
      </c>
      <c r="B492" s="32">
        <v>1</v>
      </c>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4"/>
      <c r="AL492" s="33"/>
      <c r="AM492" s="33"/>
      <c r="AN492" s="33"/>
      <c r="AO492" s="33"/>
      <c r="AP492" s="33"/>
      <c r="AQ492" s="33"/>
      <c r="AR492" s="33"/>
      <c r="AS492" s="33"/>
      <c r="AT492" s="33"/>
      <c r="AU492" s="35"/>
      <c r="AV492" s="36"/>
      <c r="AW492" s="36"/>
      <c r="AX492" s="37"/>
    </row>
    <row r="493" spans="1:50" ht="24" hidden="1" customHeight="1">
      <c r="A493" s="32">
        <v>25</v>
      </c>
      <c r="B493" s="32">
        <v>1</v>
      </c>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4"/>
      <c r="AL493" s="33"/>
      <c r="AM493" s="33"/>
      <c r="AN493" s="33"/>
      <c r="AO493" s="33"/>
      <c r="AP493" s="33"/>
      <c r="AQ493" s="33"/>
      <c r="AR493" s="33"/>
      <c r="AS493" s="33"/>
      <c r="AT493" s="33"/>
      <c r="AU493" s="35"/>
      <c r="AV493" s="36"/>
      <c r="AW493" s="36"/>
      <c r="AX493" s="37"/>
    </row>
    <row r="494" spans="1:50" ht="24" hidden="1" customHeight="1">
      <c r="A494" s="32">
        <v>26</v>
      </c>
      <c r="B494" s="32">
        <v>1</v>
      </c>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4"/>
      <c r="AL494" s="33"/>
      <c r="AM494" s="33"/>
      <c r="AN494" s="33"/>
      <c r="AO494" s="33"/>
      <c r="AP494" s="33"/>
      <c r="AQ494" s="33"/>
      <c r="AR494" s="33"/>
      <c r="AS494" s="33"/>
      <c r="AT494" s="33"/>
      <c r="AU494" s="35"/>
      <c r="AV494" s="36"/>
      <c r="AW494" s="36"/>
      <c r="AX494" s="37"/>
    </row>
    <row r="495" spans="1:50" ht="24" hidden="1" customHeight="1">
      <c r="A495" s="32">
        <v>27</v>
      </c>
      <c r="B495" s="32">
        <v>1</v>
      </c>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4"/>
      <c r="AL495" s="33"/>
      <c r="AM495" s="33"/>
      <c r="AN495" s="33"/>
      <c r="AO495" s="33"/>
      <c r="AP495" s="33"/>
      <c r="AQ495" s="33"/>
      <c r="AR495" s="33"/>
      <c r="AS495" s="33"/>
      <c r="AT495" s="33"/>
      <c r="AU495" s="35"/>
      <c r="AV495" s="36"/>
      <c r="AW495" s="36"/>
      <c r="AX495" s="37"/>
    </row>
    <row r="496" spans="1:50" ht="24" hidden="1" customHeight="1">
      <c r="A496" s="32">
        <v>28</v>
      </c>
      <c r="B496" s="32">
        <v>1</v>
      </c>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4"/>
      <c r="AL496" s="33"/>
      <c r="AM496" s="33"/>
      <c r="AN496" s="33"/>
      <c r="AO496" s="33"/>
      <c r="AP496" s="33"/>
      <c r="AQ496" s="33"/>
      <c r="AR496" s="33"/>
      <c r="AS496" s="33"/>
      <c r="AT496" s="33"/>
      <c r="AU496" s="35"/>
      <c r="AV496" s="36"/>
      <c r="AW496" s="36"/>
      <c r="AX496" s="37"/>
    </row>
    <row r="497" spans="1:50" ht="24" hidden="1" customHeight="1">
      <c r="A497" s="32">
        <v>29</v>
      </c>
      <c r="B497" s="32">
        <v>1</v>
      </c>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4"/>
      <c r="AL497" s="33"/>
      <c r="AM497" s="33"/>
      <c r="AN497" s="33"/>
      <c r="AO497" s="33"/>
      <c r="AP497" s="33"/>
      <c r="AQ497" s="33"/>
      <c r="AR497" s="33"/>
      <c r="AS497" s="33"/>
      <c r="AT497" s="33"/>
      <c r="AU497" s="35"/>
      <c r="AV497" s="36"/>
      <c r="AW497" s="36"/>
      <c r="AX497" s="37"/>
    </row>
    <row r="498" spans="1:50" ht="24" hidden="1" customHeight="1">
      <c r="A498" s="32">
        <v>30</v>
      </c>
      <c r="B498" s="32">
        <v>1</v>
      </c>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4"/>
      <c r="AL498" s="33"/>
      <c r="AM498" s="33"/>
      <c r="AN498" s="33"/>
      <c r="AO498" s="33"/>
      <c r="AP498" s="33"/>
      <c r="AQ498" s="33"/>
      <c r="AR498" s="33"/>
      <c r="AS498" s="33"/>
      <c r="AT498" s="33"/>
      <c r="AU498" s="35"/>
      <c r="AV498" s="36"/>
      <c r="AW498" s="36"/>
      <c r="AX498" s="37"/>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c r="A500" s="29"/>
      <c r="B500" s="31" t="s">
        <v>149</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32"/>
      <c r="B501" s="32"/>
      <c r="C501" s="38" t="s">
        <v>138</v>
      </c>
      <c r="D501" s="38"/>
      <c r="E501" s="38"/>
      <c r="F501" s="38"/>
      <c r="G501" s="38"/>
      <c r="H501" s="38"/>
      <c r="I501" s="38"/>
      <c r="J501" s="38"/>
      <c r="K501" s="38"/>
      <c r="L501" s="38"/>
      <c r="M501" s="38" t="s">
        <v>139</v>
      </c>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9" t="s">
        <v>140</v>
      </c>
      <c r="AL501" s="38"/>
      <c r="AM501" s="38"/>
      <c r="AN501" s="38"/>
      <c r="AO501" s="38"/>
      <c r="AP501" s="38"/>
      <c r="AQ501" s="38" t="s">
        <v>141</v>
      </c>
      <c r="AR501" s="38"/>
      <c r="AS501" s="38"/>
      <c r="AT501" s="38"/>
      <c r="AU501" s="40" t="s">
        <v>142</v>
      </c>
      <c r="AV501" s="41"/>
      <c r="AW501" s="41"/>
      <c r="AX501" s="42"/>
    </row>
    <row r="502" spans="1:50" ht="24" customHeight="1">
      <c r="A502" s="32">
        <v>1</v>
      </c>
      <c r="B502" s="32">
        <v>1</v>
      </c>
      <c r="C502" s="538" t="s">
        <v>150</v>
      </c>
      <c r="D502" s="539"/>
      <c r="E502" s="539"/>
      <c r="F502" s="539"/>
      <c r="G502" s="539"/>
      <c r="H502" s="539"/>
      <c r="I502" s="539"/>
      <c r="J502" s="539"/>
      <c r="K502" s="539"/>
      <c r="L502" s="539"/>
      <c r="M502" s="538" t="s">
        <v>151</v>
      </c>
      <c r="N502" s="539"/>
      <c r="O502" s="539"/>
      <c r="P502" s="539"/>
      <c r="Q502" s="539"/>
      <c r="R502" s="539"/>
      <c r="S502" s="539"/>
      <c r="T502" s="539"/>
      <c r="U502" s="539"/>
      <c r="V502" s="539"/>
      <c r="W502" s="539"/>
      <c r="X502" s="539"/>
      <c r="Y502" s="539"/>
      <c r="Z502" s="539"/>
      <c r="AA502" s="539"/>
      <c r="AB502" s="539"/>
      <c r="AC502" s="539"/>
      <c r="AD502" s="539"/>
      <c r="AE502" s="539"/>
      <c r="AF502" s="539"/>
      <c r="AG502" s="539"/>
      <c r="AH502" s="539"/>
      <c r="AI502" s="539"/>
      <c r="AJ502" s="539"/>
      <c r="AK502" s="540">
        <v>140</v>
      </c>
      <c r="AL502" s="539"/>
      <c r="AM502" s="539"/>
      <c r="AN502" s="539"/>
      <c r="AO502" s="539"/>
      <c r="AP502" s="539"/>
      <c r="AQ502" s="33" t="s">
        <v>46</v>
      </c>
      <c r="AR502" s="33"/>
      <c r="AS502" s="33"/>
      <c r="AT502" s="33"/>
      <c r="AU502" s="35" t="s">
        <v>46</v>
      </c>
      <c r="AV502" s="36"/>
      <c r="AW502" s="36"/>
      <c r="AX502" s="37"/>
    </row>
    <row r="503" spans="1:50" ht="24" customHeight="1">
      <c r="A503" s="32">
        <v>2</v>
      </c>
      <c r="B503" s="32">
        <v>1</v>
      </c>
      <c r="C503" s="538" t="s">
        <v>152</v>
      </c>
      <c r="D503" s="539"/>
      <c r="E503" s="539"/>
      <c r="F503" s="539"/>
      <c r="G503" s="539"/>
      <c r="H503" s="539"/>
      <c r="I503" s="539"/>
      <c r="J503" s="539"/>
      <c r="K503" s="539"/>
      <c r="L503" s="539"/>
      <c r="M503" s="538" t="s">
        <v>151</v>
      </c>
      <c r="N503" s="539"/>
      <c r="O503" s="539"/>
      <c r="P503" s="539"/>
      <c r="Q503" s="539"/>
      <c r="R503" s="539"/>
      <c r="S503" s="539"/>
      <c r="T503" s="539"/>
      <c r="U503" s="539"/>
      <c r="V503" s="539"/>
      <c r="W503" s="539"/>
      <c r="X503" s="539"/>
      <c r="Y503" s="539"/>
      <c r="Z503" s="539"/>
      <c r="AA503" s="539"/>
      <c r="AB503" s="539"/>
      <c r="AC503" s="539"/>
      <c r="AD503" s="539"/>
      <c r="AE503" s="539"/>
      <c r="AF503" s="539"/>
      <c r="AG503" s="539"/>
      <c r="AH503" s="539"/>
      <c r="AI503" s="539"/>
      <c r="AJ503" s="539"/>
      <c r="AK503" s="540">
        <v>115</v>
      </c>
      <c r="AL503" s="539"/>
      <c r="AM503" s="539"/>
      <c r="AN503" s="539"/>
      <c r="AO503" s="539"/>
      <c r="AP503" s="539"/>
      <c r="AQ503" s="33" t="s">
        <v>46</v>
      </c>
      <c r="AR503" s="33"/>
      <c r="AS503" s="33"/>
      <c r="AT503" s="33"/>
      <c r="AU503" s="35" t="s">
        <v>46</v>
      </c>
      <c r="AV503" s="36"/>
      <c r="AW503" s="36"/>
      <c r="AX503" s="37"/>
    </row>
    <row r="504" spans="1:50" ht="24" customHeight="1">
      <c r="A504" s="32">
        <v>3</v>
      </c>
      <c r="B504" s="32">
        <v>1</v>
      </c>
      <c r="C504" s="538" t="s">
        <v>153</v>
      </c>
      <c r="D504" s="539"/>
      <c r="E504" s="539"/>
      <c r="F504" s="539"/>
      <c r="G504" s="539"/>
      <c r="H504" s="539"/>
      <c r="I504" s="539"/>
      <c r="J504" s="539"/>
      <c r="K504" s="539"/>
      <c r="L504" s="539"/>
      <c r="M504" s="538" t="s">
        <v>151</v>
      </c>
      <c r="N504" s="539"/>
      <c r="O504" s="539"/>
      <c r="P504" s="539"/>
      <c r="Q504" s="539"/>
      <c r="R504" s="539"/>
      <c r="S504" s="539"/>
      <c r="T504" s="539"/>
      <c r="U504" s="539"/>
      <c r="V504" s="539"/>
      <c r="W504" s="539"/>
      <c r="X504" s="539"/>
      <c r="Y504" s="539"/>
      <c r="Z504" s="539"/>
      <c r="AA504" s="539"/>
      <c r="AB504" s="539"/>
      <c r="AC504" s="539"/>
      <c r="AD504" s="539"/>
      <c r="AE504" s="539"/>
      <c r="AF504" s="539"/>
      <c r="AG504" s="539"/>
      <c r="AH504" s="539"/>
      <c r="AI504" s="539"/>
      <c r="AJ504" s="539"/>
      <c r="AK504" s="540">
        <v>107</v>
      </c>
      <c r="AL504" s="539"/>
      <c r="AM504" s="539"/>
      <c r="AN504" s="539"/>
      <c r="AO504" s="539"/>
      <c r="AP504" s="539"/>
      <c r="AQ504" s="33" t="s">
        <v>46</v>
      </c>
      <c r="AR504" s="33"/>
      <c r="AS504" s="33"/>
      <c r="AT504" s="33"/>
      <c r="AU504" s="35" t="s">
        <v>46</v>
      </c>
      <c r="AV504" s="36"/>
      <c r="AW504" s="36"/>
      <c r="AX504" s="37"/>
    </row>
    <row r="505" spans="1:50" ht="24" customHeight="1">
      <c r="A505" s="32">
        <v>4</v>
      </c>
      <c r="B505" s="32">
        <v>1</v>
      </c>
      <c r="C505" s="538" t="s">
        <v>154</v>
      </c>
      <c r="D505" s="539"/>
      <c r="E505" s="539"/>
      <c r="F505" s="539"/>
      <c r="G505" s="539"/>
      <c r="H505" s="539"/>
      <c r="I505" s="539"/>
      <c r="J505" s="539"/>
      <c r="K505" s="539"/>
      <c r="L505" s="539"/>
      <c r="M505" s="538" t="s">
        <v>151</v>
      </c>
      <c r="N505" s="539"/>
      <c r="O505" s="539"/>
      <c r="P505" s="539"/>
      <c r="Q505" s="539"/>
      <c r="R505" s="539"/>
      <c r="S505" s="539"/>
      <c r="T505" s="539"/>
      <c r="U505" s="539"/>
      <c r="V505" s="539"/>
      <c r="W505" s="539"/>
      <c r="X505" s="539"/>
      <c r="Y505" s="539"/>
      <c r="Z505" s="539"/>
      <c r="AA505" s="539"/>
      <c r="AB505" s="539"/>
      <c r="AC505" s="539"/>
      <c r="AD505" s="539"/>
      <c r="AE505" s="539"/>
      <c r="AF505" s="539"/>
      <c r="AG505" s="539"/>
      <c r="AH505" s="539"/>
      <c r="AI505" s="539"/>
      <c r="AJ505" s="539"/>
      <c r="AK505" s="540">
        <v>77</v>
      </c>
      <c r="AL505" s="539"/>
      <c r="AM505" s="539"/>
      <c r="AN505" s="539"/>
      <c r="AO505" s="539"/>
      <c r="AP505" s="539"/>
      <c r="AQ505" s="33" t="s">
        <v>46</v>
      </c>
      <c r="AR505" s="33"/>
      <c r="AS505" s="33"/>
      <c r="AT505" s="33"/>
      <c r="AU505" s="35" t="s">
        <v>46</v>
      </c>
      <c r="AV505" s="36"/>
      <c r="AW505" s="36"/>
      <c r="AX505" s="37"/>
    </row>
    <row r="506" spans="1:50" ht="24" customHeight="1">
      <c r="A506" s="32">
        <v>5</v>
      </c>
      <c r="B506" s="32">
        <v>1</v>
      </c>
      <c r="C506" s="538" t="s">
        <v>155</v>
      </c>
      <c r="D506" s="539"/>
      <c r="E506" s="539"/>
      <c r="F506" s="539"/>
      <c r="G506" s="539"/>
      <c r="H506" s="539"/>
      <c r="I506" s="539"/>
      <c r="J506" s="539"/>
      <c r="K506" s="539"/>
      <c r="L506" s="539"/>
      <c r="M506" s="538" t="s">
        <v>151</v>
      </c>
      <c r="N506" s="539"/>
      <c r="O506" s="539"/>
      <c r="P506" s="539"/>
      <c r="Q506" s="539"/>
      <c r="R506" s="539"/>
      <c r="S506" s="539"/>
      <c r="T506" s="539"/>
      <c r="U506" s="539"/>
      <c r="V506" s="539"/>
      <c r="W506" s="539"/>
      <c r="X506" s="539"/>
      <c r="Y506" s="539"/>
      <c r="Z506" s="539"/>
      <c r="AA506" s="539"/>
      <c r="AB506" s="539"/>
      <c r="AC506" s="539"/>
      <c r="AD506" s="539"/>
      <c r="AE506" s="539"/>
      <c r="AF506" s="539"/>
      <c r="AG506" s="539"/>
      <c r="AH506" s="539"/>
      <c r="AI506" s="539"/>
      <c r="AJ506" s="539"/>
      <c r="AK506" s="540">
        <v>67</v>
      </c>
      <c r="AL506" s="539"/>
      <c r="AM506" s="539"/>
      <c r="AN506" s="539"/>
      <c r="AO506" s="539"/>
      <c r="AP506" s="539"/>
      <c r="AQ506" s="33" t="s">
        <v>46</v>
      </c>
      <c r="AR506" s="33"/>
      <c r="AS506" s="33"/>
      <c r="AT506" s="33"/>
      <c r="AU506" s="35" t="s">
        <v>46</v>
      </c>
      <c r="AV506" s="36"/>
      <c r="AW506" s="36"/>
      <c r="AX506" s="37"/>
    </row>
    <row r="507" spans="1:50" ht="24" customHeight="1">
      <c r="A507" s="32">
        <v>6</v>
      </c>
      <c r="B507" s="32">
        <v>1</v>
      </c>
      <c r="C507" s="538" t="s">
        <v>156</v>
      </c>
      <c r="D507" s="539"/>
      <c r="E507" s="539"/>
      <c r="F507" s="539"/>
      <c r="G507" s="539"/>
      <c r="H507" s="539"/>
      <c r="I507" s="539"/>
      <c r="J507" s="539"/>
      <c r="K507" s="539"/>
      <c r="L507" s="539"/>
      <c r="M507" s="538" t="s">
        <v>151</v>
      </c>
      <c r="N507" s="539"/>
      <c r="O507" s="539"/>
      <c r="P507" s="539"/>
      <c r="Q507" s="539"/>
      <c r="R507" s="539"/>
      <c r="S507" s="539"/>
      <c r="T507" s="539"/>
      <c r="U507" s="539"/>
      <c r="V507" s="539"/>
      <c r="W507" s="539"/>
      <c r="X507" s="539"/>
      <c r="Y507" s="539"/>
      <c r="Z507" s="539"/>
      <c r="AA507" s="539"/>
      <c r="AB507" s="539"/>
      <c r="AC507" s="539"/>
      <c r="AD507" s="539"/>
      <c r="AE507" s="539"/>
      <c r="AF507" s="539"/>
      <c r="AG507" s="539"/>
      <c r="AH507" s="539"/>
      <c r="AI507" s="539"/>
      <c r="AJ507" s="539"/>
      <c r="AK507" s="540">
        <v>60</v>
      </c>
      <c r="AL507" s="539"/>
      <c r="AM507" s="539"/>
      <c r="AN507" s="539"/>
      <c r="AO507" s="539"/>
      <c r="AP507" s="539"/>
      <c r="AQ507" s="33" t="s">
        <v>46</v>
      </c>
      <c r="AR507" s="33"/>
      <c r="AS507" s="33"/>
      <c r="AT507" s="33"/>
      <c r="AU507" s="35" t="s">
        <v>46</v>
      </c>
      <c r="AV507" s="36"/>
      <c r="AW507" s="36"/>
      <c r="AX507" s="37"/>
    </row>
    <row r="508" spans="1:50" ht="24" customHeight="1">
      <c r="A508" s="32">
        <v>7</v>
      </c>
      <c r="B508" s="32">
        <v>1</v>
      </c>
      <c r="C508" s="538" t="s">
        <v>157</v>
      </c>
      <c r="D508" s="539"/>
      <c r="E508" s="539"/>
      <c r="F508" s="539"/>
      <c r="G508" s="539"/>
      <c r="H508" s="539"/>
      <c r="I508" s="539"/>
      <c r="J508" s="539"/>
      <c r="K508" s="539"/>
      <c r="L508" s="539"/>
      <c r="M508" s="538" t="s">
        <v>151</v>
      </c>
      <c r="N508" s="539"/>
      <c r="O508" s="539"/>
      <c r="P508" s="539"/>
      <c r="Q508" s="539"/>
      <c r="R508" s="539"/>
      <c r="S508" s="539"/>
      <c r="T508" s="539"/>
      <c r="U508" s="539"/>
      <c r="V508" s="539"/>
      <c r="W508" s="539"/>
      <c r="X508" s="539"/>
      <c r="Y508" s="539"/>
      <c r="Z508" s="539"/>
      <c r="AA508" s="539"/>
      <c r="AB508" s="539"/>
      <c r="AC508" s="539"/>
      <c r="AD508" s="539"/>
      <c r="AE508" s="539"/>
      <c r="AF508" s="539"/>
      <c r="AG508" s="539"/>
      <c r="AH508" s="539"/>
      <c r="AI508" s="539"/>
      <c r="AJ508" s="539"/>
      <c r="AK508" s="540">
        <v>56</v>
      </c>
      <c r="AL508" s="539"/>
      <c r="AM508" s="539"/>
      <c r="AN508" s="539"/>
      <c r="AO508" s="539"/>
      <c r="AP508" s="539"/>
      <c r="AQ508" s="33" t="s">
        <v>46</v>
      </c>
      <c r="AR508" s="33"/>
      <c r="AS508" s="33"/>
      <c r="AT508" s="33"/>
      <c r="AU508" s="35" t="s">
        <v>46</v>
      </c>
      <c r="AV508" s="36"/>
      <c r="AW508" s="36"/>
      <c r="AX508" s="37"/>
    </row>
    <row r="509" spans="1:50" ht="24" customHeight="1">
      <c r="A509" s="32">
        <v>8</v>
      </c>
      <c r="B509" s="32">
        <v>1</v>
      </c>
      <c r="C509" s="538" t="s">
        <v>158</v>
      </c>
      <c r="D509" s="539"/>
      <c r="E509" s="539"/>
      <c r="F509" s="539"/>
      <c r="G509" s="539"/>
      <c r="H509" s="539"/>
      <c r="I509" s="539"/>
      <c r="J509" s="539"/>
      <c r="K509" s="539"/>
      <c r="L509" s="539"/>
      <c r="M509" s="538" t="s">
        <v>151</v>
      </c>
      <c r="N509" s="539"/>
      <c r="O509" s="539"/>
      <c r="P509" s="539"/>
      <c r="Q509" s="539"/>
      <c r="R509" s="539"/>
      <c r="S509" s="539"/>
      <c r="T509" s="539"/>
      <c r="U509" s="539"/>
      <c r="V509" s="539"/>
      <c r="W509" s="539"/>
      <c r="X509" s="539"/>
      <c r="Y509" s="539"/>
      <c r="Z509" s="539"/>
      <c r="AA509" s="539"/>
      <c r="AB509" s="539"/>
      <c r="AC509" s="539"/>
      <c r="AD509" s="539"/>
      <c r="AE509" s="539"/>
      <c r="AF509" s="539"/>
      <c r="AG509" s="539"/>
      <c r="AH509" s="539"/>
      <c r="AI509" s="539"/>
      <c r="AJ509" s="539"/>
      <c r="AK509" s="540">
        <v>55</v>
      </c>
      <c r="AL509" s="539"/>
      <c r="AM509" s="539"/>
      <c r="AN509" s="539"/>
      <c r="AO509" s="539"/>
      <c r="AP509" s="539"/>
      <c r="AQ509" s="33" t="s">
        <v>46</v>
      </c>
      <c r="AR509" s="33"/>
      <c r="AS509" s="33"/>
      <c r="AT509" s="33"/>
      <c r="AU509" s="35" t="s">
        <v>46</v>
      </c>
      <c r="AV509" s="36"/>
      <c r="AW509" s="36"/>
      <c r="AX509" s="37"/>
    </row>
    <row r="510" spans="1:50" ht="24" customHeight="1">
      <c r="A510" s="32">
        <v>9</v>
      </c>
      <c r="B510" s="32">
        <v>1</v>
      </c>
      <c r="C510" s="538" t="s">
        <v>159</v>
      </c>
      <c r="D510" s="539"/>
      <c r="E510" s="539"/>
      <c r="F510" s="539"/>
      <c r="G510" s="539"/>
      <c r="H510" s="539"/>
      <c r="I510" s="539"/>
      <c r="J510" s="539"/>
      <c r="K510" s="539"/>
      <c r="L510" s="539"/>
      <c r="M510" s="538" t="s">
        <v>151</v>
      </c>
      <c r="N510" s="539"/>
      <c r="O510" s="539"/>
      <c r="P510" s="539"/>
      <c r="Q510" s="539"/>
      <c r="R510" s="539"/>
      <c r="S510" s="539"/>
      <c r="T510" s="539"/>
      <c r="U510" s="539"/>
      <c r="V510" s="539"/>
      <c r="W510" s="539"/>
      <c r="X510" s="539"/>
      <c r="Y510" s="539"/>
      <c r="Z510" s="539"/>
      <c r="AA510" s="539"/>
      <c r="AB510" s="539"/>
      <c r="AC510" s="539"/>
      <c r="AD510" s="539"/>
      <c r="AE510" s="539"/>
      <c r="AF510" s="539"/>
      <c r="AG510" s="539"/>
      <c r="AH510" s="539"/>
      <c r="AI510" s="539"/>
      <c r="AJ510" s="539"/>
      <c r="AK510" s="540">
        <v>53</v>
      </c>
      <c r="AL510" s="539"/>
      <c r="AM510" s="539"/>
      <c r="AN510" s="539"/>
      <c r="AO510" s="539"/>
      <c r="AP510" s="539"/>
      <c r="AQ510" s="33" t="s">
        <v>46</v>
      </c>
      <c r="AR510" s="33"/>
      <c r="AS510" s="33"/>
      <c r="AT510" s="33"/>
      <c r="AU510" s="35" t="s">
        <v>46</v>
      </c>
      <c r="AV510" s="36"/>
      <c r="AW510" s="36"/>
      <c r="AX510" s="37"/>
    </row>
    <row r="511" spans="1:50" ht="24" customHeight="1">
      <c r="A511" s="32">
        <v>10</v>
      </c>
      <c r="B511" s="32">
        <v>1</v>
      </c>
      <c r="C511" s="538" t="s">
        <v>160</v>
      </c>
      <c r="D511" s="539"/>
      <c r="E511" s="539"/>
      <c r="F511" s="539"/>
      <c r="G511" s="539"/>
      <c r="H511" s="539"/>
      <c r="I511" s="539"/>
      <c r="J511" s="539"/>
      <c r="K511" s="539"/>
      <c r="L511" s="539"/>
      <c r="M511" s="538" t="s">
        <v>151</v>
      </c>
      <c r="N511" s="539"/>
      <c r="O511" s="539"/>
      <c r="P511" s="539"/>
      <c r="Q511" s="539"/>
      <c r="R511" s="539"/>
      <c r="S511" s="539"/>
      <c r="T511" s="539"/>
      <c r="U511" s="539"/>
      <c r="V511" s="539"/>
      <c r="W511" s="539"/>
      <c r="X511" s="539"/>
      <c r="Y511" s="539"/>
      <c r="Z511" s="539"/>
      <c r="AA511" s="539"/>
      <c r="AB511" s="539"/>
      <c r="AC511" s="539"/>
      <c r="AD511" s="539"/>
      <c r="AE511" s="539"/>
      <c r="AF511" s="539"/>
      <c r="AG511" s="539"/>
      <c r="AH511" s="539"/>
      <c r="AI511" s="539"/>
      <c r="AJ511" s="539"/>
      <c r="AK511" s="540">
        <v>45</v>
      </c>
      <c r="AL511" s="539"/>
      <c r="AM511" s="539"/>
      <c r="AN511" s="539"/>
      <c r="AO511" s="539"/>
      <c r="AP511" s="539"/>
      <c r="AQ511" s="33" t="s">
        <v>46</v>
      </c>
      <c r="AR511" s="33"/>
      <c r="AS511" s="33"/>
      <c r="AT511" s="33"/>
      <c r="AU511" s="35" t="s">
        <v>46</v>
      </c>
      <c r="AV511" s="36"/>
      <c r="AW511" s="36"/>
      <c r="AX511" s="37"/>
    </row>
    <row r="512" spans="1:50" ht="24" hidden="1" customHeight="1">
      <c r="A512" s="32">
        <v>11</v>
      </c>
      <c r="B512" s="32">
        <v>1</v>
      </c>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4"/>
      <c r="AL512" s="33"/>
      <c r="AM512" s="33"/>
      <c r="AN512" s="33"/>
      <c r="AO512" s="33"/>
      <c r="AP512" s="33"/>
      <c r="AQ512" s="33"/>
      <c r="AR512" s="33"/>
      <c r="AS512" s="33"/>
      <c r="AT512" s="33"/>
      <c r="AU512" s="35"/>
      <c r="AV512" s="36"/>
      <c r="AW512" s="36"/>
      <c r="AX512" s="37"/>
    </row>
    <row r="513" spans="1:50" ht="24" hidden="1" customHeight="1">
      <c r="A513" s="32">
        <v>12</v>
      </c>
      <c r="B513" s="32">
        <v>1</v>
      </c>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4"/>
      <c r="AL513" s="33"/>
      <c r="AM513" s="33"/>
      <c r="AN513" s="33"/>
      <c r="AO513" s="33"/>
      <c r="AP513" s="33"/>
      <c r="AQ513" s="33"/>
      <c r="AR513" s="33"/>
      <c r="AS513" s="33"/>
      <c r="AT513" s="33"/>
      <c r="AU513" s="35"/>
      <c r="AV513" s="36"/>
      <c r="AW513" s="36"/>
      <c r="AX513" s="37"/>
    </row>
    <row r="514" spans="1:50" ht="24" hidden="1" customHeight="1">
      <c r="A514" s="32">
        <v>13</v>
      </c>
      <c r="B514" s="32">
        <v>1</v>
      </c>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4"/>
      <c r="AL514" s="33"/>
      <c r="AM514" s="33"/>
      <c r="AN514" s="33"/>
      <c r="AO514" s="33"/>
      <c r="AP514" s="33"/>
      <c r="AQ514" s="33"/>
      <c r="AR514" s="33"/>
      <c r="AS514" s="33"/>
      <c r="AT514" s="33"/>
      <c r="AU514" s="35"/>
      <c r="AV514" s="36"/>
      <c r="AW514" s="36"/>
      <c r="AX514" s="37"/>
    </row>
    <row r="515" spans="1:50" ht="24" hidden="1" customHeight="1">
      <c r="A515" s="32">
        <v>14</v>
      </c>
      <c r="B515" s="32">
        <v>1</v>
      </c>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4"/>
      <c r="AL515" s="33"/>
      <c r="AM515" s="33"/>
      <c r="AN515" s="33"/>
      <c r="AO515" s="33"/>
      <c r="AP515" s="33"/>
      <c r="AQ515" s="33"/>
      <c r="AR515" s="33"/>
      <c r="AS515" s="33"/>
      <c r="AT515" s="33"/>
      <c r="AU515" s="35"/>
      <c r="AV515" s="36"/>
      <c r="AW515" s="36"/>
      <c r="AX515" s="37"/>
    </row>
    <row r="516" spans="1:50" ht="24" hidden="1" customHeight="1">
      <c r="A516" s="32">
        <v>15</v>
      </c>
      <c r="B516" s="32">
        <v>1</v>
      </c>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4"/>
      <c r="AL516" s="33"/>
      <c r="AM516" s="33"/>
      <c r="AN516" s="33"/>
      <c r="AO516" s="33"/>
      <c r="AP516" s="33"/>
      <c r="AQ516" s="33"/>
      <c r="AR516" s="33"/>
      <c r="AS516" s="33"/>
      <c r="AT516" s="33"/>
      <c r="AU516" s="35"/>
      <c r="AV516" s="36"/>
      <c r="AW516" s="36"/>
      <c r="AX516" s="37"/>
    </row>
    <row r="517" spans="1:50" ht="24" hidden="1" customHeight="1">
      <c r="A517" s="32">
        <v>16</v>
      </c>
      <c r="B517" s="32">
        <v>1</v>
      </c>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4"/>
      <c r="AL517" s="33"/>
      <c r="AM517" s="33"/>
      <c r="AN517" s="33"/>
      <c r="AO517" s="33"/>
      <c r="AP517" s="33"/>
      <c r="AQ517" s="33"/>
      <c r="AR517" s="33"/>
      <c r="AS517" s="33"/>
      <c r="AT517" s="33"/>
      <c r="AU517" s="35"/>
      <c r="AV517" s="36"/>
      <c r="AW517" s="36"/>
      <c r="AX517" s="37"/>
    </row>
    <row r="518" spans="1:50" ht="24" hidden="1" customHeight="1">
      <c r="A518" s="32">
        <v>17</v>
      </c>
      <c r="B518" s="32">
        <v>1</v>
      </c>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4"/>
      <c r="AL518" s="33"/>
      <c r="AM518" s="33"/>
      <c r="AN518" s="33"/>
      <c r="AO518" s="33"/>
      <c r="AP518" s="33"/>
      <c r="AQ518" s="33"/>
      <c r="AR518" s="33"/>
      <c r="AS518" s="33"/>
      <c r="AT518" s="33"/>
      <c r="AU518" s="35"/>
      <c r="AV518" s="36"/>
      <c r="AW518" s="36"/>
      <c r="AX518" s="37"/>
    </row>
    <row r="519" spans="1:50" ht="24" hidden="1" customHeight="1">
      <c r="A519" s="32">
        <v>18</v>
      </c>
      <c r="B519" s="32">
        <v>1</v>
      </c>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4"/>
      <c r="AL519" s="33"/>
      <c r="AM519" s="33"/>
      <c r="AN519" s="33"/>
      <c r="AO519" s="33"/>
      <c r="AP519" s="33"/>
      <c r="AQ519" s="33"/>
      <c r="AR519" s="33"/>
      <c r="AS519" s="33"/>
      <c r="AT519" s="33"/>
      <c r="AU519" s="35"/>
      <c r="AV519" s="36"/>
      <c r="AW519" s="36"/>
      <c r="AX519" s="37"/>
    </row>
    <row r="520" spans="1:50" ht="24" hidden="1" customHeight="1">
      <c r="A520" s="32">
        <v>19</v>
      </c>
      <c r="B520" s="32">
        <v>1</v>
      </c>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4"/>
      <c r="AL520" s="33"/>
      <c r="AM520" s="33"/>
      <c r="AN520" s="33"/>
      <c r="AO520" s="33"/>
      <c r="AP520" s="33"/>
      <c r="AQ520" s="33"/>
      <c r="AR520" s="33"/>
      <c r="AS520" s="33"/>
      <c r="AT520" s="33"/>
      <c r="AU520" s="35"/>
      <c r="AV520" s="36"/>
      <c r="AW520" s="36"/>
      <c r="AX520" s="37"/>
    </row>
    <row r="521" spans="1:50" ht="24" hidden="1" customHeight="1">
      <c r="A521" s="32">
        <v>20</v>
      </c>
      <c r="B521" s="32">
        <v>1</v>
      </c>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4"/>
      <c r="AL521" s="33"/>
      <c r="AM521" s="33"/>
      <c r="AN521" s="33"/>
      <c r="AO521" s="33"/>
      <c r="AP521" s="33"/>
      <c r="AQ521" s="33"/>
      <c r="AR521" s="33"/>
      <c r="AS521" s="33"/>
      <c r="AT521" s="33"/>
      <c r="AU521" s="35"/>
      <c r="AV521" s="36"/>
      <c r="AW521" s="36"/>
      <c r="AX521" s="37"/>
    </row>
    <row r="522" spans="1:50" ht="24" hidden="1" customHeight="1">
      <c r="A522" s="32">
        <v>21</v>
      </c>
      <c r="B522" s="32">
        <v>1</v>
      </c>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4"/>
      <c r="AL522" s="33"/>
      <c r="AM522" s="33"/>
      <c r="AN522" s="33"/>
      <c r="AO522" s="33"/>
      <c r="AP522" s="33"/>
      <c r="AQ522" s="33"/>
      <c r="AR522" s="33"/>
      <c r="AS522" s="33"/>
      <c r="AT522" s="33"/>
      <c r="AU522" s="35"/>
      <c r="AV522" s="36"/>
      <c r="AW522" s="36"/>
      <c r="AX522" s="37"/>
    </row>
    <row r="523" spans="1:50" ht="24" hidden="1" customHeight="1">
      <c r="A523" s="32">
        <v>22</v>
      </c>
      <c r="B523" s="32">
        <v>1</v>
      </c>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4"/>
      <c r="AL523" s="33"/>
      <c r="AM523" s="33"/>
      <c r="AN523" s="33"/>
      <c r="AO523" s="33"/>
      <c r="AP523" s="33"/>
      <c r="AQ523" s="33"/>
      <c r="AR523" s="33"/>
      <c r="AS523" s="33"/>
      <c r="AT523" s="33"/>
      <c r="AU523" s="35"/>
      <c r="AV523" s="36"/>
      <c r="AW523" s="36"/>
      <c r="AX523" s="37"/>
    </row>
    <row r="524" spans="1:50" ht="24" hidden="1" customHeight="1">
      <c r="A524" s="32">
        <v>23</v>
      </c>
      <c r="B524" s="32">
        <v>1</v>
      </c>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4"/>
      <c r="AL524" s="33"/>
      <c r="AM524" s="33"/>
      <c r="AN524" s="33"/>
      <c r="AO524" s="33"/>
      <c r="AP524" s="33"/>
      <c r="AQ524" s="33"/>
      <c r="AR524" s="33"/>
      <c r="AS524" s="33"/>
      <c r="AT524" s="33"/>
      <c r="AU524" s="35"/>
      <c r="AV524" s="36"/>
      <c r="AW524" s="36"/>
      <c r="AX524" s="37"/>
    </row>
    <row r="525" spans="1:50" ht="24" hidden="1" customHeight="1">
      <c r="A525" s="32">
        <v>24</v>
      </c>
      <c r="B525" s="32">
        <v>1</v>
      </c>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4"/>
      <c r="AL525" s="33"/>
      <c r="AM525" s="33"/>
      <c r="AN525" s="33"/>
      <c r="AO525" s="33"/>
      <c r="AP525" s="33"/>
      <c r="AQ525" s="33"/>
      <c r="AR525" s="33"/>
      <c r="AS525" s="33"/>
      <c r="AT525" s="33"/>
      <c r="AU525" s="35"/>
      <c r="AV525" s="36"/>
      <c r="AW525" s="36"/>
      <c r="AX525" s="37"/>
    </row>
    <row r="526" spans="1:50" ht="24" hidden="1" customHeight="1">
      <c r="A526" s="32">
        <v>25</v>
      </c>
      <c r="B526" s="32">
        <v>1</v>
      </c>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4"/>
      <c r="AL526" s="33"/>
      <c r="AM526" s="33"/>
      <c r="AN526" s="33"/>
      <c r="AO526" s="33"/>
      <c r="AP526" s="33"/>
      <c r="AQ526" s="33"/>
      <c r="AR526" s="33"/>
      <c r="AS526" s="33"/>
      <c r="AT526" s="33"/>
      <c r="AU526" s="35"/>
      <c r="AV526" s="36"/>
      <c r="AW526" s="36"/>
      <c r="AX526" s="37"/>
    </row>
    <row r="527" spans="1:50" ht="24" hidden="1" customHeight="1">
      <c r="A527" s="32">
        <v>26</v>
      </c>
      <c r="B527" s="32">
        <v>1</v>
      </c>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4"/>
      <c r="AL527" s="33"/>
      <c r="AM527" s="33"/>
      <c r="AN527" s="33"/>
      <c r="AO527" s="33"/>
      <c r="AP527" s="33"/>
      <c r="AQ527" s="33"/>
      <c r="AR527" s="33"/>
      <c r="AS527" s="33"/>
      <c r="AT527" s="33"/>
      <c r="AU527" s="35"/>
      <c r="AV527" s="36"/>
      <c r="AW527" s="36"/>
      <c r="AX527" s="37"/>
    </row>
    <row r="528" spans="1:50" ht="24" hidden="1" customHeight="1">
      <c r="A528" s="32">
        <v>27</v>
      </c>
      <c r="B528" s="32">
        <v>1</v>
      </c>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4"/>
      <c r="AL528" s="33"/>
      <c r="AM528" s="33"/>
      <c r="AN528" s="33"/>
      <c r="AO528" s="33"/>
      <c r="AP528" s="33"/>
      <c r="AQ528" s="33"/>
      <c r="AR528" s="33"/>
      <c r="AS528" s="33"/>
      <c r="AT528" s="33"/>
      <c r="AU528" s="35"/>
      <c r="AV528" s="36"/>
      <c r="AW528" s="36"/>
      <c r="AX528" s="37"/>
    </row>
    <row r="529" spans="1:50" ht="24" hidden="1" customHeight="1">
      <c r="A529" s="32">
        <v>28</v>
      </c>
      <c r="B529" s="32">
        <v>1</v>
      </c>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4"/>
      <c r="AL529" s="33"/>
      <c r="AM529" s="33"/>
      <c r="AN529" s="33"/>
      <c r="AO529" s="33"/>
      <c r="AP529" s="33"/>
      <c r="AQ529" s="33"/>
      <c r="AR529" s="33"/>
      <c r="AS529" s="33"/>
      <c r="AT529" s="33"/>
      <c r="AU529" s="35"/>
      <c r="AV529" s="36"/>
      <c r="AW529" s="36"/>
      <c r="AX529" s="37"/>
    </row>
    <row r="530" spans="1:50" ht="24" hidden="1" customHeight="1">
      <c r="A530" s="32">
        <v>29</v>
      </c>
      <c r="B530" s="32">
        <v>1</v>
      </c>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4"/>
      <c r="AL530" s="33"/>
      <c r="AM530" s="33"/>
      <c r="AN530" s="33"/>
      <c r="AO530" s="33"/>
      <c r="AP530" s="33"/>
      <c r="AQ530" s="33"/>
      <c r="AR530" s="33"/>
      <c r="AS530" s="33"/>
      <c r="AT530" s="33"/>
      <c r="AU530" s="35"/>
      <c r="AV530" s="36"/>
      <c r="AW530" s="36"/>
      <c r="AX530" s="37"/>
    </row>
    <row r="531" spans="1:50" ht="24" hidden="1" customHeight="1">
      <c r="A531" s="32">
        <v>30</v>
      </c>
      <c r="B531" s="32">
        <v>1</v>
      </c>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4"/>
      <c r="AL531" s="33"/>
      <c r="AM531" s="33"/>
      <c r="AN531" s="33"/>
      <c r="AO531" s="33"/>
      <c r="AP531" s="33"/>
      <c r="AQ531" s="33"/>
      <c r="AR531" s="33"/>
      <c r="AS531" s="33"/>
      <c r="AT531" s="33"/>
      <c r="AU531" s="35"/>
      <c r="AV531" s="36"/>
      <c r="AW531" s="36"/>
      <c r="AX531" s="37"/>
    </row>
    <row r="532" spans="1:50">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row>
  </sheetData>
  <mergeCells count="1253">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M470:AJ470"/>
    <mergeCell ref="AK470:AP470"/>
    <mergeCell ref="AQ470:AT470"/>
    <mergeCell ref="AU470:AX470"/>
    <mergeCell ref="M447:AJ447"/>
    <mergeCell ref="AK447:AP447"/>
    <mergeCell ref="AQ447:AT447"/>
    <mergeCell ref="AU447:AX447"/>
    <mergeCell ref="A454:B454"/>
    <mergeCell ref="C454:L454"/>
    <mergeCell ref="M454:AJ454"/>
    <mergeCell ref="AK454:AP454"/>
    <mergeCell ref="AQ454:AT454"/>
    <mergeCell ref="AU454:AX454"/>
    <mergeCell ref="A455:B455"/>
    <mergeCell ref="C455:L455"/>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Q469:AT469"/>
    <mergeCell ref="AU469:AX469"/>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7:B447"/>
    <mergeCell ref="C447:L447"/>
    <mergeCell ref="A437:B437"/>
    <mergeCell ref="C437:L437"/>
    <mergeCell ref="M437:AJ437"/>
    <mergeCell ref="AK437:AP437"/>
    <mergeCell ref="AQ437:AT437"/>
    <mergeCell ref="AU437:AX437"/>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5:X26"/>
    <mergeCell ref="Y25:AA25"/>
    <mergeCell ref="AY22:BC22"/>
    <mergeCell ref="BD22:BH22"/>
    <mergeCell ref="Y23:AA23"/>
    <mergeCell ref="AB23:AD23"/>
    <mergeCell ref="AE23:AI23"/>
    <mergeCell ref="AJ23:AN23"/>
    <mergeCell ref="AO23:AS23"/>
    <mergeCell ref="AT23:AX23"/>
    <mergeCell ref="AO24:AS24"/>
    <mergeCell ref="AT24:AX24"/>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0:F23"/>
    <mergeCell ref="G20:X20"/>
    <mergeCell ref="Y20:AA20"/>
    <mergeCell ref="AB20:AD20"/>
    <mergeCell ref="AE20:AI20"/>
    <mergeCell ref="AJ20:AN20"/>
    <mergeCell ref="AB22:AD22"/>
    <mergeCell ref="AE22:AI22"/>
    <mergeCell ref="AJ22:AN22"/>
    <mergeCell ref="AO20:AS20"/>
    <mergeCell ref="AT20:AX20"/>
    <mergeCell ref="G21:X23"/>
    <mergeCell ref="Y21:AA21"/>
    <mergeCell ref="AB21:AD21"/>
    <mergeCell ref="AE21:AI21"/>
    <mergeCell ref="AJ21:AN21"/>
    <mergeCell ref="AO21:AS21"/>
    <mergeCell ref="AT21:AX21"/>
    <mergeCell ref="Y22:AA22"/>
    <mergeCell ref="AO22:AS22"/>
    <mergeCell ref="AT22:AX22"/>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36:B436"/>
    <mergeCell ref="C436:L436"/>
    <mergeCell ref="M436:AJ436"/>
    <mergeCell ref="AK436:AP436"/>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Q436:AT436"/>
    <mergeCell ref="AU436:AX436"/>
    <mergeCell ref="A439:B439"/>
    <mergeCell ref="C439:L439"/>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Q481:AT481"/>
    <mergeCell ref="AU481:AX481"/>
    <mergeCell ref="A482:B482"/>
    <mergeCell ref="C482:L482"/>
    <mergeCell ref="M482:AJ482"/>
    <mergeCell ref="AK482:AP482"/>
    <mergeCell ref="AQ482:AT482"/>
    <mergeCell ref="AU482:AX48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1:B471"/>
    <mergeCell ref="C471:L471"/>
    <mergeCell ref="M471:AJ471"/>
    <mergeCell ref="AK471:AP471"/>
    <mergeCell ref="AQ471:AT471"/>
    <mergeCell ref="AU471:AX471"/>
    <mergeCell ref="A470:B470"/>
    <mergeCell ref="C470:L470"/>
    <mergeCell ref="A469:B469"/>
    <mergeCell ref="C469:L469"/>
    <mergeCell ref="M469:AJ469"/>
    <mergeCell ref="AK469:AP469"/>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&amp;R事業番号134</oddHeader>
  </headerFooter>
  <rowBreaks count="4" manualBreakCount="4">
    <brk id="38" max="49" man="1"/>
    <brk id="69" max="49" man="1"/>
    <brk id="10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134</vt:lpstr>
      <vt:lpstr>'134'!Print_Area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2014-08-15T04:40:06Z</cp:lastPrinted>
  <dcterms:created xsi:type="dcterms:W3CDTF">2014-06-27T08:33:22Z</dcterms:created>
  <dcterms:modified xsi:type="dcterms:W3CDTF">2014-08-19T07:28:03Z</dcterms:modified>
</cp:coreProperties>
</file>