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0" sheetId="1" r:id="rId1"/>
  </sheets>
  <calcPr calcId="125725"/>
</workbook>
</file>

<file path=xl/calcChain.xml><?xml version="1.0" encoding="utf-8"?>
<calcChain xmlns="http://schemas.openxmlformats.org/spreadsheetml/2006/main">
  <c r="R37" i="1"/>
  <c r="BF176"/>
  <c r="AU134"/>
  <c r="Y134"/>
  <c r="AU123"/>
  <c r="Y123"/>
  <c r="AU112"/>
  <c r="Y112"/>
  <c r="AD19"/>
  <c r="W19"/>
  <c r="P19"/>
</calcChain>
</file>

<file path=xl/sharedStrings.xml><?xml version="1.0" encoding="utf-8"?>
<sst xmlns="http://schemas.openxmlformats.org/spreadsheetml/2006/main" count="339" uniqueCount="190">
  <si>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</si>
  <si>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</si>
  <si>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</si>
  <si>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</si>
  <si>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資格制度及び監査等による航行安全確保に必要な経費</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</si>
  <si>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</si>
  <si>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</si>
  <si>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</si>
  <si>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</si>
  <si>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</si>
  <si>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</si>
  <si>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海技課
船員政策課
安全政策課</t>
    <rPh sb="4" eb="6">
      <t>センイン</t>
    </rPh>
    <rPh sb="6" eb="9">
      <t>セイサクカ</t>
    </rPh>
    <rPh sb="10" eb="12">
      <t>アンゼン</t>
    </rPh>
    <rPh sb="12" eb="15">
      <t>セイサクカ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</si>
  <si>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</si>
  <si>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</si>
  <si>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</si>
  <si>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</si>
  <si>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</si>
  <si>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船舶職員及び小型操縦者法第2章、第3章、
水先法第2章、船員法第105条　他</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</si>
  <si>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</si>
  <si>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</si>
  <si>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</si>
  <si>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船舶職員及び小型船舶操縦者法、水先法に基づき、海技免許、海技試験等からなる海技資格制度の適切な運用を図るとともに、船員法等に基づき船員労務監査及び運航労務監査等を行うことにより、船舶の航行の安全を図ることを目的としてい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</si>
  <si>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</si>
  <si>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①国家試験を実施するほか、海技免許に関する原簿のデータの管理、免状の発行等のため、海技資格制度事務処理システムを導入する。
②STCW条約の求めに従い、船員の資質の確保・向上を目的として、海技資格制度の実施・運用に係るすべての内部管理、監視、フォローアップの手順の文書化、文書化された手続きによる実務の実施、欠点があった場合の適時の修正行動について、内部監査により徹底を図る。また、一定期間ごとに外部機関による評価を実施しＩＭＯに報告する。
③海事関係法令に基づく運航監理業務、船員労務監査業務、立入検査業務を一元的に実施する。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</si>
  <si>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</si>
  <si>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</si>
  <si>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</si>
  <si>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</si>
  <si>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</si>
  <si>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</si>
  <si>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</si>
  <si>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</si>
  <si>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</si>
  <si>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</si>
  <si>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</si>
  <si>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</si>
  <si>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</si>
  <si>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</si>
  <si>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</si>
  <si>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</si>
  <si>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</si>
  <si>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</si>
  <si>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</si>
  <si>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</si>
  <si>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</si>
  <si>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</si>
  <si>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</si>
  <si>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法令に基づく執行であり、</t>
    </r>
    <r>
      <rPr>
        <sz val="11"/>
        <rFont val="ＭＳ Ｐゴシック"/>
        <family val="3"/>
        <charset val="128"/>
      </rPr>
      <t>定量的な成果目標及び成果実績（アウトカム）を示すことは困難であるが、船舶職員及び小型船舶操縦者法、水先法に基づき、海技免許、海技試験等からなる海技資格制度の適切な運用を図るとともに、船員法等に基づき船員労務監査及び運航労務監査等を行うことにより、船舶の航行の安全を図ることを目標としている。</t>
    </r>
    <rPh sb="12" eb="15">
      <t>テイリョウテキ</t>
    </rPh>
    <rPh sb="149" eb="151">
      <t>モクヒョウ</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</si>
  <si>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</si>
  <si>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</si>
  <si>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</si>
  <si>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</si>
  <si>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</si>
  <si>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</si>
  <si>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</si>
  <si>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</si>
  <si>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法令に基づく執行であり、</t>
    </r>
    <r>
      <rPr>
        <sz val="11"/>
        <rFont val="ＭＳ Ｐゴシック"/>
        <family val="3"/>
        <charset val="128"/>
      </rPr>
      <t>定量的な活動指標及び活動実績（アウトプット）を示すことは困難であるが、船舶職員及び小型船舶操縦者法、水先法に基づき、海技免許、海技試験等からなる海技資格制度の適切な運用を図るとともに、船員法等に基づき船員労務監査及び運航労務監査等を行うことにより、船舶の航行の安全を図る。</t>
    </r>
    <rPh sb="12" eb="15">
      <t>テイリョウテキ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</si>
  <si>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</si>
  <si>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</si>
  <si>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</si>
  <si>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</si>
  <si>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</si>
  <si>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</si>
  <si>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</si>
  <si>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</si>
  <si>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</si>
  <si>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</si>
  <si>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</si>
  <si>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</si>
  <si>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</si>
  <si>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 xml:space="preserve">職員旅費           </t>
  </si>
  <si>
    <t>委員等旅費</t>
    <rPh sb="0" eb="2">
      <t>イイン</t>
    </rPh>
    <rPh sb="2" eb="3">
      <t>トウ</t>
    </rPh>
    <rPh sb="3" eb="5">
      <t>リョヒ</t>
    </rPh>
    <phoneticPr fontId="2"/>
  </si>
  <si>
    <t xml:space="preserve">参考人等旅費        　  </t>
  </si>
  <si>
    <t xml:space="preserve">公共交通等安全対策調査費 </t>
  </si>
  <si>
    <t>電子計算機借料　　</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</si>
  <si>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</si>
  <si>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</si>
  <si>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</si>
  <si>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</si>
  <si>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</si>
  <si>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</si>
  <si>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</si>
  <si>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法令に基づく国家試験の実施、免状の発行及び労務監査等の適切な運用のため、国が主体的に実施すべき事業である。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</si>
  <si>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</si>
  <si>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</si>
  <si>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</si>
  <si>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</si>
  <si>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支出先の選定については、原則競争入札を実施し、コストの削減に努めており、使途も事業目的に則し真に必要なものに限定している。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</si>
  <si>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</si>
  <si>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</si>
  <si>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</si>
  <si>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</si>
  <si>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</si>
  <si>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</si>
  <si>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</si>
  <si>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</si>
  <si>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</si>
  <si>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</si>
  <si>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</si>
  <si>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</si>
  <si>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</si>
  <si>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</si>
  <si>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</si>
  <si>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</si>
  <si>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外部支出については、競争性の確保を図るなど、適切な予算の執行に努めた。</t>
    <phoneticPr fontId="2"/>
  </si>
  <si>
    <t>改善の
方向性</t>
    <rPh sb="0" eb="2">
      <t>カイゼン</t>
    </rPh>
    <rPh sb="4" eb="7">
      <t>ホウコウセイ</t>
    </rPh>
    <phoneticPr fontId="2"/>
  </si>
  <si>
    <t>外部支出については、今後も契約内容の点検・見直しを行う等、効果的な予算執行に努める。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</si>
  <si>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</si>
  <si>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</si>
  <si>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</si>
  <si>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</si>
  <si>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</si>
  <si>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</si>
  <si>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</si>
  <si>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</si>
  <si>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</si>
  <si>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※：「運航労務管理官携帯用パソコンの賃貸借」（３．３百万円）については地方運輸局予算</t>
    <rPh sb="26" eb="28">
      <t>ヒャクマン</t>
    </rPh>
    <rPh sb="28" eb="29">
      <t>エン</t>
    </rPh>
    <rPh sb="35" eb="37">
      <t>チホウ</t>
    </rPh>
    <rPh sb="37" eb="40">
      <t>ウンユキョク</t>
    </rPh>
    <rPh sb="40" eb="42">
      <t>ヨサン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</si>
  <si>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</si>
  <si>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A.民間企業</t>
    <rPh sb="2" eb="4">
      <t>ミンカン</t>
    </rPh>
    <rPh sb="4" eb="6">
      <t>キギョウ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</si>
  <si>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</si>
  <si>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</si>
  <si>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</si>
  <si>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</si>
  <si>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海技システムの賃貸借及び保守</t>
    <rPh sb="0" eb="2">
      <t>カイギ</t>
    </rPh>
    <rPh sb="7" eb="10">
      <t>チンタイシャク</t>
    </rPh>
    <rPh sb="10" eb="11">
      <t>オヨ</t>
    </rPh>
    <rPh sb="12" eb="14">
      <t>ホシュ</t>
    </rPh>
    <phoneticPr fontId="2"/>
  </si>
  <si>
    <t>B.（独）国立印刷局</t>
    <phoneticPr fontId="2"/>
  </si>
  <si>
    <t>F.</t>
    <phoneticPr fontId="2"/>
  </si>
  <si>
    <t>印刷費</t>
    <phoneticPr fontId="2"/>
  </si>
  <si>
    <t>印刷製本費</t>
  </si>
  <si>
    <t>海技免状及び締約国資格受有者承認証印刷</t>
    <phoneticPr fontId="2"/>
  </si>
  <si>
    <t>C.九州運輸局</t>
    <rPh sb="2" eb="4">
      <t>キュウシュウ</t>
    </rPh>
    <rPh sb="4" eb="7">
      <t>ウンユキョク</t>
    </rPh>
    <phoneticPr fontId="2"/>
  </si>
  <si>
    <t>G.</t>
    <phoneticPr fontId="2"/>
  </si>
  <si>
    <t>旅費等</t>
    <rPh sb="0" eb="2">
      <t>リョヒ</t>
    </rPh>
    <rPh sb="2" eb="3">
      <t>トウ</t>
    </rPh>
    <phoneticPr fontId="2"/>
  </si>
  <si>
    <t>職員旅費、謝金等</t>
    <rPh sb="0" eb="2">
      <t>ショクイン</t>
    </rPh>
    <rPh sb="2" eb="4">
      <t>リョヒ</t>
    </rPh>
    <rPh sb="5" eb="7">
      <t>シャキン</t>
    </rPh>
    <rPh sb="7" eb="8">
      <t>トウ</t>
    </rPh>
    <phoneticPr fontId="2"/>
  </si>
  <si>
    <t>消耗品費等</t>
    <rPh sb="0" eb="3">
      <t>ショウモウヒン</t>
    </rPh>
    <rPh sb="3" eb="4">
      <t>ヒ</t>
    </rPh>
    <rPh sb="4" eb="5">
      <t>トウ</t>
    </rPh>
    <phoneticPr fontId="2"/>
  </si>
  <si>
    <t>物品、消耗品購入費等</t>
    <rPh sb="0" eb="2">
      <t>ブッピン</t>
    </rPh>
    <rPh sb="3" eb="6">
      <t>ショウモウヒン</t>
    </rPh>
    <rPh sb="6" eb="9">
      <t>コウニュウヒ</t>
    </rPh>
    <rPh sb="9" eb="10">
      <t>トウ</t>
    </rPh>
    <phoneticPr fontId="2"/>
  </si>
  <si>
    <t>支出先上位１０者リスト</t>
    <phoneticPr fontId="2"/>
  </si>
  <si>
    <t>A.</t>
    <phoneticPr fontId="2"/>
  </si>
  <si>
    <t>民間企業</t>
    <rPh sb="0" eb="2">
      <t>ミンカン</t>
    </rPh>
    <rPh sb="2" eb="4">
      <t>キギョウ</t>
    </rPh>
    <phoneticPr fontId="2"/>
  </si>
  <si>
    <t>支　出　先</t>
    <phoneticPr fontId="2"/>
  </si>
  <si>
    <t>業　務　概　要</t>
    <phoneticPr fontId="2"/>
  </si>
  <si>
    <t>支　出　額
（百万円）</t>
    <phoneticPr fontId="2"/>
  </si>
  <si>
    <t>入札者数</t>
  </si>
  <si>
    <t>落札率</t>
  </si>
  <si>
    <t>富士通（株）、東京センチュリーリース（株）</t>
    <phoneticPr fontId="2"/>
  </si>
  <si>
    <t>海技資格制度事務処理システムの賃貸借及び保守</t>
    <rPh sb="2" eb="4">
      <t>シカク</t>
    </rPh>
    <rPh sb="4" eb="6">
      <t>セイド</t>
    </rPh>
    <rPh sb="6" eb="8">
      <t>ジム</t>
    </rPh>
    <rPh sb="8" eb="10">
      <t>ショリ</t>
    </rPh>
    <rPh sb="18" eb="19">
      <t>オヨ</t>
    </rPh>
    <rPh sb="20" eb="22">
      <t>ホシュ</t>
    </rPh>
    <phoneticPr fontId="2"/>
  </si>
  <si>
    <t>富士通（株）</t>
    <phoneticPr fontId="2"/>
  </si>
  <si>
    <t>海技資格制度事務処理システムのプログラム改修等</t>
    <phoneticPr fontId="2"/>
  </si>
  <si>
    <t>（一財）日本海事協会</t>
    <rPh sb="1" eb="2">
      <t>イチ</t>
    </rPh>
    <rPh sb="2" eb="3">
      <t>ザイ</t>
    </rPh>
    <rPh sb="4" eb="6">
      <t>ニホン</t>
    </rPh>
    <rPh sb="6" eb="8">
      <t>カイジ</t>
    </rPh>
    <rPh sb="8" eb="10">
      <t>キョウカイ</t>
    </rPh>
    <phoneticPr fontId="2"/>
  </si>
  <si>
    <t>STCW条約第Ⅰ章第８規則に基づく資質基準外部監査等委託業務</t>
    <rPh sb="11" eb="13">
      <t>キソク</t>
    </rPh>
    <rPh sb="14" eb="15">
      <t>モト</t>
    </rPh>
    <rPh sb="17" eb="19">
      <t>シシツ</t>
    </rPh>
    <rPh sb="19" eb="21">
      <t>キジュン</t>
    </rPh>
    <rPh sb="21" eb="23">
      <t>ガイブ</t>
    </rPh>
    <rPh sb="23" eb="25">
      <t>カンサ</t>
    </rPh>
    <rPh sb="25" eb="26">
      <t>トウ</t>
    </rPh>
    <rPh sb="26" eb="28">
      <t>イタク</t>
    </rPh>
    <rPh sb="28" eb="30">
      <t>ギョウム</t>
    </rPh>
    <phoneticPr fontId="2"/>
  </si>
  <si>
    <t>（株）エァクレーレン</t>
    <rPh sb="0" eb="3">
      <t>カブ</t>
    </rPh>
    <phoneticPr fontId="2"/>
  </si>
  <si>
    <t>STCW条約に基づくIMO報告書の翻訳業務</t>
    <rPh sb="4" eb="6">
      <t>ジョウヤク</t>
    </rPh>
    <rPh sb="7" eb="8">
      <t>モト</t>
    </rPh>
    <rPh sb="13" eb="16">
      <t>ホウコクショ</t>
    </rPh>
    <rPh sb="17" eb="19">
      <t>ホンヤク</t>
    </rPh>
    <rPh sb="19" eb="21">
      <t>ギョウム</t>
    </rPh>
    <phoneticPr fontId="2"/>
  </si>
  <si>
    <t>リコーリース(株)</t>
    <rPh sb="6" eb="9">
      <t>カブ</t>
    </rPh>
    <phoneticPr fontId="2"/>
  </si>
  <si>
    <t>運航労務監理官携帯情報端末（モバイルパソコン）賃貸借</t>
    <rPh sb="0" eb="2">
      <t>ウンコウ</t>
    </rPh>
    <rPh sb="2" eb="4">
      <t>ロウム</t>
    </rPh>
    <rPh sb="4" eb="7">
      <t>カンリカン</t>
    </rPh>
    <rPh sb="7" eb="9">
      <t>ケイタイ</t>
    </rPh>
    <rPh sb="9" eb="11">
      <t>ジョウホウ</t>
    </rPh>
    <rPh sb="11" eb="13">
      <t>タンマツ</t>
    </rPh>
    <rPh sb="23" eb="26">
      <t>チンタイシャク</t>
    </rPh>
    <phoneticPr fontId="2"/>
  </si>
  <si>
    <t>（株）グローバルテクノロジーデザイン</t>
    <rPh sb="0" eb="3">
      <t>カブ</t>
    </rPh>
    <phoneticPr fontId="2"/>
  </si>
  <si>
    <t>船舶登録測度データベースシステムの保守・管理</t>
    <rPh sb="4" eb="6">
      <t>ソクド</t>
    </rPh>
    <phoneticPr fontId="2"/>
  </si>
  <si>
    <t>（株）フォーカスシステムズ</t>
    <phoneticPr fontId="2"/>
  </si>
  <si>
    <t>船員労務監査情報照会システムの保守</t>
    <phoneticPr fontId="2"/>
  </si>
  <si>
    <t>随意契約</t>
    <rPh sb="0" eb="2">
      <t>ズイイ</t>
    </rPh>
    <rPh sb="2" eb="4">
      <t>ケイヤク</t>
    </rPh>
    <phoneticPr fontId="2"/>
  </si>
  <si>
    <t>（株）日本リトリーバル</t>
    <phoneticPr fontId="2"/>
  </si>
  <si>
    <t>機関承認制度に関する外国語翻訳業務</t>
    <phoneticPr fontId="2"/>
  </si>
  <si>
    <t>B.</t>
    <phoneticPr fontId="2"/>
  </si>
  <si>
    <t>独立行政法人</t>
    <rPh sb="0" eb="2">
      <t>ドクリツ</t>
    </rPh>
    <rPh sb="2" eb="4">
      <t>ギョウセイ</t>
    </rPh>
    <rPh sb="4" eb="6">
      <t>ホウジン</t>
    </rPh>
    <phoneticPr fontId="2"/>
  </si>
  <si>
    <t>（独）国立印刷局</t>
    <rPh sb="1" eb="2">
      <t>ドク</t>
    </rPh>
    <rPh sb="3" eb="5">
      <t>コクリツ</t>
    </rPh>
    <rPh sb="5" eb="8">
      <t>インサツキョク</t>
    </rPh>
    <phoneticPr fontId="2"/>
  </si>
  <si>
    <t>（独）海技教育機構</t>
    <phoneticPr fontId="2"/>
  </si>
  <si>
    <t>運航労務監理官及び外国船舶監督官に対する初級海事実務研修（座学・シミュレータ）</t>
    <phoneticPr fontId="2"/>
  </si>
  <si>
    <t>外国船舶監督官等に対する無線機器（ＧＭＤＳＳ）研修</t>
    <phoneticPr fontId="2"/>
  </si>
  <si>
    <t>（独）航海訓練所</t>
    <phoneticPr fontId="2"/>
  </si>
  <si>
    <t>運航労務監理官に対する初級海事実務研修（乗船研修）</t>
    <phoneticPr fontId="2"/>
  </si>
  <si>
    <t>水先免状、印字用タック紙及びカバーフィルム作成</t>
    <phoneticPr fontId="2"/>
  </si>
  <si>
    <t>C.</t>
    <phoneticPr fontId="2"/>
  </si>
  <si>
    <t>地方運輸局</t>
    <rPh sb="0" eb="2">
      <t>チホウ</t>
    </rPh>
    <rPh sb="2" eb="5">
      <t>ウンユキョク</t>
    </rPh>
    <phoneticPr fontId="2"/>
  </si>
  <si>
    <t>九州運輸局</t>
    <rPh sb="0" eb="2">
      <t>キュウシュウ</t>
    </rPh>
    <rPh sb="2" eb="5">
      <t>ウンユキョク</t>
    </rPh>
    <phoneticPr fontId="2"/>
  </si>
  <si>
    <t>国家試験の実施、船員法等に基づく船員労務監査及び運航労務監査等に係る総合調整及び企画立案</t>
    <rPh sb="0" eb="2">
      <t>コッカ</t>
    </rPh>
    <rPh sb="2" eb="4">
      <t>シケン</t>
    </rPh>
    <rPh sb="5" eb="7">
      <t>ジッシ</t>
    </rPh>
    <rPh sb="8" eb="11">
      <t>センインホウ</t>
    </rPh>
    <rPh sb="11" eb="12">
      <t>トウ</t>
    </rPh>
    <rPh sb="13" eb="14">
      <t>モト</t>
    </rPh>
    <rPh sb="16" eb="18">
      <t>センイン</t>
    </rPh>
    <rPh sb="18" eb="20">
      <t>ロウム</t>
    </rPh>
    <rPh sb="20" eb="22">
      <t>カンサ</t>
    </rPh>
    <rPh sb="22" eb="23">
      <t>オヨ</t>
    </rPh>
    <rPh sb="24" eb="26">
      <t>ウンコウ</t>
    </rPh>
    <rPh sb="26" eb="28">
      <t>ロウム</t>
    </rPh>
    <rPh sb="28" eb="30">
      <t>カンサ</t>
    </rPh>
    <rPh sb="30" eb="31">
      <t>トウ</t>
    </rPh>
    <rPh sb="32" eb="33">
      <t>カカ</t>
    </rPh>
    <rPh sb="34" eb="36">
      <t>ソウゴウ</t>
    </rPh>
    <rPh sb="36" eb="38">
      <t>チョウセイ</t>
    </rPh>
    <rPh sb="38" eb="39">
      <t>オヨ</t>
    </rPh>
    <rPh sb="40" eb="42">
      <t>キカク</t>
    </rPh>
    <rPh sb="42" eb="44">
      <t>リツアン</t>
    </rPh>
    <phoneticPr fontId="2"/>
  </si>
  <si>
    <t>関東運輸局</t>
    <rPh sb="0" eb="2">
      <t>カントウ</t>
    </rPh>
    <rPh sb="2" eb="5">
      <t>ウンユキョク</t>
    </rPh>
    <phoneticPr fontId="2"/>
  </si>
  <si>
    <t>中国運輸局</t>
    <rPh sb="0" eb="2">
      <t>チュウゴク</t>
    </rPh>
    <rPh sb="2" eb="5">
      <t>ウンユキョク</t>
    </rPh>
    <phoneticPr fontId="2"/>
  </si>
  <si>
    <t>中部運輸局</t>
    <rPh sb="0" eb="2">
      <t>チュウブ</t>
    </rPh>
    <rPh sb="2" eb="5">
      <t>ウンユキョク</t>
    </rPh>
    <phoneticPr fontId="2"/>
  </si>
  <si>
    <t>近畿運輸局</t>
    <rPh sb="0" eb="2">
      <t>キンキ</t>
    </rPh>
    <rPh sb="2" eb="5">
      <t>ウンユキョク</t>
    </rPh>
    <phoneticPr fontId="2"/>
  </si>
  <si>
    <t>四国運輸局</t>
    <rPh sb="0" eb="2">
      <t>シコク</t>
    </rPh>
    <rPh sb="2" eb="5">
      <t>ウンユキョク</t>
    </rPh>
    <phoneticPr fontId="2"/>
  </si>
  <si>
    <t>東北運輸局</t>
    <rPh sb="0" eb="2">
      <t>トウホク</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</si>
  <si>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</si>
  <si>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</si>
  <si>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神戸運輸監理部</t>
    <rPh sb="0" eb="2">
      <t>コウベ</t>
    </rPh>
    <rPh sb="2" eb="4">
      <t>ウンユ</t>
    </rPh>
    <rPh sb="4" eb="7">
      <t>カンリブ</t>
    </rPh>
    <phoneticPr fontId="2"/>
  </si>
  <si>
    <t>事業内容の一部改善</t>
    <phoneticPr fontId="2"/>
  </si>
  <si>
    <t>外部支出については、複数の事業者が参加できるよう、十分な公示期間を確保するなど調達方式の見直し等によりコスト縮減を図るべきである。</t>
    <phoneticPr fontId="2"/>
  </si>
  <si>
    <t>執行等改善</t>
    <rPh sb="0" eb="2">
      <t>シッコウ</t>
    </rPh>
    <rPh sb="2" eb="3">
      <t>トウ</t>
    </rPh>
    <rPh sb="3" eb="5">
      <t>カイゼン</t>
    </rPh>
    <phoneticPr fontId="2"/>
  </si>
  <si>
    <t>要求額のうち「新しい日本のための優先課題推進枠」63.5</t>
    <phoneticPr fontId="2"/>
  </si>
  <si>
    <t>課長　吉永隆博
課長　髙田陽介
課長　加藤光一</t>
    <rPh sb="3" eb="5">
      <t>ヨシナガ</t>
    </rPh>
    <rPh sb="5" eb="7">
      <t>タカヒロ</t>
    </rPh>
    <rPh sb="11" eb="13">
      <t>タカダ</t>
    </rPh>
    <rPh sb="13" eb="15">
      <t>ヨウスケ</t>
    </rPh>
    <rPh sb="16" eb="18">
      <t>カチョウ</t>
    </rPh>
    <rPh sb="19" eb="21">
      <t>カトウ</t>
    </rPh>
    <rPh sb="21" eb="23">
      <t>コウイチ</t>
    </rPh>
    <phoneticPr fontId="2"/>
  </si>
  <si>
    <t>D.</t>
    <phoneticPr fontId="2"/>
  </si>
  <si>
    <t>外部支出については、真に必要な案件を選択するとともに、調達方法の見直しを行うことなどにより、効率的な予算執行とする。</t>
    <rPh sb="0" eb="2">
      <t>ガイブ</t>
    </rPh>
    <rPh sb="2" eb="4">
      <t>シシュツ</t>
    </rPh>
    <rPh sb="10" eb="11">
      <t>シン</t>
    </rPh>
    <rPh sb="12" eb="14">
      <t>ヒツヨウ</t>
    </rPh>
    <rPh sb="15" eb="17">
      <t>アンケン</t>
    </rPh>
    <rPh sb="18" eb="20">
      <t>センタク</t>
    </rPh>
    <rPh sb="27" eb="29">
      <t>チョウタツ</t>
    </rPh>
    <rPh sb="29" eb="31">
      <t>ホウホウ</t>
    </rPh>
    <rPh sb="32" eb="34">
      <t>ミナオ</t>
    </rPh>
    <rPh sb="36" eb="37">
      <t>オコナ</t>
    </rPh>
    <rPh sb="46" eb="49">
      <t>コウリツテキ</t>
    </rPh>
    <rPh sb="50" eb="52">
      <t>ヨサン</t>
    </rPh>
    <rPh sb="52" eb="54">
      <t>シッコウ</t>
    </rPh>
    <phoneticPr fontId="2"/>
  </si>
  <si>
    <t>－</t>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</si>
</sst>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
    <numFmt numFmtId="180" formatCode="#,##0.0_ "/>
    <numFmt numFmtId="181" formatCode="#,##0_ "/>
    <numFmt numFmtId="182" formatCode="0.0_ "/>
    <numFmt numFmtId="183" formatCode="#,##0.0_);[Red]\(#,##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sz val="6"/>
      <name val="ＭＳ ゴシック"/>
      <family val="3"/>
      <charset val="128"/>
    </font>
    <font>
      <b/>
      <sz val="11"/>
      <name val="ＭＳ Ｐゴシック"/>
      <family val="3"/>
      <charset val="128"/>
    </font>
    <font>
      <sz val="10"/>
      <name val="ＭＳ Ｐゴシック"/>
      <family val="3"/>
      <charset val="128"/>
      <scheme val="minor"/>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6">
    <xf numFmtId="0" fontId="0" fillId="0" borderId="0" xfId="0">
      <alignment vertical="center"/>
    </xf>
    <xf numFmtId="0" fontId="4" fillId="0" borderId="0" xfId="0" applyFont="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6" fillId="2" borderId="82" xfId="0" applyFont="1" applyFill="1" applyBorder="1" applyAlignment="1">
      <alignment horizontal="center" vertical="center" textRotation="255" wrapText="1"/>
    </xf>
    <xf numFmtId="0" fontId="16" fillId="2" borderId="83" xfId="0" applyFont="1" applyFill="1" applyBorder="1" applyAlignment="1">
      <alignment horizontal="center" vertical="center" textRotation="255" wrapText="1"/>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6"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180" fontId="0" fillId="0" borderId="0" xfId="0" applyNumberFormat="1">
      <alignment vertical="center"/>
    </xf>
    <xf numFmtId="183" fontId="0" fillId="0" borderId="0" xfId="0" applyNumberFormat="1">
      <alignment vertical="center"/>
    </xf>
    <xf numFmtId="0" fontId="1" fillId="2" borderId="51" xfId="0" applyFont="1" applyFill="1" applyBorder="1" applyAlignment="1">
      <alignment vertical="center"/>
    </xf>
    <xf numFmtId="0" fontId="0" fillId="0" borderId="51" xfId="0" applyBorder="1" applyAlignment="1">
      <alignment horizontal="center" vertical="center"/>
    </xf>
    <xf numFmtId="0" fontId="1" fillId="0" borderId="51" xfId="0" applyFont="1" applyBorder="1" applyAlignment="1">
      <alignment horizontal="center" vertical="center"/>
    </xf>
    <xf numFmtId="0" fontId="0" fillId="0" borderId="51"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1" xfId="0" applyBorder="1" applyAlignment="1">
      <alignment vertical="center"/>
    </xf>
    <xf numFmtId="0" fontId="1" fillId="0" borderId="51" xfId="0" applyFont="1" applyBorder="1" applyAlignment="1">
      <alignment vertical="center"/>
    </xf>
    <xf numFmtId="183" fontId="1" fillId="0" borderId="51" xfId="0" applyNumberFormat="1" applyFont="1" applyBorder="1" applyAlignment="1">
      <alignment vertical="center" wrapText="1"/>
    </xf>
    <xf numFmtId="183" fontId="1" fillId="0" borderId="51" xfId="0" applyNumberFormat="1" applyFont="1" applyBorder="1" applyAlignment="1">
      <alignment vertical="center"/>
    </xf>
    <xf numFmtId="0" fontId="0" fillId="0" borderId="51" xfId="0" applyFill="1" applyBorder="1" applyAlignment="1">
      <alignment vertical="center"/>
    </xf>
    <xf numFmtId="0" fontId="1" fillId="0" borderId="51" xfId="0" applyFont="1" applyFill="1" applyBorder="1" applyAlignment="1">
      <alignment vertical="center"/>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1" fillId="2" borderId="51"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180" fontId="1" fillId="0" borderId="51" xfId="0" applyNumberFormat="1" applyFont="1" applyBorder="1" applyAlignment="1">
      <alignment vertical="center" wrapText="1"/>
    </xf>
    <xf numFmtId="180" fontId="1" fillId="0" borderId="51" xfId="0"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179" fontId="1" fillId="0" borderId="15" xfId="0" applyNumberFormat="1" applyFont="1" applyBorder="1" applyAlignment="1">
      <alignment vertical="center"/>
    </xf>
    <xf numFmtId="179" fontId="1" fillId="0" borderId="12" xfId="0" applyNumberFormat="1" applyFont="1" applyBorder="1" applyAlignment="1">
      <alignment vertical="center"/>
    </xf>
    <xf numFmtId="179" fontId="1" fillId="0" borderId="16" xfId="0" applyNumberFormat="1"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180" fontId="1" fillId="0" borderId="15" xfId="0" applyNumberFormat="1" applyFont="1" applyBorder="1" applyAlignment="1">
      <alignment vertical="center" wrapText="1"/>
    </xf>
    <xf numFmtId="180" fontId="1" fillId="0" borderId="12" xfId="0" applyNumberFormat="1" applyFont="1" applyBorder="1" applyAlignment="1">
      <alignment vertical="center" wrapText="1"/>
    </xf>
    <xf numFmtId="180" fontId="1" fillId="0" borderId="16" xfId="0" applyNumberFormat="1" applyFont="1" applyBorder="1" applyAlignment="1">
      <alignment vertical="center" wrapText="1"/>
    </xf>
    <xf numFmtId="0" fontId="18" fillId="0" borderId="15" xfId="0" applyFont="1" applyBorder="1" applyAlignment="1">
      <alignment vertical="center"/>
    </xf>
    <xf numFmtId="0" fontId="18" fillId="0" borderId="12" xfId="0" applyFont="1" applyBorder="1" applyAlignment="1">
      <alignment vertical="center"/>
    </xf>
    <xf numFmtId="0" fontId="18" fillId="0" borderId="16" xfId="0" applyFont="1" applyBorder="1" applyAlignment="1">
      <alignment vertical="center"/>
    </xf>
    <xf numFmtId="0" fontId="0" fillId="0" borderId="51" xfId="0" applyFont="1" applyBorder="1" applyAlignment="1">
      <alignment vertical="center"/>
    </xf>
    <xf numFmtId="182" fontId="1" fillId="0" borderId="51" xfId="0" applyNumberFormat="1" applyFont="1" applyBorder="1" applyAlignment="1">
      <alignment vertical="center" wrapText="1"/>
    </xf>
    <xf numFmtId="182" fontId="1" fillId="0" borderId="51" xfId="0" applyNumberFormat="1" applyFont="1" applyBorder="1" applyAlignment="1">
      <alignment vertical="center"/>
    </xf>
    <xf numFmtId="0" fontId="1" fillId="0" borderId="14" xfId="0" applyFont="1" applyBorder="1" applyAlignment="1">
      <alignment horizontal="center" vertical="center"/>
    </xf>
    <xf numFmtId="0" fontId="10"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2"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2"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0" fillId="0" borderId="97" xfId="0" applyBorder="1" applyAlignment="1">
      <alignment horizontal="center"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101"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132"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6" fillId="2" borderId="12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181" fontId="1" fillId="0" borderId="69" xfId="0" applyNumberFormat="1" applyFont="1" applyBorder="1" applyAlignment="1">
      <alignment horizontal="right" vertical="center"/>
    </xf>
    <xf numFmtId="0" fontId="0" fillId="0" borderId="11" xfId="0" applyFont="1" applyBorder="1" applyAlignment="1">
      <alignment vertical="center" textRotation="255"/>
    </xf>
    <xf numFmtId="0" fontId="0" fillId="0" borderId="12" xfId="0" applyFont="1" applyBorder="1" applyAlignment="1">
      <alignment vertical="center" textRotation="255"/>
    </xf>
    <xf numFmtId="0" fontId="0" fillId="0" borderId="135" xfId="0" applyFont="1" applyBorder="1" applyAlignment="1">
      <alignment vertical="center" textRotation="255"/>
    </xf>
    <xf numFmtId="0" fontId="0" fillId="0" borderId="134" xfId="0" applyBorder="1" applyAlignment="1">
      <alignment vertical="center" wrapText="1"/>
    </xf>
    <xf numFmtId="0" fontId="0" fillId="0" borderId="12" xfId="0" applyFont="1" applyBorder="1" applyAlignment="1">
      <alignment vertical="center" wrapText="1"/>
    </xf>
    <xf numFmtId="0" fontId="0" fillId="0" borderId="17" xfId="0" applyFont="1" applyBorder="1" applyAlignment="1">
      <alignment vertical="center" wrapText="1"/>
    </xf>
    <xf numFmtId="0" fontId="0" fillId="4" borderId="77" xfId="0" applyFill="1" applyBorder="1" applyAlignment="1">
      <alignment horizontal="center" vertical="center"/>
    </xf>
    <xf numFmtId="0" fontId="0" fillId="4" borderId="78" xfId="0" applyFont="1" applyFill="1" applyBorder="1" applyAlignment="1">
      <alignment horizontal="center" vertical="center"/>
    </xf>
    <xf numFmtId="0" fontId="0" fillId="4" borderId="122" xfId="0" applyFont="1" applyFill="1" applyBorder="1" applyAlignment="1">
      <alignment horizontal="center"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6"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1" fillId="2" borderId="53"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99" xfId="0" applyFont="1" applyFill="1" applyBorder="1" applyAlignment="1">
      <alignment horizontal="center" vertical="center" wrapText="1"/>
    </xf>
    <xf numFmtId="0" fontId="0" fillId="0" borderId="77" xfId="0" applyFont="1" applyFill="1" applyBorder="1" applyAlignment="1">
      <alignment vertical="center" textRotation="255" wrapText="1"/>
    </xf>
    <xf numFmtId="0" fontId="0" fillId="0" borderId="78" xfId="0" applyFont="1" applyFill="1" applyBorder="1" applyAlignment="1">
      <alignment vertical="center" wrapText="1"/>
    </xf>
    <xf numFmtId="0" fontId="0" fillId="0" borderId="123" xfId="0" applyFont="1" applyFill="1" applyBorder="1" applyAlignment="1">
      <alignment vertical="center" wrapText="1"/>
    </xf>
    <xf numFmtId="0" fontId="0" fillId="0" borderId="124" xfId="0" applyFill="1" applyBorder="1" applyAlignment="1">
      <alignment vertical="center" wrapText="1"/>
    </xf>
    <xf numFmtId="0" fontId="0" fillId="0" borderId="122"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7" xfId="0" applyFont="1" applyBorder="1" applyAlignment="1">
      <alignment vertical="center"/>
    </xf>
    <xf numFmtId="0" fontId="16" fillId="2" borderId="18" xfId="0" applyFont="1" applyFill="1" applyBorder="1" applyAlignment="1">
      <alignment horizontal="center" vertical="center" textRotation="255" wrapText="1"/>
    </xf>
    <xf numFmtId="0" fontId="16"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1" xfId="0" applyFont="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99" xfId="0" applyFont="1" applyBorder="1" applyAlignment="1">
      <alignment horizontal="center"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101" xfId="0" applyBorder="1" applyAlignment="1">
      <alignment horizontal="center" vertical="center"/>
    </xf>
    <xf numFmtId="0" fontId="0" fillId="0" borderId="28" xfId="0" applyFill="1" applyBorder="1" applyAlignment="1">
      <alignment vertical="center" wrapText="1"/>
    </xf>
    <xf numFmtId="0" fontId="0" fillId="0" borderId="19" xfId="0" applyBorder="1" applyAlignment="1">
      <alignment vertical="center"/>
    </xf>
    <xf numFmtId="0" fontId="0" fillId="0" borderId="21" xfId="0" applyBorder="1" applyAlignment="1">
      <alignment vertical="center"/>
    </xf>
    <xf numFmtId="0" fontId="0" fillId="0" borderId="71" xfId="0"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99" xfId="0" applyBorder="1" applyAlignment="1">
      <alignment vertical="center"/>
    </xf>
    <xf numFmtId="0" fontId="1" fillId="0" borderId="97" xfId="0" applyFont="1" applyFill="1" applyBorder="1" applyAlignment="1">
      <alignment vertical="center"/>
    </xf>
    <xf numFmtId="0" fontId="1" fillId="0" borderId="33" xfId="0" applyFont="1" applyBorder="1" applyAlignment="1">
      <alignment horizontal="center"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6"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2" xfId="0" applyBorder="1" applyAlignment="1">
      <alignment horizontal="center" vertical="center"/>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7" xfId="0" applyFont="1" applyFill="1" applyBorder="1" applyAlignment="1">
      <alignment horizontal="left"/>
    </xf>
    <xf numFmtId="0" fontId="1" fillId="0" borderId="68" xfId="0" applyFont="1" applyFill="1" applyBorder="1" applyAlignment="1">
      <alignment horizontal="left"/>
    </xf>
    <xf numFmtId="0" fontId="1" fillId="0" borderId="69" xfId="0" applyFont="1" applyFill="1" applyBorder="1" applyAlignment="1">
      <alignment horizontal="left"/>
    </xf>
    <xf numFmtId="180" fontId="1" fillId="0" borderId="29" xfId="0" applyNumberFormat="1" applyFont="1" applyFill="1" applyBorder="1" applyAlignment="1">
      <alignment horizontal="center" vertical="top"/>
    </xf>
    <xf numFmtId="180" fontId="0" fillId="0" borderId="29" xfId="0" applyNumberFormat="1" applyFont="1" applyFill="1" applyBorder="1" applyAlignment="1">
      <alignment horizontal="center" vertical="top"/>
    </xf>
    <xf numFmtId="0" fontId="1" fillId="0" borderId="70" xfId="0" applyFont="1" applyFill="1" applyBorder="1" applyAlignment="1">
      <alignment horizontal="left"/>
    </xf>
    <xf numFmtId="0" fontId="1" fillId="0" borderId="34" xfId="0" applyFont="1" applyFill="1" applyBorder="1" applyAlignment="1">
      <alignment horizontal="left"/>
    </xf>
    <xf numFmtId="0" fontId="1" fillId="0" borderId="35" xfId="0" applyFont="1" applyFill="1" applyBorder="1" applyAlignment="1">
      <alignment horizontal="left"/>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0" fillId="0" borderId="72"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181" fontId="0" fillId="0" borderId="78"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Alignment="1">
      <alignment horizontal="left" vertical="center" wrapText="1"/>
    </xf>
    <xf numFmtId="0" fontId="0" fillId="0" borderId="66" xfId="0" applyFont="1" applyBorder="1" applyAlignment="1">
      <alignment horizontal="left" vertical="center" wrapText="1"/>
    </xf>
    <xf numFmtId="0" fontId="0" fillId="0" borderId="81" xfId="0" applyFont="1" applyBorder="1" applyAlignment="1">
      <alignment horizontal="left" vertical="center" wrapText="1"/>
    </xf>
    <xf numFmtId="0" fontId="0" fillId="0" borderId="1" xfId="0" applyFont="1" applyBorder="1" applyAlignment="1">
      <alignment horizontal="left" vertical="center" wrapText="1"/>
    </xf>
    <xf numFmtId="0" fontId="0" fillId="0" borderId="76" xfId="0" applyFont="1" applyBorder="1" applyAlignment="1">
      <alignment horizontal="left"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54" xfId="0" applyFont="1" applyFill="1" applyBorder="1" applyAlignment="1">
      <alignment horizontal="center" vertical="center" wrapText="1"/>
    </xf>
    <xf numFmtId="0" fontId="0" fillId="0" borderId="51" xfId="0" applyFont="1" applyFill="1" applyBorder="1" applyAlignment="1">
      <alignment horizontal="center" vertical="center"/>
    </xf>
    <xf numFmtId="0" fontId="0" fillId="0" borderId="60"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6" fillId="0" borderId="1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51" xfId="0" applyFont="1" applyFill="1" applyBorder="1" applyAlignment="1">
      <alignment horizontal="center" vertical="center" shrinkToFit="1"/>
    </xf>
    <xf numFmtId="0" fontId="0" fillId="2" borderId="5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3" xfId="0"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0" fontId="0" fillId="2" borderId="12" xfId="0" applyFont="1" applyFill="1" applyBorder="1" applyAlignment="1">
      <alignment horizontal="center" vertical="center"/>
    </xf>
    <xf numFmtId="0" fontId="18"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8"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0" fillId="0" borderId="24" xfId="0" applyFont="1" applyFill="1" applyBorder="1" applyAlignment="1">
      <alignment horizontal="center" vertical="center"/>
    </xf>
    <xf numFmtId="0" fontId="0" fillId="0" borderId="52" xfId="0" applyFont="1" applyFill="1" applyBorder="1" applyAlignment="1">
      <alignment horizontal="center" vertical="center"/>
    </xf>
    <xf numFmtId="0" fontId="16" fillId="2" borderId="55" xfId="0" applyFont="1" applyFill="1" applyBorder="1" applyAlignment="1">
      <alignment horizontal="center" vertical="center" wrapText="1"/>
    </xf>
    <xf numFmtId="0" fontId="16" fillId="2" borderId="51"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0" fontId="14" fillId="2" borderId="50" xfId="1" applyFont="1" applyFill="1" applyBorder="1" applyAlignment="1" applyProtection="1">
      <alignment horizontal="center" vertical="center" wrapText="1"/>
    </xf>
    <xf numFmtId="0" fontId="14" fillId="2" borderId="51" xfId="1" applyFont="1" applyFill="1" applyBorder="1" applyAlignment="1" applyProtection="1">
      <alignment horizontal="center" vertical="center" wrapText="1"/>
    </xf>
    <xf numFmtId="179" fontId="1" fillId="0" borderId="51" xfId="4"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4" fillId="2" borderId="46"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2" borderId="47"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43"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15" xfId="3" applyFont="1" applyFill="1" applyBorder="1" applyAlignment="1" applyProtection="1">
      <alignment horizontal="center" vertical="center" wrapText="1" shrinkToFit="1"/>
    </xf>
    <xf numFmtId="0" fontId="15" fillId="0" borderId="12" xfId="3" applyFont="1" applyFill="1" applyBorder="1" applyAlignment="1" applyProtection="1">
      <alignment horizontal="center" vertical="center" shrinkToFit="1"/>
    </xf>
    <xf numFmtId="0" fontId="15" fillId="0" borderId="17" xfId="3"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7" fillId="0" borderId="15" xfId="3" applyFont="1" applyFill="1" applyBorder="1" applyAlignment="1" applyProtection="1">
      <alignment horizontal="left" vertical="center" wrapText="1"/>
    </xf>
    <xf numFmtId="0" fontId="17" fillId="0" borderId="12" xfId="3" applyFont="1" applyFill="1" applyBorder="1" applyAlignment="1" applyProtection="1">
      <alignment horizontal="left" vertical="center" wrapText="1"/>
    </xf>
    <xf numFmtId="0" fontId="17" fillId="0" borderId="12" xfId="0" applyFont="1" applyFill="1" applyBorder="1" applyAlignment="1">
      <alignment horizontal="left" vertical="center"/>
    </xf>
    <xf numFmtId="0" fontId="17"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78</xdr:row>
      <xdr:rowOff>0</xdr:rowOff>
    </xdr:from>
    <xdr:to>
      <xdr:col>44</xdr:col>
      <xdr:colOff>95250</xdr:colOff>
      <xdr:row>88</xdr:row>
      <xdr:rowOff>619125</xdr:rowOff>
    </xdr:to>
    <xdr:grpSp>
      <xdr:nvGrpSpPr>
        <xdr:cNvPr id="2" name="グループ化 24"/>
        <xdr:cNvGrpSpPr>
          <a:grpSpLocks/>
        </xdr:cNvGrpSpPr>
      </xdr:nvGrpSpPr>
      <xdr:grpSpPr bwMode="auto">
        <a:xfrm>
          <a:off x="1628775" y="29994225"/>
          <a:ext cx="6410325" cy="7153275"/>
          <a:chOff x="260648" y="611560"/>
          <a:chExt cx="6359145" cy="4971672"/>
        </a:xfrm>
      </xdr:grpSpPr>
      <xdr:sp macro="" textlink="">
        <xdr:nvSpPr>
          <xdr:cNvPr id="3" name="Text Box 5"/>
          <xdr:cNvSpPr txBox="1">
            <a:spLocks noChangeArrowheads="1"/>
          </xdr:cNvSpPr>
        </xdr:nvSpPr>
        <xdr:spPr bwMode="auto">
          <a:xfrm>
            <a:off x="406343" y="611560"/>
            <a:ext cx="1396955" cy="853989"/>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b="0" i="0" u="none" strike="noStrike" baseline="0">
                <a:solidFill>
                  <a:srgbClr val="000000"/>
                </a:solidFill>
                <a:latin typeface="ＭＳ Ｐゴシック" pitchFamily="50" charset="-128"/>
                <a:ea typeface="ＭＳ Ｐゴシック" pitchFamily="50" charset="-128"/>
              </a:rPr>
              <a:t>国土交通省</a:t>
            </a:r>
          </a:p>
          <a:p>
            <a:pPr algn="ctr">
              <a:defRPr sz="1000"/>
            </a:pPr>
            <a:r>
              <a:rPr lang="ja-JP" altLang="en-US">
                <a:latin typeface="ＭＳ Ｐゴシック" pitchFamily="50" charset="-128"/>
                <a:ea typeface="ＭＳ Ｐゴシック" pitchFamily="50" charset="-128"/>
              </a:rPr>
              <a:t>２０３．１百万円</a:t>
            </a:r>
          </a:p>
        </xdr:txBody>
      </xdr:sp>
      <xdr:sp macro="" textlink="">
        <xdr:nvSpPr>
          <xdr:cNvPr id="4" name="AutoShape 18"/>
          <xdr:cNvSpPr>
            <a:spLocks noChangeArrowheads="1"/>
          </xdr:cNvSpPr>
        </xdr:nvSpPr>
        <xdr:spPr bwMode="auto">
          <a:xfrm>
            <a:off x="406343" y="1544990"/>
            <a:ext cx="1388385" cy="999630"/>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a:solidFill>
                  <a:srgbClr val="000000"/>
                </a:solidFill>
                <a:latin typeface="ＭＳ Ｐゴシック" pitchFamily="50" charset="-128"/>
                <a:ea typeface="ＭＳ Ｐゴシック" pitchFamily="50" charset="-128"/>
              </a:rPr>
              <a:t>国家試験の実施、船員法等に基づく船員労務監査及び運航労務監査等に係る総合調整及び企画立案</a:t>
            </a:r>
          </a:p>
        </xdr:txBody>
      </xdr:sp>
      <xdr:sp macro="" textlink="">
        <xdr:nvSpPr>
          <xdr:cNvPr id="5" name="Text Box 5"/>
          <xdr:cNvSpPr txBox="1">
            <a:spLocks noChangeArrowheads="1"/>
          </xdr:cNvSpPr>
        </xdr:nvSpPr>
        <xdr:spPr bwMode="auto">
          <a:xfrm>
            <a:off x="1983274" y="611560"/>
            <a:ext cx="1396955" cy="5031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職員旅費、謝金等</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７．６百万円</a:t>
            </a:r>
          </a:p>
        </xdr:txBody>
      </xdr:sp>
      <xdr:cxnSp macro="">
        <xdr:nvCxnSpPr>
          <xdr:cNvPr id="6" name="直線コネクタ 5"/>
          <xdr:cNvCxnSpPr/>
        </xdr:nvCxnSpPr>
        <xdr:spPr bwMode="auto">
          <a:xfrm>
            <a:off x="1049113" y="2915344"/>
            <a:ext cx="3316697"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7" name="Text Box 5"/>
          <xdr:cNvSpPr txBox="1">
            <a:spLocks noChangeArrowheads="1"/>
          </xdr:cNvSpPr>
        </xdr:nvSpPr>
        <xdr:spPr bwMode="auto">
          <a:xfrm>
            <a:off x="1983274" y="1187506"/>
            <a:ext cx="1396955" cy="5031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物品、消耗品購入費</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１３．５百万円</a:t>
            </a:r>
          </a:p>
        </xdr:txBody>
      </xdr:sp>
      <xdr:cxnSp macro="">
        <xdr:nvCxnSpPr>
          <xdr:cNvPr id="8" name="直線コネクタ 7"/>
          <xdr:cNvCxnSpPr/>
        </xdr:nvCxnSpPr>
        <xdr:spPr bwMode="auto">
          <a:xfrm>
            <a:off x="1049113" y="2624061"/>
            <a:ext cx="0" cy="655387"/>
          </a:xfrm>
          <a:prstGeom prst="line">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16"/>
          <xdr:cNvSpPr txBox="1">
            <a:spLocks noChangeArrowheads="1"/>
          </xdr:cNvSpPr>
        </xdr:nvSpPr>
        <xdr:spPr bwMode="auto">
          <a:xfrm>
            <a:off x="260648" y="3279448"/>
            <a:ext cx="1585501" cy="291283"/>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b="0" i="0" u="none" strike="noStrike" baseline="0">
                <a:latin typeface="ＭＳ Ｐゴシック" pitchFamily="50" charset="-128"/>
                <a:ea typeface="ＭＳ Ｐゴシック" pitchFamily="50" charset="-128"/>
              </a:rPr>
              <a:t>【</a:t>
            </a:r>
            <a:r>
              <a:rPr lang="ja-JP" altLang="en-US" b="0" i="0" u="none" strike="noStrike" baseline="0">
                <a:latin typeface="ＭＳ Ｐゴシック" pitchFamily="50" charset="-128"/>
                <a:ea typeface="ＭＳ Ｐゴシック" pitchFamily="50" charset="-128"/>
              </a:rPr>
              <a:t>一般競争・少額随意契約</a:t>
            </a:r>
            <a:r>
              <a:rPr lang="en-US" altLang="ja-JP" b="0" i="0" u="none" strike="noStrike" baseline="0">
                <a:latin typeface="ＭＳ Ｐゴシック" pitchFamily="50" charset="-128"/>
                <a:ea typeface="ＭＳ Ｐゴシック" pitchFamily="50" charset="-128"/>
              </a:rPr>
              <a:t>】</a:t>
            </a:r>
          </a:p>
        </xdr:txBody>
      </xdr:sp>
      <xdr:sp macro="" textlink="">
        <xdr:nvSpPr>
          <xdr:cNvPr id="10" name="Line 6"/>
          <xdr:cNvSpPr>
            <a:spLocks noChangeShapeType="1"/>
          </xdr:cNvSpPr>
        </xdr:nvSpPr>
        <xdr:spPr bwMode="auto">
          <a:xfrm>
            <a:off x="4365104" y="2915816"/>
            <a:ext cx="0" cy="360040"/>
          </a:xfrm>
          <a:prstGeom prst="line">
            <a:avLst/>
          </a:prstGeom>
          <a:noFill/>
          <a:ln w="19050">
            <a:solidFill>
              <a:srgbClr val="000000"/>
            </a:solidFill>
            <a:round/>
            <a:headEnd/>
            <a:tailEnd type="arrow" w="med" len="med"/>
          </a:ln>
        </xdr:spPr>
      </xdr:sp>
      <xdr:sp macro="" textlink="">
        <xdr:nvSpPr>
          <xdr:cNvPr id="11" name="Text Box 5"/>
          <xdr:cNvSpPr txBox="1">
            <a:spLocks noChangeArrowheads="1"/>
          </xdr:cNvSpPr>
        </xdr:nvSpPr>
        <xdr:spPr bwMode="auto">
          <a:xfrm>
            <a:off x="329210" y="3570731"/>
            <a:ext cx="1405525" cy="834129"/>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1000">
                <a:solidFill>
                  <a:sysClr val="windowText" lastClr="000000"/>
                </a:solidFill>
                <a:latin typeface="ＭＳ Ｐゴシック" pitchFamily="50" charset="-128"/>
                <a:ea typeface="ＭＳ Ｐゴシック" pitchFamily="50" charset="-128"/>
              </a:rPr>
              <a:t>Ａ．民間企業 </a:t>
            </a:r>
            <a:r>
              <a:rPr lang="en-US" altLang="ja-JP" sz="1000">
                <a:solidFill>
                  <a:sysClr val="windowText" lastClr="000000"/>
                </a:solidFill>
                <a:latin typeface="ＭＳ Ｐゴシック" pitchFamily="50" charset="-128"/>
                <a:ea typeface="ＭＳ Ｐゴシック" pitchFamily="50" charset="-128"/>
              </a:rPr>
              <a:t>(</a:t>
            </a:r>
            <a:r>
              <a:rPr lang="ja-JP" altLang="en-US" sz="1000">
                <a:solidFill>
                  <a:sysClr val="windowText" lastClr="000000"/>
                </a:solidFill>
                <a:latin typeface="ＭＳ Ｐゴシック" pitchFamily="50" charset="-128"/>
                <a:ea typeface="ＭＳ Ｐゴシック" pitchFamily="50" charset="-128"/>
              </a:rPr>
              <a:t>８社</a:t>
            </a:r>
            <a:r>
              <a:rPr lang="en-US" altLang="ja-JP" sz="1000">
                <a:solidFill>
                  <a:sysClr val="windowText" lastClr="000000"/>
                </a:solidFill>
                <a:latin typeface="ＭＳ Ｐゴシック" pitchFamily="50" charset="-128"/>
                <a:ea typeface="ＭＳ Ｐゴシック" pitchFamily="50" charset="-128"/>
              </a:rPr>
              <a:t>)</a:t>
            </a:r>
          </a:p>
          <a:p>
            <a:pPr algn="ctr">
              <a:defRPr sz="1000"/>
            </a:pPr>
            <a:r>
              <a:rPr lang="ja-JP" altLang="en-US" sz="1000">
                <a:solidFill>
                  <a:sysClr val="windowText" lastClr="000000"/>
                </a:solidFill>
                <a:latin typeface="ＭＳ Ｐゴシック" pitchFamily="50" charset="-128"/>
                <a:ea typeface="ＭＳ Ｐゴシック" pitchFamily="50" charset="-128"/>
              </a:rPr>
              <a:t>９４．７百万円（</a:t>
            </a:r>
            <a:r>
              <a:rPr lang="en-US" altLang="ja-JP" sz="1000">
                <a:solidFill>
                  <a:sysClr val="windowText" lastClr="000000"/>
                </a:solidFill>
                <a:latin typeface="ＭＳ Ｐゴシック" pitchFamily="50" charset="-128"/>
                <a:ea typeface="ＭＳ Ｐゴシック" pitchFamily="50" charset="-128"/>
              </a:rPr>
              <a:t>※</a:t>
            </a:r>
            <a:r>
              <a:rPr lang="ja-JP" altLang="en-US" sz="1000">
                <a:solidFill>
                  <a:sysClr val="windowText" lastClr="000000"/>
                </a:solidFill>
                <a:latin typeface="ＭＳ Ｐゴシック" pitchFamily="50" charset="-128"/>
                <a:ea typeface="ＭＳ Ｐゴシック" pitchFamily="50" charset="-128"/>
              </a:rPr>
              <a:t>）</a:t>
            </a:r>
          </a:p>
        </xdr:txBody>
      </xdr:sp>
      <xdr:sp macro="" textlink="">
        <xdr:nvSpPr>
          <xdr:cNvPr id="12" name="AutoShape 15"/>
          <xdr:cNvSpPr>
            <a:spLocks noChangeArrowheads="1"/>
          </xdr:cNvSpPr>
        </xdr:nvSpPr>
        <xdr:spPr bwMode="auto">
          <a:xfrm>
            <a:off x="329210" y="4497541"/>
            <a:ext cx="1422666" cy="860609"/>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latin typeface="ＭＳ Ｐゴシック" pitchFamily="50" charset="-128"/>
                <a:ea typeface="ＭＳ Ｐゴシック" pitchFamily="50" charset="-128"/>
              </a:rPr>
              <a:t>電算システムの運用・改修、資質基準監査等の実施、資格制度外国語翻訳</a:t>
            </a:r>
            <a:r>
              <a:rPr lang="en-US" altLang="ja-JP" sz="1000">
                <a:solidFill>
                  <a:sysClr val="windowText" lastClr="000000"/>
                </a:solidFill>
                <a:latin typeface="ＭＳ Ｐゴシック" pitchFamily="50" charset="-128"/>
                <a:ea typeface="ＭＳ Ｐゴシック" pitchFamily="50" charset="-128"/>
              </a:rPr>
              <a:t>,</a:t>
            </a:r>
            <a:r>
              <a:rPr kumimoji="1" lang="ja-JP" altLang="ja-JP" sz="1000" kern="1200">
                <a:solidFill>
                  <a:schemeClr val="tx1"/>
                </a:solidFill>
                <a:latin typeface="+mn-lt"/>
                <a:ea typeface="+mn-ea"/>
                <a:cs typeface="+mn-cs"/>
              </a:rPr>
              <a:t>運航労務管理官携帯用パソコンの賃貸借</a:t>
            </a:r>
          </a:p>
          <a:p>
            <a:pPr algn="l"/>
            <a:endParaRPr lang="en-US" altLang="ja-JP" sz="1000">
              <a:solidFill>
                <a:sysClr val="windowText" lastClr="000000"/>
              </a:solidFill>
              <a:latin typeface="ＭＳ Ｐゴシック" pitchFamily="50" charset="-128"/>
              <a:ea typeface="ＭＳ Ｐゴシック" pitchFamily="50" charset="-128"/>
            </a:endParaRPr>
          </a:p>
        </xdr:txBody>
      </xdr:sp>
      <xdr:sp macro="" textlink="">
        <xdr:nvSpPr>
          <xdr:cNvPr id="13" name="Text Box 5"/>
          <xdr:cNvSpPr txBox="1">
            <a:spLocks noChangeArrowheads="1"/>
          </xdr:cNvSpPr>
        </xdr:nvSpPr>
        <xdr:spPr bwMode="auto">
          <a:xfrm>
            <a:off x="3645907" y="3570731"/>
            <a:ext cx="1388385" cy="80102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b="0" i="0" u="none" strike="noStrike" baseline="0">
                <a:solidFill>
                  <a:sysClr val="windowText" lastClr="000000"/>
                </a:solidFill>
                <a:latin typeface="ＭＳ Ｐゴシック" pitchFamily="50" charset="-128"/>
                <a:ea typeface="ＭＳ Ｐゴシック" pitchFamily="50" charset="-128"/>
              </a:rPr>
              <a:t>Ｃ</a:t>
            </a:r>
            <a:r>
              <a:rPr lang="en-US" altLang="ja-JP" b="0" i="0" u="none" strike="noStrike" baseline="0">
                <a:solidFill>
                  <a:sysClr val="windowText" lastClr="000000"/>
                </a:solidFill>
                <a:latin typeface="ＭＳ Ｐゴシック" pitchFamily="50" charset="-128"/>
                <a:ea typeface="ＭＳ Ｐゴシック" pitchFamily="50" charset="-128"/>
              </a:rPr>
              <a:t>. </a:t>
            </a:r>
            <a:r>
              <a:rPr lang="ja-JP" altLang="en-US" b="0" i="0" u="none" strike="noStrike" baseline="0">
                <a:solidFill>
                  <a:sysClr val="windowText" lastClr="000000"/>
                </a:solidFill>
                <a:latin typeface="ＭＳ Ｐゴシック" pitchFamily="50" charset="-128"/>
                <a:ea typeface="ＭＳ Ｐゴシック" pitchFamily="50" charset="-128"/>
              </a:rPr>
              <a:t>地方運輸局 </a:t>
            </a:r>
            <a:r>
              <a:rPr lang="en-US" altLang="ja-JP" b="0" i="0" u="none" strike="noStrike" baseline="0">
                <a:solidFill>
                  <a:sysClr val="windowText" lastClr="000000"/>
                </a:solidFill>
                <a:latin typeface="ＭＳ Ｐゴシック" pitchFamily="50" charset="-128"/>
                <a:ea typeface="ＭＳ Ｐゴシック" pitchFamily="50" charset="-128"/>
              </a:rPr>
              <a:t>(10</a:t>
            </a:r>
            <a:r>
              <a:rPr lang="ja-JP" altLang="en-US" b="0" i="0" u="none" strike="noStrike" baseline="0">
                <a:solidFill>
                  <a:sysClr val="windowText" lastClr="000000"/>
                </a:solidFill>
                <a:latin typeface="ＭＳ Ｐゴシック" pitchFamily="50" charset="-128"/>
                <a:ea typeface="ＭＳ Ｐゴシック" pitchFamily="50" charset="-128"/>
              </a:rPr>
              <a:t>機関</a:t>
            </a:r>
            <a:r>
              <a:rPr lang="en-US" altLang="ja-JP" b="0" i="0" u="none" strike="noStrike" baseline="0">
                <a:solidFill>
                  <a:sysClr val="windowText" lastClr="000000"/>
                </a:solidFill>
                <a:latin typeface="ＭＳ Ｐゴシック" pitchFamily="50" charset="-128"/>
                <a:ea typeface="ＭＳ Ｐゴシック" pitchFamily="50" charset="-128"/>
              </a:rPr>
              <a:t>)</a:t>
            </a:r>
          </a:p>
          <a:p>
            <a:pPr algn="ctr">
              <a:defRPr sz="1000"/>
            </a:pPr>
            <a:r>
              <a:rPr lang="ja-JP" altLang="en-US">
                <a:latin typeface="ＭＳ Ｐゴシック" pitchFamily="50" charset="-128"/>
                <a:ea typeface="ＭＳ Ｐゴシック" pitchFamily="50" charset="-128"/>
              </a:rPr>
              <a:t>８２．０百万円</a:t>
            </a:r>
            <a:endParaRPr lang="ja-JP" altLang="en-US" b="0" i="0" u="none" strike="noStrike" baseline="0">
              <a:latin typeface="ＭＳ Ｐゴシック" pitchFamily="50" charset="-128"/>
              <a:ea typeface="ＭＳ Ｐゴシック" pitchFamily="50" charset="-128"/>
            </a:endParaRPr>
          </a:p>
        </xdr:txBody>
      </xdr:sp>
      <xdr:sp macro="" textlink="">
        <xdr:nvSpPr>
          <xdr:cNvPr id="14" name="Text Box 5"/>
          <xdr:cNvSpPr txBox="1">
            <a:spLocks noChangeArrowheads="1"/>
          </xdr:cNvSpPr>
        </xdr:nvSpPr>
        <xdr:spPr bwMode="auto">
          <a:xfrm>
            <a:off x="5222838" y="4146677"/>
            <a:ext cx="1396955" cy="49650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物品、消耗品購入費</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４５．７百万円</a:t>
            </a:r>
          </a:p>
        </xdr:txBody>
      </xdr:sp>
      <xdr:sp macro="" textlink="">
        <xdr:nvSpPr>
          <xdr:cNvPr id="15" name="Text Box 5"/>
          <xdr:cNvSpPr txBox="1">
            <a:spLocks noChangeArrowheads="1"/>
          </xdr:cNvSpPr>
        </xdr:nvSpPr>
        <xdr:spPr bwMode="auto">
          <a:xfrm>
            <a:off x="5222838" y="3570731"/>
            <a:ext cx="1396955" cy="5031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職員旅費、謝金等</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３６．３百万円</a:t>
            </a:r>
          </a:p>
        </xdr:txBody>
      </xdr:sp>
      <xdr:sp macro="" textlink="">
        <xdr:nvSpPr>
          <xdr:cNvPr id="16" name="Line 6"/>
          <xdr:cNvSpPr>
            <a:spLocks noChangeShapeType="1"/>
          </xdr:cNvSpPr>
        </xdr:nvSpPr>
        <xdr:spPr bwMode="auto">
          <a:xfrm>
            <a:off x="2708920" y="2915816"/>
            <a:ext cx="0" cy="360040"/>
          </a:xfrm>
          <a:prstGeom prst="line">
            <a:avLst/>
          </a:prstGeom>
          <a:noFill/>
          <a:ln w="19050">
            <a:solidFill>
              <a:srgbClr val="000000"/>
            </a:solidFill>
            <a:round/>
            <a:headEnd/>
            <a:tailEnd type="arrow" w="med" len="med"/>
          </a:ln>
        </xdr:spPr>
      </xdr:sp>
      <xdr:sp macro="" textlink="">
        <xdr:nvSpPr>
          <xdr:cNvPr id="17" name="テキスト ボックス 16"/>
          <xdr:cNvSpPr txBox="1">
            <a:spLocks noChangeArrowheads="1"/>
          </xdr:cNvSpPr>
        </xdr:nvSpPr>
        <xdr:spPr bwMode="auto">
          <a:xfrm>
            <a:off x="1846149" y="3279448"/>
            <a:ext cx="1731196" cy="291283"/>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b="0" i="0" u="none" strike="noStrike" baseline="0">
                <a:latin typeface="ＭＳ Ｐゴシック" pitchFamily="50" charset="-128"/>
                <a:ea typeface="ＭＳ Ｐゴシック" pitchFamily="50" charset="-128"/>
              </a:rPr>
              <a:t>【</a:t>
            </a:r>
            <a:r>
              <a:rPr lang="ja-JP" altLang="en-US" b="0" i="0" u="none" strike="noStrike" baseline="0">
                <a:latin typeface="ＭＳ Ｐゴシック" pitchFamily="50" charset="-128"/>
                <a:ea typeface="ＭＳ Ｐゴシック" pitchFamily="50" charset="-128"/>
              </a:rPr>
              <a:t>一般競争・少額随意契約</a:t>
            </a:r>
            <a:r>
              <a:rPr lang="en-US" altLang="ja-JP" b="0" i="0" u="none" strike="noStrike" baseline="0">
                <a:latin typeface="ＭＳ Ｐゴシック" pitchFamily="50" charset="-128"/>
                <a:ea typeface="ＭＳ Ｐゴシック" pitchFamily="50" charset="-128"/>
              </a:rPr>
              <a:t>】</a:t>
            </a:r>
          </a:p>
        </xdr:txBody>
      </xdr:sp>
      <xdr:sp macro="" textlink="">
        <xdr:nvSpPr>
          <xdr:cNvPr id="18" name="Text Box 5"/>
          <xdr:cNvSpPr txBox="1">
            <a:spLocks noChangeArrowheads="1"/>
          </xdr:cNvSpPr>
        </xdr:nvSpPr>
        <xdr:spPr bwMode="auto">
          <a:xfrm>
            <a:off x="1983274" y="3570731"/>
            <a:ext cx="1474088" cy="834129"/>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1000">
                <a:solidFill>
                  <a:sysClr val="windowText" lastClr="000000"/>
                </a:solidFill>
                <a:latin typeface="ＭＳ Ｐゴシック" pitchFamily="50" charset="-128"/>
                <a:ea typeface="ＭＳ Ｐゴシック" pitchFamily="50" charset="-128"/>
              </a:rPr>
              <a:t>Ｂ．独立行政法人</a:t>
            </a:r>
            <a:r>
              <a:rPr lang="en-US" altLang="ja-JP" sz="1000">
                <a:solidFill>
                  <a:sysClr val="windowText" lastClr="000000"/>
                </a:solidFill>
                <a:latin typeface="ＭＳ Ｐゴシック" pitchFamily="50" charset="-128"/>
                <a:ea typeface="ＭＳ Ｐゴシック" pitchFamily="50" charset="-128"/>
              </a:rPr>
              <a:t>(3</a:t>
            </a:r>
            <a:r>
              <a:rPr lang="ja-JP" altLang="en-US" sz="1000">
                <a:solidFill>
                  <a:sysClr val="windowText" lastClr="000000"/>
                </a:solidFill>
                <a:latin typeface="ＭＳ Ｐゴシック" pitchFamily="50" charset="-128"/>
                <a:ea typeface="ＭＳ Ｐゴシック" pitchFamily="50" charset="-128"/>
              </a:rPr>
              <a:t>機関</a:t>
            </a:r>
            <a:r>
              <a:rPr lang="en-US" altLang="ja-JP" sz="1000">
                <a:solidFill>
                  <a:sysClr val="windowText" lastClr="000000"/>
                </a:solidFill>
                <a:latin typeface="ＭＳ Ｐゴシック" pitchFamily="50" charset="-128"/>
                <a:ea typeface="ＭＳ Ｐゴシック" pitchFamily="50" charset="-128"/>
              </a:rPr>
              <a:t>)</a:t>
            </a:r>
          </a:p>
          <a:p>
            <a:pPr algn="ctr">
              <a:defRPr sz="1000"/>
            </a:pPr>
            <a:r>
              <a:rPr lang="ja-JP" altLang="en-US" sz="1000">
                <a:solidFill>
                  <a:sysClr val="windowText" lastClr="000000"/>
                </a:solidFill>
                <a:latin typeface="ＭＳ Ｐゴシック" pitchFamily="50" charset="-128"/>
                <a:ea typeface="ＭＳ Ｐゴシック" pitchFamily="50" charset="-128"/>
              </a:rPr>
              <a:t>５．３百万円</a:t>
            </a:r>
          </a:p>
        </xdr:txBody>
      </xdr:sp>
      <xdr:sp macro="" textlink="">
        <xdr:nvSpPr>
          <xdr:cNvPr id="19" name="AutoShape 15"/>
          <xdr:cNvSpPr>
            <a:spLocks noChangeArrowheads="1"/>
          </xdr:cNvSpPr>
        </xdr:nvSpPr>
        <xdr:spPr bwMode="auto">
          <a:xfrm>
            <a:off x="1983274" y="4497541"/>
            <a:ext cx="1465517" cy="1085691"/>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kern="1200">
                <a:solidFill>
                  <a:schemeClr val="tx1"/>
                </a:solidFill>
                <a:latin typeface="+mn-lt"/>
                <a:ea typeface="+mn-ea"/>
                <a:cs typeface="+mn-cs"/>
              </a:rPr>
              <a:t>海技免状、水先免状等印刷及び</a:t>
            </a:r>
            <a:r>
              <a:rPr kumimoji="1" lang="ja-JP" altLang="ja-JP" sz="1000" kern="1200">
                <a:solidFill>
                  <a:schemeClr val="tx1"/>
                </a:solidFill>
                <a:latin typeface="+mn-lt"/>
                <a:ea typeface="+mn-ea"/>
                <a:cs typeface="+mn-cs"/>
              </a:rPr>
              <a:t>運航労務監理官</a:t>
            </a:r>
            <a:r>
              <a:rPr kumimoji="1" lang="ja-JP" altLang="en-US" sz="1000" kern="1200">
                <a:solidFill>
                  <a:schemeClr val="tx1"/>
                </a:solidFill>
                <a:latin typeface="+mn-lt"/>
                <a:ea typeface="+mn-ea"/>
                <a:cs typeface="+mn-cs"/>
              </a:rPr>
              <a:t>、外国船舶監督官</a:t>
            </a:r>
            <a:r>
              <a:rPr kumimoji="1" lang="ja-JP" altLang="ja-JP" sz="1000" kern="1200">
                <a:solidFill>
                  <a:schemeClr val="tx1"/>
                </a:solidFill>
                <a:latin typeface="+mn-lt"/>
                <a:ea typeface="+mn-ea"/>
                <a:cs typeface="+mn-cs"/>
              </a:rPr>
              <a:t>に対する船舶運航実務習得のための研修</a:t>
            </a:r>
            <a:r>
              <a:rPr kumimoji="1" lang="ja-JP" altLang="en-US" sz="1000" kern="1200">
                <a:solidFill>
                  <a:schemeClr val="tx1"/>
                </a:solidFill>
                <a:latin typeface="+mn-lt"/>
                <a:ea typeface="+mn-ea"/>
                <a:cs typeface="+mn-cs"/>
              </a:rPr>
              <a:t>の実施</a:t>
            </a:r>
            <a:endParaRPr kumimoji="1" lang="ja-JP" altLang="ja-JP" sz="1000" kern="1200">
              <a:solidFill>
                <a:schemeClr val="tx1"/>
              </a:solidFill>
              <a:latin typeface="+mn-lt"/>
              <a:ea typeface="+mn-ea"/>
              <a:cs typeface="+mn-cs"/>
            </a:endParaRPr>
          </a:p>
        </xdr:txBody>
      </xdr:sp>
      <xdr:sp macro="" textlink="">
        <xdr:nvSpPr>
          <xdr:cNvPr id="20" name="AutoShape 18"/>
          <xdr:cNvSpPr>
            <a:spLocks noChangeArrowheads="1"/>
          </xdr:cNvSpPr>
        </xdr:nvSpPr>
        <xdr:spPr bwMode="auto">
          <a:xfrm>
            <a:off x="3645907" y="4497541"/>
            <a:ext cx="1388385" cy="1079071"/>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a:solidFill>
                  <a:srgbClr val="000000"/>
                </a:solidFill>
                <a:latin typeface="ＭＳ Ｐゴシック" pitchFamily="50" charset="-128"/>
                <a:ea typeface="ＭＳ Ｐゴシック" pitchFamily="50" charset="-128"/>
              </a:rPr>
              <a:t>国家試験の実施、船員法等に基づく船員労務監査及び運航労務監査等に係る総合調整及び企画立案</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F531"/>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08"/>
      <c r="AQ1" s="508"/>
      <c r="AR1" s="508"/>
      <c r="AS1" s="508"/>
      <c r="AT1" s="508"/>
      <c r="AU1" s="508"/>
      <c r="AV1" s="508"/>
      <c r="AW1" s="1"/>
    </row>
    <row r="2" spans="1:50" ht="21.75" customHeight="1" thickBot="1">
      <c r="AJ2" s="509" t="s">
        <v>0</v>
      </c>
      <c r="AK2" s="509"/>
      <c r="AL2" s="509"/>
      <c r="AM2" s="509"/>
      <c r="AN2" s="509"/>
      <c r="AO2" s="509"/>
      <c r="AP2" s="509"/>
      <c r="AQ2" s="510">
        <v>150</v>
      </c>
      <c r="AR2" s="510"/>
      <c r="AS2" s="510"/>
      <c r="AT2" s="510"/>
      <c r="AU2" s="510"/>
      <c r="AV2" s="510"/>
      <c r="AW2" s="510"/>
      <c r="AX2" s="510"/>
    </row>
    <row r="3" spans="1:50" ht="21" customHeight="1" thickBot="1">
      <c r="A3" s="511" t="s">
        <v>1</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3" t="s">
        <v>2</v>
      </c>
      <c r="AP3" s="512"/>
      <c r="AQ3" s="512"/>
      <c r="AR3" s="512"/>
      <c r="AS3" s="512"/>
      <c r="AT3" s="512"/>
      <c r="AU3" s="512"/>
      <c r="AV3" s="512"/>
      <c r="AW3" s="512"/>
      <c r="AX3" s="514"/>
    </row>
    <row r="4" spans="1:50" ht="25.15" customHeight="1">
      <c r="A4" s="515" t="s">
        <v>3</v>
      </c>
      <c r="B4" s="516"/>
      <c r="C4" s="516"/>
      <c r="D4" s="516"/>
      <c r="E4" s="516"/>
      <c r="F4" s="516"/>
      <c r="G4" s="517" t="s">
        <v>4</v>
      </c>
      <c r="H4" s="518"/>
      <c r="I4" s="518"/>
      <c r="J4" s="518"/>
      <c r="K4" s="518"/>
      <c r="L4" s="518"/>
      <c r="M4" s="518"/>
      <c r="N4" s="518"/>
      <c r="O4" s="518"/>
      <c r="P4" s="518"/>
      <c r="Q4" s="518"/>
      <c r="R4" s="518"/>
      <c r="S4" s="518"/>
      <c r="T4" s="518"/>
      <c r="U4" s="518"/>
      <c r="V4" s="518"/>
      <c r="W4" s="518"/>
      <c r="X4" s="518"/>
      <c r="Y4" s="519" t="s">
        <v>5</v>
      </c>
      <c r="Z4" s="520"/>
      <c r="AA4" s="520"/>
      <c r="AB4" s="520"/>
      <c r="AC4" s="520"/>
      <c r="AD4" s="521"/>
      <c r="AE4" s="522" t="s">
        <v>6</v>
      </c>
      <c r="AF4" s="520"/>
      <c r="AG4" s="520"/>
      <c r="AH4" s="520"/>
      <c r="AI4" s="520"/>
      <c r="AJ4" s="520"/>
      <c r="AK4" s="520"/>
      <c r="AL4" s="520"/>
      <c r="AM4" s="520"/>
      <c r="AN4" s="520"/>
      <c r="AO4" s="520"/>
      <c r="AP4" s="521"/>
      <c r="AQ4" s="523" t="s">
        <v>7</v>
      </c>
      <c r="AR4" s="524"/>
      <c r="AS4" s="524"/>
      <c r="AT4" s="524"/>
      <c r="AU4" s="524"/>
      <c r="AV4" s="524"/>
      <c r="AW4" s="524"/>
      <c r="AX4" s="525"/>
    </row>
    <row r="5" spans="1:50" ht="30" customHeight="1">
      <c r="A5" s="483" t="s">
        <v>8</v>
      </c>
      <c r="B5" s="484"/>
      <c r="C5" s="484"/>
      <c r="D5" s="484"/>
      <c r="E5" s="484"/>
      <c r="F5" s="485"/>
      <c r="G5" s="486" t="s">
        <v>9</v>
      </c>
      <c r="H5" s="487"/>
      <c r="I5" s="487"/>
      <c r="J5" s="487"/>
      <c r="K5" s="487"/>
      <c r="L5" s="487"/>
      <c r="M5" s="487"/>
      <c r="N5" s="487"/>
      <c r="O5" s="487"/>
      <c r="P5" s="487"/>
      <c r="Q5" s="487"/>
      <c r="R5" s="487"/>
      <c r="S5" s="487"/>
      <c r="T5" s="487"/>
      <c r="U5" s="487"/>
      <c r="V5" s="356"/>
      <c r="W5" s="356"/>
      <c r="X5" s="356"/>
      <c r="Y5" s="488" t="s">
        <v>10</v>
      </c>
      <c r="Z5" s="489"/>
      <c r="AA5" s="489"/>
      <c r="AB5" s="489"/>
      <c r="AC5" s="489"/>
      <c r="AD5" s="490"/>
      <c r="AE5" s="491" t="s">
        <v>11</v>
      </c>
      <c r="AF5" s="492"/>
      <c r="AG5" s="492"/>
      <c r="AH5" s="492"/>
      <c r="AI5" s="492"/>
      <c r="AJ5" s="492"/>
      <c r="AK5" s="492"/>
      <c r="AL5" s="492"/>
      <c r="AM5" s="492"/>
      <c r="AN5" s="492"/>
      <c r="AO5" s="492"/>
      <c r="AP5" s="493"/>
      <c r="AQ5" s="494" t="s">
        <v>186</v>
      </c>
      <c r="AR5" s="495"/>
      <c r="AS5" s="495"/>
      <c r="AT5" s="495"/>
      <c r="AU5" s="495"/>
      <c r="AV5" s="495"/>
      <c r="AW5" s="495"/>
      <c r="AX5" s="496"/>
    </row>
    <row r="6" spans="1:50" ht="39" customHeight="1">
      <c r="A6" s="497" t="s">
        <v>12</v>
      </c>
      <c r="B6" s="498"/>
      <c r="C6" s="498"/>
      <c r="D6" s="498"/>
      <c r="E6" s="498"/>
      <c r="F6" s="498"/>
      <c r="G6" s="499" t="s">
        <v>13</v>
      </c>
      <c r="H6" s="500"/>
      <c r="I6" s="500"/>
      <c r="J6" s="500"/>
      <c r="K6" s="500"/>
      <c r="L6" s="500"/>
      <c r="M6" s="500"/>
      <c r="N6" s="500"/>
      <c r="O6" s="500"/>
      <c r="P6" s="500"/>
      <c r="Q6" s="500"/>
      <c r="R6" s="500"/>
      <c r="S6" s="500"/>
      <c r="T6" s="500"/>
      <c r="U6" s="500"/>
      <c r="V6" s="500"/>
      <c r="W6" s="500"/>
      <c r="X6" s="500"/>
      <c r="Y6" s="501" t="s">
        <v>14</v>
      </c>
      <c r="Z6" s="502"/>
      <c r="AA6" s="502"/>
      <c r="AB6" s="502"/>
      <c r="AC6" s="502"/>
      <c r="AD6" s="503"/>
      <c r="AE6" s="504" t="s">
        <v>15</v>
      </c>
      <c r="AF6" s="505"/>
      <c r="AG6" s="505"/>
      <c r="AH6" s="505"/>
      <c r="AI6" s="505"/>
      <c r="AJ6" s="505"/>
      <c r="AK6" s="505"/>
      <c r="AL6" s="505"/>
      <c r="AM6" s="505"/>
      <c r="AN6" s="505"/>
      <c r="AO6" s="505"/>
      <c r="AP6" s="505"/>
      <c r="AQ6" s="506"/>
      <c r="AR6" s="506"/>
      <c r="AS6" s="506"/>
      <c r="AT6" s="506"/>
      <c r="AU6" s="506"/>
      <c r="AV6" s="506"/>
      <c r="AW6" s="506"/>
      <c r="AX6" s="507"/>
    </row>
    <row r="7" spans="1:50" ht="39.950000000000003" customHeight="1">
      <c r="A7" s="474" t="s">
        <v>16</v>
      </c>
      <c r="B7" s="475"/>
      <c r="C7" s="475"/>
      <c r="D7" s="475"/>
      <c r="E7" s="475"/>
      <c r="F7" s="475"/>
      <c r="G7" s="476" t="s">
        <v>17</v>
      </c>
      <c r="H7" s="477"/>
      <c r="I7" s="477"/>
      <c r="J7" s="477"/>
      <c r="K7" s="477"/>
      <c r="L7" s="477"/>
      <c r="M7" s="477"/>
      <c r="N7" s="477"/>
      <c r="O7" s="477"/>
      <c r="P7" s="477"/>
      <c r="Q7" s="477"/>
      <c r="R7" s="477"/>
      <c r="S7" s="477"/>
      <c r="T7" s="477"/>
      <c r="U7" s="477"/>
      <c r="V7" s="478"/>
      <c r="W7" s="478"/>
      <c r="X7" s="478"/>
      <c r="Y7" s="479" t="s">
        <v>18</v>
      </c>
      <c r="Z7" s="36"/>
      <c r="AA7" s="36"/>
      <c r="AB7" s="36"/>
      <c r="AC7" s="36"/>
      <c r="AD7" s="37"/>
      <c r="AE7" s="480" t="s">
        <v>19</v>
      </c>
      <c r="AF7" s="481"/>
      <c r="AG7" s="481"/>
      <c r="AH7" s="481"/>
      <c r="AI7" s="481"/>
      <c r="AJ7" s="481"/>
      <c r="AK7" s="481"/>
      <c r="AL7" s="481"/>
      <c r="AM7" s="481"/>
      <c r="AN7" s="481"/>
      <c r="AO7" s="481"/>
      <c r="AP7" s="481"/>
      <c r="AQ7" s="481"/>
      <c r="AR7" s="481"/>
      <c r="AS7" s="481"/>
      <c r="AT7" s="481"/>
      <c r="AU7" s="481"/>
      <c r="AV7" s="481"/>
      <c r="AW7" s="481"/>
      <c r="AX7" s="482"/>
    </row>
    <row r="8" spans="1:50" ht="73.5" customHeight="1">
      <c r="A8" s="433" t="s">
        <v>20</v>
      </c>
      <c r="B8" s="434"/>
      <c r="C8" s="434"/>
      <c r="D8" s="434"/>
      <c r="E8" s="434"/>
      <c r="F8" s="434"/>
      <c r="G8" s="435" t="s">
        <v>21</v>
      </c>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7"/>
    </row>
    <row r="9" spans="1:50" ht="87.75" customHeight="1">
      <c r="A9" s="433" t="s">
        <v>22</v>
      </c>
      <c r="B9" s="434"/>
      <c r="C9" s="434"/>
      <c r="D9" s="434"/>
      <c r="E9" s="434"/>
      <c r="F9" s="434"/>
      <c r="G9" s="435" t="s">
        <v>23</v>
      </c>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7"/>
    </row>
    <row r="10" spans="1:50" ht="29.25" customHeight="1">
      <c r="A10" s="433" t="s">
        <v>24</v>
      </c>
      <c r="B10" s="434"/>
      <c r="C10" s="434"/>
      <c r="D10" s="434"/>
      <c r="E10" s="434"/>
      <c r="F10" s="438"/>
      <c r="G10" s="439" t="s">
        <v>25</v>
      </c>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1"/>
    </row>
    <row r="11" spans="1:50" ht="21" customHeight="1">
      <c r="A11" s="442" t="s">
        <v>26</v>
      </c>
      <c r="B11" s="443"/>
      <c r="C11" s="443"/>
      <c r="D11" s="443"/>
      <c r="E11" s="443"/>
      <c r="F11" s="444"/>
      <c r="G11" s="448"/>
      <c r="H11" s="449"/>
      <c r="I11" s="449"/>
      <c r="J11" s="449"/>
      <c r="K11" s="449"/>
      <c r="L11" s="449"/>
      <c r="M11" s="449"/>
      <c r="N11" s="449"/>
      <c r="O11" s="449"/>
      <c r="P11" s="339" t="s">
        <v>27</v>
      </c>
      <c r="Q11" s="50"/>
      <c r="R11" s="50"/>
      <c r="S11" s="50"/>
      <c r="T11" s="50"/>
      <c r="U11" s="50"/>
      <c r="V11" s="340"/>
      <c r="W11" s="339" t="s">
        <v>28</v>
      </c>
      <c r="X11" s="50"/>
      <c r="Y11" s="50"/>
      <c r="Z11" s="50"/>
      <c r="AA11" s="50"/>
      <c r="AB11" s="50"/>
      <c r="AC11" s="340"/>
      <c r="AD11" s="339" t="s">
        <v>29</v>
      </c>
      <c r="AE11" s="50"/>
      <c r="AF11" s="50"/>
      <c r="AG11" s="50"/>
      <c r="AH11" s="50"/>
      <c r="AI11" s="50"/>
      <c r="AJ11" s="340"/>
      <c r="AK11" s="339" t="s">
        <v>30</v>
      </c>
      <c r="AL11" s="50"/>
      <c r="AM11" s="50"/>
      <c r="AN11" s="50"/>
      <c r="AO11" s="50"/>
      <c r="AP11" s="50"/>
      <c r="AQ11" s="340"/>
      <c r="AR11" s="339" t="s">
        <v>31</v>
      </c>
      <c r="AS11" s="50"/>
      <c r="AT11" s="50"/>
      <c r="AU11" s="50"/>
      <c r="AV11" s="50"/>
      <c r="AW11" s="50"/>
      <c r="AX11" s="450"/>
    </row>
    <row r="12" spans="1:50" ht="21" customHeight="1">
      <c r="A12" s="135"/>
      <c r="B12" s="136"/>
      <c r="C12" s="136"/>
      <c r="D12" s="136"/>
      <c r="E12" s="136"/>
      <c r="F12" s="137"/>
      <c r="G12" s="451" t="s">
        <v>32</v>
      </c>
      <c r="H12" s="452"/>
      <c r="I12" s="457" t="s">
        <v>33</v>
      </c>
      <c r="J12" s="458"/>
      <c r="K12" s="458"/>
      <c r="L12" s="458"/>
      <c r="M12" s="458"/>
      <c r="N12" s="458"/>
      <c r="O12" s="459"/>
      <c r="P12" s="460">
        <v>222.24</v>
      </c>
      <c r="Q12" s="460"/>
      <c r="R12" s="460"/>
      <c r="S12" s="460"/>
      <c r="T12" s="460"/>
      <c r="U12" s="460"/>
      <c r="V12" s="460"/>
      <c r="W12" s="460">
        <v>242.47399999999999</v>
      </c>
      <c r="X12" s="460"/>
      <c r="Y12" s="460"/>
      <c r="Z12" s="460"/>
      <c r="AA12" s="460"/>
      <c r="AB12" s="460"/>
      <c r="AC12" s="460"/>
      <c r="AD12" s="460">
        <v>234.589</v>
      </c>
      <c r="AE12" s="460"/>
      <c r="AF12" s="460"/>
      <c r="AG12" s="460"/>
      <c r="AH12" s="460"/>
      <c r="AI12" s="460"/>
      <c r="AJ12" s="460"/>
      <c r="AK12" s="461">
        <v>207.47800000000001</v>
      </c>
      <c r="AL12" s="461"/>
      <c r="AM12" s="461"/>
      <c r="AN12" s="461"/>
      <c r="AO12" s="461"/>
      <c r="AP12" s="461"/>
      <c r="AQ12" s="461"/>
      <c r="AR12" s="462">
        <v>272.22500000000002</v>
      </c>
      <c r="AS12" s="462"/>
      <c r="AT12" s="462"/>
      <c r="AU12" s="462"/>
      <c r="AV12" s="462"/>
      <c r="AW12" s="462"/>
      <c r="AX12" s="463"/>
    </row>
    <row r="13" spans="1:50" ht="21" customHeight="1">
      <c r="A13" s="135"/>
      <c r="B13" s="136"/>
      <c r="C13" s="136"/>
      <c r="D13" s="136"/>
      <c r="E13" s="136"/>
      <c r="F13" s="137"/>
      <c r="G13" s="453"/>
      <c r="H13" s="454"/>
      <c r="I13" s="414" t="s">
        <v>34</v>
      </c>
      <c r="J13" s="464"/>
      <c r="K13" s="464"/>
      <c r="L13" s="464"/>
      <c r="M13" s="464"/>
      <c r="N13" s="464"/>
      <c r="O13" s="465"/>
      <c r="P13" s="408" t="s">
        <v>35</v>
      </c>
      <c r="Q13" s="409"/>
      <c r="R13" s="409"/>
      <c r="S13" s="409"/>
      <c r="T13" s="409"/>
      <c r="U13" s="409"/>
      <c r="V13" s="409"/>
      <c r="W13" s="408" t="s">
        <v>35</v>
      </c>
      <c r="X13" s="409"/>
      <c r="Y13" s="409"/>
      <c r="Z13" s="409"/>
      <c r="AA13" s="409"/>
      <c r="AB13" s="409"/>
      <c r="AC13" s="409"/>
      <c r="AD13" s="408" t="s">
        <v>35</v>
      </c>
      <c r="AE13" s="409"/>
      <c r="AF13" s="409"/>
      <c r="AG13" s="409"/>
      <c r="AH13" s="409"/>
      <c r="AI13" s="409"/>
      <c r="AJ13" s="409"/>
      <c r="AK13" s="410"/>
      <c r="AL13" s="411"/>
      <c r="AM13" s="411"/>
      <c r="AN13" s="411"/>
      <c r="AO13" s="411"/>
      <c r="AP13" s="411"/>
      <c r="AQ13" s="411"/>
      <c r="AR13" s="412"/>
      <c r="AS13" s="412"/>
      <c r="AT13" s="412"/>
      <c r="AU13" s="412"/>
      <c r="AV13" s="412"/>
      <c r="AW13" s="412"/>
      <c r="AX13" s="413"/>
    </row>
    <row r="14" spans="1:50" ht="21" customHeight="1">
      <c r="A14" s="135"/>
      <c r="B14" s="136"/>
      <c r="C14" s="136"/>
      <c r="D14" s="136"/>
      <c r="E14" s="136"/>
      <c r="F14" s="137"/>
      <c r="G14" s="453"/>
      <c r="H14" s="454"/>
      <c r="I14" s="414" t="s">
        <v>36</v>
      </c>
      <c r="J14" s="415"/>
      <c r="K14" s="415"/>
      <c r="L14" s="415"/>
      <c r="M14" s="415"/>
      <c r="N14" s="415"/>
      <c r="O14" s="416"/>
      <c r="P14" s="408" t="s">
        <v>35</v>
      </c>
      <c r="Q14" s="409"/>
      <c r="R14" s="409"/>
      <c r="S14" s="409"/>
      <c r="T14" s="409"/>
      <c r="U14" s="409"/>
      <c r="V14" s="409"/>
      <c r="W14" s="408" t="s">
        <v>35</v>
      </c>
      <c r="X14" s="409"/>
      <c r="Y14" s="409"/>
      <c r="Z14" s="409"/>
      <c r="AA14" s="409"/>
      <c r="AB14" s="409"/>
      <c r="AC14" s="409"/>
      <c r="AD14" s="408" t="s">
        <v>35</v>
      </c>
      <c r="AE14" s="409"/>
      <c r="AF14" s="409"/>
      <c r="AG14" s="409"/>
      <c r="AH14" s="409"/>
      <c r="AI14" s="409"/>
      <c r="AJ14" s="409"/>
      <c r="AK14" s="408" t="s">
        <v>35</v>
      </c>
      <c r="AL14" s="409"/>
      <c r="AM14" s="409"/>
      <c r="AN14" s="409"/>
      <c r="AO14" s="409"/>
      <c r="AP14" s="409"/>
      <c r="AQ14" s="409"/>
      <c r="AR14" s="417" t="s">
        <v>35</v>
      </c>
      <c r="AS14" s="418"/>
      <c r="AT14" s="418"/>
      <c r="AU14" s="418"/>
      <c r="AV14" s="418"/>
      <c r="AW14" s="418"/>
      <c r="AX14" s="419"/>
    </row>
    <row r="15" spans="1:50" ht="21" customHeight="1">
      <c r="A15" s="135"/>
      <c r="B15" s="136"/>
      <c r="C15" s="136"/>
      <c r="D15" s="136"/>
      <c r="E15" s="136"/>
      <c r="F15" s="137"/>
      <c r="G15" s="453"/>
      <c r="H15" s="454"/>
      <c r="I15" s="414" t="s">
        <v>37</v>
      </c>
      <c r="J15" s="415"/>
      <c r="K15" s="415"/>
      <c r="L15" s="415"/>
      <c r="M15" s="415"/>
      <c r="N15" s="415"/>
      <c r="O15" s="416"/>
      <c r="P15" s="408" t="s">
        <v>35</v>
      </c>
      <c r="Q15" s="409"/>
      <c r="R15" s="409"/>
      <c r="S15" s="409"/>
      <c r="T15" s="409"/>
      <c r="U15" s="409"/>
      <c r="V15" s="409"/>
      <c r="W15" s="408" t="s">
        <v>35</v>
      </c>
      <c r="X15" s="409"/>
      <c r="Y15" s="409"/>
      <c r="Z15" s="409"/>
      <c r="AA15" s="409"/>
      <c r="AB15" s="409"/>
      <c r="AC15" s="409"/>
      <c r="AD15" s="408" t="s">
        <v>38</v>
      </c>
      <c r="AE15" s="409"/>
      <c r="AF15" s="409"/>
      <c r="AG15" s="409"/>
      <c r="AH15" s="409"/>
      <c r="AI15" s="409"/>
      <c r="AJ15" s="409"/>
      <c r="AK15" s="468"/>
      <c r="AL15" s="469"/>
      <c r="AM15" s="469"/>
      <c r="AN15" s="469"/>
      <c r="AO15" s="469"/>
      <c r="AP15" s="469"/>
      <c r="AQ15" s="470"/>
      <c r="AR15" s="471"/>
      <c r="AS15" s="472"/>
      <c r="AT15" s="472"/>
      <c r="AU15" s="472"/>
      <c r="AV15" s="472"/>
      <c r="AW15" s="472"/>
      <c r="AX15" s="473"/>
    </row>
    <row r="16" spans="1:50" ht="24.75" customHeight="1">
      <c r="A16" s="135"/>
      <c r="B16" s="136"/>
      <c r="C16" s="136"/>
      <c r="D16" s="136"/>
      <c r="E16" s="136"/>
      <c r="F16" s="137"/>
      <c r="G16" s="453"/>
      <c r="H16" s="454"/>
      <c r="I16" s="414" t="s">
        <v>39</v>
      </c>
      <c r="J16" s="464"/>
      <c r="K16" s="464"/>
      <c r="L16" s="464"/>
      <c r="M16" s="464"/>
      <c r="N16" s="464"/>
      <c r="O16" s="465"/>
      <c r="P16" s="466" t="s">
        <v>35</v>
      </c>
      <c r="Q16" s="467"/>
      <c r="R16" s="467"/>
      <c r="S16" s="467"/>
      <c r="T16" s="467"/>
      <c r="U16" s="467"/>
      <c r="V16" s="467"/>
      <c r="W16" s="466" t="s">
        <v>35</v>
      </c>
      <c r="X16" s="467"/>
      <c r="Y16" s="467"/>
      <c r="Z16" s="467"/>
      <c r="AA16" s="467"/>
      <c r="AB16" s="467"/>
      <c r="AC16" s="467"/>
      <c r="AD16" s="466" t="s">
        <v>35</v>
      </c>
      <c r="AE16" s="467"/>
      <c r="AF16" s="467"/>
      <c r="AG16" s="467"/>
      <c r="AH16" s="467"/>
      <c r="AI16" s="467"/>
      <c r="AJ16" s="467"/>
      <c r="AK16" s="411"/>
      <c r="AL16" s="411"/>
      <c r="AM16" s="411"/>
      <c r="AN16" s="411"/>
      <c r="AO16" s="411"/>
      <c r="AP16" s="411"/>
      <c r="AQ16" s="411"/>
      <c r="AR16" s="412"/>
      <c r="AS16" s="412"/>
      <c r="AT16" s="412"/>
      <c r="AU16" s="412"/>
      <c r="AV16" s="412"/>
      <c r="AW16" s="412"/>
      <c r="AX16" s="413"/>
    </row>
    <row r="17" spans="1:55" ht="24.75" customHeight="1">
      <c r="A17" s="135"/>
      <c r="B17" s="136"/>
      <c r="C17" s="136"/>
      <c r="D17" s="136"/>
      <c r="E17" s="136"/>
      <c r="F17" s="137"/>
      <c r="G17" s="455"/>
      <c r="H17" s="456"/>
      <c r="I17" s="427" t="s">
        <v>40</v>
      </c>
      <c r="J17" s="428"/>
      <c r="K17" s="428"/>
      <c r="L17" s="428"/>
      <c r="M17" s="428"/>
      <c r="N17" s="428"/>
      <c r="O17" s="429"/>
      <c r="P17" s="430">
        <v>222.24</v>
      </c>
      <c r="Q17" s="430"/>
      <c r="R17" s="430"/>
      <c r="S17" s="430"/>
      <c r="T17" s="430"/>
      <c r="U17" s="430"/>
      <c r="V17" s="430"/>
      <c r="W17" s="430">
        <v>242.47399999999999</v>
      </c>
      <c r="X17" s="430"/>
      <c r="Y17" s="430"/>
      <c r="Z17" s="430"/>
      <c r="AA17" s="430"/>
      <c r="AB17" s="430"/>
      <c r="AC17" s="430"/>
      <c r="AD17" s="430">
        <v>234.589</v>
      </c>
      <c r="AE17" s="430"/>
      <c r="AF17" s="430"/>
      <c r="AG17" s="430"/>
      <c r="AH17" s="430"/>
      <c r="AI17" s="430"/>
      <c r="AJ17" s="430"/>
      <c r="AK17" s="431">
        <v>207.47800000000001</v>
      </c>
      <c r="AL17" s="431"/>
      <c r="AM17" s="431"/>
      <c r="AN17" s="431"/>
      <c r="AO17" s="431"/>
      <c r="AP17" s="431"/>
      <c r="AQ17" s="431"/>
      <c r="AR17" s="431"/>
      <c r="AS17" s="431"/>
      <c r="AT17" s="431"/>
      <c r="AU17" s="431"/>
      <c r="AV17" s="431"/>
      <c r="AW17" s="431"/>
      <c r="AX17" s="432"/>
    </row>
    <row r="18" spans="1:55" ht="24.75" customHeight="1">
      <c r="A18" s="135"/>
      <c r="B18" s="136"/>
      <c r="C18" s="136"/>
      <c r="D18" s="136"/>
      <c r="E18" s="136"/>
      <c r="F18" s="137"/>
      <c r="G18" s="420" t="s">
        <v>41</v>
      </c>
      <c r="H18" s="421"/>
      <c r="I18" s="421"/>
      <c r="J18" s="421"/>
      <c r="K18" s="421"/>
      <c r="L18" s="421"/>
      <c r="M18" s="421"/>
      <c r="N18" s="421"/>
      <c r="O18" s="421"/>
      <c r="P18" s="425">
        <v>170.239</v>
      </c>
      <c r="Q18" s="425"/>
      <c r="R18" s="425"/>
      <c r="S18" s="425"/>
      <c r="T18" s="425"/>
      <c r="U18" s="425"/>
      <c r="V18" s="425"/>
      <c r="W18" s="425">
        <v>196.726</v>
      </c>
      <c r="X18" s="425"/>
      <c r="Y18" s="425"/>
      <c r="Z18" s="425"/>
      <c r="AA18" s="425"/>
      <c r="AB18" s="425"/>
      <c r="AC18" s="425"/>
      <c r="AD18" s="426">
        <v>203.143</v>
      </c>
      <c r="AE18" s="426"/>
      <c r="AF18" s="426"/>
      <c r="AG18" s="426"/>
      <c r="AH18" s="426"/>
      <c r="AI18" s="426"/>
      <c r="AJ18" s="426"/>
      <c r="AK18" s="423"/>
      <c r="AL18" s="423"/>
      <c r="AM18" s="423"/>
      <c r="AN18" s="423"/>
      <c r="AO18" s="423"/>
      <c r="AP18" s="423"/>
      <c r="AQ18" s="423"/>
      <c r="AR18" s="423"/>
      <c r="AS18" s="423"/>
      <c r="AT18" s="423"/>
      <c r="AU18" s="423"/>
      <c r="AV18" s="423"/>
      <c r="AW18" s="423"/>
      <c r="AX18" s="424"/>
    </row>
    <row r="19" spans="1:55" ht="24.75" customHeight="1">
      <c r="A19" s="445"/>
      <c r="B19" s="446"/>
      <c r="C19" s="446"/>
      <c r="D19" s="446"/>
      <c r="E19" s="446"/>
      <c r="F19" s="447"/>
      <c r="G19" s="420" t="s">
        <v>42</v>
      </c>
      <c r="H19" s="421"/>
      <c r="I19" s="421"/>
      <c r="J19" s="421"/>
      <c r="K19" s="421"/>
      <c r="L19" s="421"/>
      <c r="M19" s="421"/>
      <c r="N19" s="421"/>
      <c r="O19" s="421"/>
      <c r="P19" s="422">
        <f>P18/P17</f>
        <v>0.76601421886249099</v>
      </c>
      <c r="Q19" s="422"/>
      <c r="R19" s="422"/>
      <c r="S19" s="422"/>
      <c r="T19" s="422"/>
      <c r="U19" s="422"/>
      <c r="V19" s="422"/>
      <c r="W19" s="422">
        <f>W18/W17</f>
        <v>0.81132822488184309</v>
      </c>
      <c r="X19" s="422"/>
      <c r="Y19" s="422"/>
      <c r="Z19" s="422"/>
      <c r="AA19" s="422"/>
      <c r="AB19" s="422"/>
      <c r="AC19" s="422"/>
      <c r="AD19" s="422">
        <f>AD18/AD17</f>
        <v>0.86595279403552594</v>
      </c>
      <c r="AE19" s="422"/>
      <c r="AF19" s="422"/>
      <c r="AG19" s="422"/>
      <c r="AH19" s="422"/>
      <c r="AI19" s="422"/>
      <c r="AJ19" s="422"/>
      <c r="AK19" s="423"/>
      <c r="AL19" s="423"/>
      <c r="AM19" s="423"/>
      <c r="AN19" s="423"/>
      <c r="AO19" s="423"/>
      <c r="AP19" s="423"/>
      <c r="AQ19" s="423"/>
      <c r="AR19" s="423"/>
      <c r="AS19" s="423"/>
      <c r="AT19" s="423"/>
      <c r="AU19" s="423"/>
      <c r="AV19" s="423"/>
      <c r="AW19" s="423"/>
      <c r="AX19" s="424"/>
    </row>
    <row r="20" spans="1:55" ht="31.7" customHeight="1">
      <c r="A20" s="391" t="s">
        <v>43</v>
      </c>
      <c r="B20" s="392"/>
      <c r="C20" s="392"/>
      <c r="D20" s="392"/>
      <c r="E20" s="392"/>
      <c r="F20" s="393"/>
      <c r="G20" s="387" t="s">
        <v>44</v>
      </c>
      <c r="H20" s="50"/>
      <c r="I20" s="50"/>
      <c r="J20" s="50"/>
      <c r="K20" s="50"/>
      <c r="L20" s="50"/>
      <c r="M20" s="50"/>
      <c r="N20" s="50"/>
      <c r="O20" s="50"/>
      <c r="P20" s="50"/>
      <c r="Q20" s="50"/>
      <c r="R20" s="50"/>
      <c r="S20" s="50"/>
      <c r="T20" s="50"/>
      <c r="U20" s="50"/>
      <c r="V20" s="50"/>
      <c r="W20" s="50"/>
      <c r="X20" s="340"/>
      <c r="Y20" s="388"/>
      <c r="Z20" s="79"/>
      <c r="AA20" s="80"/>
      <c r="AB20" s="49" t="s">
        <v>45</v>
      </c>
      <c r="AC20" s="50"/>
      <c r="AD20" s="340"/>
      <c r="AE20" s="364" t="s">
        <v>27</v>
      </c>
      <c r="AF20" s="47"/>
      <c r="AG20" s="47"/>
      <c r="AH20" s="47"/>
      <c r="AI20" s="47"/>
      <c r="AJ20" s="364" t="s">
        <v>28</v>
      </c>
      <c r="AK20" s="47"/>
      <c r="AL20" s="47"/>
      <c r="AM20" s="47"/>
      <c r="AN20" s="47"/>
      <c r="AO20" s="364" t="s">
        <v>29</v>
      </c>
      <c r="AP20" s="47"/>
      <c r="AQ20" s="47"/>
      <c r="AR20" s="47"/>
      <c r="AS20" s="47"/>
      <c r="AT20" s="400" t="s">
        <v>46</v>
      </c>
      <c r="AU20" s="47"/>
      <c r="AV20" s="47"/>
      <c r="AW20" s="47"/>
      <c r="AX20" s="401"/>
    </row>
    <row r="21" spans="1:55" ht="26.85" customHeight="1">
      <c r="A21" s="394"/>
      <c r="B21" s="392"/>
      <c r="C21" s="392"/>
      <c r="D21" s="392"/>
      <c r="E21" s="392"/>
      <c r="F21" s="393"/>
      <c r="G21" s="378" t="s">
        <v>47</v>
      </c>
      <c r="H21" s="320"/>
      <c r="I21" s="320"/>
      <c r="J21" s="320"/>
      <c r="K21" s="320"/>
      <c r="L21" s="320"/>
      <c r="M21" s="320"/>
      <c r="N21" s="320"/>
      <c r="O21" s="320"/>
      <c r="P21" s="320"/>
      <c r="Q21" s="320"/>
      <c r="R21" s="320"/>
      <c r="S21" s="320"/>
      <c r="T21" s="320"/>
      <c r="U21" s="320"/>
      <c r="V21" s="320"/>
      <c r="W21" s="320"/>
      <c r="X21" s="379"/>
      <c r="Y21" s="405" t="s">
        <v>48</v>
      </c>
      <c r="Z21" s="406"/>
      <c r="AA21" s="407"/>
      <c r="AB21" s="363" t="s">
        <v>49</v>
      </c>
      <c r="AC21" s="363"/>
      <c r="AD21" s="363"/>
      <c r="AE21" s="350" t="s">
        <v>35</v>
      </c>
      <c r="AF21" s="350"/>
      <c r="AG21" s="350"/>
      <c r="AH21" s="350"/>
      <c r="AI21" s="350"/>
      <c r="AJ21" s="350" t="s">
        <v>35</v>
      </c>
      <c r="AK21" s="350"/>
      <c r="AL21" s="350"/>
      <c r="AM21" s="350"/>
      <c r="AN21" s="350"/>
      <c r="AO21" s="350" t="s">
        <v>35</v>
      </c>
      <c r="AP21" s="350"/>
      <c r="AQ21" s="350"/>
      <c r="AR21" s="350"/>
      <c r="AS21" s="350"/>
      <c r="AT21" s="389"/>
      <c r="AU21" s="389"/>
      <c r="AV21" s="389"/>
      <c r="AW21" s="389"/>
      <c r="AX21" s="390"/>
    </row>
    <row r="22" spans="1:55" ht="23.65" customHeight="1">
      <c r="A22" s="395"/>
      <c r="B22" s="396"/>
      <c r="C22" s="396"/>
      <c r="D22" s="396"/>
      <c r="E22" s="396"/>
      <c r="F22" s="397"/>
      <c r="G22" s="402"/>
      <c r="H22" s="403"/>
      <c r="I22" s="403"/>
      <c r="J22" s="403"/>
      <c r="K22" s="403"/>
      <c r="L22" s="403"/>
      <c r="M22" s="403"/>
      <c r="N22" s="403"/>
      <c r="O22" s="403"/>
      <c r="P22" s="403"/>
      <c r="Q22" s="403"/>
      <c r="R22" s="403"/>
      <c r="S22" s="403"/>
      <c r="T22" s="403"/>
      <c r="U22" s="403"/>
      <c r="V22" s="403"/>
      <c r="W22" s="403"/>
      <c r="X22" s="404"/>
      <c r="Y22" s="339" t="s">
        <v>50</v>
      </c>
      <c r="Z22" s="50"/>
      <c r="AA22" s="340"/>
      <c r="AB22" s="363" t="s">
        <v>49</v>
      </c>
      <c r="AC22" s="363"/>
      <c r="AD22" s="363"/>
      <c r="AE22" s="365" t="s">
        <v>35</v>
      </c>
      <c r="AF22" s="365"/>
      <c r="AG22" s="365"/>
      <c r="AH22" s="365"/>
      <c r="AI22" s="365"/>
      <c r="AJ22" s="365" t="s">
        <v>35</v>
      </c>
      <c r="AK22" s="365"/>
      <c r="AL22" s="365"/>
      <c r="AM22" s="365"/>
      <c r="AN22" s="365"/>
      <c r="AO22" s="365" t="s">
        <v>35</v>
      </c>
      <c r="AP22" s="365"/>
      <c r="AQ22" s="365"/>
      <c r="AR22" s="365"/>
      <c r="AS22" s="365"/>
      <c r="AT22" s="350" t="s">
        <v>35</v>
      </c>
      <c r="AU22" s="350"/>
      <c r="AV22" s="350"/>
      <c r="AW22" s="350"/>
      <c r="AX22" s="351"/>
    </row>
    <row r="23" spans="1:55" ht="51" customHeight="1">
      <c r="A23" s="395"/>
      <c r="B23" s="396"/>
      <c r="C23" s="396"/>
      <c r="D23" s="396"/>
      <c r="E23" s="396"/>
      <c r="F23" s="397"/>
      <c r="G23" s="380"/>
      <c r="H23" s="381"/>
      <c r="I23" s="381"/>
      <c r="J23" s="381"/>
      <c r="K23" s="381"/>
      <c r="L23" s="381"/>
      <c r="M23" s="381"/>
      <c r="N23" s="381"/>
      <c r="O23" s="381"/>
      <c r="P23" s="381"/>
      <c r="Q23" s="381"/>
      <c r="R23" s="381"/>
      <c r="S23" s="381"/>
      <c r="T23" s="381"/>
      <c r="U23" s="381"/>
      <c r="V23" s="381"/>
      <c r="W23" s="381"/>
      <c r="X23" s="382"/>
      <c r="Y23" s="49" t="s">
        <v>51</v>
      </c>
      <c r="Z23" s="50"/>
      <c r="AA23" s="340"/>
      <c r="AB23" s="365" t="s">
        <v>52</v>
      </c>
      <c r="AC23" s="365"/>
      <c r="AD23" s="365"/>
      <c r="AE23" s="365" t="s">
        <v>35</v>
      </c>
      <c r="AF23" s="365"/>
      <c r="AG23" s="365"/>
      <c r="AH23" s="365"/>
      <c r="AI23" s="365"/>
      <c r="AJ23" s="365" t="s">
        <v>35</v>
      </c>
      <c r="AK23" s="365"/>
      <c r="AL23" s="365"/>
      <c r="AM23" s="365"/>
      <c r="AN23" s="365"/>
      <c r="AO23" s="365" t="s">
        <v>35</v>
      </c>
      <c r="AP23" s="365"/>
      <c r="AQ23" s="365"/>
      <c r="AR23" s="365"/>
      <c r="AS23" s="365"/>
      <c r="AT23" s="398"/>
      <c r="AU23" s="398"/>
      <c r="AV23" s="398"/>
      <c r="AW23" s="398"/>
      <c r="AX23" s="399"/>
    </row>
    <row r="24" spans="1:55" ht="31.7" customHeight="1">
      <c r="A24" s="344" t="s">
        <v>53</v>
      </c>
      <c r="B24" s="345"/>
      <c r="C24" s="345"/>
      <c r="D24" s="345"/>
      <c r="E24" s="345"/>
      <c r="F24" s="346"/>
      <c r="G24" s="387" t="s">
        <v>54</v>
      </c>
      <c r="H24" s="50"/>
      <c r="I24" s="50"/>
      <c r="J24" s="50"/>
      <c r="K24" s="50"/>
      <c r="L24" s="50"/>
      <c r="M24" s="50"/>
      <c r="N24" s="50"/>
      <c r="O24" s="50"/>
      <c r="P24" s="50"/>
      <c r="Q24" s="50"/>
      <c r="R24" s="50"/>
      <c r="S24" s="50"/>
      <c r="T24" s="50"/>
      <c r="U24" s="50"/>
      <c r="V24" s="50"/>
      <c r="W24" s="50"/>
      <c r="X24" s="340"/>
      <c r="Y24" s="388"/>
      <c r="Z24" s="79"/>
      <c r="AA24" s="80"/>
      <c r="AB24" s="49" t="s">
        <v>45</v>
      </c>
      <c r="AC24" s="50"/>
      <c r="AD24" s="340"/>
      <c r="AE24" s="364" t="s">
        <v>27</v>
      </c>
      <c r="AF24" s="47"/>
      <c r="AG24" s="47"/>
      <c r="AH24" s="47"/>
      <c r="AI24" s="47"/>
      <c r="AJ24" s="364" t="s">
        <v>28</v>
      </c>
      <c r="AK24" s="47"/>
      <c r="AL24" s="47"/>
      <c r="AM24" s="47"/>
      <c r="AN24" s="47"/>
      <c r="AO24" s="364" t="s">
        <v>29</v>
      </c>
      <c r="AP24" s="47"/>
      <c r="AQ24" s="47"/>
      <c r="AR24" s="47"/>
      <c r="AS24" s="47"/>
      <c r="AT24" s="341" t="s">
        <v>55</v>
      </c>
      <c r="AU24" s="342"/>
      <c r="AV24" s="342"/>
      <c r="AW24" s="342"/>
      <c r="AX24" s="343"/>
    </row>
    <row r="25" spans="1:55" ht="39.950000000000003" customHeight="1">
      <c r="A25" s="144"/>
      <c r="B25" s="145"/>
      <c r="C25" s="145"/>
      <c r="D25" s="145"/>
      <c r="E25" s="145"/>
      <c r="F25" s="146"/>
      <c r="G25" s="378" t="s">
        <v>56</v>
      </c>
      <c r="H25" s="320"/>
      <c r="I25" s="320"/>
      <c r="J25" s="320"/>
      <c r="K25" s="320"/>
      <c r="L25" s="320"/>
      <c r="M25" s="320"/>
      <c r="N25" s="320"/>
      <c r="O25" s="320"/>
      <c r="P25" s="320"/>
      <c r="Q25" s="320"/>
      <c r="R25" s="320"/>
      <c r="S25" s="320"/>
      <c r="T25" s="320"/>
      <c r="U25" s="320"/>
      <c r="V25" s="320"/>
      <c r="W25" s="320"/>
      <c r="X25" s="379"/>
      <c r="Y25" s="383" t="s">
        <v>57</v>
      </c>
      <c r="Z25" s="384"/>
      <c r="AA25" s="385"/>
      <c r="AB25" s="363" t="s">
        <v>49</v>
      </c>
      <c r="AC25" s="363"/>
      <c r="AD25" s="363"/>
      <c r="AE25" s="350" t="s">
        <v>35</v>
      </c>
      <c r="AF25" s="350"/>
      <c r="AG25" s="350"/>
      <c r="AH25" s="350"/>
      <c r="AI25" s="350"/>
      <c r="AJ25" s="350" t="s">
        <v>35</v>
      </c>
      <c r="AK25" s="350"/>
      <c r="AL25" s="350"/>
      <c r="AM25" s="350"/>
      <c r="AN25" s="350"/>
      <c r="AO25" s="350" t="s">
        <v>35</v>
      </c>
      <c r="AP25" s="350"/>
      <c r="AQ25" s="350"/>
      <c r="AR25" s="350"/>
      <c r="AS25" s="350"/>
      <c r="AT25" s="350" t="s">
        <v>35</v>
      </c>
      <c r="AU25" s="350"/>
      <c r="AV25" s="350"/>
      <c r="AW25" s="350"/>
      <c r="AX25" s="351"/>
      <c r="AY25" s="2"/>
      <c r="AZ25" s="2"/>
      <c r="BA25" s="2"/>
      <c r="BB25" s="2"/>
      <c r="BC25" s="2"/>
    </row>
    <row r="26" spans="1:55" ht="63.75" customHeight="1">
      <c r="A26" s="347"/>
      <c r="B26" s="348"/>
      <c r="C26" s="348"/>
      <c r="D26" s="348"/>
      <c r="E26" s="348"/>
      <c r="F26" s="349"/>
      <c r="G26" s="380"/>
      <c r="H26" s="381"/>
      <c r="I26" s="381"/>
      <c r="J26" s="381"/>
      <c r="K26" s="381"/>
      <c r="L26" s="381"/>
      <c r="M26" s="381"/>
      <c r="N26" s="381"/>
      <c r="O26" s="381"/>
      <c r="P26" s="381"/>
      <c r="Q26" s="381"/>
      <c r="R26" s="381"/>
      <c r="S26" s="381"/>
      <c r="T26" s="381"/>
      <c r="U26" s="381"/>
      <c r="V26" s="381"/>
      <c r="W26" s="381"/>
      <c r="X26" s="382"/>
      <c r="Y26" s="386" t="s">
        <v>58</v>
      </c>
      <c r="Z26" s="353"/>
      <c r="AA26" s="354"/>
      <c r="AB26" s="363" t="s">
        <v>49</v>
      </c>
      <c r="AC26" s="363"/>
      <c r="AD26" s="363"/>
      <c r="AE26" s="365" t="s">
        <v>35</v>
      </c>
      <c r="AF26" s="365"/>
      <c r="AG26" s="365"/>
      <c r="AH26" s="365"/>
      <c r="AI26" s="365"/>
      <c r="AJ26" s="365" t="s">
        <v>35</v>
      </c>
      <c r="AK26" s="365"/>
      <c r="AL26" s="365"/>
      <c r="AM26" s="365"/>
      <c r="AN26" s="365"/>
      <c r="AO26" s="365" t="s">
        <v>35</v>
      </c>
      <c r="AP26" s="365"/>
      <c r="AQ26" s="365"/>
      <c r="AR26" s="365"/>
      <c r="AS26" s="365"/>
      <c r="AT26" s="350" t="s">
        <v>35</v>
      </c>
      <c r="AU26" s="350"/>
      <c r="AV26" s="350"/>
      <c r="AW26" s="350"/>
      <c r="AX26" s="351"/>
    </row>
    <row r="27" spans="1:55" ht="32.25" customHeight="1">
      <c r="A27" s="344" t="s">
        <v>59</v>
      </c>
      <c r="B27" s="366"/>
      <c r="C27" s="366"/>
      <c r="D27" s="366"/>
      <c r="E27" s="366"/>
      <c r="F27" s="367"/>
      <c r="G27" s="374" t="s">
        <v>60</v>
      </c>
      <c r="H27" s="50"/>
      <c r="I27" s="50"/>
      <c r="J27" s="50"/>
      <c r="K27" s="50"/>
      <c r="L27" s="50"/>
      <c r="M27" s="50"/>
      <c r="N27" s="50"/>
      <c r="O27" s="50"/>
      <c r="P27" s="50"/>
      <c r="Q27" s="50"/>
      <c r="R27" s="50"/>
      <c r="S27" s="50"/>
      <c r="T27" s="50"/>
      <c r="U27" s="50"/>
      <c r="V27" s="50"/>
      <c r="W27" s="50"/>
      <c r="X27" s="340"/>
      <c r="Y27" s="375"/>
      <c r="Z27" s="376"/>
      <c r="AA27" s="377"/>
      <c r="AB27" s="49" t="s">
        <v>45</v>
      </c>
      <c r="AC27" s="50"/>
      <c r="AD27" s="340"/>
      <c r="AE27" s="339" t="s">
        <v>27</v>
      </c>
      <c r="AF27" s="50"/>
      <c r="AG27" s="50"/>
      <c r="AH27" s="50"/>
      <c r="AI27" s="340"/>
      <c r="AJ27" s="339" t="s">
        <v>28</v>
      </c>
      <c r="AK27" s="50"/>
      <c r="AL27" s="50"/>
      <c r="AM27" s="50"/>
      <c r="AN27" s="340"/>
      <c r="AO27" s="339" t="s">
        <v>29</v>
      </c>
      <c r="AP27" s="50"/>
      <c r="AQ27" s="50"/>
      <c r="AR27" s="50"/>
      <c r="AS27" s="340"/>
      <c r="AT27" s="341" t="s">
        <v>61</v>
      </c>
      <c r="AU27" s="342"/>
      <c r="AV27" s="342"/>
      <c r="AW27" s="342"/>
      <c r="AX27" s="343"/>
    </row>
    <row r="28" spans="1:55" ht="46.5" customHeight="1">
      <c r="A28" s="368"/>
      <c r="B28" s="369"/>
      <c r="C28" s="369"/>
      <c r="D28" s="369"/>
      <c r="E28" s="369"/>
      <c r="F28" s="370"/>
      <c r="G28" s="358" t="s">
        <v>62</v>
      </c>
      <c r="H28" s="358"/>
      <c r="I28" s="358"/>
      <c r="J28" s="358"/>
      <c r="K28" s="358"/>
      <c r="L28" s="358"/>
      <c r="M28" s="358"/>
      <c r="N28" s="358"/>
      <c r="O28" s="358"/>
      <c r="P28" s="358"/>
      <c r="Q28" s="358"/>
      <c r="R28" s="358"/>
      <c r="S28" s="358"/>
      <c r="T28" s="358"/>
      <c r="U28" s="358"/>
      <c r="V28" s="358"/>
      <c r="W28" s="358"/>
      <c r="X28" s="358"/>
      <c r="Y28" s="360" t="s">
        <v>59</v>
      </c>
      <c r="Z28" s="361"/>
      <c r="AA28" s="362"/>
      <c r="AB28" s="363" t="s">
        <v>49</v>
      </c>
      <c r="AC28" s="363"/>
      <c r="AD28" s="363"/>
      <c r="AE28" s="350" t="s">
        <v>35</v>
      </c>
      <c r="AF28" s="350"/>
      <c r="AG28" s="350"/>
      <c r="AH28" s="350"/>
      <c r="AI28" s="350"/>
      <c r="AJ28" s="350" t="s">
        <v>35</v>
      </c>
      <c r="AK28" s="350"/>
      <c r="AL28" s="350"/>
      <c r="AM28" s="350"/>
      <c r="AN28" s="350"/>
      <c r="AO28" s="350" t="s">
        <v>35</v>
      </c>
      <c r="AP28" s="350"/>
      <c r="AQ28" s="350"/>
      <c r="AR28" s="350"/>
      <c r="AS28" s="350"/>
      <c r="AT28" s="350" t="s">
        <v>35</v>
      </c>
      <c r="AU28" s="350"/>
      <c r="AV28" s="350"/>
      <c r="AW28" s="350"/>
      <c r="AX28" s="351"/>
    </row>
    <row r="29" spans="1:55" ht="47.1" customHeight="1">
      <c r="A29" s="371"/>
      <c r="B29" s="372"/>
      <c r="C29" s="372"/>
      <c r="D29" s="372"/>
      <c r="E29" s="372"/>
      <c r="F29" s="373"/>
      <c r="G29" s="359"/>
      <c r="H29" s="359"/>
      <c r="I29" s="359"/>
      <c r="J29" s="359"/>
      <c r="K29" s="359"/>
      <c r="L29" s="359"/>
      <c r="M29" s="359"/>
      <c r="N29" s="359"/>
      <c r="O29" s="359"/>
      <c r="P29" s="359"/>
      <c r="Q29" s="359"/>
      <c r="R29" s="359"/>
      <c r="S29" s="359"/>
      <c r="T29" s="359"/>
      <c r="U29" s="359"/>
      <c r="V29" s="359"/>
      <c r="W29" s="359"/>
      <c r="X29" s="359"/>
      <c r="Y29" s="352" t="s">
        <v>63</v>
      </c>
      <c r="Z29" s="353"/>
      <c r="AA29" s="354"/>
      <c r="AB29" s="355" t="s">
        <v>64</v>
      </c>
      <c r="AC29" s="356"/>
      <c r="AD29" s="357"/>
      <c r="AE29" s="350" t="s">
        <v>35</v>
      </c>
      <c r="AF29" s="350"/>
      <c r="AG29" s="350"/>
      <c r="AH29" s="350"/>
      <c r="AI29" s="350"/>
      <c r="AJ29" s="350" t="s">
        <v>35</v>
      </c>
      <c r="AK29" s="350"/>
      <c r="AL29" s="350"/>
      <c r="AM29" s="350"/>
      <c r="AN29" s="350"/>
      <c r="AO29" s="350" t="s">
        <v>35</v>
      </c>
      <c r="AP29" s="350"/>
      <c r="AQ29" s="350"/>
      <c r="AR29" s="350"/>
      <c r="AS29" s="350"/>
      <c r="AT29" s="350" t="s">
        <v>35</v>
      </c>
      <c r="AU29" s="350"/>
      <c r="AV29" s="350"/>
      <c r="AW29" s="350"/>
      <c r="AX29" s="351"/>
    </row>
    <row r="30" spans="1:55" ht="23.1" customHeight="1">
      <c r="A30" s="328" t="s">
        <v>65</v>
      </c>
      <c r="B30" s="329"/>
      <c r="C30" s="334" t="s">
        <v>66</v>
      </c>
      <c r="D30" s="292"/>
      <c r="E30" s="292"/>
      <c r="F30" s="292"/>
      <c r="G30" s="292"/>
      <c r="H30" s="292"/>
      <c r="I30" s="292"/>
      <c r="J30" s="292"/>
      <c r="K30" s="335"/>
      <c r="L30" s="336" t="s">
        <v>67</v>
      </c>
      <c r="M30" s="336"/>
      <c r="N30" s="336"/>
      <c r="O30" s="336"/>
      <c r="P30" s="336"/>
      <c r="Q30" s="336"/>
      <c r="R30" s="337" t="s">
        <v>31</v>
      </c>
      <c r="S30" s="338"/>
      <c r="T30" s="338"/>
      <c r="U30" s="338"/>
      <c r="V30" s="338"/>
      <c r="W30" s="338"/>
      <c r="X30" s="291" t="s">
        <v>68</v>
      </c>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3"/>
    </row>
    <row r="31" spans="1:55" ht="23.1" customHeight="1">
      <c r="A31" s="330"/>
      <c r="B31" s="331"/>
      <c r="C31" s="294" t="s">
        <v>69</v>
      </c>
      <c r="D31" s="295"/>
      <c r="E31" s="295"/>
      <c r="F31" s="295"/>
      <c r="G31" s="295"/>
      <c r="H31" s="295"/>
      <c r="I31" s="295"/>
      <c r="J31" s="295"/>
      <c r="K31" s="296"/>
      <c r="L31" s="297">
        <v>0.29799999999999999</v>
      </c>
      <c r="M31" s="297"/>
      <c r="N31" s="297"/>
      <c r="O31" s="297"/>
      <c r="P31" s="297"/>
      <c r="Q31" s="297"/>
      <c r="R31" s="298">
        <v>0.56000000000000005</v>
      </c>
      <c r="S31" s="298"/>
      <c r="T31" s="298"/>
      <c r="U31" s="298"/>
      <c r="V31" s="298"/>
      <c r="W31" s="298"/>
      <c r="X31" s="319" t="s">
        <v>185</v>
      </c>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1"/>
    </row>
    <row r="32" spans="1:55" ht="23.1" customHeight="1">
      <c r="A32" s="330"/>
      <c r="B32" s="331"/>
      <c r="C32" s="299" t="s">
        <v>70</v>
      </c>
      <c r="D32" s="300"/>
      <c r="E32" s="300"/>
      <c r="F32" s="300"/>
      <c r="G32" s="300"/>
      <c r="H32" s="300"/>
      <c r="I32" s="300"/>
      <c r="J32" s="300"/>
      <c r="K32" s="301"/>
      <c r="L32" s="317">
        <v>54</v>
      </c>
      <c r="M32" s="317"/>
      <c r="N32" s="317"/>
      <c r="O32" s="317"/>
      <c r="P32" s="317"/>
      <c r="Q32" s="317"/>
      <c r="R32" s="318">
        <v>54.615000000000002</v>
      </c>
      <c r="S32" s="318"/>
      <c r="T32" s="318"/>
      <c r="U32" s="318"/>
      <c r="V32" s="318"/>
      <c r="W32" s="318"/>
      <c r="X32" s="322"/>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4"/>
    </row>
    <row r="33" spans="1:50" ht="23.1" customHeight="1">
      <c r="A33" s="330"/>
      <c r="B33" s="331"/>
      <c r="C33" s="299" t="s">
        <v>71</v>
      </c>
      <c r="D33" s="300"/>
      <c r="E33" s="300"/>
      <c r="F33" s="300"/>
      <c r="G33" s="300"/>
      <c r="H33" s="300"/>
      <c r="I33" s="300"/>
      <c r="J33" s="300"/>
      <c r="K33" s="301"/>
      <c r="L33" s="317">
        <v>0.186</v>
      </c>
      <c r="M33" s="317"/>
      <c r="N33" s="317"/>
      <c r="O33" s="317"/>
      <c r="P33" s="317"/>
      <c r="Q33" s="317"/>
      <c r="R33" s="318">
        <v>0.29099999999999998</v>
      </c>
      <c r="S33" s="318"/>
      <c r="T33" s="318"/>
      <c r="U33" s="318"/>
      <c r="V33" s="318"/>
      <c r="W33" s="318"/>
      <c r="X33" s="322"/>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4"/>
    </row>
    <row r="34" spans="1:50" ht="23.1" customHeight="1">
      <c r="A34" s="330"/>
      <c r="B34" s="331"/>
      <c r="C34" s="299" t="s">
        <v>72</v>
      </c>
      <c r="D34" s="300"/>
      <c r="E34" s="300"/>
      <c r="F34" s="300"/>
      <c r="G34" s="300"/>
      <c r="H34" s="300"/>
      <c r="I34" s="300"/>
      <c r="J34" s="300"/>
      <c r="K34" s="301"/>
      <c r="L34" s="317">
        <v>0.184</v>
      </c>
      <c r="M34" s="317"/>
      <c r="N34" s="317"/>
      <c r="O34" s="317"/>
      <c r="P34" s="317"/>
      <c r="Q34" s="317"/>
      <c r="R34" s="318">
        <v>0.1</v>
      </c>
      <c r="S34" s="318"/>
      <c r="T34" s="318"/>
      <c r="U34" s="318"/>
      <c r="V34" s="318"/>
      <c r="W34" s="318"/>
      <c r="X34" s="322"/>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4"/>
    </row>
    <row r="35" spans="1:50" ht="23.1" customHeight="1">
      <c r="A35" s="330"/>
      <c r="B35" s="331"/>
      <c r="C35" s="299" t="s">
        <v>73</v>
      </c>
      <c r="D35" s="300"/>
      <c r="E35" s="300"/>
      <c r="F35" s="300"/>
      <c r="G35" s="300"/>
      <c r="H35" s="300"/>
      <c r="I35" s="300"/>
      <c r="J35" s="300"/>
      <c r="K35" s="301"/>
      <c r="L35" s="317">
        <v>93.12</v>
      </c>
      <c r="M35" s="317"/>
      <c r="N35" s="317"/>
      <c r="O35" s="317"/>
      <c r="P35" s="317"/>
      <c r="Q35" s="317"/>
      <c r="R35" s="318">
        <v>157.38800000000001</v>
      </c>
      <c r="S35" s="318"/>
      <c r="T35" s="318"/>
      <c r="U35" s="318"/>
      <c r="V35" s="318"/>
      <c r="W35" s="318"/>
      <c r="X35" s="322"/>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4"/>
    </row>
    <row r="36" spans="1:50" ht="23.1" customHeight="1">
      <c r="A36" s="330"/>
      <c r="B36" s="331"/>
      <c r="C36" s="299" t="s">
        <v>74</v>
      </c>
      <c r="D36" s="300"/>
      <c r="E36" s="300"/>
      <c r="F36" s="300"/>
      <c r="G36" s="300"/>
      <c r="H36" s="300"/>
      <c r="I36" s="300"/>
      <c r="J36" s="300"/>
      <c r="K36" s="301"/>
      <c r="L36" s="302">
        <v>59</v>
      </c>
      <c r="M36" s="303"/>
      <c r="N36" s="303"/>
      <c r="O36" s="303"/>
      <c r="P36" s="303"/>
      <c r="Q36" s="304"/>
      <c r="R36" s="305">
        <v>59.256999999999998</v>
      </c>
      <c r="S36" s="306"/>
      <c r="T36" s="306"/>
      <c r="U36" s="306"/>
      <c r="V36" s="306"/>
      <c r="W36" s="307"/>
      <c r="X36" s="322"/>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4"/>
    </row>
    <row r="37" spans="1:50" ht="21" customHeight="1" thickBot="1">
      <c r="A37" s="332"/>
      <c r="B37" s="333"/>
      <c r="C37" s="308" t="s">
        <v>40</v>
      </c>
      <c r="D37" s="309"/>
      <c r="E37" s="309"/>
      <c r="F37" s="309"/>
      <c r="G37" s="309"/>
      <c r="H37" s="309"/>
      <c r="I37" s="309"/>
      <c r="J37" s="309"/>
      <c r="K37" s="310"/>
      <c r="L37" s="311">
        <v>207</v>
      </c>
      <c r="M37" s="312"/>
      <c r="N37" s="312"/>
      <c r="O37" s="312"/>
      <c r="P37" s="312"/>
      <c r="Q37" s="313"/>
      <c r="R37" s="314">
        <f>SUM(R31:W36)</f>
        <v>272.21100000000001</v>
      </c>
      <c r="S37" s="315"/>
      <c r="T37" s="315"/>
      <c r="U37" s="315"/>
      <c r="V37" s="315"/>
      <c r="W37" s="316"/>
      <c r="X37" s="325"/>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7"/>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61" t="s">
        <v>75</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9"/>
      <c r="B40" s="10"/>
      <c r="C40" s="264" t="s">
        <v>76</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6"/>
      <c r="AD40" s="265" t="s">
        <v>77</v>
      </c>
      <c r="AE40" s="265"/>
      <c r="AF40" s="265"/>
      <c r="AG40" s="267" t="s">
        <v>78</v>
      </c>
      <c r="AH40" s="265"/>
      <c r="AI40" s="265"/>
      <c r="AJ40" s="265"/>
      <c r="AK40" s="265"/>
      <c r="AL40" s="265"/>
      <c r="AM40" s="265"/>
      <c r="AN40" s="265"/>
      <c r="AO40" s="265"/>
      <c r="AP40" s="265"/>
      <c r="AQ40" s="265"/>
      <c r="AR40" s="265"/>
      <c r="AS40" s="265"/>
      <c r="AT40" s="265"/>
      <c r="AU40" s="265"/>
      <c r="AV40" s="265"/>
      <c r="AW40" s="265"/>
      <c r="AX40" s="268"/>
    </row>
    <row r="41" spans="1:50" ht="26.25" customHeight="1">
      <c r="A41" s="269" t="s">
        <v>79</v>
      </c>
      <c r="B41" s="270"/>
      <c r="C41" s="271" t="s">
        <v>80</v>
      </c>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3"/>
      <c r="AD41" s="274" t="s">
        <v>81</v>
      </c>
      <c r="AE41" s="275"/>
      <c r="AF41" s="275"/>
      <c r="AG41" s="276" t="s">
        <v>82</v>
      </c>
      <c r="AH41" s="277"/>
      <c r="AI41" s="277"/>
      <c r="AJ41" s="277"/>
      <c r="AK41" s="277"/>
      <c r="AL41" s="277"/>
      <c r="AM41" s="277"/>
      <c r="AN41" s="277"/>
      <c r="AO41" s="277"/>
      <c r="AP41" s="277"/>
      <c r="AQ41" s="277"/>
      <c r="AR41" s="277"/>
      <c r="AS41" s="277"/>
      <c r="AT41" s="277"/>
      <c r="AU41" s="277"/>
      <c r="AV41" s="277"/>
      <c r="AW41" s="277"/>
      <c r="AX41" s="278"/>
    </row>
    <row r="42" spans="1:50" ht="26.25" customHeight="1">
      <c r="A42" s="212"/>
      <c r="B42" s="213"/>
      <c r="C42" s="285" t="s">
        <v>83</v>
      </c>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38"/>
      <c r="AD42" s="254" t="s">
        <v>81</v>
      </c>
      <c r="AE42" s="95"/>
      <c r="AF42" s="95"/>
      <c r="AG42" s="279"/>
      <c r="AH42" s="280"/>
      <c r="AI42" s="280"/>
      <c r="AJ42" s="280"/>
      <c r="AK42" s="280"/>
      <c r="AL42" s="280"/>
      <c r="AM42" s="280"/>
      <c r="AN42" s="280"/>
      <c r="AO42" s="280"/>
      <c r="AP42" s="280"/>
      <c r="AQ42" s="280"/>
      <c r="AR42" s="280"/>
      <c r="AS42" s="280"/>
      <c r="AT42" s="280"/>
      <c r="AU42" s="280"/>
      <c r="AV42" s="280"/>
      <c r="AW42" s="280"/>
      <c r="AX42" s="281"/>
    </row>
    <row r="43" spans="1:50" ht="30" customHeight="1">
      <c r="A43" s="214"/>
      <c r="B43" s="215"/>
      <c r="C43" s="287" t="s">
        <v>84</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9"/>
      <c r="AD43" s="290" t="s">
        <v>19</v>
      </c>
      <c r="AE43" s="86"/>
      <c r="AF43" s="86"/>
      <c r="AG43" s="282"/>
      <c r="AH43" s="283"/>
      <c r="AI43" s="283"/>
      <c r="AJ43" s="283"/>
      <c r="AK43" s="283"/>
      <c r="AL43" s="283"/>
      <c r="AM43" s="283"/>
      <c r="AN43" s="283"/>
      <c r="AO43" s="283"/>
      <c r="AP43" s="283"/>
      <c r="AQ43" s="283"/>
      <c r="AR43" s="283"/>
      <c r="AS43" s="283"/>
      <c r="AT43" s="283"/>
      <c r="AU43" s="283"/>
      <c r="AV43" s="283"/>
      <c r="AW43" s="283"/>
      <c r="AX43" s="284"/>
    </row>
    <row r="44" spans="1:50" ht="26.25" customHeight="1">
      <c r="A44" s="197" t="s">
        <v>85</v>
      </c>
      <c r="B44" s="211"/>
      <c r="C44" s="241" t="s">
        <v>86</v>
      </c>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42" t="s">
        <v>81</v>
      </c>
      <c r="AE44" s="109"/>
      <c r="AF44" s="109"/>
      <c r="AG44" s="243" t="s">
        <v>87</v>
      </c>
      <c r="AH44" s="244"/>
      <c r="AI44" s="244"/>
      <c r="AJ44" s="244"/>
      <c r="AK44" s="244"/>
      <c r="AL44" s="244"/>
      <c r="AM44" s="244"/>
      <c r="AN44" s="244"/>
      <c r="AO44" s="244"/>
      <c r="AP44" s="244"/>
      <c r="AQ44" s="244"/>
      <c r="AR44" s="244"/>
      <c r="AS44" s="244"/>
      <c r="AT44" s="244"/>
      <c r="AU44" s="244"/>
      <c r="AV44" s="244"/>
      <c r="AW44" s="244"/>
      <c r="AX44" s="245"/>
    </row>
    <row r="45" spans="1:50" ht="26.25" customHeight="1">
      <c r="A45" s="212"/>
      <c r="B45" s="213"/>
      <c r="C45" s="252" t="s">
        <v>88</v>
      </c>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53" t="s">
        <v>89</v>
      </c>
      <c r="AE45" s="95"/>
      <c r="AF45" s="95"/>
      <c r="AG45" s="246"/>
      <c r="AH45" s="247"/>
      <c r="AI45" s="247"/>
      <c r="AJ45" s="247"/>
      <c r="AK45" s="247"/>
      <c r="AL45" s="247"/>
      <c r="AM45" s="247"/>
      <c r="AN45" s="247"/>
      <c r="AO45" s="247"/>
      <c r="AP45" s="247"/>
      <c r="AQ45" s="247"/>
      <c r="AR45" s="247"/>
      <c r="AS45" s="247"/>
      <c r="AT45" s="247"/>
      <c r="AU45" s="247"/>
      <c r="AV45" s="247"/>
      <c r="AW45" s="247"/>
      <c r="AX45" s="248"/>
    </row>
    <row r="46" spans="1:50" ht="26.25" customHeight="1">
      <c r="A46" s="212"/>
      <c r="B46" s="213"/>
      <c r="C46" s="252" t="s">
        <v>90</v>
      </c>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54" t="s">
        <v>81</v>
      </c>
      <c r="AE46" s="95"/>
      <c r="AF46" s="95"/>
      <c r="AG46" s="246"/>
      <c r="AH46" s="247"/>
      <c r="AI46" s="247"/>
      <c r="AJ46" s="247"/>
      <c r="AK46" s="247"/>
      <c r="AL46" s="247"/>
      <c r="AM46" s="247"/>
      <c r="AN46" s="247"/>
      <c r="AO46" s="247"/>
      <c r="AP46" s="247"/>
      <c r="AQ46" s="247"/>
      <c r="AR46" s="247"/>
      <c r="AS46" s="247"/>
      <c r="AT46" s="247"/>
      <c r="AU46" s="247"/>
      <c r="AV46" s="247"/>
      <c r="AW46" s="247"/>
      <c r="AX46" s="248"/>
    </row>
    <row r="47" spans="1:50" ht="26.25" customHeight="1">
      <c r="A47" s="212"/>
      <c r="B47" s="213"/>
      <c r="C47" s="252" t="s">
        <v>91</v>
      </c>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53" t="s">
        <v>89</v>
      </c>
      <c r="AE47" s="95"/>
      <c r="AF47" s="95"/>
      <c r="AG47" s="246"/>
      <c r="AH47" s="247"/>
      <c r="AI47" s="247"/>
      <c r="AJ47" s="247"/>
      <c r="AK47" s="247"/>
      <c r="AL47" s="247"/>
      <c r="AM47" s="247"/>
      <c r="AN47" s="247"/>
      <c r="AO47" s="247"/>
      <c r="AP47" s="247"/>
      <c r="AQ47" s="247"/>
      <c r="AR47" s="247"/>
      <c r="AS47" s="247"/>
      <c r="AT47" s="247"/>
      <c r="AU47" s="247"/>
      <c r="AV47" s="247"/>
      <c r="AW47" s="247"/>
      <c r="AX47" s="248"/>
    </row>
    <row r="48" spans="1:50" ht="26.25" customHeight="1">
      <c r="A48" s="212"/>
      <c r="B48" s="213"/>
      <c r="C48" s="252" t="s">
        <v>92</v>
      </c>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58"/>
      <c r="AD48" s="254" t="s">
        <v>81</v>
      </c>
      <c r="AE48" s="95"/>
      <c r="AF48" s="95"/>
      <c r="AG48" s="246"/>
      <c r="AH48" s="247"/>
      <c r="AI48" s="247"/>
      <c r="AJ48" s="247"/>
      <c r="AK48" s="247"/>
      <c r="AL48" s="247"/>
      <c r="AM48" s="247"/>
      <c r="AN48" s="247"/>
      <c r="AO48" s="247"/>
      <c r="AP48" s="247"/>
      <c r="AQ48" s="247"/>
      <c r="AR48" s="247"/>
      <c r="AS48" s="247"/>
      <c r="AT48" s="247"/>
      <c r="AU48" s="247"/>
      <c r="AV48" s="247"/>
      <c r="AW48" s="247"/>
      <c r="AX48" s="248"/>
    </row>
    <row r="49" spans="1:50" ht="26.25" customHeight="1">
      <c r="A49" s="212"/>
      <c r="B49" s="213"/>
      <c r="C49" s="259" t="s">
        <v>93</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260" t="s">
        <v>89</v>
      </c>
      <c r="AE49" s="86"/>
      <c r="AF49" s="86"/>
      <c r="AG49" s="249"/>
      <c r="AH49" s="250"/>
      <c r="AI49" s="250"/>
      <c r="AJ49" s="250"/>
      <c r="AK49" s="250"/>
      <c r="AL49" s="250"/>
      <c r="AM49" s="250"/>
      <c r="AN49" s="250"/>
      <c r="AO49" s="250"/>
      <c r="AP49" s="250"/>
      <c r="AQ49" s="250"/>
      <c r="AR49" s="250"/>
      <c r="AS49" s="250"/>
      <c r="AT49" s="250"/>
      <c r="AU49" s="250"/>
      <c r="AV49" s="250"/>
      <c r="AW49" s="250"/>
      <c r="AX49" s="251"/>
    </row>
    <row r="50" spans="1:50" ht="30" customHeight="1">
      <c r="A50" s="197" t="s">
        <v>94</v>
      </c>
      <c r="B50" s="211"/>
      <c r="C50" s="255" t="s">
        <v>95</v>
      </c>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7"/>
      <c r="AD50" s="242" t="s">
        <v>19</v>
      </c>
      <c r="AE50" s="109"/>
      <c r="AF50" s="109"/>
      <c r="AG50" s="220" t="s">
        <v>19</v>
      </c>
      <c r="AH50" s="126"/>
      <c r="AI50" s="126"/>
      <c r="AJ50" s="126"/>
      <c r="AK50" s="126"/>
      <c r="AL50" s="126"/>
      <c r="AM50" s="126"/>
      <c r="AN50" s="126"/>
      <c r="AO50" s="126"/>
      <c r="AP50" s="126"/>
      <c r="AQ50" s="126"/>
      <c r="AR50" s="126"/>
      <c r="AS50" s="126"/>
      <c r="AT50" s="126"/>
      <c r="AU50" s="126"/>
      <c r="AV50" s="126"/>
      <c r="AW50" s="126"/>
      <c r="AX50" s="221"/>
    </row>
    <row r="51" spans="1:50" ht="26.25" customHeight="1">
      <c r="A51" s="212"/>
      <c r="B51" s="213"/>
      <c r="C51" s="252" t="s">
        <v>96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53" t="s">
        <v>89</v>
      </c>
      <c r="AE51" s="95"/>
      <c r="AF51" s="95"/>
      <c r="AG51" s="222"/>
      <c r="AH51" s="223"/>
      <c r="AI51" s="223"/>
      <c r="AJ51" s="223"/>
      <c r="AK51" s="223"/>
      <c r="AL51" s="223"/>
      <c r="AM51" s="223"/>
      <c r="AN51" s="223"/>
      <c r="AO51" s="223"/>
      <c r="AP51" s="223"/>
      <c r="AQ51" s="223"/>
      <c r="AR51" s="223"/>
      <c r="AS51" s="223"/>
      <c r="AT51" s="223"/>
      <c r="AU51" s="223"/>
      <c r="AV51" s="223"/>
      <c r="AW51" s="223"/>
      <c r="AX51" s="224"/>
    </row>
    <row r="52" spans="1:50" ht="26.25" customHeight="1">
      <c r="A52" s="212"/>
      <c r="B52" s="213"/>
      <c r="C52" s="252" t="s">
        <v>97</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53" t="s">
        <v>89</v>
      </c>
      <c r="AE52" s="95"/>
      <c r="AF52" s="95"/>
      <c r="AG52" s="222"/>
      <c r="AH52" s="223"/>
      <c r="AI52" s="223"/>
      <c r="AJ52" s="223"/>
      <c r="AK52" s="223"/>
      <c r="AL52" s="223"/>
      <c r="AM52" s="223"/>
      <c r="AN52" s="223"/>
      <c r="AO52" s="223"/>
      <c r="AP52" s="223"/>
      <c r="AQ52" s="223"/>
      <c r="AR52" s="223"/>
      <c r="AS52" s="223"/>
      <c r="AT52" s="223"/>
      <c r="AU52" s="223"/>
      <c r="AV52" s="223"/>
      <c r="AW52" s="223"/>
      <c r="AX52" s="224"/>
    </row>
    <row r="53" spans="1:50" ht="33.6" customHeight="1">
      <c r="A53" s="197" t="s">
        <v>98</v>
      </c>
      <c r="B53" s="211"/>
      <c r="C53" s="216" t="s">
        <v>99</v>
      </c>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8"/>
      <c r="AD53" s="219" t="s">
        <v>89</v>
      </c>
      <c r="AE53" s="109"/>
      <c r="AF53" s="109"/>
      <c r="AG53" s="220" t="s">
        <v>19</v>
      </c>
      <c r="AH53" s="126"/>
      <c r="AI53" s="126"/>
      <c r="AJ53" s="126"/>
      <c r="AK53" s="126"/>
      <c r="AL53" s="126"/>
      <c r="AM53" s="126"/>
      <c r="AN53" s="126"/>
      <c r="AO53" s="126"/>
      <c r="AP53" s="126"/>
      <c r="AQ53" s="126"/>
      <c r="AR53" s="126"/>
      <c r="AS53" s="126"/>
      <c r="AT53" s="126"/>
      <c r="AU53" s="126"/>
      <c r="AV53" s="126"/>
      <c r="AW53" s="126"/>
      <c r="AX53" s="221"/>
    </row>
    <row r="54" spans="1:50" ht="15.75" customHeight="1">
      <c r="A54" s="212"/>
      <c r="B54" s="213"/>
      <c r="C54" s="228" t="s">
        <v>0</v>
      </c>
      <c r="D54" s="229"/>
      <c r="E54" s="229"/>
      <c r="F54" s="229"/>
      <c r="G54" s="230" t="s">
        <v>100</v>
      </c>
      <c r="H54" s="231"/>
      <c r="I54" s="231"/>
      <c r="J54" s="231"/>
      <c r="K54" s="231"/>
      <c r="L54" s="231"/>
      <c r="M54" s="231"/>
      <c r="N54" s="231"/>
      <c r="O54" s="231"/>
      <c r="P54" s="231"/>
      <c r="Q54" s="231"/>
      <c r="R54" s="231"/>
      <c r="S54" s="232"/>
      <c r="T54" s="233" t="s">
        <v>101</v>
      </c>
      <c r="U54" s="234"/>
      <c r="V54" s="234"/>
      <c r="W54" s="234"/>
      <c r="X54" s="234"/>
      <c r="Y54" s="234"/>
      <c r="Z54" s="234"/>
      <c r="AA54" s="234"/>
      <c r="AB54" s="234"/>
      <c r="AC54" s="234"/>
      <c r="AD54" s="234"/>
      <c r="AE54" s="234"/>
      <c r="AF54" s="234"/>
      <c r="AG54" s="222"/>
      <c r="AH54" s="223"/>
      <c r="AI54" s="223"/>
      <c r="AJ54" s="223"/>
      <c r="AK54" s="223"/>
      <c r="AL54" s="223"/>
      <c r="AM54" s="223"/>
      <c r="AN54" s="223"/>
      <c r="AO54" s="223"/>
      <c r="AP54" s="223"/>
      <c r="AQ54" s="223"/>
      <c r="AR54" s="223"/>
      <c r="AS54" s="223"/>
      <c r="AT54" s="223"/>
      <c r="AU54" s="223"/>
      <c r="AV54" s="223"/>
      <c r="AW54" s="223"/>
      <c r="AX54" s="224"/>
    </row>
    <row r="55" spans="1:50" ht="26.25" customHeight="1">
      <c r="A55" s="212"/>
      <c r="B55" s="213"/>
      <c r="C55" s="235"/>
      <c r="D55" s="236"/>
      <c r="E55" s="236"/>
      <c r="F55" s="236"/>
      <c r="G55" s="237"/>
      <c r="H55" s="238"/>
      <c r="I55" s="238"/>
      <c r="J55" s="238"/>
      <c r="K55" s="238"/>
      <c r="L55" s="238"/>
      <c r="M55" s="238"/>
      <c r="N55" s="238"/>
      <c r="O55" s="238"/>
      <c r="P55" s="238"/>
      <c r="Q55" s="238"/>
      <c r="R55" s="238"/>
      <c r="S55" s="239"/>
      <c r="T55" s="240"/>
      <c r="U55" s="238"/>
      <c r="V55" s="238"/>
      <c r="W55" s="238"/>
      <c r="X55" s="238"/>
      <c r="Y55" s="238"/>
      <c r="Z55" s="238"/>
      <c r="AA55" s="238"/>
      <c r="AB55" s="238"/>
      <c r="AC55" s="238"/>
      <c r="AD55" s="238"/>
      <c r="AE55" s="238"/>
      <c r="AF55" s="238"/>
      <c r="AG55" s="222"/>
      <c r="AH55" s="223"/>
      <c r="AI55" s="223"/>
      <c r="AJ55" s="223"/>
      <c r="AK55" s="223"/>
      <c r="AL55" s="223"/>
      <c r="AM55" s="223"/>
      <c r="AN55" s="223"/>
      <c r="AO55" s="223"/>
      <c r="AP55" s="223"/>
      <c r="AQ55" s="223"/>
      <c r="AR55" s="223"/>
      <c r="AS55" s="223"/>
      <c r="AT55" s="223"/>
      <c r="AU55" s="223"/>
      <c r="AV55" s="223"/>
      <c r="AW55" s="223"/>
      <c r="AX55" s="224"/>
    </row>
    <row r="56" spans="1:50" ht="26.25" customHeight="1">
      <c r="A56" s="214"/>
      <c r="B56" s="215"/>
      <c r="C56" s="190"/>
      <c r="D56" s="191"/>
      <c r="E56" s="191"/>
      <c r="F56" s="191"/>
      <c r="G56" s="192"/>
      <c r="H56" s="193"/>
      <c r="I56" s="193"/>
      <c r="J56" s="193"/>
      <c r="K56" s="193"/>
      <c r="L56" s="193"/>
      <c r="M56" s="193"/>
      <c r="N56" s="193"/>
      <c r="O56" s="193"/>
      <c r="P56" s="193"/>
      <c r="Q56" s="193"/>
      <c r="R56" s="193"/>
      <c r="S56" s="194"/>
      <c r="T56" s="195"/>
      <c r="U56" s="196"/>
      <c r="V56" s="196"/>
      <c r="W56" s="196"/>
      <c r="X56" s="196"/>
      <c r="Y56" s="196"/>
      <c r="Z56" s="196"/>
      <c r="AA56" s="196"/>
      <c r="AB56" s="196"/>
      <c r="AC56" s="196"/>
      <c r="AD56" s="196"/>
      <c r="AE56" s="196"/>
      <c r="AF56" s="196"/>
      <c r="AG56" s="225"/>
      <c r="AH56" s="226"/>
      <c r="AI56" s="226"/>
      <c r="AJ56" s="226"/>
      <c r="AK56" s="226"/>
      <c r="AL56" s="226"/>
      <c r="AM56" s="226"/>
      <c r="AN56" s="226"/>
      <c r="AO56" s="226"/>
      <c r="AP56" s="226"/>
      <c r="AQ56" s="226"/>
      <c r="AR56" s="226"/>
      <c r="AS56" s="226"/>
      <c r="AT56" s="226"/>
      <c r="AU56" s="226"/>
      <c r="AV56" s="226"/>
      <c r="AW56" s="226"/>
      <c r="AX56" s="227"/>
    </row>
    <row r="57" spans="1:50" ht="57" customHeight="1">
      <c r="A57" s="197" t="s">
        <v>102</v>
      </c>
      <c r="B57" s="198"/>
      <c r="C57" s="201" t="s">
        <v>103</v>
      </c>
      <c r="D57" s="202"/>
      <c r="E57" s="202"/>
      <c r="F57" s="203"/>
      <c r="G57" s="204" t="s">
        <v>104</v>
      </c>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5"/>
    </row>
    <row r="58" spans="1:50" ht="66.75" customHeight="1" thickBot="1">
      <c r="A58" s="199"/>
      <c r="B58" s="200"/>
      <c r="C58" s="206" t="s">
        <v>105</v>
      </c>
      <c r="D58" s="207"/>
      <c r="E58" s="207"/>
      <c r="F58" s="208"/>
      <c r="G58" s="209" t="s">
        <v>106</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10"/>
    </row>
    <row r="59" spans="1:50" ht="21" customHeight="1">
      <c r="A59" s="176" t="s">
        <v>107</v>
      </c>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8"/>
    </row>
    <row r="60" spans="1:50" ht="120" customHeight="1" thickBot="1">
      <c r="A60" s="179"/>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1"/>
    </row>
    <row r="61" spans="1:50" ht="21" customHeight="1">
      <c r="A61" s="182" t="s">
        <v>108</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4"/>
    </row>
    <row r="62" spans="1:50" ht="120" customHeight="1" thickBot="1">
      <c r="A62" s="185" t="s">
        <v>182</v>
      </c>
      <c r="B62" s="186"/>
      <c r="C62" s="186"/>
      <c r="D62" s="186"/>
      <c r="E62" s="187"/>
      <c r="F62" s="188" t="s">
        <v>183</v>
      </c>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9"/>
    </row>
    <row r="63" spans="1:50" ht="21" customHeight="1">
      <c r="A63" s="182" t="s">
        <v>109</v>
      </c>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4"/>
    </row>
    <row r="64" spans="1:50" ht="99.95" customHeight="1">
      <c r="A64" s="153" t="s">
        <v>184</v>
      </c>
      <c r="B64" s="154"/>
      <c r="C64" s="154"/>
      <c r="D64" s="154"/>
      <c r="E64" s="155"/>
      <c r="F64" s="156" t="s">
        <v>188</v>
      </c>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8"/>
    </row>
    <row r="65" spans="1:50" ht="99.95" customHeight="1" thickBot="1">
      <c r="A65" s="159" t="s">
        <v>189</v>
      </c>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1"/>
    </row>
    <row r="66" spans="1:50" ht="19.7" customHeight="1">
      <c r="A66" s="162" t="s">
        <v>110</v>
      </c>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4"/>
    </row>
    <row r="67" spans="1:50" ht="19.899999999999999" customHeight="1" thickBot="1">
      <c r="A67" s="165"/>
      <c r="B67" s="166"/>
      <c r="C67" s="167" t="s">
        <v>111</v>
      </c>
      <c r="D67" s="168"/>
      <c r="E67" s="168"/>
      <c r="F67" s="168"/>
      <c r="G67" s="168"/>
      <c r="H67" s="168"/>
      <c r="I67" s="168"/>
      <c r="J67" s="169"/>
      <c r="K67" s="170">
        <v>313</v>
      </c>
      <c r="L67" s="170"/>
      <c r="M67" s="170"/>
      <c r="N67" s="170"/>
      <c r="O67" s="170"/>
      <c r="P67" s="170"/>
      <c r="Q67" s="170"/>
      <c r="R67" s="170"/>
      <c r="S67" s="167" t="s">
        <v>112</v>
      </c>
      <c r="T67" s="168"/>
      <c r="U67" s="168"/>
      <c r="V67" s="168"/>
      <c r="W67" s="168"/>
      <c r="X67" s="168"/>
      <c r="Y67" s="168"/>
      <c r="Z67" s="169"/>
      <c r="AA67" s="171">
        <v>324</v>
      </c>
      <c r="AB67" s="170"/>
      <c r="AC67" s="170"/>
      <c r="AD67" s="170"/>
      <c r="AE67" s="170"/>
      <c r="AF67" s="170"/>
      <c r="AG67" s="170"/>
      <c r="AH67" s="170"/>
      <c r="AI67" s="167" t="s">
        <v>113</v>
      </c>
      <c r="AJ67" s="172"/>
      <c r="AK67" s="172"/>
      <c r="AL67" s="172"/>
      <c r="AM67" s="172"/>
      <c r="AN67" s="172"/>
      <c r="AO67" s="172"/>
      <c r="AP67" s="173"/>
      <c r="AQ67" s="174">
        <v>157</v>
      </c>
      <c r="AR67" s="174"/>
      <c r="AS67" s="174"/>
      <c r="AT67" s="174"/>
      <c r="AU67" s="174"/>
      <c r="AV67" s="174"/>
      <c r="AW67" s="174"/>
      <c r="AX67" s="175"/>
    </row>
    <row r="68" spans="1:50" ht="0.95" customHeight="1" thickBot="1">
      <c r="A68" s="11"/>
      <c r="B68" s="12"/>
      <c r="C68" s="13"/>
      <c r="D68" s="13"/>
      <c r="E68" s="13"/>
      <c r="F68" s="13"/>
      <c r="G68" s="13"/>
      <c r="H68" s="13"/>
      <c r="I68" s="13"/>
      <c r="J68" s="13"/>
      <c r="K68" s="12"/>
      <c r="L68" s="12"/>
      <c r="M68" s="12"/>
      <c r="N68" s="12"/>
      <c r="O68" s="12"/>
      <c r="P68" s="12"/>
      <c r="Q68" s="12"/>
      <c r="R68" s="12"/>
      <c r="S68" s="13"/>
      <c r="T68" s="13"/>
      <c r="U68" s="13"/>
      <c r="V68" s="13"/>
      <c r="W68" s="13"/>
      <c r="X68" s="13"/>
      <c r="Y68" s="13"/>
      <c r="Z68" s="13"/>
      <c r="AA68" s="12"/>
      <c r="AB68" s="12"/>
      <c r="AC68" s="12"/>
      <c r="AD68" s="12"/>
      <c r="AE68" s="12"/>
      <c r="AF68" s="12"/>
      <c r="AG68" s="12"/>
      <c r="AH68" s="12"/>
      <c r="AI68" s="13"/>
      <c r="AJ68" s="13"/>
      <c r="AK68" s="13"/>
      <c r="AL68" s="13"/>
      <c r="AM68" s="13"/>
      <c r="AN68" s="13"/>
      <c r="AO68" s="13"/>
      <c r="AP68" s="13"/>
      <c r="AQ68" s="12"/>
      <c r="AR68" s="12"/>
      <c r="AS68" s="12"/>
      <c r="AT68" s="12"/>
      <c r="AU68" s="12"/>
      <c r="AV68" s="12"/>
      <c r="AW68" s="12"/>
      <c r="AX68" s="14"/>
    </row>
    <row r="69" spans="1:50" ht="23.65" customHeight="1">
      <c r="A69" s="132" t="s">
        <v>114</v>
      </c>
      <c r="B69" s="133"/>
      <c r="C69" s="133"/>
      <c r="D69" s="133"/>
      <c r="E69" s="133"/>
      <c r="F69" s="134"/>
      <c r="G69" s="15" t="s">
        <v>115</v>
      </c>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7"/>
    </row>
    <row r="70" spans="1:50" ht="38.65" hidden="1" customHeight="1">
      <c r="A70" s="135"/>
      <c r="B70" s="136"/>
      <c r="C70" s="136"/>
      <c r="D70" s="136"/>
      <c r="E70" s="136"/>
      <c r="F70" s="137"/>
      <c r="G70" s="18"/>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41.25" hidden="1" customHeight="1">
      <c r="A71" s="135"/>
      <c r="B71" s="136"/>
      <c r="C71" s="136"/>
      <c r="D71" s="136"/>
      <c r="E71" s="136"/>
      <c r="F71" s="137"/>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52.35" hidden="1" customHeight="1">
      <c r="A72" s="135"/>
      <c r="B72" s="136"/>
      <c r="C72" s="136"/>
      <c r="D72" s="136"/>
      <c r="E72" s="136"/>
      <c r="F72" s="137"/>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35"/>
      <c r="B73" s="136"/>
      <c r="C73" s="136"/>
      <c r="D73" s="136"/>
      <c r="E73" s="136"/>
      <c r="F73" s="137"/>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35"/>
      <c r="B74" s="136"/>
      <c r="C74" s="136"/>
      <c r="D74" s="136"/>
      <c r="E74" s="136"/>
      <c r="F74" s="137"/>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35"/>
      <c r="B75" s="136"/>
      <c r="C75" s="136"/>
      <c r="D75" s="136"/>
      <c r="E75" s="136"/>
      <c r="F75" s="137"/>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35"/>
      <c r="B76" s="136"/>
      <c r="C76" s="136"/>
      <c r="D76" s="136"/>
      <c r="E76" s="136"/>
      <c r="F76" s="137"/>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35"/>
      <c r="B77" s="136"/>
      <c r="C77" s="136"/>
      <c r="D77" s="136"/>
      <c r="E77" s="136"/>
      <c r="F77" s="13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41.25" customHeight="1">
      <c r="A78" s="135"/>
      <c r="B78" s="136"/>
      <c r="C78" s="136"/>
      <c r="D78" s="136"/>
      <c r="E78" s="136"/>
      <c r="F78" s="13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5" customHeight="1">
      <c r="A79" s="135"/>
      <c r="B79" s="136"/>
      <c r="C79" s="136"/>
      <c r="D79" s="136"/>
      <c r="E79" s="136"/>
      <c r="F79" s="137"/>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35"/>
      <c r="B80" s="136"/>
      <c r="C80" s="136"/>
      <c r="D80" s="136"/>
      <c r="E80" s="136"/>
      <c r="F80" s="13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35"/>
      <c r="B81" s="136"/>
      <c r="C81" s="136"/>
      <c r="D81" s="136"/>
      <c r="E81" s="136"/>
      <c r="F81" s="137"/>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35"/>
      <c r="B82" s="136"/>
      <c r="C82" s="136"/>
      <c r="D82" s="136"/>
      <c r="E82" s="136"/>
      <c r="F82" s="137"/>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35"/>
      <c r="B83" s="136"/>
      <c r="C83" s="136"/>
      <c r="D83" s="136"/>
      <c r="E83" s="136"/>
      <c r="F83" s="137"/>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35"/>
      <c r="B84" s="136"/>
      <c r="C84" s="136"/>
      <c r="D84" s="136"/>
      <c r="E84" s="136"/>
      <c r="F84" s="137"/>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35"/>
      <c r="B85" s="136"/>
      <c r="C85" s="136"/>
      <c r="D85" s="136"/>
      <c r="E85" s="136"/>
      <c r="F85" s="137"/>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35"/>
      <c r="B86" s="136"/>
      <c r="C86" s="136"/>
      <c r="D86" s="136"/>
      <c r="E86" s="136"/>
      <c r="F86" s="137"/>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35"/>
      <c r="B87" s="136"/>
      <c r="C87" s="136"/>
      <c r="D87" s="136"/>
      <c r="E87" s="136"/>
      <c r="F87" s="137"/>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42.6" customHeight="1">
      <c r="A88" s="135"/>
      <c r="B88" s="136"/>
      <c r="C88" s="136"/>
      <c r="D88" s="136"/>
      <c r="E88" s="136"/>
      <c r="F88" s="137"/>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35"/>
      <c r="B89" s="136"/>
      <c r="C89" s="136"/>
      <c r="D89" s="136"/>
      <c r="E89" s="136"/>
      <c r="F89" s="137"/>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35"/>
      <c r="B90" s="136"/>
      <c r="C90" s="136"/>
      <c r="D90" s="136"/>
      <c r="E90" s="136"/>
      <c r="F90" s="137"/>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35"/>
      <c r="B91" s="136"/>
      <c r="C91" s="136"/>
      <c r="D91" s="136"/>
      <c r="E91" s="136"/>
      <c r="F91" s="137"/>
      <c r="G91" s="18"/>
      <c r="H91" s="19"/>
      <c r="I91" s="19"/>
      <c r="J91" s="19"/>
      <c r="K91" s="19" t="s">
        <v>116</v>
      </c>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35"/>
      <c r="B92" s="136"/>
      <c r="C92" s="136"/>
      <c r="D92" s="136"/>
      <c r="E92" s="136"/>
      <c r="F92" s="137"/>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35"/>
      <c r="B93" s="136"/>
      <c r="C93" s="136"/>
      <c r="D93" s="136"/>
      <c r="E93" s="136"/>
      <c r="F93" s="137"/>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35"/>
      <c r="B94" s="136"/>
      <c r="C94" s="136"/>
      <c r="D94" s="136"/>
      <c r="E94" s="136"/>
      <c r="F94" s="137"/>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35"/>
      <c r="B95" s="136"/>
      <c r="C95" s="136"/>
      <c r="D95" s="136"/>
      <c r="E95" s="136"/>
      <c r="F95" s="137"/>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35"/>
      <c r="B96" s="136"/>
      <c r="C96" s="136"/>
      <c r="D96" s="136"/>
      <c r="E96" s="136"/>
      <c r="F96" s="137"/>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35"/>
      <c r="B97" s="136"/>
      <c r="C97" s="136"/>
      <c r="D97" s="136"/>
      <c r="E97" s="136"/>
      <c r="F97" s="137"/>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47.85" customHeight="1">
      <c r="A98" s="135"/>
      <c r="B98" s="136"/>
      <c r="C98" s="136"/>
      <c r="D98" s="136"/>
      <c r="E98" s="136"/>
      <c r="F98" s="137"/>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18.399999999999999" customHeight="1">
      <c r="A99" s="135"/>
      <c r="B99" s="136"/>
      <c r="C99" s="136"/>
      <c r="D99" s="136"/>
      <c r="E99" s="136"/>
      <c r="F99" s="13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27.75" customHeight="1" thickBot="1">
      <c r="A100" s="138"/>
      <c r="B100" s="139"/>
      <c r="C100" s="139"/>
      <c r="D100" s="139"/>
      <c r="E100" s="139"/>
      <c r="F100" s="140"/>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0.95" customHeight="1" thickBot="1">
      <c r="A101" s="21"/>
      <c r="B101" s="21"/>
      <c r="C101" s="21"/>
      <c r="D101" s="21"/>
      <c r="E101" s="21"/>
      <c r="F101" s="21"/>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row>
    <row r="102" spans="1:50" ht="30" customHeight="1">
      <c r="A102" s="141" t="s">
        <v>117</v>
      </c>
      <c r="B102" s="142"/>
      <c r="C102" s="142"/>
      <c r="D102" s="142"/>
      <c r="E102" s="142"/>
      <c r="F102" s="143"/>
      <c r="G102" s="147" t="s">
        <v>118</v>
      </c>
      <c r="H102" s="148"/>
      <c r="I102" s="148"/>
      <c r="J102" s="148"/>
      <c r="K102" s="148"/>
      <c r="L102" s="148"/>
      <c r="M102" s="148"/>
      <c r="N102" s="148"/>
      <c r="O102" s="148"/>
      <c r="P102" s="148"/>
      <c r="Q102" s="148"/>
      <c r="R102" s="148"/>
      <c r="S102" s="148"/>
      <c r="T102" s="148"/>
      <c r="U102" s="148"/>
      <c r="V102" s="148"/>
      <c r="W102" s="148"/>
      <c r="X102" s="148"/>
      <c r="Y102" s="148"/>
      <c r="Z102" s="148"/>
      <c r="AA102" s="148"/>
      <c r="AB102" s="149"/>
      <c r="AC102" s="147" t="s">
        <v>119</v>
      </c>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1"/>
    </row>
    <row r="103" spans="1:50" ht="24.75" customHeight="1">
      <c r="A103" s="144"/>
      <c r="B103" s="145"/>
      <c r="C103" s="145"/>
      <c r="D103" s="145"/>
      <c r="E103" s="145"/>
      <c r="F103" s="146"/>
      <c r="G103" s="125" t="s">
        <v>66</v>
      </c>
      <c r="H103" s="126"/>
      <c r="I103" s="126"/>
      <c r="J103" s="126"/>
      <c r="K103" s="126"/>
      <c r="L103" s="127" t="s">
        <v>120</v>
      </c>
      <c r="M103" s="36"/>
      <c r="N103" s="36"/>
      <c r="O103" s="36"/>
      <c r="P103" s="36"/>
      <c r="Q103" s="36"/>
      <c r="R103" s="36"/>
      <c r="S103" s="36"/>
      <c r="T103" s="36"/>
      <c r="U103" s="36"/>
      <c r="V103" s="36"/>
      <c r="W103" s="36"/>
      <c r="X103" s="37"/>
      <c r="Y103" s="128" t="s">
        <v>121</v>
      </c>
      <c r="Z103" s="129"/>
      <c r="AA103" s="129"/>
      <c r="AB103" s="130"/>
      <c r="AC103" s="125" t="s">
        <v>66</v>
      </c>
      <c r="AD103" s="126"/>
      <c r="AE103" s="126"/>
      <c r="AF103" s="126"/>
      <c r="AG103" s="126"/>
      <c r="AH103" s="127" t="s">
        <v>120</v>
      </c>
      <c r="AI103" s="36"/>
      <c r="AJ103" s="36"/>
      <c r="AK103" s="36"/>
      <c r="AL103" s="36"/>
      <c r="AM103" s="36"/>
      <c r="AN103" s="36"/>
      <c r="AO103" s="36"/>
      <c r="AP103" s="36"/>
      <c r="AQ103" s="36"/>
      <c r="AR103" s="36"/>
      <c r="AS103" s="36"/>
      <c r="AT103" s="37"/>
      <c r="AU103" s="128" t="s">
        <v>121</v>
      </c>
      <c r="AV103" s="129"/>
      <c r="AW103" s="129"/>
      <c r="AX103" s="131"/>
    </row>
    <row r="104" spans="1:50" ht="24.75" customHeight="1">
      <c r="A104" s="144"/>
      <c r="B104" s="145"/>
      <c r="C104" s="145"/>
      <c r="D104" s="145"/>
      <c r="E104" s="145"/>
      <c r="F104" s="146"/>
      <c r="G104" s="108" t="s">
        <v>122</v>
      </c>
      <c r="H104" s="109"/>
      <c r="I104" s="109"/>
      <c r="J104" s="109"/>
      <c r="K104" s="110"/>
      <c r="L104" s="111" t="s">
        <v>123</v>
      </c>
      <c r="M104" s="112"/>
      <c r="N104" s="112"/>
      <c r="O104" s="112"/>
      <c r="P104" s="112"/>
      <c r="Q104" s="112"/>
      <c r="R104" s="112"/>
      <c r="S104" s="112"/>
      <c r="T104" s="112"/>
      <c r="U104" s="112"/>
      <c r="V104" s="112"/>
      <c r="W104" s="112"/>
      <c r="X104" s="113"/>
      <c r="Y104" s="118">
        <v>63.176400000000001</v>
      </c>
      <c r="Z104" s="119"/>
      <c r="AA104" s="119"/>
      <c r="AB104" s="152"/>
      <c r="AC104" s="117"/>
      <c r="AD104" s="109"/>
      <c r="AE104" s="109"/>
      <c r="AF104" s="109"/>
      <c r="AG104" s="110"/>
      <c r="AH104" s="111"/>
      <c r="AI104" s="112"/>
      <c r="AJ104" s="112"/>
      <c r="AK104" s="112"/>
      <c r="AL104" s="112"/>
      <c r="AM104" s="112"/>
      <c r="AN104" s="112"/>
      <c r="AO104" s="112"/>
      <c r="AP104" s="112"/>
      <c r="AQ104" s="112"/>
      <c r="AR104" s="112"/>
      <c r="AS104" s="112"/>
      <c r="AT104" s="113"/>
      <c r="AU104" s="118"/>
      <c r="AV104" s="119"/>
      <c r="AW104" s="119"/>
      <c r="AX104" s="120"/>
    </row>
    <row r="105" spans="1:50" ht="24.75" customHeight="1">
      <c r="A105" s="144"/>
      <c r="B105" s="145"/>
      <c r="C105" s="145"/>
      <c r="D105" s="145"/>
      <c r="E105" s="145"/>
      <c r="F105" s="146"/>
      <c r="G105" s="104"/>
      <c r="H105" s="95"/>
      <c r="I105" s="95"/>
      <c r="J105" s="95"/>
      <c r="K105" s="96"/>
      <c r="L105" s="97"/>
      <c r="M105" s="98"/>
      <c r="N105" s="98"/>
      <c r="O105" s="98"/>
      <c r="P105" s="98"/>
      <c r="Q105" s="98"/>
      <c r="R105" s="98"/>
      <c r="S105" s="98"/>
      <c r="T105" s="98"/>
      <c r="U105" s="98"/>
      <c r="V105" s="98"/>
      <c r="W105" s="98"/>
      <c r="X105" s="99"/>
      <c r="Y105" s="100"/>
      <c r="Z105" s="101"/>
      <c r="AA105" s="101"/>
      <c r="AB105" s="103"/>
      <c r="AC105" s="94"/>
      <c r="AD105" s="95"/>
      <c r="AE105" s="95"/>
      <c r="AF105" s="95"/>
      <c r="AG105" s="96"/>
      <c r="AH105" s="97"/>
      <c r="AI105" s="98"/>
      <c r="AJ105" s="98"/>
      <c r="AK105" s="98"/>
      <c r="AL105" s="98"/>
      <c r="AM105" s="98"/>
      <c r="AN105" s="98"/>
      <c r="AO105" s="98"/>
      <c r="AP105" s="98"/>
      <c r="AQ105" s="98"/>
      <c r="AR105" s="98"/>
      <c r="AS105" s="98"/>
      <c r="AT105" s="99"/>
      <c r="AU105" s="100"/>
      <c r="AV105" s="101"/>
      <c r="AW105" s="101"/>
      <c r="AX105" s="102"/>
    </row>
    <row r="106" spans="1:50" ht="24.75" customHeight="1">
      <c r="A106" s="144"/>
      <c r="B106" s="145"/>
      <c r="C106" s="145"/>
      <c r="D106" s="145"/>
      <c r="E106" s="145"/>
      <c r="F106" s="146"/>
      <c r="G106" s="94"/>
      <c r="H106" s="95"/>
      <c r="I106" s="95"/>
      <c r="J106" s="95"/>
      <c r="K106" s="96"/>
      <c r="L106" s="97"/>
      <c r="M106" s="98"/>
      <c r="N106" s="98"/>
      <c r="O106" s="98"/>
      <c r="P106" s="98"/>
      <c r="Q106" s="98"/>
      <c r="R106" s="98"/>
      <c r="S106" s="98"/>
      <c r="T106" s="98"/>
      <c r="U106" s="98"/>
      <c r="V106" s="98"/>
      <c r="W106" s="98"/>
      <c r="X106" s="99"/>
      <c r="Y106" s="100"/>
      <c r="Z106" s="101"/>
      <c r="AA106" s="101"/>
      <c r="AB106" s="103"/>
      <c r="AC106" s="94"/>
      <c r="AD106" s="95"/>
      <c r="AE106" s="95"/>
      <c r="AF106" s="95"/>
      <c r="AG106" s="96"/>
      <c r="AH106" s="97"/>
      <c r="AI106" s="98"/>
      <c r="AJ106" s="98"/>
      <c r="AK106" s="98"/>
      <c r="AL106" s="98"/>
      <c r="AM106" s="98"/>
      <c r="AN106" s="98"/>
      <c r="AO106" s="98"/>
      <c r="AP106" s="98"/>
      <c r="AQ106" s="98"/>
      <c r="AR106" s="98"/>
      <c r="AS106" s="98"/>
      <c r="AT106" s="99"/>
      <c r="AU106" s="100"/>
      <c r="AV106" s="101"/>
      <c r="AW106" s="101"/>
      <c r="AX106" s="102"/>
    </row>
    <row r="107" spans="1:50" ht="24.75" customHeight="1">
      <c r="A107" s="144"/>
      <c r="B107" s="145"/>
      <c r="C107" s="145"/>
      <c r="D107" s="145"/>
      <c r="E107" s="145"/>
      <c r="F107" s="146"/>
      <c r="G107" s="94"/>
      <c r="H107" s="95"/>
      <c r="I107" s="95"/>
      <c r="J107" s="95"/>
      <c r="K107" s="96"/>
      <c r="L107" s="97"/>
      <c r="M107" s="98"/>
      <c r="N107" s="98"/>
      <c r="O107" s="98"/>
      <c r="P107" s="98"/>
      <c r="Q107" s="98"/>
      <c r="R107" s="98"/>
      <c r="S107" s="98"/>
      <c r="T107" s="98"/>
      <c r="U107" s="98"/>
      <c r="V107" s="98"/>
      <c r="W107" s="98"/>
      <c r="X107" s="99"/>
      <c r="Y107" s="100"/>
      <c r="Z107" s="101"/>
      <c r="AA107" s="101"/>
      <c r="AB107" s="103"/>
      <c r="AC107" s="94"/>
      <c r="AD107" s="95"/>
      <c r="AE107" s="95"/>
      <c r="AF107" s="95"/>
      <c r="AG107" s="96"/>
      <c r="AH107" s="97"/>
      <c r="AI107" s="98"/>
      <c r="AJ107" s="98"/>
      <c r="AK107" s="98"/>
      <c r="AL107" s="98"/>
      <c r="AM107" s="98"/>
      <c r="AN107" s="98"/>
      <c r="AO107" s="98"/>
      <c r="AP107" s="98"/>
      <c r="AQ107" s="98"/>
      <c r="AR107" s="98"/>
      <c r="AS107" s="98"/>
      <c r="AT107" s="99"/>
      <c r="AU107" s="100"/>
      <c r="AV107" s="101"/>
      <c r="AW107" s="101"/>
      <c r="AX107" s="102"/>
    </row>
    <row r="108" spans="1:50" ht="24.75" customHeight="1">
      <c r="A108" s="144"/>
      <c r="B108" s="145"/>
      <c r="C108" s="145"/>
      <c r="D108" s="145"/>
      <c r="E108" s="145"/>
      <c r="F108" s="146"/>
      <c r="G108" s="94"/>
      <c r="H108" s="95"/>
      <c r="I108" s="95"/>
      <c r="J108" s="95"/>
      <c r="K108" s="96"/>
      <c r="L108" s="97"/>
      <c r="M108" s="98"/>
      <c r="N108" s="98"/>
      <c r="O108" s="98"/>
      <c r="P108" s="98"/>
      <c r="Q108" s="98"/>
      <c r="R108" s="98"/>
      <c r="S108" s="98"/>
      <c r="T108" s="98"/>
      <c r="U108" s="98"/>
      <c r="V108" s="98"/>
      <c r="W108" s="98"/>
      <c r="X108" s="99"/>
      <c r="Y108" s="100"/>
      <c r="Z108" s="101"/>
      <c r="AA108" s="101"/>
      <c r="AB108" s="101"/>
      <c r="AC108" s="94"/>
      <c r="AD108" s="95"/>
      <c r="AE108" s="95"/>
      <c r="AF108" s="95"/>
      <c r="AG108" s="96"/>
      <c r="AH108" s="97"/>
      <c r="AI108" s="98"/>
      <c r="AJ108" s="98"/>
      <c r="AK108" s="98"/>
      <c r="AL108" s="98"/>
      <c r="AM108" s="98"/>
      <c r="AN108" s="98"/>
      <c r="AO108" s="98"/>
      <c r="AP108" s="98"/>
      <c r="AQ108" s="98"/>
      <c r="AR108" s="98"/>
      <c r="AS108" s="98"/>
      <c r="AT108" s="99"/>
      <c r="AU108" s="100"/>
      <c r="AV108" s="101"/>
      <c r="AW108" s="101"/>
      <c r="AX108" s="102"/>
    </row>
    <row r="109" spans="1:50" ht="24.75" customHeight="1">
      <c r="A109" s="144"/>
      <c r="B109" s="145"/>
      <c r="C109" s="145"/>
      <c r="D109" s="145"/>
      <c r="E109" s="145"/>
      <c r="F109" s="146"/>
      <c r="G109" s="94"/>
      <c r="H109" s="95"/>
      <c r="I109" s="95"/>
      <c r="J109" s="95"/>
      <c r="K109" s="96"/>
      <c r="L109" s="97"/>
      <c r="M109" s="98"/>
      <c r="N109" s="98"/>
      <c r="O109" s="98"/>
      <c r="P109" s="98"/>
      <c r="Q109" s="98"/>
      <c r="R109" s="98"/>
      <c r="S109" s="98"/>
      <c r="T109" s="98"/>
      <c r="U109" s="98"/>
      <c r="V109" s="98"/>
      <c r="W109" s="98"/>
      <c r="X109" s="99"/>
      <c r="Y109" s="100"/>
      <c r="Z109" s="101"/>
      <c r="AA109" s="101"/>
      <c r="AB109" s="101"/>
      <c r="AC109" s="94"/>
      <c r="AD109" s="95"/>
      <c r="AE109" s="95"/>
      <c r="AF109" s="95"/>
      <c r="AG109" s="96"/>
      <c r="AH109" s="97"/>
      <c r="AI109" s="98"/>
      <c r="AJ109" s="98"/>
      <c r="AK109" s="98"/>
      <c r="AL109" s="98"/>
      <c r="AM109" s="98"/>
      <c r="AN109" s="98"/>
      <c r="AO109" s="98"/>
      <c r="AP109" s="98"/>
      <c r="AQ109" s="98"/>
      <c r="AR109" s="98"/>
      <c r="AS109" s="98"/>
      <c r="AT109" s="99"/>
      <c r="AU109" s="100"/>
      <c r="AV109" s="101"/>
      <c r="AW109" s="101"/>
      <c r="AX109" s="102"/>
    </row>
    <row r="110" spans="1:50" ht="24.75" customHeight="1">
      <c r="A110" s="144"/>
      <c r="B110" s="145"/>
      <c r="C110" s="145"/>
      <c r="D110" s="145"/>
      <c r="E110" s="145"/>
      <c r="F110" s="146"/>
      <c r="G110" s="94"/>
      <c r="H110" s="95"/>
      <c r="I110" s="95"/>
      <c r="J110" s="95"/>
      <c r="K110" s="96"/>
      <c r="L110" s="97"/>
      <c r="M110" s="98"/>
      <c r="N110" s="98"/>
      <c r="O110" s="98"/>
      <c r="P110" s="98"/>
      <c r="Q110" s="98"/>
      <c r="R110" s="98"/>
      <c r="S110" s="98"/>
      <c r="T110" s="98"/>
      <c r="U110" s="98"/>
      <c r="V110" s="98"/>
      <c r="W110" s="98"/>
      <c r="X110" s="99"/>
      <c r="Y110" s="100"/>
      <c r="Z110" s="101"/>
      <c r="AA110" s="101"/>
      <c r="AB110" s="101"/>
      <c r="AC110" s="94"/>
      <c r="AD110" s="95"/>
      <c r="AE110" s="95"/>
      <c r="AF110" s="95"/>
      <c r="AG110" s="96"/>
      <c r="AH110" s="97"/>
      <c r="AI110" s="98"/>
      <c r="AJ110" s="98"/>
      <c r="AK110" s="98"/>
      <c r="AL110" s="98"/>
      <c r="AM110" s="98"/>
      <c r="AN110" s="98"/>
      <c r="AO110" s="98"/>
      <c r="AP110" s="98"/>
      <c r="AQ110" s="98"/>
      <c r="AR110" s="98"/>
      <c r="AS110" s="98"/>
      <c r="AT110" s="99"/>
      <c r="AU110" s="100"/>
      <c r="AV110" s="101"/>
      <c r="AW110" s="101"/>
      <c r="AX110" s="102"/>
    </row>
    <row r="111" spans="1:50" ht="24.75" customHeight="1">
      <c r="A111" s="144"/>
      <c r="B111" s="145"/>
      <c r="C111" s="145"/>
      <c r="D111" s="145"/>
      <c r="E111" s="145"/>
      <c r="F111" s="146"/>
      <c r="G111" s="85"/>
      <c r="H111" s="86"/>
      <c r="I111" s="86"/>
      <c r="J111" s="86"/>
      <c r="K111" s="87"/>
      <c r="L111" s="88"/>
      <c r="M111" s="89"/>
      <c r="N111" s="89"/>
      <c r="O111" s="89"/>
      <c r="P111" s="89"/>
      <c r="Q111" s="89"/>
      <c r="R111" s="89"/>
      <c r="S111" s="89"/>
      <c r="T111" s="89"/>
      <c r="U111" s="89"/>
      <c r="V111" s="89"/>
      <c r="W111" s="89"/>
      <c r="X111" s="90"/>
      <c r="Y111" s="91"/>
      <c r="Z111" s="92"/>
      <c r="AA111" s="92"/>
      <c r="AB111" s="92"/>
      <c r="AC111" s="85"/>
      <c r="AD111" s="86"/>
      <c r="AE111" s="86"/>
      <c r="AF111" s="86"/>
      <c r="AG111" s="87"/>
      <c r="AH111" s="88"/>
      <c r="AI111" s="89"/>
      <c r="AJ111" s="89"/>
      <c r="AK111" s="89"/>
      <c r="AL111" s="89"/>
      <c r="AM111" s="89"/>
      <c r="AN111" s="89"/>
      <c r="AO111" s="89"/>
      <c r="AP111" s="89"/>
      <c r="AQ111" s="89"/>
      <c r="AR111" s="89"/>
      <c r="AS111" s="89"/>
      <c r="AT111" s="90"/>
      <c r="AU111" s="91"/>
      <c r="AV111" s="92"/>
      <c r="AW111" s="92"/>
      <c r="AX111" s="93"/>
    </row>
    <row r="112" spans="1:50" ht="24.75" customHeight="1">
      <c r="A112" s="144"/>
      <c r="B112" s="145"/>
      <c r="C112" s="145"/>
      <c r="D112" s="145"/>
      <c r="E112" s="145"/>
      <c r="F112" s="146"/>
      <c r="G112" s="77" t="s">
        <v>40</v>
      </c>
      <c r="H112" s="36"/>
      <c r="I112" s="36"/>
      <c r="J112" s="36"/>
      <c r="K112" s="36"/>
      <c r="L112" s="78"/>
      <c r="M112" s="79"/>
      <c r="N112" s="79"/>
      <c r="O112" s="79"/>
      <c r="P112" s="79"/>
      <c r="Q112" s="79"/>
      <c r="R112" s="79"/>
      <c r="S112" s="79"/>
      <c r="T112" s="79"/>
      <c r="U112" s="79"/>
      <c r="V112" s="79"/>
      <c r="W112" s="79"/>
      <c r="X112" s="80"/>
      <c r="Y112" s="81">
        <f>SUM(Y104:AB111)</f>
        <v>63.176400000000001</v>
      </c>
      <c r="Z112" s="82"/>
      <c r="AA112" s="82"/>
      <c r="AB112" s="83"/>
      <c r="AC112" s="77" t="s">
        <v>40</v>
      </c>
      <c r="AD112" s="36"/>
      <c r="AE112" s="36"/>
      <c r="AF112" s="36"/>
      <c r="AG112" s="36"/>
      <c r="AH112" s="78"/>
      <c r="AI112" s="79"/>
      <c r="AJ112" s="79"/>
      <c r="AK112" s="79"/>
      <c r="AL112" s="79"/>
      <c r="AM112" s="79"/>
      <c r="AN112" s="79"/>
      <c r="AO112" s="79"/>
      <c r="AP112" s="79"/>
      <c r="AQ112" s="79"/>
      <c r="AR112" s="79"/>
      <c r="AS112" s="79"/>
      <c r="AT112" s="80"/>
      <c r="AU112" s="81">
        <f>SUM(AU104:AX111)</f>
        <v>0</v>
      </c>
      <c r="AV112" s="82"/>
      <c r="AW112" s="82"/>
      <c r="AX112" s="84"/>
    </row>
    <row r="113" spans="1:50" ht="30" customHeight="1">
      <c r="A113" s="144"/>
      <c r="B113" s="145"/>
      <c r="C113" s="145"/>
      <c r="D113" s="145"/>
      <c r="E113" s="145"/>
      <c r="F113" s="146"/>
      <c r="G113" s="121" t="s">
        <v>124</v>
      </c>
      <c r="H113" s="122"/>
      <c r="I113" s="122"/>
      <c r="J113" s="122"/>
      <c r="K113" s="122"/>
      <c r="L113" s="122"/>
      <c r="M113" s="122"/>
      <c r="N113" s="122"/>
      <c r="O113" s="122"/>
      <c r="P113" s="122"/>
      <c r="Q113" s="122"/>
      <c r="R113" s="122"/>
      <c r="S113" s="122"/>
      <c r="T113" s="122"/>
      <c r="U113" s="122"/>
      <c r="V113" s="122"/>
      <c r="W113" s="122"/>
      <c r="X113" s="122"/>
      <c r="Y113" s="122"/>
      <c r="Z113" s="122"/>
      <c r="AA113" s="122"/>
      <c r="AB113" s="123"/>
      <c r="AC113" s="121" t="s">
        <v>125</v>
      </c>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4"/>
    </row>
    <row r="114" spans="1:50" ht="25.5" customHeight="1">
      <c r="A114" s="144"/>
      <c r="B114" s="145"/>
      <c r="C114" s="145"/>
      <c r="D114" s="145"/>
      <c r="E114" s="145"/>
      <c r="F114" s="146"/>
      <c r="G114" s="125" t="s">
        <v>66</v>
      </c>
      <c r="H114" s="126"/>
      <c r="I114" s="126"/>
      <c r="J114" s="126"/>
      <c r="K114" s="126"/>
      <c r="L114" s="127" t="s">
        <v>120</v>
      </c>
      <c r="M114" s="36"/>
      <c r="N114" s="36"/>
      <c r="O114" s="36"/>
      <c r="P114" s="36"/>
      <c r="Q114" s="36"/>
      <c r="R114" s="36"/>
      <c r="S114" s="36"/>
      <c r="T114" s="36"/>
      <c r="U114" s="36"/>
      <c r="V114" s="36"/>
      <c r="W114" s="36"/>
      <c r="X114" s="37"/>
      <c r="Y114" s="128" t="s">
        <v>121</v>
      </c>
      <c r="Z114" s="129"/>
      <c r="AA114" s="129"/>
      <c r="AB114" s="130"/>
      <c r="AC114" s="125" t="s">
        <v>66</v>
      </c>
      <c r="AD114" s="126"/>
      <c r="AE114" s="126"/>
      <c r="AF114" s="126"/>
      <c r="AG114" s="126"/>
      <c r="AH114" s="127" t="s">
        <v>120</v>
      </c>
      <c r="AI114" s="36"/>
      <c r="AJ114" s="36"/>
      <c r="AK114" s="36"/>
      <c r="AL114" s="36"/>
      <c r="AM114" s="36"/>
      <c r="AN114" s="36"/>
      <c r="AO114" s="36"/>
      <c r="AP114" s="36"/>
      <c r="AQ114" s="36"/>
      <c r="AR114" s="36"/>
      <c r="AS114" s="36"/>
      <c r="AT114" s="37"/>
      <c r="AU114" s="128" t="s">
        <v>121</v>
      </c>
      <c r="AV114" s="129"/>
      <c r="AW114" s="129"/>
      <c r="AX114" s="131"/>
    </row>
    <row r="115" spans="1:50" ht="24.75" customHeight="1">
      <c r="A115" s="144"/>
      <c r="B115" s="145"/>
      <c r="C115" s="145"/>
      <c r="D115" s="145"/>
      <c r="E115" s="145"/>
      <c r="F115" s="146"/>
      <c r="G115" s="108" t="s">
        <v>126</v>
      </c>
      <c r="H115" s="109" t="s">
        <v>127</v>
      </c>
      <c r="I115" s="109" t="s">
        <v>127</v>
      </c>
      <c r="J115" s="109" t="s">
        <v>127</v>
      </c>
      <c r="K115" s="110" t="s">
        <v>127</v>
      </c>
      <c r="L115" s="111" t="s">
        <v>128</v>
      </c>
      <c r="M115" s="112"/>
      <c r="N115" s="112"/>
      <c r="O115" s="112"/>
      <c r="P115" s="112"/>
      <c r="Q115" s="112"/>
      <c r="R115" s="112"/>
      <c r="S115" s="112"/>
      <c r="T115" s="112"/>
      <c r="U115" s="112"/>
      <c r="V115" s="112"/>
      <c r="W115" s="112"/>
      <c r="X115" s="113"/>
      <c r="Y115" s="114">
        <v>2.6449389999999999</v>
      </c>
      <c r="Z115" s="115"/>
      <c r="AA115" s="115"/>
      <c r="AB115" s="116"/>
      <c r="AC115" s="117"/>
      <c r="AD115" s="109"/>
      <c r="AE115" s="109"/>
      <c r="AF115" s="109"/>
      <c r="AG115" s="110"/>
      <c r="AH115" s="111"/>
      <c r="AI115" s="112"/>
      <c r="AJ115" s="112"/>
      <c r="AK115" s="112"/>
      <c r="AL115" s="112"/>
      <c r="AM115" s="112"/>
      <c r="AN115" s="112"/>
      <c r="AO115" s="112"/>
      <c r="AP115" s="112"/>
      <c r="AQ115" s="112"/>
      <c r="AR115" s="112"/>
      <c r="AS115" s="112"/>
      <c r="AT115" s="113"/>
      <c r="AU115" s="118"/>
      <c r="AV115" s="119"/>
      <c r="AW115" s="119"/>
      <c r="AX115" s="120"/>
    </row>
    <row r="116" spans="1:50" ht="24.75" customHeight="1">
      <c r="A116" s="144"/>
      <c r="B116" s="145"/>
      <c r="C116" s="145"/>
      <c r="D116" s="145"/>
      <c r="E116" s="145"/>
      <c r="F116" s="146"/>
      <c r="G116" s="94"/>
      <c r="H116" s="95"/>
      <c r="I116" s="95"/>
      <c r="J116" s="95"/>
      <c r="K116" s="96"/>
      <c r="L116" s="97"/>
      <c r="M116" s="98"/>
      <c r="N116" s="98"/>
      <c r="O116" s="98"/>
      <c r="P116" s="98"/>
      <c r="Q116" s="98"/>
      <c r="R116" s="98"/>
      <c r="S116" s="98"/>
      <c r="T116" s="98"/>
      <c r="U116" s="98"/>
      <c r="V116" s="98"/>
      <c r="W116" s="98"/>
      <c r="X116" s="99"/>
      <c r="Y116" s="100"/>
      <c r="Z116" s="101"/>
      <c r="AA116" s="101"/>
      <c r="AB116" s="103"/>
      <c r="AC116" s="94"/>
      <c r="AD116" s="95"/>
      <c r="AE116" s="95"/>
      <c r="AF116" s="95"/>
      <c r="AG116" s="96"/>
      <c r="AH116" s="97"/>
      <c r="AI116" s="98"/>
      <c r="AJ116" s="98"/>
      <c r="AK116" s="98"/>
      <c r="AL116" s="98"/>
      <c r="AM116" s="98"/>
      <c r="AN116" s="98"/>
      <c r="AO116" s="98"/>
      <c r="AP116" s="98"/>
      <c r="AQ116" s="98"/>
      <c r="AR116" s="98"/>
      <c r="AS116" s="98"/>
      <c r="AT116" s="99"/>
      <c r="AU116" s="100"/>
      <c r="AV116" s="101"/>
      <c r="AW116" s="101"/>
      <c r="AX116" s="102"/>
    </row>
    <row r="117" spans="1:50" ht="24.75" customHeight="1">
      <c r="A117" s="144"/>
      <c r="B117" s="145"/>
      <c r="C117" s="145"/>
      <c r="D117" s="145"/>
      <c r="E117" s="145"/>
      <c r="F117" s="146"/>
      <c r="G117" s="94"/>
      <c r="H117" s="95"/>
      <c r="I117" s="95"/>
      <c r="J117" s="95"/>
      <c r="K117" s="96"/>
      <c r="L117" s="97"/>
      <c r="M117" s="98"/>
      <c r="N117" s="98"/>
      <c r="O117" s="98"/>
      <c r="P117" s="98"/>
      <c r="Q117" s="98"/>
      <c r="R117" s="98"/>
      <c r="S117" s="98"/>
      <c r="T117" s="98"/>
      <c r="U117" s="98"/>
      <c r="V117" s="98"/>
      <c r="W117" s="98"/>
      <c r="X117" s="99"/>
      <c r="Y117" s="100"/>
      <c r="Z117" s="101"/>
      <c r="AA117" s="101"/>
      <c r="AB117" s="103"/>
      <c r="AC117" s="94"/>
      <c r="AD117" s="95"/>
      <c r="AE117" s="95"/>
      <c r="AF117" s="95"/>
      <c r="AG117" s="96"/>
      <c r="AH117" s="97"/>
      <c r="AI117" s="98"/>
      <c r="AJ117" s="98"/>
      <c r="AK117" s="98"/>
      <c r="AL117" s="98"/>
      <c r="AM117" s="98"/>
      <c r="AN117" s="98"/>
      <c r="AO117" s="98"/>
      <c r="AP117" s="98"/>
      <c r="AQ117" s="98"/>
      <c r="AR117" s="98"/>
      <c r="AS117" s="98"/>
      <c r="AT117" s="99"/>
      <c r="AU117" s="100"/>
      <c r="AV117" s="101"/>
      <c r="AW117" s="101"/>
      <c r="AX117" s="102"/>
    </row>
    <row r="118" spans="1:50" ht="24.75" customHeight="1">
      <c r="A118" s="144"/>
      <c r="B118" s="145"/>
      <c r="C118" s="145"/>
      <c r="D118" s="145"/>
      <c r="E118" s="145"/>
      <c r="F118" s="146"/>
      <c r="G118" s="94"/>
      <c r="H118" s="95"/>
      <c r="I118" s="95"/>
      <c r="J118" s="95"/>
      <c r="K118" s="96"/>
      <c r="L118" s="97"/>
      <c r="M118" s="98"/>
      <c r="N118" s="98"/>
      <c r="O118" s="98"/>
      <c r="P118" s="98"/>
      <c r="Q118" s="98"/>
      <c r="R118" s="98"/>
      <c r="S118" s="98"/>
      <c r="T118" s="98"/>
      <c r="U118" s="98"/>
      <c r="V118" s="98"/>
      <c r="W118" s="98"/>
      <c r="X118" s="99"/>
      <c r="Y118" s="100"/>
      <c r="Z118" s="101"/>
      <c r="AA118" s="101"/>
      <c r="AB118" s="103"/>
      <c r="AC118" s="94"/>
      <c r="AD118" s="95"/>
      <c r="AE118" s="95"/>
      <c r="AF118" s="95"/>
      <c r="AG118" s="96"/>
      <c r="AH118" s="97"/>
      <c r="AI118" s="98"/>
      <c r="AJ118" s="98"/>
      <c r="AK118" s="98"/>
      <c r="AL118" s="98"/>
      <c r="AM118" s="98"/>
      <c r="AN118" s="98"/>
      <c r="AO118" s="98"/>
      <c r="AP118" s="98"/>
      <c r="AQ118" s="98"/>
      <c r="AR118" s="98"/>
      <c r="AS118" s="98"/>
      <c r="AT118" s="99"/>
      <c r="AU118" s="100"/>
      <c r="AV118" s="101"/>
      <c r="AW118" s="101"/>
      <c r="AX118" s="102"/>
    </row>
    <row r="119" spans="1:50" ht="24.75" customHeight="1">
      <c r="A119" s="144"/>
      <c r="B119" s="145"/>
      <c r="C119" s="145"/>
      <c r="D119" s="145"/>
      <c r="E119" s="145"/>
      <c r="F119" s="146"/>
      <c r="G119" s="94"/>
      <c r="H119" s="95"/>
      <c r="I119" s="95"/>
      <c r="J119" s="95"/>
      <c r="K119" s="96"/>
      <c r="L119" s="97"/>
      <c r="M119" s="98"/>
      <c r="N119" s="98"/>
      <c r="O119" s="98"/>
      <c r="P119" s="98"/>
      <c r="Q119" s="98"/>
      <c r="R119" s="98"/>
      <c r="S119" s="98"/>
      <c r="T119" s="98"/>
      <c r="U119" s="98"/>
      <c r="V119" s="98"/>
      <c r="W119" s="98"/>
      <c r="X119" s="99"/>
      <c r="Y119" s="100"/>
      <c r="Z119" s="101"/>
      <c r="AA119" s="101"/>
      <c r="AB119" s="101"/>
      <c r="AC119" s="94"/>
      <c r="AD119" s="95"/>
      <c r="AE119" s="95"/>
      <c r="AF119" s="95"/>
      <c r="AG119" s="96"/>
      <c r="AH119" s="97"/>
      <c r="AI119" s="98"/>
      <c r="AJ119" s="98"/>
      <c r="AK119" s="98"/>
      <c r="AL119" s="98"/>
      <c r="AM119" s="98"/>
      <c r="AN119" s="98"/>
      <c r="AO119" s="98"/>
      <c r="AP119" s="98"/>
      <c r="AQ119" s="98"/>
      <c r="AR119" s="98"/>
      <c r="AS119" s="98"/>
      <c r="AT119" s="99"/>
      <c r="AU119" s="100"/>
      <c r="AV119" s="101"/>
      <c r="AW119" s="101"/>
      <c r="AX119" s="102"/>
    </row>
    <row r="120" spans="1:50" ht="24.75" customHeight="1">
      <c r="A120" s="144"/>
      <c r="B120" s="145"/>
      <c r="C120" s="145"/>
      <c r="D120" s="145"/>
      <c r="E120" s="145"/>
      <c r="F120" s="146"/>
      <c r="G120" s="94"/>
      <c r="H120" s="95"/>
      <c r="I120" s="95"/>
      <c r="J120" s="95"/>
      <c r="K120" s="96"/>
      <c r="L120" s="97"/>
      <c r="M120" s="98"/>
      <c r="N120" s="98"/>
      <c r="O120" s="98"/>
      <c r="P120" s="98"/>
      <c r="Q120" s="98"/>
      <c r="R120" s="98"/>
      <c r="S120" s="98"/>
      <c r="T120" s="98"/>
      <c r="U120" s="98"/>
      <c r="V120" s="98"/>
      <c r="W120" s="98"/>
      <c r="X120" s="99"/>
      <c r="Y120" s="100"/>
      <c r="Z120" s="101"/>
      <c r="AA120" s="101"/>
      <c r="AB120" s="101"/>
      <c r="AC120" s="94"/>
      <c r="AD120" s="95"/>
      <c r="AE120" s="95"/>
      <c r="AF120" s="95"/>
      <c r="AG120" s="96"/>
      <c r="AH120" s="97"/>
      <c r="AI120" s="98"/>
      <c r="AJ120" s="98"/>
      <c r="AK120" s="98"/>
      <c r="AL120" s="98"/>
      <c r="AM120" s="98"/>
      <c r="AN120" s="98"/>
      <c r="AO120" s="98"/>
      <c r="AP120" s="98"/>
      <c r="AQ120" s="98"/>
      <c r="AR120" s="98"/>
      <c r="AS120" s="98"/>
      <c r="AT120" s="99"/>
      <c r="AU120" s="100"/>
      <c r="AV120" s="101"/>
      <c r="AW120" s="101"/>
      <c r="AX120" s="102"/>
    </row>
    <row r="121" spans="1:50" ht="24.75" customHeight="1">
      <c r="A121" s="144"/>
      <c r="B121" s="145"/>
      <c r="C121" s="145"/>
      <c r="D121" s="145"/>
      <c r="E121" s="145"/>
      <c r="F121" s="146"/>
      <c r="G121" s="94"/>
      <c r="H121" s="95"/>
      <c r="I121" s="95"/>
      <c r="J121" s="95"/>
      <c r="K121" s="96"/>
      <c r="L121" s="97"/>
      <c r="M121" s="98"/>
      <c r="N121" s="98"/>
      <c r="O121" s="98"/>
      <c r="P121" s="98"/>
      <c r="Q121" s="98"/>
      <c r="R121" s="98"/>
      <c r="S121" s="98"/>
      <c r="T121" s="98"/>
      <c r="U121" s="98"/>
      <c r="V121" s="98"/>
      <c r="W121" s="98"/>
      <c r="X121" s="99"/>
      <c r="Y121" s="100"/>
      <c r="Z121" s="101"/>
      <c r="AA121" s="101"/>
      <c r="AB121" s="101"/>
      <c r="AC121" s="94"/>
      <c r="AD121" s="95"/>
      <c r="AE121" s="95"/>
      <c r="AF121" s="95"/>
      <c r="AG121" s="96"/>
      <c r="AH121" s="97"/>
      <c r="AI121" s="98"/>
      <c r="AJ121" s="98"/>
      <c r="AK121" s="98"/>
      <c r="AL121" s="98"/>
      <c r="AM121" s="98"/>
      <c r="AN121" s="98"/>
      <c r="AO121" s="98"/>
      <c r="AP121" s="98"/>
      <c r="AQ121" s="98"/>
      <c r="AR121" s="98"/>
      <c r="AS121" s="98"/>
      <c r="AT121" s="99"/>
      <c r="AU121" s="100"/>
      <c r="AV121" s="101"/>
      <c r="AW121" s="101"/>
      <c r="AX121" s="102"/>
    </row>
    <row r="122" spans="1:50" ht="24.75" customHeight="1">
      <c r="A122" s="144"/>
      <c r="B122" s="145"/>
      <c r="C122" s="145"/>
      <c r="D122" s="145"/>
      <c r="E122" s="145"/>
      <c r="F122" s="146"/>
      <c r="G122" s="85"/>
      <c r="H122" s="86"/>
      <c r="I122" s="86"/>
      <c r="J122" s="86"/>
      <c r="K122" s="87"/>
      <c r="L122" s="88"/>
      <c r="M122" s="89"/>
      <c r="N122" s="89"/>
      <c r="O122" s="89"/>
      <c r="P122" s="89"/>
      <c r="Q122" s="89"/>
      <c r="R122" s="89"/>
      <c r="S122" s="89"/>
      <c r="T122" s="89"/>
      <c r="U122" s="89"/>
      <c r="V122" s="89"/>
      <c r="W122" s="89"/>
      <c r="X122" s="90"/>
      <c r="Y122" s="91"/>
      <c r="Z122" s="92"/>
      <c r="AA122" s="92"/>
      <c r="AB122" s="92"/>
      <c r="AC122" s="85"/>
      <c r="AD122" s="86"/>
      <c r="AE122" s="86"/>
      <c r="AF122" s="86"/>
      <c r="AG122" s="87"/>
      <c r="AH122" s="88"/>
      <c r="AI122" s="89"/>
      <c r="AJ122" s="89"/>
      <c r="AK122" s="89"/>
      <c r="AL122" s="89"/>
      <c r="AM122" s="89"/>
      <c r="AN122" s="89"/>
      <c r="AO122" s="89"/>
      <c r="AP122" s="89"/>
      <c r="AQ122" s="89"/>
      <c r="AR122" s="89"/>
      <c r="AS122" s="89"/>
      <c r="AT122" s="90"/>
      <c r="AU122" s="91"/>
      <c r="AV122" s="92"/>
      <c r="AW122" s="92"/>
      <c r="AX122" s="93"/>
    </row>
    <row r="123" spans="1:50" ht="24.75" customHeight="1">
      <c r="A123" s="144"/>
      <c r="B123" s="145"/>
      <c r="C123" s="145"/>
      <c r="D123" s="145"/>
      <c r="E123" s="145"/>
      <c r="F123" s="146"/>
      <c r="G123" s="77" t="s">
        <v>40</v>
      </c>
      <c r="H123" s="36"/>
      <c r="I123" s="36"/>
      <c r="J123" s="36"/>
      <c r="K123" s="36"/>
      <c r="L123" s="78"/>
      <c r="M123" s="79"/>
      <c r="N123" s="79"/>
      <c r="O123" s="79"/>
      <c r="P123" s="79"/>
      <c r="Q123" s="79"/>
      <c r="R123" s="79"/>
      <c r="S123" s="79"/>
      <c r="T123" s="79"/>
      <c r="U123" s="79"/>
      <c r="V123" s="79"/>
      <c r="W123" s="79"/>
      <c r="X123" s="80"/>
      <c r="Y123" s="81">
        <f>SUM(Y115:AB122)</f>
        <v>2.6449389999999999</v>
      </c>
      <c r="Z123" s="82"/>
      <c r="AA123" s="82"/>
      <c r="AB123" s="83"/>
      <c r="AC123" s="77" t="s">
        <v>40</v>
      </c>
      <c r="AD123" s="36"/>
      <c r="AE123" s="36"/>
      <c r="AF123" s="36"/>
      <c r="AG123" s="36"/>
      <c r="AH123" s="78"/>
      <c r="AI123" s="79"/>
      <c r="AJ123" s="79"/>
      <c r="AK123" s="79"/>
      <c r="AL123" s="79"/>
      <c r="AM123" s="79"/>
      <c r="AN123" s="79"/>
      <c r="AO123" s="79"/>
      <c r="AP123" s="79"/>
      <c r="AQ123" s="79"/>
      <c r="AR123" s="79"/>
      <c r="AS123" s="79"/>
      <c r="AT123" s="80"/>
      <c r="AU123" s="81">
        <f>SUM(AU115:AX122)</f>
        <v>0</v>
      </c>
      <c r="AV123" s="82"/>
      <c r="AW123" s="82"/>
      <c r="AX123" s="84"/>
    </row>
    <row r="124" spans="1:50" ht="30" customHeight="1">
      <c r="A124" s="144"/>
      <c r="B124" s="145"/>
      <c r="C124" s="145"/>
      <c r="D124" s="145"/>
      <c r="E124" s="145"/>
      <c r="F124" s="146"/>
      <c r="G124" s="121" t="s">
        <v>129</v>
      </c>
      <c r="H124" s="122"/>
      <c r="I124" s="122"/>
      <c r="J124" s="122"/>
      <c r="K124" s="122"/>
      <c r="L124" s="122"/>
      <c r="M124" s="122"/>
      <c r="N124" s="122"/>
      <c r="O124" s="122"/>
      <c r="P124" s="122"/>
      <c r="Q124" s="122"/>
      <c r="R124" s="122"/>
      <c r="S124" s="122"/>
      <c r="T124" s="122"/>
      <c r="U124" s="122"/>
      <c r="V124" s="122"/>
      <c r="W124" s="122"/>
      <c r="X124" s="122"/>
      <c r="Y124" s="122"/>
      <c r="Z124" s="122"/>
      <c r="AA124" s="122"/>
      <c r="AB124" s="123"/>
      <c r="AC124" s="121" t="s">
        <v>130</v>
      </c>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4"/>
    </row>
    <row r="125" spans="1:50" ht="24.75" customHeight="1">
      <c r="A125" s="144"/>
      <c r="B125" s="145"/>
      <c r="C125" s="145"/>
      <c r="D125" s="145"/>
      <c r="E125" s="145"/>
      <c r="F125" s="146"/>
      <c r="G125" s="125" t="s">
        <v>66</v>
      </c>
      <c r="H125" s="126"/>
      <c r="I125" s="126"/>
      <c r="J125" s="126"/>
      <c r="K125" s="126"/>
      <c r="L125" s="127" t="s">
        <v>120</v>
      </c>
      <c r="M125" s="36"/>
      <c r="N125" s="36"/>
      <c r="O125" s="36"/>
      <c r="P125" s="36"/>
      <c r="Q125" s="36"/>
      <c r="R125" s="36"/>
      <c r="S125" s="36"/>
      <c r="T125" s="36"/>
      <c r="U125" s="36"/>
      <c r="V125" s="36"/>
      <c r="W125" s="36"/>
      <c r="X125" s="37"/>
      <c r="Y125" s="128" t="s">
        <v>121</v>
      </c>
      <c r="Z125" s="129"/>
      <c r="AA125" s="129"/>
      <c r="AB125" s="130"/>
      <c r="AC125" s="125" t="s">
        <v>66</v>
      </c>
      <c r="AD125" s="126"/>
      <c r="AE125" s="126"/>
      <c r="AF125" s="126"/>
      <c r="AG125" s="126"/>
      <c r="AH125" s="127" t="s">
        <v>120</v>
      </c>
      <c r="AI125" s="36"/>
      <c r="AJ125" s="36"/>
      <c r="AK125" s="36"/>
      <c r="AL125" s="36"/>
      <c r="AM125" s="36"/>
      <c r="AN125" s="36"/>
      <c r="AO125" s="36"/>
      <c r="AP125" s="36"/>
      <c r="AQ125" s="36"/>
      <c r="AR125" s="36"/>
      <c r="AS125" s="36"/>
      <c r="AT125" s="37"/>
      <c r="AU125" s="128" t="s">
        <v>121</v>
      </c>
      <c r="AV125" s="129"/>
      <c r="AW125" s="129"/>
      <c r="AX125" s="131"/>
    </row>
    <row r="126" spans="1:50" ht="24.75" customHeight="1">
      <c r="A126" s="144"/>
      <c r="B126" s="145"/>
      <c r="C126" s="145"/>
      <c r="D126" s="145"/>
      <c r="E126" s="145"/>
      <c r="F126" s="146"/>
      <c r="G126" s="108" t="s">
        <v>131</v>
      </c>
      <c r="H126" s="109"/>
      <c r="I126" s="109"/>
      <c r="J126" s="109"/>
      <c r="K126" s="110"/>
      <c r="L126" s="111" t="s">
        <v>132</v>
      </c>
      <c r="M126" s="112"/>
      <c r="N126" s="112"/>
      <c r="O126" s="112"/>
      <c r="P126" s="112"/>
      <c r="Q126" s="112"/>
      <c r="R126" s="112"/>
      <c r="S126" s="112"/>
      <c r="T126" s="112"/>
      <c r="U126" s="112"/>
      <c r="V126" s="112"/>
      <c r="W126" s="112"/>
      <c r="X126" s="113"/>
      <c r="Y126" s="114">
        <v>7.0605560000000001</v>
      </c>
      <c r="Z126" s="115"/>
      <c r="AA126" s="115"/>
      <c r="AB126" s="116"/>
      <c r="AC126" s="117"/>
      <c r="AD126" s="109"/>
      <c r="AE126" s="109"/>
      <c r="AF126" s="109"/>
      <c r="AG126" s="110"/>
      <c r="AH126" s="111"/>
      <c r="AI126" s="112"/>
      <c r="AJ126" s="112"/>
      <c r="AK126" s="112"/>
      <c r="AL126" s="112"/>
      <c r="AM126" s="112"/>
      <c r="AN126" s="112"/>
      <c r="AO126" s="112"/>
      <c r="AP126" s="112"/>
      <c r="AQ126" s="112"/>
      <c r="AR126" s="112"/>
      <c r="AS126" s="112"/>
      <c r="AT126" s="113"/>
      <c r="AU126" s="118"/>
      <c r="AV126" s="119"/>
      <c r="AW126" s="119"/>
      <c r="AX126" s="120"/>
    </row>
    <row r="127" spans="1:50" ht="24.75" customHeight="1">
      <c r="A127" s="144"/>
      <c r="B127" s="145"/>
      <c r="C127" s="145"/>
      <c r="D127" s="145"/>
      <c r="E127" s="145"/>
      <c r="F127" s="146"/>
      <c r="G127" s="104" t="s">
        <v>133</v>
      </c>
      <c r="H127" s="95"/>
      <c r="I127" s="95"/>
      <c r="J127" s="95"/>
      <c r="K127" s="96"/>
      <c r="L127" s="97" t="s">
        <v>134</v>
      </c>
      <c r="M127" s="98"/>
      <c r="N127" s="98"/>
      <c r="O127" s="98"/>
      <c r="P127" s="98"/>
      <c r="Q127" s="98"/>
      <c r="R127" s="98"/>
      <c r="S127" s="98"/>
      <c r="T127" s="98"/>
      <c r="U127" s="98"/>
      <c r="V127" s="98"/>
      <c r="W127" s="98"/>
      <c r="X127" s="99"/>
      <c r="Y127" s="105">
        <v>5.9522849999999998</v>
      </c>
      <c r="Z127" s="106"/>
      <c r="AA127" s="106"/>
      <c r="AB127" s="107"/>
      <c r="AC127" s="94"/>
      <c r="AD127" s="95"/>
      <c r="AE127" s="95"/>
      <c r="AF127" s="95"/>
      <c r="AG127" s="96"/>
      <c r="AH127" s="97"/>
      <c r="AI127" s="98"/>
      <c r="AJ127" s="98"/>
      <c r="AK127" s="98"/>
      <c r="AL127" s="98"/>
      <c r="AM127" s="98"/>
      <c r="AN127" s="98"/>
      <c r="AO127" s="98"/>
      <c r="AP127" s="98"/>
      <c r="AQ127" s="98"/>
      <c r="AR127" s="98"/>
      <c r="AS127" s="98"/>
      <c r="AT127" s="99"/>
      <c r="AU127" s="100"/>
      <c r="AV127" s="101"/>
      <c r="AW127" s="101"/>
      <c r="AX127" s="102"/>
    </row>
    <row r="128" spans="1:50" ht="24.75" customHeight="1">
      <c r="A128" s="144"/>
      <c r="B128" s="145"/>
      <c r="C128" s="145"/>
      <c r="D128" s="145"/>
      <c r="E128" s="145"/>
      <c r="F128" s="146"/>
      <c r="G128" s="94"/>
      <c r="H128" s="95"/>
      <c r="I128" s="95"/>
      <c r="J128" s="95"/>
      <c r="K128" s="96"/>
      <c r="L128" s="97"/>
      <c r="M128" s="98"/>
      <c r="N128" s="98"/>
      <c r="O128" s="98"/>
      <c r="P128" s="98"/>
      <c r="Q128" s="98"/>
      <c r="R128" s="98"/>
      <c r="S128" s="98"/>
      <c r="T128" s="98"/>
      <c r="U128" s="98"/>
      <c r="V128" s="98"/>
      <c r="W128" s="98"/>
      <c r="X128" s="99"/>
      <c r="Y128" s="100"/>
      <c r="Z128" s="101"/>
      <c r="AA128" s="101"/>
      <c r="AB128" s="103"/>
      <c r="AC128" s="94"/>
      <c r="AD128" s="95"/>
      <c r="AE128" s="95"/>
      <c r="AF128" s="95"/>
      <c r="AG128" s="96"/>
      <c r="AH128" s="97"/>
      <c r="AI128" s="98"/>
      <c r="AJ128" s="98"/>
      <c r="AK128" s="98"/>
      <c r="AL128" s="98"/>
      <c r="AM128" s="98"/>
      <c r="AN128" s="98"/>
      <c r="AO128" s="98"/>
      <c r="AP128" s="98"/>
      <c r="AQ128" s="98"/>
      <c r="AR128" s="98"/>
      <c r="AS128" s="98"/>
      <c r="AT128" s="99"/>
      <c r="AU128" s="100"/>
      <c r="AV128" s="101"/>
      <c r="AW128" s="101"/>
      <c r="AX128" s="102"/>
    </row>
    <row r="129" spans="1:50" ht="24.75" customHeight="1">
      <c r="A129" s="144"/>
      <c r="B129" s="145"/>
      <c r="C129" s="145"/>
      <c r="D129" s="145"/>
      <c r="E129" s="145"/>
      <c r="F129" s="146"/>
      <c r="G129" s="94"/>
      <c r="H129" s="95"/>
      <c r="I129" s="95"/>
      <c r="J129" s="95"/>
      <c r="K129" s="96"/>
      <c r="L129" s="97"/>
      <c r="M129" s="98"/>
      <c r="N129" s="98"/>
      <c r="O129" s="98"/>
      <c r="P129" s="98"/>
      <c r="Q129" s="98"/>
      <c r="R129" s="98"/>
      <c r="S129" s="98"/>
      <c r="T129" s="98"/>
      <c r="U129" s="98"/>
      <c r="V129" s="98"/>
      <c r="W129" s="98"/>
      <c r="X129" s="99"/>
      <c r="Y129" s="100"/>
      <c r="Z129" s="101"/>
      <c r="AA129" s="101"/>
      <c r="AB129" s="103"/>
      <c r="AC129" s="94"/>
      <c r="AD129" s="95"/>
      <c r="AE129" s="95"/>
      <c r="AF129" s="95"/>
      <c r="AG129" s="96"/>
      <c r="AH129" s="97"/>
      <c r="AI129" s="98"/>
      <c r="AJ129" s="98"/>
      <c r="AK129" s="98"/>
      <c r="AL129" s="98"/>
      <c r="AM129" s="98"/>
      <c r="AN129" s="98"/>
      <c r="AO129" s="98"/>
      <c r="AP129" s="98"/>
      <c r="AQ129" s="98"/>
      <c r="AR129" s="98"/>
      <c r="AS129" s="98"/>
      <c r="AT129" s="99"/>
      <c r="AU129" s="100"/>
      <c r="AV129" s="101"/>
      <c r="AW129" s="101"/>
      <c r="AX129" s="102"/>
    </row>
    <row r="130" spans="1:50" ht="24.75" customHeight="1">
      <c r="A130" s="144"/>
      <c r="B130" s="145"/>
      <c r="C130" s="145"/>
      <c r="D130" s="145"/>
      <c r="E130" s="145"/>
      <c r="F130" s="146"/>
      <c r="G130" s="94"/>
      <c r="H130" s="95"/>
      <c r="I130" s="95"/>
      <c r="J130" s="95"/>
      <c r="K130" s="96"/>
      <c r="L130" s="97"/>
      <c r="M130" s="98"/>
      <c r="N130" s="98"/>
      <c r="O130" s="98"/>
      <c r="P130" s="98"/>
      <c r="Q130" s="98"/>
      <c r="R130" s="98"/>
      <c r="S130" s="98"/>
      <c r="T130" s="98"/>
      <c r="U130" s="98"/>
      <c r="V130" s="98"/>
      <c r="W130" s="98"/>
      <c r="X130" s="99"/>
      <c r="Y130" s="100"/>
      <c r="Z130" s="101"/>
      <c r="AA130" s="101"/>
      <c r="AB130" s="101"/>
      <c r="AC130" s="94"/>
      <c r="AD130" s="95"/>
      <c r="AE130" s="95"/>
      <c r="AF130" s="95"/>
      <c r="AG130" s="96"/>
      <c r="AH130" s="97"/>
      <c r="AI130" s="98"/>
      <c r="AJ130" s="98"/>
      <c r="AK130" s="98"/>
      <c r="AL130" s="98"/>
      <c r="AM130" s="98"/>
      <c r="AN130" s="98"/>
      <c r="AO130" s="98"/>
      <c r="AP130" s="98"/>
      <c r="AQ130" s="98"/>
      <c r="AR130" s="98"/>
      <c r="AS130" s="98"/>
      <c r="AT130" s="99"/>
      <c r="AU130" s="100"/>
      <c r="AV130" s="101"/>
      <c r="AW130" s="101"/>
      <c r="AX130" s="102"/>
    </row>
    <row r="131" spans="1:50" ht="24.75" customHeight="1">
      <c r="A131" s="144"/>
      <c r="B131" s="145"/>
      <c r="C131" s="145"/>
      <c r="D131" s="145"/>
      <c r="E131" s="145"/>
      <c r="F131" s="146"/>
      <c r="G131" s="94"/>
      <c r="H131" s="95"/>
      <c r="I131" s="95"/>
      <c r="J131" s="95"/>
      <c r="K131" s="96"/>
      <c r="L131" s="97"/>
      <c r="M131" s="98"/>
      <c r="N131" s="98"/>
      <c r="O131" s="98"/>
      <c r="P131" s="98"/>
      <c r="Q131" s="98"/>
      <c r="R131" s="98"/>
      <c r="S131" s="98"/>
      <c r="T131" s="98"/>
      <c r="U131" s="98"/>
      <c r="V131" s="98"/>
      <c r="W131" s="98"/>
      <c r="X131" s="99"/>
      <c r="Y131" s="100"/>
      <c r="Z131" s="101"/>
      <c r="AA131" s="101"/>
      <c r="AB131" s="101"/>
      <c r="AC131" s="94"/>
      <c r="AD131" s="95"/>
      <c r="AE131" s="95"/>
      <c r="AF131" s="95"/>
      <c r="AG131" s="96"/>
      <c r="AH131" s="97"/>
      <c r="AI131" s="98"/>
      <c r="AJ131" s="98"/>
      <c r="AK131" s="98"/>
      <c r="AL131" s="98"/>
      <c r="AM131" s="98"/>
      <c r="AN131" s="98"/>
      <c r="AO131" s="98"/>
      <c r="AP131" s="98"/>
      <c r="AQ131" s="98"/>
      <c r="AR131" s="98"/>
      <c r="AS131" s="98"/>
      <c r="AT131" s="99"/>
      <c r="AU131" s="100"/>
      <c r="AV131" s="101"/>
      <c r="AW131" s="101"/>
      <c r="AX131" s="102"/>
    </row>
    <row r="132" spans="1:50" ht="24.75" customHeight="1">
      <c r="A132" s="144"/>
      <c r="B132" s="145"/>
      <c r="C132" s="145"/>
      <c r="D132" s="145"/>
      <c r="E132" s="145"/>
      <c r="F132" s="146"/>
      <c r="G132" s="94"/>
      <c r="H132" s="95"/>
      <c r="I132" s="95"/>
      <c r="J132" s="95"/>
      <c r="K132" s="96"/>
      <c r="L132" s="97"/>
      <c r="M132" s="98"/>
      <c r="N132" s="98"/>
      <c r="O132" s="98"/>
      <c r="P132" s="98"/>
      <c r="Q132" s="98"/>
      <c r="R132" s="98"/>
      <c r="S132" s="98"/>
      <c r="T132" s="98"/>
      <c r="U132" s="98"/>
      <c r="V132" s="98"/>
      <c r="W132" s="98"/>
      <c r="X132" s="99"/>
      <c r="Y132" s="100"/>
      <c r="Z132" s="101"/>
      <c r="AA132" s="101"/>
      <c r="AB132" s="101"/>
      <c r="AC132" s="94"/>
      <c r="AD132" s="95"/>
      <c r="AE132" s="95"/>
      <c r="AF132" s="95"/>
      <c r="AG132" s="96"/>
      <c r="AH132" s="97"/>
      <c r="AI132" s="98"/>
      <c r="AJ132" s="98"/>
      <c r="AK132" s="98"/>
      <c r="AL132" s="98"/>
      <c r="AM132" s="98"/>
      <c r="AN132" s="98"/>
      <c r="AO132" s="98"/>
      <c r="AP132" s="98"/>
      <c r="AQ132" s="98"/>
      <c r="AR132" s="98"/>
      <c r="AS132" s="98"/>
      <c r="AT132" s="99"/>
      <c r="AU132" s="100"/>
      <c r="AV132" s="101"/>
      <c r="AW132" s="101"/>
      <c r="AX132" s="102"/>
    </row>
    <row r="133" spans="1:50" ht="24.75" customHeight="1">
      <c r="A133" s="144"/>
      <c r="B133" s="145"/>
      <c r="C133" s="145"/>
      <c r="D133" s="145"/>
      <c r="E133" s="145"/>
      <c r="F133" s="146"/>
      <c r="G133" s="85"/>
      <c r="H133" s="86"/>
      <c r="I133" s="86"/>
      <c r="J133" s="86"/>
      <c r="K133" s="87"/>
      <c r="L133" s="88"/>
      <c r="M133" s="89"/>
      <c r="N133" s="89"/>
      <c r="O133" s="89"/>
      <c r="P133" s="89"/>
      <c r="Q133" s="89"/>
      <c r="R133" s="89"/>
      <c r="S133" s="89"/>
      <c r="T133" s="89"/>
      <c r="U133" s="89"/>
      <c r="V133" s="89"/>
      <c r="W133" s="89"/>
      <c r="X133" s="90"/>
      <c r="Y133" s="91"/>
      <c r="Z133" s="92"/>
      <c r="AA133" s="92"/>
      <c r="AB133" s="92"/>
      <c r="AC133" s="85"/>
      <c r="AD133" s="86"/>
      <c r="AE133" s="86"/>
      <c r="AF133" s="86"/>
      <c r="AG133" s="87"/>
      <c r="AH133" s="88"/>
      <c r="AI133" s="89"/>
      <c r="AJ133" s="89"/>
      <c r="AK133" s="89"/>
      <c r="AL133" s="89"/>
      <c r="AM133" s="89"/>
      <c r="AN133" s="89"/>
      <c r="AO133" s="89"/>
      <c r="AP133" s="89"/>
      <c r="AQ133" s="89"/>
      <c r="AR133" s="89"/>
      <c r="AS133" s="89"/>
      <c r="AT133" s="90"/>
      <c r="AU133" s="91"/>
      <c r="AV133" s="92"/>
      <c r="AW133" s="92"/>
      <c r="AX133" s="93"/>
    </row>
    <row r="134" spans="1:50" ht="24.75" customHeight="1">
      <c r="A134" s="144"/>
      <c r="B134" s="145"/>
      <c r="C134" s="145"/>
      <c r="D134" s="145"/>
      <c r="E134" s="145"/>
      <c r="F134" s="146"/>
      <c r="G134" s="77" t="s">
        <v>40</v>
      </c>
      <c r="H134" s="36"/>
      <c r="I134" s="36"/>
      <c r="J134" s="36"/>
      <c r="K134" s="36"/>
      <c r="L134" s="78"/>
      <c r="M134" s="79"/>
      <c r="N134" s="79"/>
      <c r="O134" s="79"/>
      <c r="P134" s="79"/>
      <c r="Q134" s="79"/>
      <c r="R134" s="79"/>
      <c r="S134" s="79"/>
      <c r="T134" s="79"/>
      <c r="U134" s="79"/>
      <c r="V134" s="79"/>
      <c r="W134" s="79"/>
      <c r="X134" s="80"/>
      <c r="Y134" s="81">
        <f>SUM(Y126:AB133)</f>
        <v>13.012841</v>
      </c>
      <c r="Z134" s="82"/>
      <c r="AA134" s="82"/>
      <c r="AB134" s="83"/>
      <c r="AC134" s="77" t="s">
        <v>40</v>
      </c>
      <c r="AD134" s="36"/>
      <c r="AE134" s="36"/>
      <c r="AF134" s="36"/>
      <c r="AG134" s="36"/>
      <c r="AH134" s="78"/>
      <c r="AI134" s="79"/>
      <c r="AJ134" s="79"/>
      <c r="AK134" s="79"/>
      <c r="AL134" s="79"/>
      <c r="AM134" s="79"/>
      <c r="AN134" s="79"/>
      <c r="AO134" s="79"/>
      <c r="AP134" s="79"/>
      <c r="AQ134" s="79"/>
      <c r="AR134" s="79"/>
      <c r="AS134" s="79"/>
      <c r="AT134" s="80"/>
      <c r="AU134" s="81">
        <f>SUM(AU126:AX133)</f>
        <v>0</v>
      </c>
      <c r="AV134" s="82"/>
      <c r="AW134" s="82"/>
      <c r="AX134" s="84"/>
    </row>
    <row r="135" spans="1:50" ht="24.75" hidden="1" customHeight="1">
      <c r="A135" s="23"/>
      <c r="B135" s="23"/>
      <c r="C135" s="23"/>
      <c r="D135" s="23"/>
      <c r="E135" s="23"/>
      <c r="F135" s="23"/>
      <c r="G135" s="24"/>
      <c r="H135" s="24"/>
      <c r="I135" s="24"/>
      <c r="J135" s="24"/>
      <c r="K135" s="24"/>
      <c r="L135" s="25"/>
      <c r="M135" s="24"/>
      <c r="N135" s="24"/>
      <c r="O135" s="24"/>
      <c r="P135" s="24"/>
      <c r="Q135" s="24"/>
      <c r="R135" s="24"/>
      <c r="S135" s="24"/>
      <c r="T135" s="24"/>
      <c r="U135" s="24"/>
      <c r="V135" s="24"/>
      <c r="W135" s="24"/>
      <c r="X135" s="24"/>
      <c r="Y135" s="26"/>
      <c r="Z135" s="26"/>
      <c r="AA135" s="26"/>
      <c r="AB135" s="26"/>
      <c r="AC135" s="24"/>
      <c r="AD135" s="24"/>
      <c r="AE135" s="24"/>
      <c r="AF135" s="24"/>
      <c r="AG135" s="24"/>
      <c r="AH135" s="25"/>
      <c r="AI135" s="24"/>
      <c r="AJ135" s="24"/>
      <c r="AK135" s="24"/>
      <c r="AL135" s="24"/>
      <c r="AM135" s="24"/>
      <c r="AN135" s="24"/>
      <c r="AO135" s="24"/>
      <c r="AP135" s="24"/>
      <c r="AQ135" s="24"/>
      <c r="AR135" s="24"/>
      <c r="AS135" s="24"/>
      <c r="AT135" s="24"/>
      <c r="AU135" s="26"/>
      <c r="AV135" s="26"/>
      <c r="AW135" s="26"/>
      <c r="AX135" s="26"/>
    </row>
    <row r="136" spans="1:50" hidden="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row>
    <row r="137" spans="1:50" hidden="1"/>
    <row r="138" spans="1:50" hidden="1"/>
    <row r="139" spans="1:50" hidden="1"/>
    <row r="140" spans="1:50" ht="34.5" hidden="1" customHeight="1"/>
    <row r="141" spans="1:50" ht="24" hidden="1" customHeight="1"/>
    <row r="142" spans="1:50" ht="24" hidden="1" customHeight="1"/>
    <row r="143" spans="1:50" ht="24" hidden="1" customHeight="1"/>
    <row r="144" spans="1:50" ht="24" hidden="1" customHeight="1"/>
    <row r="145" spans="58:58" ht="24" hidden="1" customHeight="1"/>
    <row r="146" spans="58:58" ht="24" hidden="1" customHeight="1"/>
    <row r="147" spans="58:58" ht="24" hidden="1" customHeight="1"/>
    <row r="148" spans="58:58" ht="24" hidden="1" customHeight="1">
      <c r="BF148" s="29"/>
    </row>
    <row r="149" spans="58:58" ht="24" hidden="1" customHeight="1"/>
    <row r="150" spans="58:58" ht="24" hidden="1" customHeight="1"/>
    <row r="151" spans="58:58" hidden="1"/>
    <row r="152" spans="58:58" hidden="1"/>
    <row r="153" spans="58:58" ht="34.5" hidden="1" customHeight="1"/>
    <row r="154" spans="58:58" ht="24" hidden="1" customHeight="1"/>
    <row r="155" spans="58:58" ht="24" hidden="1" customHeight="1"/>
    <row r="156" spans="58:58" ht="24" hidden="1" customHeight="1"/>
    <row r="157" spans="58:58" ht="24" hidden="1" customHeight="1"/>
    <row r="158" spans="58:58" ht="24" hidden="1" customHeight="1">
      <c r="BF158" s="29"/>
    </row>
    <row r="159" spans="58:58" ht="24" hidden="1" customHeight="1"/>
    <row r="160" spans="58:58" ht="24" hidden="1" customHeight="1"/>
    <row r="161" spans="58:58" ht="24" hidden="1" customHeight="1"/>
    <row r="162" spans="58:58" ht="24" hidden="1" customHeight="1"/>
    <row r="163" spans="58:58" ht="24" hidden="1" customHeight="1"/>
    <row r="164" spans="58:58" hidden="1"/>
    <row r="165" spans="58:58" hidden="1"/>
    <row r="166" spans="58:58" ht="35.25" hidden="1" customHeight="1"/>
    <row r="167" spans="58:58" ht="35.25" hidden="1" customHeight="1"/>
    <row r="168" spans="58:58" ht="35.25" hidden="1" customHeight="1"/>
    <row r="169" spans="58:58" ht="35.25" hidden="1" customHeight="1"/>
    <row r="170" spans="58:58" ht="35.25" hidden="1" customHeight="1"/>
    <row r="171" spans="58:58" ht="35.25" hidden="1" customHeight="1"/>
    <row r="172" spans="58:58" ht="35.25" hidden="1" customHeight="1"/>
    <row r="173" spans="58:58" ht="35.25" hidden="1" customHeight="1"/>
    <row r="174" spans="58:58" ht="35.25" hidden="1" customHeight="1"/>
    <row r="175" spans="58:58" ht="35.25" hidden="1" customHeight="1"/>
    <row r="176" spans="58:58" ht="35.25" hidden="1" customHeight="1">
      <c r="BF176" s="30">
        <f>SUM(AK469:AP478)</f>
        <v>82.022000000000006</v>
      </c>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row r="179" spans="1:50" hidden="1"/>
    <row r="180" spans="1:50" hidden="1"/>
    <row r="181" spans="1:50" hidden="1"/>
    <row r="182" spans="1:50" hidden="1"/>
    <row r="183" spans="1:50" hidden="1"/>
    <row r="184" spans="1:50" hidden="1"/>
    <row r="185" spans="1:50" hidden="1"/>
    <row r="186" spans="1:50" hidden="1"/>
    <row r="187" spans="1:50" hidden="1"/>
    <row r="188" spans="1:50" hidden="1"/>
    <row r="189" spans="1:50" hidden="1"/>
    <row r="190" spans="1:50" hidden="1"/>
    <row r="191" spans="1:50" hidden="1"/>
    <row r="192" spans="1:50"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135</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136</v>
      </c>
      <c r="C401" t="s">
        <v>137</v>
      </c>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28.5" customHeight="1">
      <c r="A402" s="31"/>
      <c r="B402" s="31"/>
      <c r="C402" s="47" t="s">
        <v>138</v>
      </c>
      <c r="D402" s="47"/>
      <c r="E402" s="47"/>
      <c r="F402" s="47"/>
      <c r="G402" s="47"/>
      <c r="H402" s="47"/>
      <c r="I402" s="47"/>
      <c r="J402" s="47"/>
      <c r="K402" s="47"/>
      <c r="L402" s="47"/>
      <c r="M402" s="47" t="s">
        <v>139</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140</v>
      </c>
      <c r="AL402" s="47"/>
      <c r="AM402" s="47"/>
      <c r="AN402" s="47"/>
      <c r="AO402" s="47"/>
      <c r="AP402" s="47"/>
      <c r="AQ402" s="47" t="s">
        <v>141</v>
      </c>
      <c r="AR402" s="47"/>
      <c r="AS402" s="47"/>
      <c r="AT402" s="47"/>
      <c r="AU402" s="49" t="s">
        <v>142</v>
      </c>
      <c r="AV402" s="50"/>
      <c r="AW402" s="50"/>
      <c r="AX402" s="51"/>
    </row>
    <row r="403" spans="1:50" ht="24" customHeight="1">
      <c r="A403" s="31">
        <v>1</v>
      </c>
      <c r="B403" s="31">
        <v>1</v>
      </c>
      <c r="C403" s="65" t="s">
        <v>143</v>
      </c>
      <c r="D403" s="53"/>
      <c r="E403" s="53"/>
      <c r="F403" s="53"/>
      <c r="G403" s="53"/>
      <c r="H403" s="53"/>
      <c r="I403" s="53"/>
      <c r="J403" s="53"/>
      <c r="K403" s="53"/>
      <c r="L403" s="54"/>
      <c r="M403" s="38" t="s">
        <v>144</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55">
        <v>63.176400000000001</v>
      </c>
      <c r="AL403" s="56"/>
      <c r="AM403" s="56"/>
      <c r="AN403" s="56"/>
      <c r="AO403" s="56"/>
      <c r="AP403" s="56"/>
      <c r="AQ403" s="39">
        <v>1</v>
      </c>
      <c r="AR403" s="39"/>
      <c r="AS403" s="39"/>
      <c r="AT403" s="39"/>
      <c r="AU403" s="59">
        <v>0.96299999999999997</v>
      </c>
      <c r="AV403" s="60"/>
      <c r="AW403" s="60"/>
      <c r="AX403" s="61"/>
    </row>
    <row r="404" spans="1:50" ht="24" customHeight="1">
      <c r="A404" s="31">
        <v>2</v>
      </c>
      <c r="B404" s="31">
        <v>1</v>
      </c>
      <c r="C404" s="65" t="s">
        <v>145</v>
      </c>
      <c r="D404" s="53"/>
      <c r="E404" s="53"/>
      <c r="F404" s="53"/>
      <c r="G404" s="53"/>
      <c r="H404" s="53"/>
      <c r="I404" s="53"/>
      <c r="J404" s="53"/>
      <c r="K404" s="53"/>
      <c r="L404" s="54"/>
      <c r="M404" s="38" t="s">
        <v>146</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55">
        <v>13.7592</v>
      </c>
      <c r="AL404" s="56"/>
      <c r="AM404" s="56"/>
      <c r="AN404" s="56"/>
      <c r="AO404" s="56"/>
      <c r="AP404" s="56"/>
      <c r="AQ404" s="39">
        <v>1</v>
      </c>
      <c r="AR404" s="39"/>
      <c r="AS404" s="39"/>
      <c r="AT404" s="39"/>
      <c r="AU404" s="59">
        <v>0.96199999999999997</v>
      </c>
      <c r="AV404" s="60"/>
      <c r="AW404" s="60"/>
      <c r="AX404" s="61"/>
    </row>
    <row r="405" spans="1:50" ht="24" customHeight="1">
      <c r="A405" s="31">
        <v>3</v>
      </c>
      <c r="B405" s="31">
        <v>1</v>
      </c>
      <c r="C405" s="38" t="s">
        <v>147</v>
      </c>
      <c r="D405" s="39"/>
      <c r="E405" s="39"/>
      <c r="F405" s="39"/>
      <c r="G405" s="39"/>
      <c r="H405" s="39"/>
      <c r="I405" s="39"/>
      <c r="J405" s="39"/>
      <c r="K405" s="39"/>
      <c r="L405" s="39"/>
      <c r="M405" s="38" t="s">
        <v>148</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55">
        <v>6.2789999999999999</v>
      </c>
      <c r="AL405" s="56"/>
      <c r="AM405" s="56"/>
      <c r="AN405" s="56"/>
      <c r="AO405" s="56"/>
      <c r="AP405" s="56"/>
      <c r="AQ405" s="39">
        <v>3</v>
      </c>
      <c r="AR405" s="39"/>
      <c r="AS405" s="39"/>
      <c r="AT405" s="39"/>
      <c r="AU405" s="59">
        <v>0.32</v>
      </c>
      <c r="AV405" s="60"/>
      <c r="AW405" s="60"/>
      <c r="AX405" s="61"/>
    </row>
    <row r="406" spans="1:50" ht="24" customHeight="1">
      <c r="A406" s="31">
        <v>4</v>
      </c>
      <c r="B406" s="31">
        <v>1</v>
      </c>
      <c r="C406" s="38" t="s">
        <v>149</v>
      </c>
      <c r="D406" s="39"/>
      <c r="E406" s="39"/>
      <c r="F406" s="39"/>
      <c r="G406" s="39"/>
      <c r="H406" s="39"/>
      <c r="I406" s="39"/>
      <c r="J406" s="39"/>
      <c r="K406" s="39"/>
      <c r="L406" s="39"/>
      <c r="M406" s="38" t="s">
        <v>150</v>
      </c>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55">
        <v>4.9770000000000003</v>
      </c>
      <c r="AL406" s="56"/>
      <c r="AM406" s="56"/>
      <c r="AN406" s="56"/>
      <c r="AO406" s="56"/>
      <c r="AP406" s="56"/>
      <c r="AQ406" s="39">
        <v>1</v>
      </c>
      <c r="AR406" s="39"/>
      <c r="AS406" s="39"/>
      <c r="AT406" s="39"/>
      <c r="AU406" s="59">
        <v>0.997</v>
      </c>
      <c r="AV406" s="60"/>
      <c r="AW406" s="60"/>
      <c r="AX406" s="61"/>
    </row>
    <row r="407" spans="1:50" ht="24" customHeight="1">
      <c r="A407" s="31">
        <v>5</v>
      </c>
      <c r="B407" s="31">
        <v>1</v>
      </c>
      <c r="C407" s="74" t="s">
        <v>151</v>
      </c>
      <c r="D407" s="74"/>
      <c r="E407" s="74"/>
      <c r="F407" s="74"/>
      <c r="G407" s="74"/>
      <c r="H407" s="74"/>
      <c r="I407" s="74"/>
      <c r="J407" s="74"/>
      <c r="K407" s="74"/>
      <c r="L407" s="74"/>
      <c r="M407" s="39" t="s">
        <v>152</v>
      </c>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75">
        <v>3.3092640000000002</v>
      </c>
      <c r="AL407" s="76"/>
      <c r="AM407" s="76"/>
      <c r="AN407" s="76"/>
      <c r="AO407" s="76"/>
      <c r="AP407" s="76"/>
      <c r="AQ407" s="32" t="s">
        <v>35</v>
      </c>
      <c r="AR407" s="33"/>
      <c r="AS407" s="33"/>
      <c r="AT407" s="33"/>
      <c r="AU407" s="35" t="s">
        <v>35</v>
      </c>
      <c r="AV407" s="36"/>
      <c r="AW407" s="36"/>
      <c r="AX407" s="37"/>
    </row>
    <row r="408" spans="1:50" ht="24" customHeight="1">
      <c r="A408" s="31">
        <v>6</v>
      </c>
      <c r="B408" s="31">
        <v>1</v>
      </c>
      <c r="C408" s="71" t="s">
        <v>153</v>
      </c>
      <c r="D408" s="72"/>
      <c r="E408" s="72"/>
      <c r="F408" s="72"/>
      <c r="G408" s="72"/>
      <c r="H408" s="72"/>
      <c r="I408" s="72"/>
      <c r="J408" s="72"/>
      <c r="K408" s="72"/>
      <c r="L408" s="73"/>
      <c r="M408" s="62" t="s">
        <v>154</v>
      </c>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4"/>
      <c r="AK408" s="68">
        <v>1.95825</v>
      </c>
      <c r="AL408" s="69"/>
      <c r="AM408" s="69"/>
      <c r="AN408" s="69"/>
      <c r="AO408" s="69"/>
      <c r="AP408" s="70"/>
      <c r="AQ408" s="57">
        <v>4</v>
      </c>
      <c r="AR408" s="58"/>
      <c r="AS408" s="58"/>
      <c r="AT408" s="51"/>
      <c r="AU408" s="59">
        <v>0.46300000000000002</v>
      </c>
      <c r="AV408" s="60"/>
      <c r="AW408" s="60"/>
      <c r="AX408" s="61"/>
    </row>
    <row r="409" spans="1:50" ht="24" customHeight="1">
      <c r="A409" s="31">
        <v>7</v>
      </c>
      <c r="B409" s="31">
        <v>1</v>
      </c>
      <c r="C409" s="62" t="s">
        <v>155</v>
      </c>
      <c r="D409" s="63"/>
      <c r="E409" s="63"/>
      <c r="F409" s="63"/>
      <c r="G409" s="63"/>
      <c r="H409" s="63"/>
      <c r="I409" s="63"/>
      <c r="J409" s="63"/>
      <c r="K409" s="63"/>
      <c r="L409" s="64"/>
      <c r="M409" s="62" t="s">
        <v>156</v>
      </c>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4"/>
      <c r="AK409" s="68">
        <v>0.99592499999999995</v>
      </c>
      <c r="AL409" s="69"/>
      <c r="AM409" s="69"/>
      <c r="AN409" s="69"/>
      <c r="AO409" s="69"/>
      <c r="AP409" s="70"/>
      <c r="AQ409" s="62" t="s">
        <v>157</v>
      </c>
      <c r="AR409" s="63"/>
      <c r="AS409" s="63"/>
      <c r="AT409" s="64"/>
      <c r="AU409" s="59">
        <v>1</v>
      </c>
      <c r="AV409" s="60"/>
      <c r="AW409" s="60"/>
      <c r="AX409" s="61"/>
    </row>
    <row r="410" spans="1:50" ht="24" customHeight="1">
      <c r="A410" s="31">
        <v>8</v>
      </c>
      <c r="B410" s="31">
        <v>1</v>
      </c>
      <c r="C410" s="62" t="s">
        <v>158</v>
      </c>
      <c r="D410" s="63"/>
      <c r="E410" s="63"/>
      <c r="F410" s="63"/>
      <c r="G410" s="63"/>
      <c r="H410" s="63"/>
      <c r="I410" s="63"/>
      <c r="J410" s="63"/>
      <c r="K410" s="63"/>
      <c r="L410" s="64"/>
      <c r="M410" s="62" t="s">
        <v>159</v>
      </c>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4"/>
      <c r="AK410" s="68">
        <v>0.20685000000000001</v>
      </c>
      <c r="AL410" s="69"/>
      <c r="AM410" s="69"/>
      <c r="AN410" s="69"/>
      <c r="AO410" s="69"/>
      <c r="AP410" s="70"/>
      <c r="AQ410" s="62" t="s">
        <v>157</v>
      </c>
      <c r="AR410" s="63"/>
      <c r="AS410" s="63"/>
      <c r="AT410" s="64"/>
      <c r="AU410" s="59">
        <v>1</v>
      </c>
      <c r="AV410" s="60"/>
      <c r="AW410" s="60"/>
      <c r="AX410" s="61"/>
    </row>
    <row r="411" spans="1:50" ht="24" hidden="1" customHeight="1">
      <c r="A411" s="31">
        <v>9</v>
      </c>
      <c r="B411" s="31">
        <v>2</v>
      </c>
      <c r="C411" s="32"/>
      <c r="D411" s="33"/>
      <c r="E411" s="33"/>
      <c r="F411" s="33"/>
      <c r="G411" s="33"/>
      <c r="H411" s="33"/>
      <c r="I411" s="33"/>
      <c r="J411" s="33"/>
      <c r="K411" s="33"/>
      <c r="L411" s="33"/>
      <c r="M411" s="32"/>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2"/>
      <c r="AR411" s="33"/>
      <c r="AS411" s="33"/>
      <c r="AT411" s="33"/>
      <c r="AU411" s="35"/>
      <c r="AV411" s="36"/>
      <c r="AW411" s="36"/>
      <c r="AX411" s="37"/>
    </row>
    <row r="412" spans="1:50" ht="24" hidden="1" customHeight="1">
      <c r="A412" s="31">
        <v>10</v>
      </c>
      <c r="B412" s="31">
        <v>3</v>
      </c>
      <c r="C412" s="32"/>
      <c r="D412" s="33"/>
      <c r="E412" s="33"/>
      <c r="F412" s="33"/>
      <c r="G412" s="33"/>
      <c r="H412" s="33"/>
      <c r="I412" s="33"/>
      <c r="J412" s="33"/>
      <c r="K412" s="33"/>
      <c r="L412" s="33"/>
      <c r="M412" s="32"/>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2"/>
      <c r="AR412" s="33"/>
      <c r="AS412" s="33"/>
      <c r="AT412" s="33"/>
      <c r="AU412" s="35"/>
      <c r="AV412" s="36"/>
      <c r="AW412" s="36"/>
      <c r="AX412" s="37"/>
    </row>
    <row r="413" spans="1:50" hidden="1">
      <c r="A413" s="31"/>
      <c r="B413" s="31">
        <v>1</v>
      </c>
      <c r="C413" s="32"/>
      <c r="D413" s="33"/>
      <c r="E413" s="33"/>
      <c r="F413" s="33"/>
      <c r="G413" s="33"/>
      <c r="H413" s="33"/>
      <c r="I413" s="33"/>
      <c r="J413" s="33"/>
      <c r="K413" s="33"/>
      <c r="L413" s="33"/>
      <c r="M413" s="32"/>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2"/>
      <c r="AR413" s="33"/>
      <c r="AS413" s="33"/>
      <c r="AT413" s="33"/>
      <c r="AU413" s="35"/>
      <c r="AV413" s="36"/>
      <c r="AW413" s="36"/>
      <c r="AX413" s="37"/>
    </row>
    <row r="414" spans="1:50" hidden="1">
      <c r="A414" s="31"/>
      <c r="B414" s="31"/>
      <c r="C414" s="32"/>
      <c r="D414" s="33"/>
      <c r="E414" s="33"/>
      <c r="F414" s="33"/>
      <c r="G414" s="33"/>
      <c r="H414" s="33"/>
      <c r="I414" s="33"/>
      <c r="J414" s="33"/>
      <c r="K414" s="33"/>
      <c r="L414" s="33"/>
      <c r="M414" s="32"/>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2"/>
      <c r="AR414" s="33"/>
      <c r="AS414" s="33"/>
      <c r="AT414" s="33"/>
      <c r="AU414" s="35"/>
      <c r="AV414" s="36"/>
      <c r="AW414" s="36"/>
      <c r="AX414" s="37"/>
    </row>
    <row r="415" spans="1:50" hidden="1">
      <c r="A415" s="31"/>
      <c r="B415" s="31">
        <v>1</v>
      </c>
      <c r="C415" s="32"/>
      <c r="D415" s="33"/>
      <c r="E415" s="33"/>
      <c r="F415" s="33"/>
      <c r="G415" s="33"/>
      <c r="H415" s="33"/>
      <c r="I415" s="33"/>
      <c r="J415" s="33"/>
      <c r="K415" s="33"/>
      <c r="L415" s="33"/>
      <c r="M415" s="32"/>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2"/>
      <c r="AR415" s="33"/>
      <c r="AS415" s="33"/>
      <c r="AT415" s="33"/>
      <c r="AU415" s="35"/>
      <c r="AV415" s="36"/>
      <c r="AW415" s="36"/>
      <c r="AX415" s="37"/>
    </row>
    <row r="416" spans="1:50" hidden="1">
      <c r="A416" s="31"/>
      <c r="B416" s="31"/>
      <c r="C416" s="32"/>
      <c r="D416" s="33"/>
      <c r="E416" s="33"/>
      <c r="F416" s="33"/>
      <c r="G416" s="33"/>
      <c r="H416" s="33"/>
      <c r="I416" s="33"/>
      <c r="J416" s="33"/>
      <c r="K416" s="33"/>
      <c r="L416" s="33"/>
      <c r="M416" s="32"/>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2"/>
      <c r="AR416" s="33"/>
      <c r="AS416" s="33"/>
      <c r="AT416" s="33"/>
      <c r="AU416" s="35"/>
      <c r="AV416" s="36"/>
      <c r="AW416" s="36"/>
      <c r="AX416" s="37"/>
    </row>
    <row r="417" spans="1:50" hidden="1">
      <c r="A417" s="31"/>
      <c r="B417" s="31">
        <v>1</v>
      </c>
      <c r="C417" s="32"/>
      <c r="D417" s="33"/>
      <c r="E417" s="33"/>
      <c r="F417" s="33"/>
      <c r="G417" s="33"/>
      <c r="H417" s="33"/>
      <c r="I417" s="33"/>
      <c r="J417" s="33"/>
      <c r="K417" s="33"/>
      <c r="L417" s="33"/>
      <c r="M417" s="32"/>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2"/>
      <c r="AR417" s="33"/>
      <c r="AS417" s="33"/>
      <c r="AT417" s="33"/>
      <c r="AU417" s="35"/>
      <c r="AV417" s="36"/>
      <c r="AW417" s="36"/>
      <c r="AX417" s="37"/>
    </row>
    <row r="418" spans="1:50" hidden="1">
      <c r="A418" s="31"/>
      <c r="B418" s="31"/>
      <c r="C418" s="32"/>
      <c r="D418" s="33"/>
      <c r="E418" s="33"/>
      <c r="F418" s="33"/>
      <c r="G418" s="33"/>
      <c r="H418" s="33"/>
      <c r="I418" s="33"/>
      <c r="J418" s="33"/>
      <c r="K418" s="33"/>
      <c r="L418" s="33"/>
      <c r="M418" s="32"/>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2"/>
      <c r="AR418" s="33"/>
      <c r="AS418" s="33"/>
      <c r="AT418" s="33"/>
      <c r="AU418" s="35"/>
      <c r="AV418" s="36"/>
      <c r="AW418" s="36"/>
      <c r="AX418" s="37"/>
    </row>
    <row r="419" spans="1:50" hidden="1">
      <c r="A419" s="31"/>
      <c r="B419" s="31">
        <v>1</v>
      </c>
      <c r="C419" s="32"/>
      <c r="D419" s="33"/>
      <c r="E419" s="33"/>
      <c r="F419" s="33"/>
      <c r="G419" s="33"/>
      <c r="H419" s="33"/>
      <c r="I419" s="33"/>
      <c r="J419" s="33"/>
      <c r="K419" s="33"/>
      <c r="L419" s="33"/>
      <c r="M419" s="32"/>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2"/>
      <c r="AR419" s="33"/>
      <c r="AS419" s="33"/>
      <c r="AT419" s="33"/>
      <c r="AU419" s="35"/>
      <c r="AV419" s="36"/>
      <c r="AW419" s="36"/>
      <c r="AX419" s="37"/>
    </row>
    <row r="420" spans="1:50" hidden="1">
      <c r="A420" s="31"/>
      <c r="B420" s="31"/>
      <c r="C420" s="32"/>
      <c r="D420" s="33"/>
      <c r="E420" s="33"/>
      <c r="F420" s="33"/>
      <c r="G420" s="33"/>
      <c r="H420" s="33"/>
      <c r="I420" s="33"/>
      <c r="J420" s="33"/>
      <c r="K420" s="33"/>
      <c r="L420" s="33"/>
      <c r="M420" s="32"/>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2"/>
      <c r="AR420" s="33"/>
      <c r="AS420" s="33"/>
      <c r="AT420" s="33"/>
      <c r="AU420" s="35"/>
      <c r="AV420" s="36"/>
      <c r="AW420" s="36"/>
      <c r="AX420" s="37"/>
    </row>
    <row r="421" spans="1:50" hidden="1">
      <c r="A421" s="31"/>
      <c r="B421" s="31">
        <v>1</v>
      </c>
      <c r="C421" s="32"/>
      <c r="D421" s="33"/>
      <c r="E421" s="33"/>
      <c r="F421" s="33"/>
      <c r="G421" s="33"/>
      <c r="H421" s="33"/>
      <c r="I421" s="33"/>
      <c r="J421" s="33"/>
      <c r="K421" s="33"/>
      <c r="L421" s="33"/>
      <c r="M421" s="32"/>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2"/>
      <c r="AR421" s="33"/>
      <c r="AS421" s="33"/>
      <c r="AT421" s="33"/>
      <c r="AU421" s="35"/>
      <c r="AV421" s="36"/>
      <c r="AW421" s="36"/>
      <c r="AX421" s="37"/>
    </row>
    <row r="422" spans="1:50" hidden="1">
      <c r="A422" s="31"/>
      <c r="B422" s="31"/>
      <c r="C422" s="32"/>
      <c r="D422" s="33"/>
      <c r="E422" s="33"/>
      <c r="F422" s="33"/>
      <c r="G422" s="33"/>
      <c r="H422" s="33"/>
      <c r="I422" s="33"/>
      <c r="J422" s="33"/>
      <c r="K422" s="33"/>
      <c r="L422" s="33"/>
      <c r="M422" s="32"/>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2"/>
      <c r="AR422" s="33"/>
      <c r="AS422" s="33"/>
      <c r="AT422" s="33"/>
      <c r="AU422" s="35"/>
      <c r="AV422" s="36"/>
      <c r="AW422" s="36"/>
      <c r="AX422" s="37"/>
    </row>
    <row r="423" spans="1:50" hidden="1">
      <c r="A423" s="31"/>
      <c r="B423" s="31">
        <v>1</v>
      </c>
      <c r="C423" s="32"/>
      <c r="D423" s="33"/>
      <c r="E423" s="33"/>
      <c r="F423" s="33"/>
      <c r="G423" s="33"/>
      <c r="H423" s="33"/>
      <c r="I423" s="33"/>
      <c r="J423" s="33"/>
      <c r="K423" s="33"/>
      <c r="L423" s="33"/>
      <c r="M423" s="32"/>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2"/>
      <c r="AR423" s="33"/>
      <c r="AS423" s="33"/>
      <c r="AT423" s="33"/>
      <c r="AU423" s="35"/>
      <c r="AV423" s="36"/>
      <c r="AW423" s="36"/>
      <c r="AX423" s="37"/>
    </row>
    <row r="424" spans="1:50" hidden="1">
      <c r="A424" s="31"/>
      <c r="B424" s="31"/>
      <c r="C424" s="32"/>
      <c r="D424" s="33"/>
      <c r="E424" s="33"/>
      <c r="F424" s="33"/>
      <c r="G424" s="33"/>
      <c r="H424" s="33"/>
      <c r="I424" s="33"/>
      <c r="J424" s="33"/>
      <c r="K424" s="33"/>
      <c r="L424" s="33"/>
      <c r="M424" s="32"/>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2"/>
      <c r="AR424" s="33"/>
      <c r="AS424" s="33"/>
      <c r="AT424" s="33"/>
      <c r="AU424" s="35"/>
      <c r="AV424" s="36"/>
      <c r="AW424" s="36"/>
      <c r="AX424" s="37"/>
    </row>
    <row r="425" spans="1:50" hidden="1">
      <c r="A425" s="31"/>
      <c r="B425" s="31">
        <v>1</v>
      </c>
      <c r="C425" s="32"/>
      <c r="D425" s="33"/>
      <c r="E425" s="33"/>
      <c r="F425" s="33"/>
      <c r="G425" s="33"/>
      <c r="H425" s="33"/>
      <c r="I425" s="33"/>
      <c r="J425" s="33"/>
      <c r="K425" s="33"/>
      <c r="L425" s="33"/>
      <c r="M425" s="32"/>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2"/>
      <c r="AR425" s="33"/>
      <c r="AS425" s="33"/>
      <c r="AT425" s="33"/>
      <c r="AU425" s="35"/>
      <c r="AV425" s="36"/>
      <c r="AW425" s="36"/>
      <c r="AX425" s="37"/>
    </row>
    <row r="426" spans="1:50" hidden="1">
      <c r="A426" s="31"/>
      <c r="B426" s="31"/>
      <c r="C426" s="32"/>
      <c r="D426" s="33"/>
      <c r="E426" s="33"/>
      <c r="F426" s="33"/>
      <c r="G426" s="33"/>
      <c r="H426" s="33"/>
      <c r="I426" s="33"/>
      <c r="J426" s="33"/>
      <c r="K426" s="33"/>
      <c r="L426" s="33"/>
      <c r="M426" s="32"/>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2"/>
      <c r="AR426" s="33"/>
      <c r="AS426" s="33"/>
      <c r="AT426" s="33"/>
      <c r="AU426" s="35"/>
      <c r="AV426" s="36"/>
      <c r="AW426" s="36"/>
      <c r="AX426" s="37"/>
    </row>
    <row r="427" spans="1:50" hidden="1">
      <c r="A427" s="31"/>
      <c r="B427" s="31">
        <v>1</v>
      </c>
      <c r="C427" s="32"/>
      <c r="D427" s="33"/>
      <c r="E427" s="33"/>
      <c r="F427" s="33"/>
      <c r="G427" s="33"/>
      <c r="H427" s="33"/>
      <c r="I427" s="33"/>
      <c r="J427" s="33"/>
      <c r="K427" s="33"/>
      <c r="L427" s="33"/>
      <c r="M427" s="32"/>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2"/>
      <c r="AR427" s="33"/>
      <c r="AS427" s="33"/>
      <c r="AT427" s="33"/>
      <c r="AU427" s="35"/>
      <c r="AV427" s="36"/>
      <c r="AW427" s="36"/>
      <c r="AX427" s="37"/>
    </row>
    <row r="428" spans="1:50" hidden="1">
      <c r="A428" s="31"/>
      <c r="B428" s="31"/>
      <c r="C428" s="32"/>
      <c r="D428" s="33"/>
      <c r="E428" s="33"/>
      <c r="F428" s="33"/>
      <c r="G428" s="33"/>
      <c r="H428" s="33"/>
      <c r="I428" s="33"/>
      <c r="J428" s="33"/>
      <c r="K428" s="33"/>
      <c r="L428" s="33"/>
      <c r="M428" s="32"/>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2"/>
      <c r="AR428" s="33"/>
      <c r="AS428" s="33"/>
      <c r="AT428" s="33"/>
      <c r="AU428" s="35"/>
      <c r="AV428" s="36"/>
      <c r="AW428" s="36"/>
      <c r="AX428" s="37"/>
    </row>
    <row r="429" spans="1:50" hidden="1">
      <c r="A429" s="31"/>
      <c r="B429" s="31"/>
      <c r="C429" s="32"/>
      <c r="D429" s="33"/>
      <c r="E429" s="33"/>
      <c r="F429" s="33"/>
      <c r="G429" s="33"/>
      <c r="H429" s="33"/>
      <c r="I429" s="33"/>
      <c r="J429" s="33"/>
      <c r="K429" s="33"/>
      <c r="L429" s="33"/>
      <c r="M429" s="32"/>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2"/>
      <c r="AR429" s="33"/>
      <c r="AS429" s="33"/>
      <c r="AT429" s="33"/>
      <c r="AU429" s="35"/>
      <c r="AV429" s="36"/>
      <c r="AW429" s="36"/>
      <c r="AX429" s="37"/>
    </row>
    <row r="430" spans="1:50" hidden="1">
      <c r="A430" s="31"/>
      <c r="B430" s="31">
        <v>1</v>
      </c>
      <c r="C430" s="32"/>
      <c r="D430" s="33"/>
      <c r="E430" s="33"/>
      <c r="F430" s="33"/>
      <c r="G430" s="33"/>
      <c r="H430" s="33"/>
      <c r="I430" s="33"/>
      <c r="J430" s="33"/>
      <c r="K430" s="33"/>
      <c r="L430" s="33"/>
      <c r="M430" s="32"/>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2"/>
      <c r="AR430" s="33"/>
      <c r="AS430" s="33"/>
      <c r="AT430" s="33"/>
      <c r="AU430" s="35"/>
      <c r="AV430" s="36"/>
      <c r="AW430" s="36"/>
      <c r="AX430" s="37"/>
    </row>
    <row r="431" spans="1:50" hidden="1">
      <c r="A431" s="31"/>
      <c r="B431" s="31"/>
      <c r="C431" s="32"/>
      <c r="D431" s="33"/>
      <c r="E431" s="33"/>
      <c r="F431" s="33"/>
      <c r="G431" s="33"/>
      <c r="H431" s="33"/>
      <c r="I431" s="33"/>
      <c r="J431" s="33"/>
      <c r="K431" s="33"/>
      <c r="L431" s="33"/>
      <c r="M431" s="32"/>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2"/>
      <c r="AR431" s="33"/>
      <c r="AS431" s="33"/>
      <c r="AT431" s="33"/>
      <c r="AU431" s="35"/>
      <c r="AV431" s="36"/>
      <c r="AW431" s="36"/>
      <c r="AX431" s="37"/>
    </row>
    <row r="432" spans="1:50" hidden="1">
      <c r="A432" s="31"/>
      <c r="B432" s="31">
        <v>1</v>
      </c>
      <c r="C432" s="32"/>
      <c r="D432" s="33"/>
      <c r="E432" s="33"/>
      <c r="F432" s="33"/>
      <c r="G432" s="33"/>
      <c r="H432" s="33"/>
      <c r="I432" s="33"/>
      <c r="J432" s="33"/>
      <c r="K432" s="33"/>
      <c r="L432" s="33"/>
      <c r="M432" s="32"/>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2"/>
      <c r="AR432" s="33"/>
      <c r="AS432" s="33"/>
      <c r="AT432" s="33"/>
      <c r="AU432" s="35"/>
      <c r="AV432" s="36"/>
      <c r="AW432" s="36"/>
      <c r="AX432" s="37"/>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7" t="s">
        <v>160</v>
      </c>
      <c r="C434" t="s">
        <v>161</v>
      </c>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40.5" customHeight="1">
      <c r="A435" s="31"/>
      <c r="B435" s="31"/>
      <c r="C435" s="47" t="s">
        <v>138</v>
      </c>
      <c r="D435" s="47"/>
      <c r="E435" s="47"/>
      <c r="F435" s="47"/>
      <c r="G435" s="47"/>
      <c r="H435" s="47"/>
      <c r="I435" s="47"/>
      <c r="J435" s="47"/>
      <c r="K435" s="47"/>
      <c r="L435" s="47"/>
      <c r="M435" s="47" t="s">
        <v>139</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8" t="s">
        <v>140</v>
      </c>
      <c r="AL435" s="47"/>
      <c r="AM435" s="47"/>
      <c r="AN435" s="47"/>
      <c r="AO435" s="47"/>
      <c r="AP435" s="47"/>
      <c r="AQ435" s="47" t="s">
        <v>141</v>
      </c>
      <c r="AR435" s="47"/>
      <c r="AS435" s="47"/>
      <c r="AT435" s="47"/>
      <c r="AU435" s="49" t="s">
        <v>142</v>
      </c>
      <c r="AV435" s="50"/>
      <c r="AW435" s="50"/>
      <c r="AX435" s="51"/>
    </row>
    <row r="436" spans="1:50" ht="24" customHeight="1">
      <c r="A436" s="31">
        <v>1</v>
      </c>
      <c r="B436" s="31">
        <v>1</v>
      </c>
      <c r="C436" s="38" t="s">
        <v>162</v>
      </c>
      <c r="D436" s="39"/>
      <c r="E436" s="39"/>
      <c r="F436" s="39"/>
      <c r="G436" s="39"/>
      <c r="H436" s="39"/>
      <c r="I436" s="39"/>
      <c r="J436" s="39"/>
      <c r="K436" s="39"/>
      <c r="L436" s="39"/>
      <c r="M436" s="38" t="s">
        <v>128</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55">
        <v>2.6449389999999999</v>
      </c>
      <c r="AL436" s="56"/>
      <c r="AM436" s="56"/>
      <c r="AN436" s="56"/>
      <c r="AO436" s="56"/>
      <c r="AP436" s="56"/>
      <c r="AQ436" s="38" t="s">
        <v>157</v>
      </c>
      <c r="AR436" s="39"/>
      <c r="AS436" s="39"/>
      <c r="AT436" s="39"/>
      <c r="AU436" s="59">
        <v>1</v>
      </c>
      <c r="AV436" s="60"/>
      <c r="AW436" s="60"/>
      <c r="AX436" s="61"/>
    </row>
    <row r="437" spans="1:50" ht="24" customHeight="1">
      <c r="A437" s="31">
        <v>2</v>
      </c>
      <c r="B437" s="31">
        <v>1</v>
      </c>
      <c r="C437" s="62" t="s">
        <v>163</v>
      </c>
      <c r="D437" s="63"/>
      <c r="E437" s="63"/>
      <c r="F437" s="63"/>
      <c r="G437" s="63"/>
      <c r="H437" s="63"/>
      <c r="I437" s="63"/>
      <c r="J437" s="63"/>
      <c r="K437" s="63"/>
      <c r="L437" s="64"/>
      <c r="M437" s="65" t="s">
        <v>164</v>
      </c>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7"/>
      <c r="AK437" s="55">
        <v>1.296</v>
      </c>
      <c r="AL437" s="56"/>
      <c r="AM437" s="56"/>
      <c r="AN437" s="56"/>
      <c r="AO437" s="56"/>
      <c r="AP437" s="56"/>
      <c r="AQ437" s="39">
        <v>1</v>
      </c>
      <c r="AR437" s="39"/>
      <c r="AS437" s="39"/>
      <c r="AT437" s="39"/>
      <c r="AU437" s="59">
        <v>1</v>
      </c>
      <c r="AV437" s="60"/>
      <c r="AW437" s="60"/>
      <c r="AX437" s="61"/>
    </row>
    <row r="438" spans="1:50" ht="24" customHeight="1">
      <c r="A438" s="31">
        <v>3</v>
      </c>
      <c r="B438" s="31">
        <v>1</v>
      </c>
      <c r="C438" s="62" t="s">
        <v>163</v>
      </c>
      <c r="D438" s="63"/>
      <c r="E438" s="63"/>
      <c r="F438" s="63"/>
      <c r="G438" s="63"/>
      <c r="H438" s="63"/>
      <c r="I438" s="63"/>
      <c r="J438" s="63"/>
      <c r="K438" s="63"/>
      <c r="L438" s="64"/>
      <c r="M438" s="62" t="s">
        <v>165</v>
      </c>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4"/>
      <c r="AK438" s="55">
        <v>0.56320000000000003</v>
      </c>
      <c r="AL438" s="56"/>
      <c r="AM438" s="56"/>
      <c r="AN438" s="56"/>
      <c r="AO438" s="56"/>
      <c r="AP438" s="56"/>
      <c r="AQ438" s="38" t="s">
        <v>157</v>
      </c>
      <c r="AR438" s="39"/>
      <c r="AS438" s="39"/>
      <c r="AT438" s="39"/>
      <c r="AU438" s="59">
        <v>1</v>
      </c>
      <c r="AV438" s="60"/>
      <c r="AW438" s="60"/>
      <c r="AX438" s="61"/>
    </row>
    <row r="439" spans="1:50" ht="24" customHeight="1">
      <c r="A439" s="31">
        <v>4</v>
      </c>
      <c r="B439" s="31">
        <v>1</v>
      </c>
      <c r="C439" s="38" t="s">
        <v>166</v>
      </c>
      <c r="D439" s="39"/>
      <c r="E439" s="39"/>
      <c r="F439" s="39"/>
      <c r="G439" s="39"/>
      <c r="H439" s="39"/>
      <c r="I439" s="39"/>
      <c r="J439" s="39"/>
      <c r="K439" s="39"/>
      <c r="L439" s="39"/>
      <c r="M439" s="38" t="s">
        <v>167</v>
      </c>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55">
        <v>0.4002</v>
      </c>
      <c r="AL439" s="56"/>
      <c r="AM439" s="56"/>
      <c r="AN439" s="56"/>
      <c r="AO439" s="56"/>
      <c r="AP439" s="56"/>
      <c r="AQ439" s="38" t="s">
        <v>157</v>
      </c>
      <c r="AR439" s="39"/>
      <c r="AS439" s="39"/>
      <c r="AT439" s="39"/>
      <c r="AU439" s="59">
        <v>1</v>
      </c>
      <c r="AV439" s="60"/>
      <c r="AW439" s="60"/>
      <c r="AX439" s="61"/>
    </row>
    <row r="440" spans="1:50" ht="24" customHeight="1">
      <c r="A440" s="31">
        <v>5</v>
      </c>
      <c r="B440" s="31">
        <v>1</v>
      </c>
      <c r="C440" s="38" t="s">
        <v>162</v>
      </c>
      <c r="D440" s="39"/>
      <c r="E440" s="39"/>
      <c r="F440" s="39"/>
      <c r="G440" s="39"/>
      <c r="H440" s="39"/>
      <c r="I440" s="39"/>
      <c r="J440" s="39"/>
      <c r="K440" s="39"/>
      <c r="L440" s="39"/>
      <c r="M440" s="38" t="s">
        <v>168</v>
      </c>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55">
        <v>0.44206000000000001</v>
      </c>
      <c r="AL440" s="56"/>
      <c r="AM440" s="56"/>
      <c r="AN440" s="56"/>
      <c r="AO440" s="56"/>
      <c r="AP440" s="56"/>
      <c r="AQ440" s="38" t="s">
        <v>157</v>
      </c>
      <c r="AR440" s="39"/>
      <c r="AS440" s="39"/>
      <c r="AT440" s="39"/>
      <c r="AU440" s="59">
        <v>1</v>
      </c>
      <c r="AV440" s="60"/>
      <c r="AW440" s="60"/>
      <c r="AX440" s="61"/>
    </row>
    <row r="441" spans="1:50" ht="24" hidden="1" customHeight="1">
      <c r="A441" s="31">
        <v>6</v>
      </c>
      <c r="B441" s="31">
        <v>2</v>
      </c>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55"/>
      <c r="AL441" s="56"/>
      <c r="AM441" s="56"/>
      <c r="AN441" s="56"/>
      <c r="AO441" s="56"/>
      <c r="AP441" s="56"/>
      <c r="AQ441" s="39"/>
      <c r="AR441" s="39"/>
      <c r="AS441" s="39"/>
      <c r="AT441" s="39"/>
      <c r="AU441" s="59"/>
      <c r="AV441" s="60"/>
      <c r="AW441" s="60"/>
      <c r="AX441" s="61"/>
    </row>
    <row r="442" spans="1:50" ht="24" hidden="1" customHeight="1">
      <c r="A442" s="31">
        <v>7</v>
      </c>
      <c r="B442" s="31">
        <v>3</v>
      </c>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55"/>
      <c r="AL442" s="56"/>
      <c r="AM442" s="56"/>
      <c r="AN442" s="56"/>
      <c r="AO442" s="56"/>
      <c r="AP442" s="56"/>
      <c r="AQ442" s="39"/>
      <c r="AR442" s="39"/>
      <c r="AS442" s="39"/>
      <c r="AT442" s="39"/>
      <c r="AU442" s="59"/>
      <c r="AV442" s="60"/>
      <c r="AW442" s="60"/>
      <c r="AX442" s="61"/>
    </row>
    <row r="443" spans="1:50" ht="24" hidden="1" customHeight="1">
      <c r="A443" s="31">
        <v>8</v>
      </c>
      <c r="B443" s="31">
        <v>4</v>
      </c>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55"/>
      <c r="AL443" s="56"/>
      <c r="AM443" s="56"/>
      <c r="AN443" s="56"/>
      <c r="AO443" s="56"/>
      <c r="AP443" s="56"/>
      <c r="AQ443" s="39"/>
      <c r="AR443" s="39"/>
      <c r="AS443" s="39"/>
      <c r="AT443" s="39"/>
      <c r="AU443" s="57"/>
      <c r="AV443" s="58"/>
      <c r="AW443" s="58"/>
      <c r="AX443" s="51"/>
    </row>
    <row r="444" spans="1:50" ht="24" hidden="1" customHeight="1">
      <c r="A444" s="31">
        <v>9</v>
      </c>
      <c r="B444" s="31">
        <v>5</v>
      </c>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55"/>
      <c r="AL444" s="56"/>
      <c r="AM444" s="56"/>
      <c r="AN444" s="56"/>
      <c r="AO444" s="56"/>
      <c r="AP444" s="56"/>
      <c r="AQ444" s="39"/>
      <c r="AR444" s="39"/>
      <c r="AS444" s="39"/>
      <c r="AT444" s="39"/>
      <c r="AU444" s="57"/>
      <c r="AV444" s="58"/>
      <c r="AW444" s="58"/>
      <c r="AX444" s="51"/>
    </row>
    <row r="445" spans="1:50" ht="24" hidden="1" customHeight="1">
      <c r="A445" s="31">
        <v>10</v>
      </c>
      <c r="B445" s="31">
        <v>6</v>
      </c>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55"/>
      <c r="AL445" s="56"/>
      <c r="AM445" s="56"/>
      <c r="AN445" s="56"/>
      <c r="AO445" s="56"/>
      <c r="AP445" s="56"/>
      <c r="AQ445" s="39"/>
      <c r="AR445" s="39"/>
      <c r="AS445" s="39"/>
      <c r="AT445" s="39"/>
      <c r="AU445" s="57"/>
      <c r="AV445" s="58"/>
      <c r="AW445" s="58"/>
      <c r="AX445" s="51"/>
    </row>
    <row r="446" spans="1:50" hidden="1">
      <c r="A446" s="31"/>
      <c r="B446" s="31">
        <v>1</v>
      </c>
      <c r="C446" s="32"/>
      <c r="D446" s="33"/>
      <c r="E446" s="33"/>
      <c r="F446" s="33"/>
      <c r="G446" s="33"/>
      <c r="H446" s="33"/>
      <c r="I446" s="33"/>
      <c r="J446" s="33"/>
      <c r="K446" s="33"/>
      <c r="L446" s="33"/>
      <c r="M446" s="32"/>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2"/>
      <c r="AR446" s="33"/>
      <c r="AS446" s="33"/>
      <c r="AT446" s="33"/>
      <c r="AU446" s="35"/>
      <c r="AV446" s="36"/>
      <c r="AW446" s="36"/>
      <c r="AX446" s="37"/>
    </row>
    <row r="447" spans="1:50" hidden="1">
      <c r="A447" s="31"/>
      <c r="B447" s="31"/>
      <c r="C447" s="32"/>
      <c r="D447" s="33"/>
      <c r="E447" s="33"/>
      <c r="F447" s="33"/>
      <c r="G447" s="33"/>
      <c r="H447" s="33"/>
      <c r="I447" s="33"/>
      <c r="J447" s="33"/>
      <c r="K447" s="33"/>
      <c r="L447" s="33"/>
      <c r="M447" s="32"/>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2"/>
      <c r="AR447" s="33"/>
      <c r="AS447" s="33"/>
      <c r="AT447" s="33"/>
      <c r="AU447" s="35"/>
      <c r="AV447" s="36"/>
      <c r="AW447" s="36"/>
      <c r="AX447" s="37"/>
    </row>
    <row r="448" spans="1:50" hidden="1">
      <c r="A448" s="31"/>
      <c r="B448" s="31">
        <v>1</v>
      </c>
      <c r="C448" s="32"/>
      <c r="D448" s="33"/>
      <c r="E448" s="33"/>
      <c r="F448" s="33"/>
      <c r="G448" s="33"/>
      <c r="H448" s="33"/>
      <c r="I448" s="33"/>
      <c r="J448" s="33"/>
      <c r="K448" s="33"/>
      <c r="L448" s="33"/>
      <c r="M448" s="32"/>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2"/>
      <c r="AR448" s="33"/>
      <c r="AS448" s="33"/>
      <c r="AT448" s="33"/>
      <c r="AU448" s="35"/>
      <c r="AV448" s="36"/>
      <c r="AW448" s="36"/>
      <c r="AX448" s="37"/>
    </row>
    <row r="449" spans="1:50" hidden="1">
      <c r="A449" s="31"/>
      <c r="B449" s="31"/>
      <c r="C449" s="32"/>
      <c r="D449" s="33"/>
      <c r="E449" s="33"/>
      <c r="F449" s="33"/>
      <c r="G449" s="33"/>
      <c r="H449" s="33"/>
      <c r="I449" s="33"/>
      <c r="J449" s="33"/>
      <c r="K449" s="33"/>
      <c r="L449" s="33"/>
      <c r="M449" s="32"/>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2"/>
      <c r="AR449" s="33"/>
      <c r="AS449" s="33"/>
      <c r="AT449" s="33"/>
      <c r="AU449" s="35"/>
      <c r="AV449" s="36"/>
      <c r="AW449" s="36"/>
      <c r="AX449" s="37"/>
    </row>
    <row r="450" spans="1:50" hidden="1">
      <c r="A450" s="31"/>
      <c r="B450" s="31">
        <v>1</v>
      </c>
      <c r="C450" s="32"/>
      <c r="D450" s="33"/>
      <c r="E450" s="33"/>
      <c r="F450" s="33"/>
      <c r="G450" s="33"/>
      <c r="H450" s="33"/>
      <c r="I450" s="33"/>
      <c r="J450" s="33"/>
      <c r="K450" s="33"/>
      <c r="L450" s="33"/>
      <c r="M450" s="32"/>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2"/>
      <c r="AR450" s="33"/>
      <c r="AS450" s="33"/>
      <c r="AT450" s="33"/>
      <c r="AU450" s="35"/>
      <c r="AV450" s="36"/>
      <c r="AW450" s="36"/>
      <c r="AX450" s="37"/>
    </row>
    <row r="451" spans="1:50" hidden="1">
      <c r="A451" s="31"/>
      <c r="B451" s="31"/>
      <c r="C451" s="32"/>
      <c r="D451" s="33"/>
      <c r="E451" s="33"/>
      <c r="F451" s="33"/>
      <c r="G451" s="33"/>
      <c r="H451" s="33"/>
      <c r="I451" s="33"/>
      <c r="J451" s="33"/>
      <c r="K451" s="33"/>
      <c r="L451" s="33"/>
      <c r="M451" s="32"/>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2"/>
      <c r="AR451" s="33"/>
      <c r="AS451" s="33"/>
      <c r="AT451" s="33"/>
      <c r="AU451" s="35"/>
      <c r="AV451" s="36"/>
      <c r="AW451" s="36"/>
      <c r="AX451" s="37"/>
    </row>
    <row r="452" spans="1:50" hidden="1">
      <c r="A452" s="31"/>
      <c r="B452" s="31">
        <v>1</v>
      </c>
      <c r="C452" s="32"/>
      <c r="D452" s="33"/>
      <c r="E452" s="33"/>
      <c r="F452" s="33"/>
      <c r="G452" s="33"/>
      <c r="H452" s="33"/>
      <c r="I452" s="33"/>
      <c r="J452" s="33"/>
      <c r="K452" s="33"/>
      <c r="L452" s="33"/>
      <c r="M452" s="32"/>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2"/>
      <c r="AR452" s="33"/>
      <c r="AS452" s="33"/>
      <c r="AT452" s="33"/>
      <c r="AU452" s="35"/>
      <c r="AV452" s="36"/>
      <c r="AW452" s="36"/>
      <c r="AX452" s="37"/>
    </row>
    <row r="453" spans="1:50" hidden="1">
      <c r="A453" s="31"/>
      <c r="B453" s="31"/>
      <c r="C453" s="32"/>
      <c r="D453" s="33"/>
      <c r="E453" s="33"/>
      <c r="F453" s="33"/>
      <c r="G453" s="33"/>
      <c r="H453" s="33"/>
      <c r="I453" s="33"/>
      <c r="J453" s="33"/>
      <c r="K453" s="33"/>
      <c r="L453" s="33"/>
      <c r="M453" s="32"/>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2"/>
      <c r="AR453" s="33"/>
      <c r="AS453" s="33"/>
      <c r="AT453" s="33"/>
      <c r="AU453" s="35"/>
      <c r="AV453" s="36"/>
      <c r="AW453" s="36"/>
      <c r="AX453" s="37"/>
    </row>
    <row r="454" spans="1:50" hidden="1">
      <c r="A454" s="31"/>
      <c r="B454" s="31">
        <v>1</v>
      </c>
      <c r="C454" s="32"/>
      <c r="D454" s="33"/>
      <c r="E454" s="33"/>
      <c r="F454" s="33"/>
      <c r="G454" s="33"/>
      <c r="H454" s="33"/>
      <c r="I454" s="33"/>
      <c r="J454" s="33"/>
      <c r="K454" s="33"/>
      <c r="L454" s="33"/>
      <c r="M454" s="32"/>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2"/>
      <c r="AR454" s="33"/>
      <c r="AS454" s="33"/>
      <c r="AT454" s="33"/>
      <c r="AU454" s="35"/>
      <c r="AV454" s="36"/>
      <c r="AW454" s="36"/>
      <c r="AX454" s="37"/>
    </row>
    <row r="455" spans="1:50" hidden="1">
      <c r="A455" s="31"/>
      <c r="B455" s="31"/>
      <c r="C455" s="32"/>
      <c r="D455" s="33"/>
      <c r="E455" s="33"/>
      <c r="F455" s="33"/>
      <c r="G455" s="33"/>
      <c r="H455" s="33"/>
      <c r="I455" s="33"/>
      <c r="J455" s="33"/>
      <c r="K455" s="33"/>
      <c r="L455" s="33"/>
      <c r="M455" s="32"/>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2"/>
      <c r="AR455" s="33"/>
      <c r="AS455" s="33"/>
      <c r="AT455" s="33"/>
      <c r="AU455" s="35"/>
      <c r="AV455" s="36"/>
      <c r="AW455" s="36"/>
      <c r="AX455" s="37"/>
    </row>
    <row r="456" spans="1:50" hidden="1">
      <c r="A456" s="31"/>
      <c r="B456" s="31">
        <v>1</v>
      </c>
      <c r="C456" s="32"/>
      <c r="D456" s="33"/>
      <c r="E456" s="33"/>
      <c r="F456" s="33"/>
      <c r="G456" s="33"/>
      <c r="H456" s="33"/>
      <c r="I456" s="33"/>
      <c r="J456" s="33"/>
      <c r="K456" s="33"/>
      <c r="L456" s="33"/>
      <c r="M456" s="32"/>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2"/>
      <c r="AR456" s="33"/>
      <c r="AS456" s="33"/>
      <c r="AT456" s="33"/>
      <c r="AU456" s="35"/>
      <c r="AV456" s="36"/>
      <c r="AW456" s="36"/>
      <c r="AX456" s="37"/>
    </row>
    <row r="457" spans="1:50" hidden="1">
      <c r="A457" s="31"/>
      <c r="B457" s="31"/>
      <c r="C457" s="32"/>
      <c r="D457" s="33"/>
      <c r="E457" s="33"/>
      <c r="F457" s="33"/>
      <c r="G457" s="33"/>
      <c r="H457" s="33"/>
      <c r="I457" s="33"/>
      <c r="J457" s="33"/>
      <c r="K457" s="33"/>
      <c r="L457" s="33"/>
      <c r="M457" s="32"/>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2"/>
      <c r="AR457" s="33"/>
      <c r="AS457" s="33"/>
      <c r="AT457" s="33"/>
      <c r="AU457" s="35"/>
      <c r="AV457" s="36"/>
      <c r="AW457" s="36"/>
      <c r="AX457" s="37"/>
    </row>
    <row r="458" spans="1:50" hidden="1">
      <c r="A458" s="31"/>
      <c r="B458" s="31">
        <v>1</v>
      </c>
      <c r="C458" s="32"/>
      <c r="D458" s="33"/>
      <c r="E458" s="33"/>
      <c r="F458" s="33"/>
      <c r="G458" s="33"/>
      <c r="H458" s="33"/>
      <c r="I458" s="33"/>
      <c r="J458" s="33"/>
      <c r="K458" s="33"/>
      <c r="L458" s="33"/>
      <c r="M458" s="32"/>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2"/>
      <c r="AR458" s="33"/>
      <c r="AS458" s="33"/>
      <c r="AT458" s="33"/>
      <c r="AU458" s="35"/>
      <c r="AV458" s="36"/>
      <c r="AW458" s="36"/>
      <c r="AX458" s="37"/>
    </row>
    <row r="459" spans="1:50" hidden="1">
      <c r="A459" s="31"/>
      <c r="B459" s="31"/>
      <c r="C459" s="32"/>
      <c r="D459" s="33"/>
      <c r="E459" s="33"/>
      <c r="F459" s="33"/>
      <c r="G459" s="33"/>
      <c r="H459" s="33"/>
      <c r="I459" s="33"/>
      <c r="J459" s="33"/>
      <c r="K459" s="33"/>
      <c r="L459" s="33"/>
      <c r="M459" s="32"/>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2"/>
      <c r="AR459" s="33"/>
      <c r="AS459" s="33"/>
      <c r="AT459" s="33"/>
      <c r="AU459" s="35"/>
      <c r="AV459" s="36"/>
      <c r="AW459" s="36"/>
      <c r="AX459" s="37"/>
    </row>
    <row r="460" spans="1:50" hidden="1">
      <c r="A460" s="31"/>
      <c r="B460" s="31">
        <v>1</v>
      </c>
      <c r="C460" s="32"/>
      <c r="D460" s="33"/>
      <c r="E460" s="33"/>
      <c r="F460" s="33"/>
      <c r="G460" s="33"/>
      <c r="H460" s="33"/>
      <c r="I460" s="33"/>
      <c r="J460" s="33"/>
      <c r="K460" s="33"/>
      <c r="L460" s="33"/>
      <c r="M460" s="32"/>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2"/>
      <c r="AR460" s="33"/>
      <c r="AS460" s="33"/>
      <c r="AT460" s="33"/>
      <c r="AU460" s="35"/>
      <c r="AV460" s="36"/>
      <c r="AW460" s="36"/>
      <c r="AX460" s="37"/>
    </row>
    <row r="461" spans="1:50" hidden="1">
      <c r="A461" s="31"/>
      <c r="B461" s="31"/>
      <c r="C461" s="32"/>
      <c r="D461" s="33"/>
      <c r="E461" s="33"/>
      <c r="F461" s="33"/>
      <c r="G461" s="33"/>
      <c r="H461" s="33"/>
      <c r="I461" s="33"/>
      <c r="J461" s="33"/>
      <c r="K461" s="33"/>
      <c r="L461" s="33"/>
      <c r="M461" s="32"/>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2"/>
      <c r="AR461" s="33"/>
      <c r="AS461" s="33"/>
      <c r="AT461" s="33"/>
      <c r="AU461" s="35"/>
      <c r="AV461" s="36"/>
      <c r="AW461" s="36"/>
      <c r="AX461" s="37"/>
    </row>
    <row r="462" spans="1:50" hidden="1">
      <c r="A462" s="31"/>
      <c r="B462" s="31"/>
      <c r="C462" s="32"/>
      <c r="D462" s="33"/>
      <c r="E462" s="33"/>
      <c r="F462" s="33"/>
      <c r="G462" s="33"/>
      <c r="H462" s="33"/>
      <c r="I462" s="33"/>
      <c r="J462" s="33"/>
      <c r="K462" s="33"/>
      <c r="L462" s="33"/>
      <c r="M462" s="32"/>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2"/>
      <c r="AR462" s="33"/>
      <c r="AS462" s="33"/>
      <c r="AT462" s="33"/>
      <c r="AU462" s="35"/>
      <c r="AV462" s="36"/>
      <c r="AW462" s="36"/>
      <c r="AX462" s="37"/>
    </row>
    <row r="463" spans="1:50" hidden="1">
      <c r="A463" s="31"/>
      <c r="B463" s="31">
        <v>1</v>
      </c>
      <c r="C463" s="32"/>
      <c r="D463" s="33"/>
      <c r="E463" s="33"/>
      <c r="F463" s="33"/>
      <c r="G463" s="33"/>
      <c r="H463" s="33"/>
      <c r="I463" s="33"/>
      <c r="J463" s="33"/>
      <c r="K463" s="33"/>
      <c r="L463" s="33"/>
      <c r="M463" s="32"/>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2"/>
      <c r="AR463" s="33"/>
      <c r="AS463" s="33"/>
      <c r="AT463" s="33"/>
      <c r="AU463" s="35"/>
      <c r="AV463" s="36"/>
      <c r="AW463" s="36"/>
      <c r="AX463" s="37"/>
    </row>
    <row r="464" spans="1:50" hidden="1">
      <c r="A464" s="31"/>
      <c r="B464" s="31"/>
      <c r="C464" s="32"/>
      <c r="D464" s="33"/>
      <c r="E464" s="33"/>
      <c r="F464" s="33"/>
      <c r="G464" s="33"/>
      <c r="H464" s="33"/>
      <c r="I464" s="33"/>
      <c r="J464" s="33"/>
      <c r="K464" s="33"/>
      <c r="L464" s="33"/>
      <c r="M464" s="32"/>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2"/>
      <c r="AR464" s="33"/>
      <c r="AS464" s="33"/>
      <c r="AT464" s="33"/>
      <c r="AU464" s="35"/>
      <c r="AV464" s="36"/>
      <c r="AW464" s="36"/>
      <c r="AX464" s="37"/>
    </row>
    <row r="465" spans="1:50" hidden="1">
      <c r="A465" s="31"/>
      <c r="B465" s="31">
        <v>1</v>
      </c>
      <c r="C465" s="32"/>
      <c r="D465" s="33"/>
      <c r="E465" s="33"/>
      <c r="F465" s="33"/>
      <c r="G465" s="33"/>
      <c r="H465" s="33"/>
      <c r="I465" s="33"/>
      <c r="J465" s="33"/>
      <c r="K465" s="33"/>
      <c r="L465" s="33"/>
      <c r="M465" s="32"/>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2"/>
      <c r="AR465" s="33"/>
      <c r="AS465" s="33"/>
      <c r="AT465" s="33"/>
      <c r="AU465" s="35"/>
      <c r="AV465" s="36"/>
      <c r="AW465" s="36"/>
      <c r="AX465" s="37"/>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row r="467" spans="1:50">
      <c r="A467" s="27"/>
      <c r="B467" t="s">
        <v>169</v>
      </c>
      <c r="C467" t="s">
        <v>170</v>
      </c>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1.5" customHeight="1">
      <c r="A468" s="31"/>
      <c r="B468" s="31"/>
      <c r="C468" s="47" t="s">
        <v>138</v>
      </c>
      <c r="D468" s="47"/>
      <c r="E468" s="47"/>
      <c r="F468" s="47"/>
      <c r="G468" s="47"/>
      <c r="H468" s="47"/>
      <c r="I468" s="47"/>
      <c r="J468" s="47"/>
      <c r="K468" s="47"/>
      <c r="L468" s="47"/>
      <c r="M468" s="47" t="s">
        <v>139</v>
      </c>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8" t="s">
        <v>140</v>
      </c>
      <c r="AL468" s="47"/>
      <c r="AM468" s="47"/>
      <c r="AN468" s="47"/>
      <c r="AO468" s="47"/>
      <c r="AP468" s="47"/>
      <c r="AQ468" s="47" t="s">
        <v>141</v>
      </c>
      <c r="AR468" s="47"/>
      <c r="AS468" s="47"/>
      <c r="AT468" s="47"/>
      <c r="AU468" s="49" t="s">
        <v>142</v>
      </c>
      <c r="AV468" s="50"/>
      <c r="AW468" s="50"/>
      <c r="AX468" s="51"/>
    </row>
    <row r="469" spans="1:50" ht="24" customHeight="1">
      <c r="A469" s="31">
        <v>1</v>
      </c>
      <c r="B469" s="31">
        <v>1</v>
      </c>
      <c r="C469" s="42" t="s">
        <v>171</v>
      </c>
      <c r="D469" s="43"/>
      <c r="E469" s="43"/>
      <c r="F469" s="43"/>
      <c r="G469" s="43"/>
      <c r="H469" s="43"/>
      <c r="I469" s="43"/>
      <c r="J469" s="43"/>
      <c r="K469" s="43"/>
      <c r="L469" s="43"/>
      <c r="M469" s="52" t="s">
        <v>172</v>
      </c>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4"/>
      <c r="AK469" s="40">
        <v>13</v>
      </c>
      <c r="AL469" s="41"/>
      <c r="AM469" s="41"/>
      <c r="AN469" s="41"/>
      <c r="AO469" s="41"/>
      <c r="AP469" s="41"/>
      <c r="AQ469" s="32" t="s">
        <v>35</v>
      </c>
      <c r="AR469" s="33"/>
      <c r="AS469" s="33"/>
      <c r="AT469" s="33"/>
      <c r="AU469" s="35" t="s">
        <v>35</v>
      </c>
      <c r="AV469" s="36"/>
      <c r="AW469" s="36"/>
      <c r="AX469" s="37"/>
    </row>
    <row r="470" spans="1:50" ht="24" customHeight="1">
      <c r="A470" s="31">
        <v>2</v>
      </c>
      <c r="B470" s="31">
        <v>1</v>
      </c>
      <c r="C470" s="42" t="s">
        <v>173</v>
      </c>
      <c r="D470" s="43"/>
      <c r="E470" s="43"/>
      <c r="F470" s="43"/>
      <c r="G470" s="43"/>
      <c r="H470" s="43"/>
      <c r="I470" s="43"/>
      <c r="J470" s="43"/>
      <c r="K470" s="43"/>
      <c r="L470" s="43"/>
      <c r="M470" s="52" t="s">
        <v>172</v>
      </c>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4"/>
      <c r="AK470" s="40">
        <v>11.71</v>
      </c>
      <c r="AL470" s="41"/>
      <c r="AM470" s="41"/>
      <c r="AN470" s="41"/>
      <c r="AO470" s="41"/>
      <c r="AP470" s="41"/>
      <c r="AQ470" s="32" t="s">
        <v>35</v>
      </c>
      <c r="AR470" s="33"/>
      <c r="AS470" s="33"/>
      <c r="AT470" s="33"/>
      <c r="AU470" s="35" t="s">
        <v>35</v>
      </c>
      <c r="AV470" s="36"/>
      <c r="AW470" s="36"/>
      <c r="AX470" s="37"/>
    </row>
    <row r="471" spans="1:50" ht="24" customHeight="1">
      <c r="A471" s="31">
        <v>3</v>
      </c>
      <c r="B471" s="31">
        <v>1</v>
      </c>
      <c r="C471" s="44" t="s">
        <v>174</v>
      </c>
      <c r="D471" s="45"/>
      <c r="E471" s="45"/>
      <c r="F471" s="45"/>
      <c r="G471" s="45"/>
      <c r="H471" s="45"/>
      <c r="I471" s="45"/>
      <c r="J471" s="45"/>
      <c r="K471" s="45"/>
      <c r="L471" s="46"/>
      <c r="M471" s="52" t="s">
        <v>172</v>
      </c>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4"/>
      <c r="AK471" s="40">
        <v>9.3260000000000005</v>
      </c>
      <c r="AL471" s="41"/>
      <c r="AM471" s="41"/>
      <c r="AN471" s="41"/>
      <c r="AO471" s="41"/>
      <c r="AP471" s="41"/>
      <c r="AQ471" s="32" t="s">
        <v>35</v>
      </c>
      <c r="AR471" s="33"/>
      <c r="AS471" s="33"/>
      <c r="AT471" s="33"/>
      <c r="AU471" s="35" t="s">
        <v>35</v>
      </c>
      <c r="AV471" s="36"/>
      <c r="AW471" s="36"/>
      <c r="AX471" s="37"/>
    </row>
    <row r="472" spans="1:50" ht="24" customHeight="1">
      <c r="A472" s="31">
        <v>4</v>
      </c>
      <c r="B472" s="31">
        <v>1</v>
      </c>
      <c r="C472" s="42" t="s">
        <v>175</v>
      </c>
      <c r="D472" s="43"/>
      <c r="E472" s="43"/>
      <c r="F472" s="43"/>
      <c r="G472" s="43"/>
      <c r="H472" s="43"/>
      <c r="I472" s="43"/>
      <c r="J472" s="43"/>
      <c r="K472" s="43"/>
      <c r="L472" s="43"/>
      <c r="M472" s="52" t="s">
        <v>172</v>
      </c>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4"/>
      <c r="AK472" s="40">
        <v>8.843</v>
      </c>
      <c r="AL472" s="41"/>
      <c r="AM472" s="41"/>
      <c r="AN472" s="41"/>
      <c r="AO472" s="41"/>
      <c r="AP472" s="41"/>
      <c r="AQ472" s="32" t="s">
        <v>35</v>
      </c>
      <c r="AR472" s="33"/>
      <c r="AS472" s="33"/>
      <c r="AT472" s="33"/>
      <c r="AU472" s="35" t="s">
        <v>35</v>
      </c>
      <c r="AV472" s="36"/>
      <c r="AW472" s="36"/>
      <c r="AX472" s="37"/>
    </row>
    <row r="473" spans="1:50" ht="24" customHeight="1">
      <c r="A473" s="31">
        <v>5</v>
      </c>
      <c r="B473" s="31">
        <v>1</v>
      </c>
      <c r="C473" s="42" t="s">
        <v>176</v>
      </c>
      <c r="D473" s="43"/>
      <c r="E473" s="43"/>
      <c r="F473" s="43"/>
      <c r="G473" s="43"/>
      <c r="H473" s="43"/>
      <c r="I473" s="43"/>
      <c r="J473" s="43"/>
      <c r="K473" s="43"/>
      <c r="L473" s="43"/>
      <c r="M473" s="52" t="s">
        <v>172</v>
      </c>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4"/>
      <c r="AK473" s="40">
        <v>8.1140000000000008</v>
      </c>
      <c r="AL473" s="41"/>
      <c r="AM473" s="41"/>
      <c r="AN473" s="41"/>
      <c r="AO473" s="41"/>
      <c r="AP473" s="41"/>
      <c r="AQ473" s="32" t="s">
        <v>35</v>
      </c>
      <c r="AR473" s="33"/>
      <c r="AS473" s="33"/>
      <c r="AT473" s="33"/>
      <c r="AU473" s="35" t="s">
        <v>35</v>
      </c>
      <c r="AV473" s="36"/>
      <c r="AW473" s="36"/>
      <c r="AX473" s="37"/>
    </row>
    <row r="474" spans="1:50" ht="24" customHeight="1">
      <c r="A474" s="31">
        <v>6</v>
      </c>
      <c r="B474" s="31">
        <v>1</v>
      </c>
      <c r="C474" s="38" t="s">
        <v>177</v>
      </c>
      <c r="D474" s="39"/>
      <c r="E474" s="39"/>
      <c r="F474" s="39"/>
      <c r="G474" s="39"/>
      <c r="H474" s="39"/>
      <c r="I474" s="39"/>
      <c r="J474" s="39"/>
      <c r="K474" s="39"/>
      <c r="L474" s="39"/>
      <c r="M474" s="52" t="s">
        <v>172</v>
      </c>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4"/>
      <c r="AK474" s="40">
        <v>7.7389999999999999</v>
      </c>
      <c r="AL474" s="41"/>
      <c r="AM474" s="41"/>
      <c r="AN474" s="41"/>
      <c r="AO474" s="41"/>
      <c r="AP474" s="41"/>
      <c r="AQ474" s="32" t="s">
        <v>35</v>
      </c>
      <c r="AR474" s="33"/>
      <c r="AS474" s="33"/>
      <c r="AT474" s="33"/>
      <c r="AU474" s="35" t="s">
        <v>35</v>
      </c>
      <c r="AV474" s="36"/>
      <c r="AW474" s="36"/>
      <c r="AX474" s="37"/>
    </row>
    <row r="475" spans="1:50" ht="24" customHeight="1">
      <c r="A475" s="31">
        <v>7</v>
      </c>
      <c r="B475" s="31">
        <v>1</v>
      </c>
      <c r="C475" s="38" t="s">
        <v>178</v>
      </c>
      <c r="D475" s="39"/>
      <c r="E475" s="39"/>
      <c r="F475" s="39"/>
      <c r="G475" s="39"/>
      <c r="H475" s="39"/>
      <c r="I475" s="39"/>
      <c r="J475" s="39"/>
      <c r="K475" s="39"/>
      <c r="L475" s="39"/>
      <c r="M475" s="52" t="s">
        <v>172</v>
      </c>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4"/>
      <c r="AK475" s="40">
        <v>6.7270000000000003</v>
      </c>
      <c r="AL475" s="41"/>
      <c r="AM475" s="41"/>
      <c r="AN475" s="41"/>
      <c r="AO475" s="41"/>
      <c r="AP475" s="41"/>
      <c r="AQ475" s="32" t="s">
        <v>35</v>
      </c>
      <c r="AR475" s="33"/>
      <c r="AS475" s="33"/>
      <c r="AT475" s="33"/>
      <c r="AU475" s="35" t="s">
        <v>35</v>
      </c>
      <c r="AV475" s="36"/>
      <c r="AW475" s="36"/>
      <c r="AX475" s="37"/>
    </row>
    <row r="476" spans="1:50" ht="24" customHeight="1">
      <c r="A476" s="31">
        <v>8</v>
      </c>
      <c r="B476" s="31">
        <v>1</v>
      </c>
      <c r="C476" s="38" t="s">
        <v>179</v>
      </c>
      <c r="D476" s="39"/>
      <c r="E476" s="39"/>
      <c r="F476" s="39"/>
      <c r="G476" s="39"/>
      <c r="H476" s="39"/>
      <c r="I476" s="39"/>
      <c r="J476" s="39"/>
      <c r="K476" s="39"/>
      <c r="L476" s="39"/>
      <c r="M476" s="52" t="s">
        <v>172</v>
      </c>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4"/>
      <c r="AK476" s="40">
        <v>6.0679999999999996</v>
      </c>
      <c r="AL476" s="41"/>
      <c r="AM476" s="41"/>
      <c r="AN476" s="41"/>
      <c r="AO476" s="41"/>
      <c r="AP476" s="41"/>
      <c r="AQ476" s="32" t="s">
        <v>35</v>
      </c>
      <c r="AR476" s="33"/>
      <c r="AS476" s="33"/>
      <c r="AT476" s="33"/>
      <c r="AU476" s="35" t="s">
        <v>35</v>
      </c>
      <c r="AV476" s="36"/>
      <c r="AW476" s="36"/>
      <c r="AX476" s="37"/>
    </row>
    <row r="477" spans="1:50" ht="24" customHeight="1">
      <c r="A477" s="31">
        <v>9</v>
      </c>
      <c r="B477" s="31">
        <v>1</v>
      </c>
      <c r="C477" s="38" t="s">
        <v>180</v>
      </c>
      <c r="D477" s="39"/>
      <c r="E477" s="39"/>
      <c r="F477" s="39"/>
      <c r="G477" s="39"/>
      <c r="H477" s="39"/>
      <c r="I477" s="39"/>
      <c r="J477" s="39"/>
      <c r="K477" s="39"/>
      <c r="L477" s="39"/>
      <c r="M477" s="52" t="s">
        <v>172</v>
      </c>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4"/>
      <c r="AK477" s="40">
        <v>5.5990000000000002</v>
      </c>
      <c r="AL477" s="41"/>
      <c r="AM477" s="41"/>
      <c r="AN477" s="41"/>
      <c r="AO477" s="41"/>
      <c r="AP477" s="41"/>
      <c r="AQ477" s="32" t="s">
        <v>35</v>
      </c>
      <c r="AR477" s="33"/>
      <c r="AS477" s="33"/>
      <c r="AT477" s="33"/>
      <c r="AU477" s="35" t="s">
        <v>35</v>
      </c>
      <c r="AV477" s="36"/>
      <c r="AW477" s="36"/>
      <c r="AX477" s="37"/>
    </row>
    <row r="478" spans="1:50" ht="24" customHeight="1">
      <c r="A478" s="31">
        <v>10</v>
      </c>
      <c r="B478" s="31">
        <v>1</v>
      </c>
      <c r="C478" s="38" t="s">
        <v>181</v>
      </c>
      <c r="D478" s="39"/>
      <c r="E478" s="39"/>
      <c r="F478" s="39"/>
      <c r="G478" s="39"/>
      <c r="H478" s="39"/>
      <c r="I478" s="39"/>
      <c r="J478" s="39"/>
      <c r="K478" s="39"/>
      <c r="L478" s="39"/>
      <c r="M478" s="52" t="s">
        <v>172</v>
      </c>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4"/>
      <c r="AK478" s="40">
        <v>4.8959999999999999</v>
      </c>
      <c r="AL478" s="41"/>
      <c r="AM478" s="41"/>
      <c r="AN478" s="41"/>
      <c r="AO478" s="41"/>
      <c r="AP478" s="41"/>
      <c r="AQ478" s="32" t="s">
        <v>35</v>
      </c>
      <c r="AR478" s="33"/>
      <c r="AS478" s="33"/>
      <c r="AT478" s="33"/>
      <c r="AU478" s="35" t="s">
        <v>35</v>
      </c>
      <c r="AV478" s="36"/>
      <c r="AW478" s="36"/>
      <c r="AX478" s="37"/>
    </row>
    <row r="479" spans="1:50" hidden="1">
      <c r="A479" s="31"/>
      <c r="B479" s="31">
        <v>1</v>
      </c>
      <c r="C479" s="32"/>
      <c r="D479" s="33"/>
      <c r="E479" s="33"/>
      <c r="F479" s="33"/>
      <c r="G479" s="33"/>
      <c r="H479" s="33"/>
      <c r="I479" s="33"/>
      <c r="J479" s="33"/>
      <c r="K479" s="33"/>
      <c r="L479" s="33"/>
      <c r="M479" s="32"/>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4"/>
      <c r="AL479" s="33"/>
      <c r="AM479" s="33"/>
      <c r="AN479" s="33"/>
      <c r="AO479" s="33"/>
      <c r="AP479" s="33"/>
      <c r="AQ479" s="32"/>
      <c r="AR479" s="33"/>
      <c r="AS479" s="33"/>
      <c r="AT479" s="33"/>
      <c r="AU479" s="35"/>
      <c r="AV479" s="36"/>
      <c r="AW479" s="36"/>
      <c r="AX479" s="37"/>
    </row>
    <row r="480" spans="1:50" hidden="1">
      <c r="A480" s="31"/>
      <c r="B480" s="31"/>
      <c r="C480" s="32"/>
      <c r="D480" s="33"/>
      <c r="E480" s="33"/>
      <c r="F480" s="33"/>
      <c r="G480" s="33"/>
      <c r="H480" s="33"/>
      <c r="I480" s="33"/>
      <c r="J480" s="33"/>
      <c r="K480" s="33"/>
      <c r="L480" s="33"/>
      <c r="M480" s="32"/>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c r="AL480" s="33"/>
      <c r="AM480" s="33"/>
      <c r="AN480" s="33"/>
      <c r="AO480" s="33"/>
      <c r="AP480" s="33"/>
      <c r="AQ480" s="32"/>
      <c r="AR480" s="33"/>
      <c r="AS480" s="33"/>
      <c r="AT480" s="33"/>
      <c r="AU480" s="35"/>
      <c r="AV480" s="36"/>
      <c r="AW480" s="36"/>
      <c r="AX480" s="37"/>
    </row>
    <row r="481" spans="1:50" hidden="1">
      <c r="A481" s="31"/>
      <c r="B481" s="31">
        <v>1</v>
      </c>
      <c r="C481" s="32"/>
      <c r="D481" s="33"/>
      <c r="E481" s="33"/>
      <c r="F481" s="33"/>
      <c r="G481" s="33"/>
      <c r="H481" s="33"/>
      <c r="I481" s="33"/>
      <c r="J481" s="33"/>
      <c r="K481" s="33"/>
      <c r="L481" s="33"/>
      <c r="M481" s="32"/>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c r="AL481" s="33"/>
      <c r="AM481" s="33"/>
      <c r="AN481" s="33"/>
      <c r="AO481" s="33"/>
      <c r="AP481" s="33"/>
      <c r="AQ481" s="32"/>
      <c r="AR481" s="33"/>
      <c r="AS481" s="33"/>
      <c r="AT481" s="33"/>
      <c r="AU481" s="35"/>
      <c r="AV481" s="36"/>
      <c r="AW481" s="36"/>
      <c r="AX481" s="37"/>
    </row>
    <row r="482" spans="1:50" hidden="1">
      <c r="A482" s="31"/>
      <c r="B482" s="31"/>
      <c r="C482" s="32"/>
      <c r="D482" s="33"/>
      <c r="E482" s="33"/>
      <c r="F482" s="33"/>
      <c r="G482" s="33"/>
      <c r="H482" s="33"/>
      <c r="I482" s="33"/>
      <c r="J482" s="33"/>
      <c r="K482" s="33"/>
      <c r="L482" s="33"/>
      <c r="M482" s="32"/>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c r="AL482" s="33"/>
      <c r="AM482" s="33"/>
      <c r="AN482" s="33"/>
      <c r="AO482" s="33"/>
      <c r="AP482" s="33"/>
      <c r="AQ482" s="32"/>
      <c r="AR482" s="33"/>
      <c r="AS482" s="33"/>
      <c r="AT482" s="33"/>
      <c r="AU482" s="35"/>
      <c r="AV482" s="36"/>
      <c r="AW482" s="36"/>
      <c r="AX482" s="37"/>
    </row>
    <row r="483" spans="1:50" hidden="1">
      <c r="A483" s="31"/>
      <c r="B483" s="31">
        <v>1</v>
      </c>
      <c r="C483" s="32"/>
      <c r="D483" s="33"/>
      <c r="E483" s="33"/>
      <c r="F483" s="33"/>
      <c r="G483" s="33"/>
      <c r="H483" s="33"/>
      <c r="I483" s="33"/>
      <c r="J483" s="33"/>
      <c r="K483" s="33"/>
      <c r="L483" s="33"/>
      <c r="M483" s="32"/>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4"/>
      <c r="AL483" s="33"/>
      <c r="AM483" s="33"/>
      <c r="AN483" s="33"/>
      <c r="AO483" s="33"/>
      <c r="AP483" s="33"/>
      <c r="AQ483" s="32"/>
      <c r="AR483" s="33"/>
      <c r="AS483" s="33"/>
      <c r="AT483" s="33"/>
      <c r="AU483" s="35"/>
      <c r="AV483" s="36"/>
      <c r="AW483" s="36"/>
      <c r="AX483" s="37"/>
    </row>
    <row r="484" spans="1:50" hidden="1">
      <c r="A484" s="31"/>
      <c r="B484" s="31"/>
      <c r="C484" s="32"/>
      <c r="D484" s="33"/>
      <c r="E484" s="33"/>
      <c r="F484" s="33"/>
      <c r="G484" s="33"/>
      <c r="H484" s="33"/>
      <c r="I484" s="33"/>
      <c r="J484" s="33"/>
      <c r="K484" s="33"/>
      <c r="L484" s="33"/>
      <c r="M484" s="32"/>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c r="AL484" s="33"/>
      <c r="AM484" s="33"/>
      <c r="AN484" s="33"/>
      <c r="AO484" s="33"/>
      <c r="AP484" s="33"/>
      <c r="AQ484" s="32"/>
      <c r="AR484" s="33"/>
      <c r="AS484" s="33"/>
      <c r="AT484" s="33"/>
      <c r="AU484" s="35"/>
      <c r="AV484" s="36"/>
      <c r="AW484" s="36"/>
      <c r="AX484" s="37"/>
    </row>
    <row r="485" spans="1:50" hidden="1">
      <c r="A485" s="31"/>
      <c r="B485" s="31">
        <v>1</v>
      </c>
      <c r="C485" s="32"/>
      <c r="D485" s="33"/>
      <c r="E485" s="33"/>
      <c r="F485" s="33"/>
      <c r="G485" s="33"/>
      <c r="H485" s="33"/>
      <c r="I485" s="33"/>
      <c r="J485" s="33"/>
      <c r="K485" s="33"/>
      <c r="L485" s="33"/>
      <c r="M485" s="32"/>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4"/>
      <c r="AL485" s="33"/>
      <c r="AM485" s="33"/>
      <c r="AN485" s="33"/>
      <c r="AO485" s="33"/>
      <c r="AP485" s="33"/>
      <c r="AQ485" s="32"/>
      <c r="AR485" s="33"/>
      <c r="AS485" s="33"/>
      <c r="AT485" s="33"/>
      <c r="AU485" s="35"/>
      <c r="AV485" s="36"/>
      <c r="AW485" s="36"/>
      <c r="AX485" s="37"/>
    </row>
    <row r="486" spans="1:50" hidden="1">
      <c r="A486" s="31"/>
      <c r="B486" s="31"/>
      <c r="C486" s="32"/>
      <c r="D486" s="33"/>
      <c r="E486" s="33"/>
      <c r="F486" s="33"/>
      <c r="G486" s="33"/>
      <c r="H486" s="33"/>
      <c r="I486" s="33"/>
      <c r="J486" s="33"/>
      <c r="K486" s="33"/>
      <c r="L486" s="33"/>
      <c r="M486" s="32"/>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c r="AL486" s="33"/>
      <c r="AM486" s="33"/>
      <c r="AN486" s="33"/>
      <c r="AO486" s="33"/>
      <c r="AP486" s="33"/>
      <c r="AQ486" s="32"/>
      <c r="AR486" s="33"/>
      <c r="AS486" s="33"/>
      <c r="AT486" s="33"/>
      <c r="AU486" s="35"/>
      <c r="AV486" s="36"/>
      <c r="AW486" s="36"/>
      <c r="AX486" s="37"/>
    </row>
    <row r="487" spans="1:50" hidden="1">
      <c r="A487" s="31"/>
      <c r="B487" s="31">
        <v>1</v>
      </c>
      <c r="C487" s="32"/>
      <c r="D487" s="33"/>
      <c r="E487" s="33"/>
      <c r="F487" s="33"/>
      <c r="G487" s="33"/>
      <c r="H487" s="33"/>
      <c r="I487" s="33"/>
      <c r="J487" s="33"/>
      <c r="K487" s="33"/>
      <c r="L487" s="33"/>
      <c r="M487" s="32"/>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4"/>
      <c r="AL487" s="33"/>
      <c r="AM487" s="33"/>
      <c r="AN487" s="33"/>
      <c r="AO487" s="33"/>
      <c r="AP487" s="33"/>
      <c r="AQ487" s="32"/>
      <c r="AR487" s="33"/>
      <c r="AS487" s="33"/>
      <c r="AT487" s="33"/>
      <c r="AU487" s="35"/>
      <c r="AV487" s="36"/>
      <c r="AW487" s="36"/>
      <c r="AX487" s="37"/>
    </row>
    <row r="488" spans="1:50" hidden="1">
      <c r="A488" s="31"/>
      <c r="B488" s="31"/>
      <c r="C488" s="32"/>
      <c r="D488" s="33"/>
      <c r="E488" s="33"/>
      <c r="F488" s="33"/>
      <c r="G488" s="33"/>
      <c r="H488" s="33"/>
      <c r="I488" s="33"/>
      <c r="J488" s="33"/>
      <c r="K488" s="33"/>
      <c r="L488" s="33"/>
      <c r="M488" s="32"/>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4"/>
      <c r="AL488" s="33"/>
      <c r="AM488" s="33"/>
      <c r="AN488" s="33"/>
      <c r="AO488" s="33"/>
      <c r="AP488" s="33"/>
      <c r="AQ488" s="32"/>
      <c r="AR488" s="33"/>
      <c r="AS488" s="33"/>
      <c r="AT488" s="33"/>
      <c r="AU488" s="35"/>
      <c r="AV488" s="36"/>
      <c r="AW488" s="36"/>
      <c r="AX488" s="37"/>
    </row>
    <row r="489" spans="1:50" hidden="1">
      <c r="A489" s="31"/>
      <c r="B489" s="31">
        <v>1</v>
      </c>
      <c r="C489" s="32"/>
      <c r="D489" s="33"/>
      <c r="E489" s="33"/>
      <c r="F489" s="33"/>
      <c r="G489" s="33"/>
      <c r="H489" s="33"/>
      <c r="I489" s="33"/>
      <c r="J489" s="33"/>
      <c r="K489" s="33"/>
      <c r="L489" s="33"/>
      <c r="M489" s="32"/>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4"/>
      <c r="AL489" s="33"/>
      <c r="AM489" s="33"/>
      <c r="AN489" s="33"/>
      <c r="AO489" s="33"/>
      <c r="AP489" s="33"/>
      <c r="AQ489" s="32"/>
      <c r="AR489" s="33"/>
      <c r="AS489" s="33"/>
      <c r="AT489" s="33"/>
      <c r="AU489" s="35"/>
      <c r="AV489" s="36"/>
      <c r="AW489" s="36"/>
      <c r="AX489" s="37"/>
    </row>
    <row r="490" spans="1:50" hidden="1">
      <c r="A490" s="31"/>
      <c r="B490" s="31"/>
      <c r="C490" s="32"/>
      <c r="D490" s="33"/>
      <c r="E490" s="33"/>
      <c r="F490" s="33"/>
      <c r="G490" s="33"/>
      <c r="H490" s="33"/>
      <c r="I490" s="33"/>
      <c r="J490" s="33"/>
      <c r="K490" s="33"/>
      <c r="L490" s="33"/>
      <c r="M490" s="32"/>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4"/>
      <c r="AL490" s="33"/>
      <c r="AM490" s="33"/>
      <c r="AN490" s="33"/>
      <c r="AO490" s="33"/>
      <c r="AP490" s="33"/>
      <c r="AQ490" s="32"/>
      <c r="AR490" s="33"/>
      <c r="AS490" s="33"/>
      <c r="AT490" s="33"/>
      <c r="AU490" s="35"/>
      <c r="AV490" s="36"/>
      <c r="AW490" s="36"/>
      <c r="AX490" s="37"/>
    </row>
    <row r="491" spans="1:50" hidden="1">
      <c r="A491" s="31"/>
      <c r="B491" s="31">
        <v>1</v>
      </c>
      <c r="C491" s="32"/>
      <c r="D491" s="33"/>
      <c r="E491" s="33"/>
      <c r="F491" s="33"/>
      <c r="G491" s="33"/>
      <c r="H491" s="33"/>
      <c r="I491" s="33"/>
      <c r="J491" s="33"/>
      <c r="K491" s="33"/>
      <c r="L491" s="33"/>
      <c r="M491" s="32"/>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4"/>
      <c r="AL491" s="33"/>
      <c r="AM491" s="33"/>
      <c r="AN491" s="33"/>
      <c r="AO491" s="33"/>
      <c r="AP491" s="33"/>
      <c r="AQ491" s="32"/>
      <c r="AR491" s="33"/>
      <c r="AS491" s="33"/>
      <c r="AT491" s="33"/>
      <c r="AU491" s="35"/>
      <c r="AV491" s="36"/>
      <c r="AW491" s="36"/>
      <c r="AX491" s="37"/>
    </row>
    <row r="492" spans="1:50" hidden="1">
      <c r="A492" s="31"/>
      <c r="B492" s="31"/>
      <c r="C492" s="32"/>
      <c r="D492" s="33"/>
      <c r="E492" s="33"/>
      <c r="F492" s="33"/>
      <c r="G492" s="33"/>
      <c r="H492" s="33"/>
      <c r="I492" s="33"/>
      <c r="J492" s="33"/>
      <c r="K492" s="33"/>
      <c r="L492" s="33"/>
      <c r="M492" s="32"/>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4"/>
      <c r="AL492" s="33"/>
      <c r="AM492" s="33"/>
      <c r="AN492" s="33"/>
      <c r="AO492" s="33"/>
      <c r="AP492" s="33"/>
      <c r="AQ492" s="32"/>
      <c r="AR492" s="33"/>
      <c r="AS492" s="33"/>
      <c r="AT492" s="33"/>
      <c r="AU492" s="35"/>
      <c r="AV492" s="36"/>
      <c r="AW492" s="36"/>
      <c r="AX492" s="37"/>
    </row>
    <row r="493" spans="1:50" hidden="1">
      <c r="A493" s="31"/>
      <c r="B493" s="31">
        <v>1</v>
      </c>
      <c r="C493" s="32"/>
      <c r="D493" s="33"/>
      <c r="E493" s="33"/>
      <c r="F493" s="33"/>
      <c r="G493" s="33"/>
      <c r="H493" s="33"/>
      <c r="I493" s="33"/>
      <c r="J493" s="33"/>
      <c r="K493" s="33"/>
      <c r="L493" s="33"/>
      <c r="M493" s="32"/>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4"/>
      <c r="AL493" s="33"/>
      <c r="AM493" s="33"/>
      <c r="AN493" s="33"/>
      <c r="AO493" s="33"/>
      <c r="AP493" s="33"/>
      <c r="AQ493" s="32"/>
      <c r="AR493" s="33"/>
      <c r="AS493" s="33"/>
      <c r="AT493" s="33"/>
      <c r="AU493" s="35"/>
      <c r="AV493" s="36"/>
      <c r="AW493" s="36"/>
      <c r="AX493" s="37"/>
    </row>
    <row r="494" spans="1:50" hidden="1">
      <c r="A494" s="31"/>
      <c r="B494" s="31"/>
      <c r="C494" s="32"/>
      <c r="D494" s="33"/>
      <c r="E494" s="33"/>
      <c r="F494" s="33"/>
      <c r="G494" s="33"/>
      <c r="H494" s="33"/>
      <c r="I494" s="33"/>
      <c r="J494" s="33"/>
      <c r="K494" s="33"/>
      <c r="L494" s="33"/>
      <c r="M494" s="32"/>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4"/>
      <c r="AL494" s="33"/>
      <c r="AM494" s="33"/>
      <c r="AN494" s="33"/>
      <c r="AO494" s="33"/>
      <c r="AP494" s="33"/>
      <c r="AQ494" s="32"/>
      <c r="AR494" s="33"/>
      <c r="AS494" s="33"/>
      <c r="AT494" s="33"/>
      <c r="AU494" s="35"/>
      <c r="AV494" s="36"/>
      <c r="AW494" s="36"/>
      <c r="AX494" s="37"/>
    </row>
    <row r="495" spans="1:50" hidden="1">
      <c r="A495" s="31"/>
      <c r="B495" s="31"/>
      <c r="C495" s="32"/>
      <c r="D495" s="33"/>
      <c r="E495" s="33"/>
      <c r="F495" s="33"/>
      <c r="G495" s="33"/>
      <c r="H495" s="33"/>
      <c r="I495" s="33"/>
      <c r="J495" s="33"/>
      <c r="K495" s="33"/>
      <c r="L495" s="33"/>
      <c r="M495" s="32"/>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4"/>
      <c r="AL495" s="33"/>
      <c r="AM495" s="33"/>
      <c r="AN495" s="33"/>
      <c r="AO495" s="33"/>
      <c r="AP495" s="33"/>
      <c r="AQ495" s="32"/>
      <c r="AR495" s="33"/>
      <c r="AS495" s="33"/>
      <c r="AT495" s="33"/>
      <c r="AU495" s="35"/>
      <c r="AV495" s="36"/>
      <c r="AW495" s="36"/>
      <c r="AX495" s="37"/>
    </row>
    <row r="496" spans="1:50" hidden="1">
      <c r="A496" s="31"/>
      <c r="B496" s="31">
        <v>1</v>
      </c>
      <c r="C496" s="32"/>
      <c r="D496" s="33"/>
      <c r="E496" s="33"/>
      <c r="F496" s="33"/>
      <c r="G496" s="33"/>
      <c r="H496" s="33"/>
      <c r="I496" s="33"/>
      <c r="J496" s="33"/>
      <c r="K496" s="33"/>
      <c r="L496" s="33"/>
      <c r="M496" s="32"/>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4"/>
      <c r="AL496" s="33"/>
      <c r="AM496" s="33"/>
      <c r="AN496" s="33"/>
      <c r="AO496" s="33"/>
      <c r="AP496" s="33"/>
      <c r="AQ496" s="32"/>
      <c r="AR496" s="33"/>
      <c r="AS496" s="33"/>
      <c r="AT496" s="33"/>
      <c r="AU496" s="35"/>
      <c r="AV496" s="36"/>
      <c r="AW496" s="36"/>
      <c r="AX496" s="37"/>
    </row>
    <row r="497" spans="1:50" hidden="1">
      <c r="A497" s="31"/>
      <c r="B497" s="31"/>
      <c r="C497" s="32"/>
      <c r="D497" s="33"/>
      <c r="E497" s="33"/>
      <c r="F497" s="33"/>
      <c r="G497" s="33"/>
      <c r="H497" s="33"/>
      <c r="I497" s="33"/>
      <c r="J497" s="33"/>
      <c r="K497" s="33"/>
      <c r="L497" s="33"/>
      <c r="M497" s="32"/>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4"/>
      <c r="AL497" s="33"/>
      <c r="AM497" s="33"/>
      <c r="AN497" s="33"/>
      <c r="AO497" s="33"/>
      <c r="AP497" s="33"/>
      <c r="AQ497" s="32"/>
      <c r="AR497" s="33"/>
      <c r="AS497" s="33"/>
      <c r="AT497" s="33"/>
      <c r="AU497" s="35"/>
      <c r="AV497" s="36"/>
      <c r="AW497" s="36"/>
      <c r="AX497" s="37"/>
    </row>
    <row r="498" spans="1:50" hidden="1">
      <c r="A498" s="31"/>
      <c r="B498" s="31">
        <v>1</v>
      </c>
      <c r="C498" s="32"/>
      <c r="D498" s="33"/>
      <c r="E498" s="33"/>
      <c r="F498" s="33"/>
      <c r="G498" s="33"/>
      <c r="H498" s="33"/>
      <c r="I498" s="33"/>
      <c r="J498" s="33"/>
      <c r="K498" s="33"/>
      <c r="L498" s="33"/>
      <c r="M498" s="32"/>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4"/>
      <c r="AL498" s="33"/>
      <c r="AM498" s="33"/>
      <c r="AN498" s="33"/>
      <c r="AO498" s="33"/>
      <c r="AP498" s="33"/>
      <c r="AQ498" s="32"/>
      <c r="AR498" s="33"/>
      <c r="AS498" s="33"/>
      <c r="AT498" s="33"/>
      <c r="AU498" s="35"/>
      <c r="AV498" s="36"/>
      <c r="AW498" s="36"/>
      <c r="AX498" s="37"/>
    </row>
    <row r="499" spans="1:50">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row>
    <row r="500" spans="1:50" hidden="1">
      <c r="A500" s="27"/>
      <c r="B500" t="s">
        <v>187</v>
      </c>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row>
    <row r="501" spans="1:50" ht="31.5" hidden="1" customHeight="1">
      <c r="A501" s="31"/>
      <c r="B501" s="31"/>
      <c r="C501" s="47" t="s">
        <v>138</v>
      </c>
      <c r="D501" s="47"/>
      <c r="E501" s="47"/>
      <c r="F501" s="47"/>
      <c r="G501" s="47"/>
      <c r="H501" s="47"/>
      <c r="I501" s="47"/>
      <c r="J501" s="47"/>
      <c r="K501" s="47"/>
      <c r="L501" s="47"/>
      <c r="M501" s="47" t="s">
        <v>139</v>
      </c>
      <c r="N501" s="47"/>
      <c r="O501" s="47"/>
      <c r="P501" s="47"/>
      <c r="Q501" s="47"/>
      <c r="R501" s="47"/>
      <c r="S501" s="47"/>
      <c r="T501" s="47"/>
      <c r="U501" s="47"/>
      <c r="V501" s="47"/>
      <c r="W501" s="47"/>
      <c r="X501" s="47"/>
      <c r="Y501" s="47"/>
      <c r="Z501" s="47"/>
      <c r="AA501" s="47"/>
      <c r="AB501" s="47"/>
      <c r="AC501" s="47"/>
      <c r="AD501" s="47"/>
      <c r="AE501" s="47"/>
      <c r="AF501" s="47"/>
      <c r="AG501" s="47"/>
      <c r="AH501" s="47"/>
      <c r="AI501" s="47"/>
      <c r="AJ501" s="47"/>
      <c r="AK501" s="48" t="s">
        <v>140</v>
      </c>
      <c r="AL501" s="47"/>
      <c r="AM501" s="47"/>
      <c r="AN501" s="47"/>
      <c r="AO501" s="47"/>
      <c r="AP501" s="47"/>
      <c r="AQ501" s="47" t="s">
        <v>141</v>
      </c>
      <c r="AR501" s="47"/>
      <c r="AS501" s="47"/>
      <c r="AT501" s="47"/>
      <c r="AU501" s="49" t="s">
        <v>142</v>
      </c>
      <c r="AV501" s="50"/>
      <c r="AW501" s="50"/>
      <c r="AX501" s="51"/>
    </row>
    <row r="502" spans="1:50" ht="24" hidden="1" customHeight="1">
      <c r="A502" s="31">
        <v>1</v>
      </c>
      <c r="B502" s="31">
        <v>1</v>
      </c>
      <c r="C502" s="42"/>
      <c r="D502" s="43"/>
      <c r="E502" s="43"/>
      <c r="F502" s="43"/>
      <c r="G502" s="43"/>
      <c r="H502" s="43"/>
      <c r="I502" s="43"/>
      <c r="J502" s="43"/>
      <c r="K502" s="43"/>
      <c r="L502" s="43"/>
      <c r="M502" s="52"/>
      <c r="N502" s="53"/>
      <c r="O502" s="53"/>
      <c r="P502" s="53"/>
      <c r="Q502" s="53"/>
      <c r="R502" s="53"/>
      <c r="S502" s="53"/>
      <c r="T502" s="53"/>
      <c r="U502" s="53"/>
      <c r="V502" s="53"/>
      <c r="W502" s="53"/>
      <c r="X502" s="53"/>
      <c r="Y502" s="53"/>
      <c r="Z502" s="53"/>
      <c r="AA502" s="53"/>
      <c r="AB502" s="53"/>
      <c r="AC502" s="53"/>
      <c r="AD502" s="53"/>
      <c r="AE502" s="53"/>
      <c r="AF502" s="53"/>
      <c r="AG502" s="53"/>
      <c r="AH502" s="53"/>
      <c r="AI502" s="53"/>
      <c r="AJ502" s="54"/>
      <c r="AK502" s="40"/>
      <c r="AL502" s="41"/>
      <c r="AM502" s="41"/>
      <c r="AN502" s="41"/>
      <c r="AO502" s="41"/>
      <c r="AP502" s="41"/>
      <c r="AQ502" s="32"/>
      <c r="AR502" s="33"/>
      <c r="AS502" s="33"/>
      <c r="AT502" s="33"/>
      <c r="AU502" s="35"/>
      <c r="AV502" s="36"/>
      <c r="AW502" s="36"/>
      <c r="AX502" s="37"/>
    </row>
    <row r="503" spans="1:50" ht="24" hidden="1" customHeight="1">
      <c r="A503" s="31">
        <v>2</v>
      </c>
      <c r="B503" s="31">
        <v>1</v>
      </c>
      <c r="C503" s="42"/>
      <c r="D503" s="43"/>
      <c r="E503" s="43"/>
      <c r="F503" s="43"/>
      <c r="G503" s="43"/>
      <c r="H503" s="43"/>
      <c r="I503" s="43"/>
      <c r="J503" s="43"/>
      <c r="K503" s="43"/>
      <c r="L503" s="4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40"/>
      <c r="AL503" s="41"/>
      <c r="AM503" s="41"/>
      <c r="AN503" s="41"/>
      <c r="AO503" s="41"/>
      <c r="AP503" s="41"/>
      <c r="AQ503" s="32"/>
      <c r="AR503" s="33"/>
      <c r="AS503" s="33"/>
      <c r="AT503" s="33"/>
      <c r="AU503" s="35"/>
      <c r="AV503" s="36"/>
      <c r="AW503" s="36"/>
      <c r="AX503" s="37"/>
    </row>
    <row r="504" spans="1:50" ht="24" hidden="1" customHeight="1">
      <c r="A504" s="31">
        <v>3</v>
      </c>
      <c r="B504" s="31">
        <v>1</v>
      </c>
      <c r="C504" s="44"/>
      <c r="D504" s="45"/>
      <c r="E504" s="45"/>
      <c r="F504" s="45"/>
      <c r="G504" s="45"/>
      <c r="H504" s="45"/>
      <c r="I504" s="45"/>
      <c r="J504" s="45"/>
      <c r="K504" s="45"/>
      <c r="L504" s="46"/>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40"/>
      <c r="AL504" s="41"/>
      <c r="AM504" s="41"/>
      <c r="AN504" s="41"/>
      <c r="AO504" s="41"/>
      <c r="AP504" s="41"/>
      <c r="AQ504" s="32"/>
      <c r="AR504" s="33"/>
      <c r="AS504" s="33"/>
      <c r="AT504" s="33"/>
      <c r="AU504" s="35"/>
      <c r="AV504" s="36"/>
      <c r="AW504" s="36"/>
      <c r="AX504" s="37"/>
    </row>
    <row r="505" spans="1:50" ht="24" hidden="1" customHeight="1">
      <c r="A505" s="31">
        <v>4</v>
      </c>
      <c r="B505" s="31">
        <v>1</v>
      </c>
      <c r="C505" s="42"/>
      <c r="D505" s="43"/>
      <c r="E505" s="43"/>
      <c r="F505" s="43"/>
      <c r="G505" s="43"/>
      <c r="H505" s="43"/>
      <c r="I505" s="43"/>
      <c r="J505" s="43"/>
      <c r="K505" s="43"/>
      <c r="L505" s="4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40"/>
      <c r="AL505" s="41"/>
      <c r="AM505" s="41"/>
      <c r="AN505" s="41"/>
      <c r="AO505" s="41"/>
      <c r="AP505" s="41"/>
      <c r="AQ505" s="32"/>
      <c r="AR505" s="33"/>
      <c r="AS505" s="33"/>
      <c r="AT505" s="33"/>
      <c r="AU505" s="35"/>
      <c r="AV505" s="36"/>
      <c r="AW505" s="36"/>
      <c r="AX505" s="37"/>
    </row>
    <row r="506" spans="1:50" ht="24" hidden="1" customHeight="1">
      <c r="A506" s="31">
        <v>5</v>
      </c>
      <c r="B506" s="31">
        <v>1</v>
      </c>
      <c r="C506" s="42"/>
      <c r="D506" s="43"/>
      <c r="E506" s="43"/>
      <c r="F506" s="43"/>
      <c r="G506" s="43"/>
      <c r="H506" s="43"/>
      <c r="I506" s="43"/>
      <c r="J506" s="43"/>
      <c r="K506" s="43"/>
      <c r="L506" s="4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40"/>
      <c r="AL506" s="41"/>
      <c r="AM506" s="41"/>
      <c r="AN506" s="41"/>
      <c r="AO506" s="41"/>
      <c r="AP506" s="41"/>
      <c r="AQ506" s="32"/>
      <c r="AR506" s="33"/>
      <c r="AS506" s="33"/>
      <c r="AT506" s="33"/>
      <c r="AU506" s="35"/>
      <c r="AV506" s="36"/>
      <c r="AW506" s="36"/>
      <c r="AX506" s="37"/>
    </row>
    <row r="507" spans="1:50" ht="24" hidden="1" customHeight="1">
      <c r="A507" s="31">
        <v>6</v>
      </c>
      <c r="B507" s="31">
        <v>1</v>
      </c>
      <c r="C507" s="38"/>
      <c r="D507" s="39"/>
      <c r="E507" s="39"/>
      <c r="F507" s="39"/>
      <c r="G507" s="39"/>
      <c r="H507" s="39"/>
      <c r="I507" s="39"/>
      <c r="J507" s="39"/>
      <c r="K507" s="39"/>
      <c r="L507" s="39"/>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40"/>
      <c r="AL507" s="41"/>
      <c r="AM507" s="41"/>
      <c r="AN507" s="41"/>
      <c r="AO507" s="41"/>
      <c r="AP507" s="41"/>
      <c r="AQ507" s="32"/>
      <c r="AR507" s="33"/>
      <c r="AS507" s="33"/>
      <c r="AT507" s="33"/>
      <c r="AU507" s="35"/>
      <c r="AV507" s="36"/>
      <c r="AW507" s="36"/>
      <c r="AX507" s="37"/>
    </row>
    <row r="508" spans="1:50" ht="24" hidden="1" customHeight="1">
      <c r="A508" s="31">
        <v>7</v>
      </c>
      <c r="B508" s="31">
        <v>1</v>
      </c>
      <c r="C508" s="38"/>
      <c r="D508" s="39"/>
      <c r="E508" s="39"/>
      <c r="F508" s="39"/>
      <c r="G508" s="39"/>
      <c r="H508" s="39"/>
      <c r="I508" s="39"/>
      <c r="J508" s="39"/>
      <c r="K508" s="39"/>
      <c r="L508" s="39"/>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40"/>
      <c r="AL508" s="41"/>
      <c r="AM508" s="41"/>
      <c r="AN508" s="41"/>
      <c r="AO508" s="41"/>
      <c r="AP508" s="41"/>
      <c r="AQ508" s="32"/>
      <c r="AR508" s="33"/>
      <c r="AS508" s="33"/>
      <c r="AT508" s="33"/>
      <c r="AU508" s="35"/>
      <c r="AV508" s="36"/>
      <c r="AW508" s="36"/>
      <c r="AX508" s="37"/>
    </row>
    <row r="509" spans="1:50" ht="24" hidden="1" customHeight="1">
      <c r="A509" s="31">
        <v>8</v>
      </c>
      <c r="B509" s="31">
        <v>1</v>
      </c>
      <c r="C509" s="38"/>
      <c r="D509" s="39"/>
      <c r="E509" s="39"/>
      <c r="F509" s="39"/>
      <c r="G509" s="39"/>
      <c r="H509" s="39"/>
      <c r="I509" s="39"/>
      <c r="J509" s="39"/>
      <c r="K509" s="39"/>
      <c r="L509" s="39"/>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40"/>
      <c r="AL509" s="41"/>
      <c r="AM509" s="41"/>
      <c r="AN509" s="41"/>
      <c r="AO509" s="41"/>
      <c r="AP509" s="41"/>
      <c r="AQ509" s="32"/>
      <c r="AR509" s="33"/>
      <c r="AS509" s="33"/>
      <c r="AT509" s="33"/>
      <c r="AU509" s="35"/>
      <c r="AV509" s="36"/>
      <c r="AW509" s="36"/>
      <c r="AX509" s="37"/>
    </row>
    <row r="510" spans="1:50" ht="24" hidden="1" customHeight="1">
      <c r="A510" s="31">
        <v>9</v>
      </c>
      <c r="B510" s="31">
        <v>1</v>
      </c>
      <c r="C510" s="38"/>
      <c r="D510" s="39"/>
      <c r="E510" s="39"/>
      <c r="F510" s="39"/>
      <c r="G510" s="39"/>
      <c r="H510" s="39"/>
      <c r="I510" s="39"/>
      <c r="J510" s="39"/>
      <c r="K510" s="39"/>
      <c r="L510" s="39"/>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40"/>
      <c r="AL510" s="41"/>
      <c r="AM510" s="41"/>
      <c r="AN510" s="41"/>
      <c r="AO510" s="41"/>
      <c r="AP510" s="41"/>
      <c r="AQ510" s="32"/>
      <c r="AR510" s="33"/>
      <c r="AS510" s="33"/>
      <c r="AT510" s="33"/>
      <c r="AU510" s="35"/>
      <c r="AV510" s="36"/>
      <c r="AW510" s="36"/>
      <c r="AX510" s="37"/>
    </row>
    <row r="511" spans="1:50" ht="24" hidden="1" customHeight="1">
      <c r="A511" s="31">
        <v>10</v>
      </c>
      <c r="B511" s="31">
        <v>1</v>
      </c>
      <c r="C511" s="38"/>
      <c r="D511" s="39"/>
      <c r="E511" s="39"/>
      <c r="F511" s="39"/>
      <c r="G511" s="39"/>
      <c r="H511" s="39"/>
      <c r="I511" s="39"/>
      <c r="J511" s="39"/>
      <c r="K511" s="39"/>
      <c r="L511" s="39"/>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40"/>
      <c r="AL511" s="41"/>
      <c r="AM511" s="41"/>
      <c r="AN511" s="41"/>
      <c r="AO511" s="41"/>
      <c r="AP511" s="41"/>
      <c r="AQ511" s="32"/>
      <c r="AR511" s="33"/>
      <c r="AS511" s="33"/>
      <c r="AT511" s="33"/>
      <c r="AU511" s="35"/>
      <c r="AV511" s="36"/>
      <c r="AW511" s="36"/>
      <c r="AX511" s="37"/>
    </row>
    <row r="512" spans="1:50" hidden="1">
      <c r="A512" s="31"/>
      <c r="B512" s="31">
        <v>1</v>
      </c>
      <c r="C512" s="32"/>
      <c r="D512" s="33"/>
      <c r="E512" s="33"/>
      <c r="F512" s="33"/>
      <c r="G512" s="33"/>
      <c r="H512" s="33"/>
      <c r="I512" s="33"/>
      <c r="J512" s="33"/>
      <c r="K512" s="33"/>
      <c r="L512" s="33"/>
      <c r="M512" s="32"/>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4"/>
      <c r="AL512" s="33"/>
      <c r="AM512" s="33"/>
      <c r="AN512" s="33"/>
      <c r="AO512" s="33"/>
      <c r="AP512" s="33"/>
      <c r="AQ512" s="32"/>
      <c r="AR512" s="33"/>
      <c r="AS512" s="33"/>
      <c r="AT512" s="33"/>
      <c r="AU512" s="35"/>
      <c r="AV512" s="36"/>
      <c r="AW512" s="36"/>
      <c r="AX512" s="37"/>
    </row>
    <row r="513" spans="1:50" hidden="1">
      <c r="A513" s="31"/>
      <c r="B513" s="31"/>
      <c r="C513" s="32"/>
      <c r="D513" s="33"/>
      <c r="E513" s="33"/>
      <c r="F513" s="33"/>
      <c r="G513" s="33"/>
      <c r="H513" s="33"/>
      <c r="I513" s="33"/>
      <c r="J513" s="33"/>
      <c r="K513" s="33"/>
      <c r="L513" s="33"/>
      <c r="M513" s="32"/>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4"/>
      <c r="AL513" s="33"/>
      <c r="AM513" s="33"/>
      <c r="AN513" s="33"/>
      <c r="AO513" s="33"/>
      <c r="AP513" s="33"/>
      <c r="AQ513" s="32"/>
      <c r="AR513" s="33"/>
      <c r="AS513" s="33"/>
      <c r="AT513" s="33"/>
      <c r="AU513" s="35"/>
      <c r="AV513" s="36"/>
      <c r="AW513" s="36"/>
      <c r="AX513" s="37"/>
    </row>
    <row r="514" spans="1:50" hidden="1">
      <c r="A514" s="31"/>
      <c r="B514" s="31">
        <v>1</v>
      </c>
      <c r="C514" s="32"/>
      <c r="D514" s="33"/>
      <c r="E514" s="33"/>
      <c r="F514" s="33"/>
      <c r="G514" s="33"/>
      <c r="H514" s="33"/>
      <c r="I514" s="33"/>
      <c r="J514" s="33"/>
      <c r="K514" s="33"/>
      <c r="L514" s="33"/>
      <c r="M514" s="32"/>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4"/>
      <c r="AL514" s="33"/>
      <c r="AM514" s="33"/>
      <c r="AN514" s="33"/>
      <c r="AO514" s="33"/>
      <c r="AP514" s="33"/>
      <c r="AQ514" s="32"/>
      <c r="AR514" s="33"/>
      <c r="AS514" s="33"/>
      <c r="AT514" s="33"/>
      <c r="AU514" s="35"/>
      <c r="AV514" s="36"/>
      <c r="AW514" s="36"/>
      <c r="AX514" s="37"/>
    </row>
    <row r="515" spans="1:50" hidden="1">
      <c r="A515" s="31"/>
      <c r="B515" s="31"/>
      <c r="C515" s="32"/>
      <c r="D515" s="33"/>
      <c r="E515" s="33"/>
      <c r="F515" s="33"/>
      <c r="G515" s="33"/>
      <c r="H515" s="33"/>
      <c r="I515" s="33"/>
      <c r="J515" s="33"/>
      <c r="K515" s="33"/>
      <c r="L515" s="33"/>
      <c r="M515" s="32"/>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4"/>
      <c r="AL515" s="33"/>
      <c r="AM515" s="33"/>
      <c r="AN515" s="33"/>
      <c r="AO515" s="33"/>
      <c r="AP515" s="33"/>
      <c r="AQ515" s="32"/>
      <c r="AR515" s="33"/>
      <c r="AS515" s="33"/>
      <c r="AT515" s="33"/>
      <c r="AU515" s="35"/>
      <c r="AV515" s="36"/>
      <c r="AW515" s="36"/>
      <c r="AX515" s="37"/>
    </row>
    <row r="516" spans="1:50" hidden="1">
      <c r="A516" s="31"/>
      <c r="B516" s="31">
        <v>1</v>
      </c>
      <c r="C516" s="32"/>
      <c r="D516" s="33"/>
      <c r="E516" s="33"/>
      <c r="F516" s="33"/>
      <c r="G516" s="33"/>
      <c r="H516" s="33"/>
      <c r="I516" s="33"/>
      <c r="J516" s="33"/>
      <c r="K516" s="33"/>
      <c r="L516" s="33"/>
      <c r="M516" s="32"/>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4"/>
      <c r="AL516" s="33"/>
      <c r="AM516" s="33"/>
      <c r="AN516" s="33"/>
      <c r="AO516" s="33"/>
      <c r="AP516" s="33"/>
      <c r="AQ516" s="32"/>
      <c r="AR516" s="33"/>
      <c r="AS516" s="33"/>
      <c r="AT516" s="33"/>
      <c r="AU516" s="35"/>
      <c r="AV516" s="36"/>
      <c r="AW516" s="36"/>
      <c r="AX516" s="37"/>
    </row>
    <row r="517" spans="1:50" hidden="1">
      <c r="A517" s="31"/>
      <c r="B517" s="31"/>
      <c r="C517" s="32"/>
      <c r="D517" s="33"/>
      <c r="E517" s="33"/>
      <c r="F517" s="33"/>
      <c r="G517" s="33"/>
      <c r="H517" s="33"/>
      <c r="I517" s="33"/>
      <c r="J517" s="33"/>
      <c r="K517" s="33"/>
      <c r="L517" s="33"/>
      <c r="M517" s="32"/>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4"/>
      <c r="AL517" s="33"/>
      <c r="AM517" s="33"/>
      <c r="AN517" s="33"/>
      <c r="AO517" s="33"/>
      <c r="AP517" s="33"/>
      <c r="AQ517" s="32"/>
      <c r="AR517" s="33"/>
      <c r="AS517" s="33"/>
      <c r="AT517" s="33"/>
      <c r="AU517" s="35"/>
      <c r="AV517" s="36"/>
      <c r="AW517" s="36"/>
      <c r="AX517" s="37"/>
    </row>
    <row r="518" spans="1:50" hidden="1">
      <c r="A518" s="31"/>
      <c r="B518" s="31">
        <v>1</v>
      </c>
      <c r="C518" s="32"/>
      <c r="D518" s="33"/>
      <c r="E518" s="33"/>
      <c r="F518" s="33"/>
      <c r="G518" s="33"/>
      <c r="H518" s="33"/>
      <c r="I518" s="33"/>
      <c r="J518" s="33"/>
      <c r="K518" s="33"/>
      <c r="L518" s="33"/>
      <c r="M518" s="32"/>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4"/>
      <c r="AL518" s="33"/>
      <c r="AM518" s="33"/>
      <c r="AN518" s="33"/>
      <c r="AO518" s="33"/>
      <c r="AP518" s="33"/>
      <c r="AQ518" s="32"/>
      <c r="AR518" s="33"/>
      <c r="AS518" s="33"/>
      <c r="AT518" s="33"/>
      <c r="AU518" s="35"/>
      <c r="AV518" s="36"/>
      <c r="AW518" s="36"/>
      <c r="AX518" s="37"/>
    </row>
    <row r="519" spans="1:50" hidden="1">
      <c r="A519" s="31"/>
      <c r="B519" s="31"/>
      <c r="C519" s="32"/>
      <c r="D519" s="33"/>
      <c r="E519" s="33"/>
      <c r="F519" s="33"/>
      <c r="G519" s="33"/>
      <c r="H519" s="33"/>
      <c r="I519" s="33"/>
      <c r="J519" s="33"/>
      <c r="K519" s="33"/>
      <c r="L519" s="33"/>
      <c r="M519" s="32"/>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4"/>
      <c r="AL519" s="33"/>
      <c r="AM519" s="33"/>
      <c r="AN519" s="33"/>
      <c r="AO519" s="33"/>
      <c r="AP519" s="33"/>
      <c r="AQ519" s="32"/>
      <c r="AR519" s="33"/>
      <c r="AS519" s="33"/>
      <c r="AT519" s="33"/>
      <c r="AU519" s="35"/>
      <c r="AV519" s="36"/>
      <c r="AW519" s="36"/>
      <c r="AX519" s="37"/>
    </row>
    <row r="520" spans="1:50" hidden="1">
      <c r="A520" s="31"/>
      <c r="B520" s="31">
        <v>1</v>
      </c>
      <c r="C520" s="32"/>
      <c r="D520" s="33"/>
      <c r="E520" s="33"/>
      <c r="F520" s="33"/>
      <c r="G520" s="33"/>
      <c r="H520" s="33"/>
      <c r="I520" s="33"/>
      <c r="J520" s="33"/>
      <c r="K520" s="33"/>
      <c r="L520" s="33"/>
      <c r="M520" s="32"/>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4"/>
      <c r="AL520" s="33"/>
      <c r="AM520" s="33"/>
      <c r="AN520" s="33"/>
      <c r="AO520" s="33"/>
      <c r="AP520" s="33"/>
      <c r="AQ520" s="32"/>
      <c r="AR520" s="33"/>
      <c r="AS520" s="33"/>
      <c r="AT520" s="33"/>
      <c r="AU520" s="35"/>
      <c r="AV520" s="36"/>
      <c r="AW520" s="36"/>
      <c r="AX520" s="37"/>
    </row>
    <row r="521" spans="1:50" hidden="1">
      <c r="A521" s="31"/>
      <c r="B521" s="31"/>
      <c r="C521" s="32"/>
      <c r="D521" s="33"/>
      <c r="E521" s="33"/>
      <c r="F521" s="33"/>
      <c r="G521" s="33"/>
      <c r="H521" s="33"/>
      <c r="I521" s="33"/>
      <c r="J521" s="33"/>
      <c r="K521" s="33"/>
      <c r="L521" s="33"/>
      <c r="M521" s="32"/>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4"/>
      <c r="AL521" s="33"/>
      <c r="AM521" s="33"/>
      <c r="AN521" s="33"/>
      <c r="AO521" s="33"/>
      <c r="AP521" s="33"/>
      <c r="AQ521" s="32"/>
      <c r="AR521" s="33"/>
      <c r="AS521" s="33"/>
      <c r="AT521" s="33"/>
      <c r="AU521" s="35"/>
      <c r="AV521" s="36"/>
      <c r="AW521" s="36"/>
      <c r="AX521" s="37"/>
    </row>
    <row r="522" spans="1:50" hidden="1">
      <c r="A522" s="31"/>
      <c r="B522" s="31">
        <v>1</v>
      </c>
      <c r="C522" s="32"/>
      <c r="D522" s="33"/>
      <c r="E522" s="33"/>
      <c r="F522" s="33"/>
      <c r="G522" s="33"/>
      <c r="H522" s="33"/>
      <c r="I522" s="33"/>
      <c r="J522" s="33"/>
      <c r="K522" s="33"/>
      <c r="L522" s="33"/>
      <c r="M522" s="32"/>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4"/>
      <c r="AL522" s="33"/>
      <c r="AM522" s="33"/>
      <c r="AN522" s="33"/>
      <c r="AO522" s="33"/>
      <c r="AP522" s="33"/>
      <c r="AQ522" s="32"/>
      <c r="AR522" s="33"/>
      <c r="AS522" s="33"/>
      <c r="AT522" s="33"/>
      <c r="AU522" s="35"/>
      <c r="AV522" s="36"/>
      <c r="AW522" s="36"/>
      <c r="AX522" s="37"/>
    </row>
    <row r="523" spans="1:50" hidden="1">
      <c r="A523" s="31"/>
      <c r="B523" s="31"/>
      <c r="C523" s="32"/>
      <c r="D523" s="33"/>
      <c r="E523" s="33"/>
      <c r="F523" s="33"/>
      <c r="G523" s="33"/>
      <c r="H523" s="33"/>
      <c r="I523" s="33"/>
      <c r="J523" s="33"/>
      <c r="K523" s="33"/>
      <c r="L523" s="33"/>
      <c r="M523" s="32"/>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4"/>
      <c r="AL523" s="33"/>
      <c r="AM523" s="33"/>
      <c r="AN523" s="33"/>
      <c r="AO523" s="33"/>
      <c r="AP523" s="33"/>
      <c r="AQ523" s="32"/>
      <c r="AR523" s="33"/>
      <c r="AS523" s="33"/>
      <c r="AT523" s="33"/>
      <c r="AU523" s="35"/>
      <c r="AV523" s="36"/>
      <c r="AW523" s="36"/>
      <c r="AX523" s="37"/>
    </row>
    <row r="524" spans="1:50" hidden="1">
      <c r="A524" s="31"/>
      <c r="B524" s="31">
        <v>1</v>
      </c>
      <c r="C524" s="32"/>
      <c r="D524" s="33"/>
      <c r="E524" s="33"/>
      <c r="F524" s="33"/>
      <c r="G524" s="33"/>
      <c r="H524" s="33"/>
      <c r="I524" s="33"/>
      <c r="J524" s="33"/>
      <c r="K524" s="33"/>
      <c r="L524" s="33"/>
      <c r="M524" s="32"/>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4"/>
      <c r="AL524" s="33"/>
      <c r="AM524" s="33"/>
      <c r="AN524" s="33"/>
      <c r="AO524" s="33"/>
      <c r="AP524" s="33"/>
      <c r="AQ524" s="32"/>
      <c r="AR524" s="33"/>
      <c r="AS524" s="33"/>
      <c r="AT524" s="33"/>
      <c r="AU524" s="35"/>
      <c r="AV524" s="36"/>
      <c r="AW524" s="36"/>
      <c r="AX524" s="37"/>
    </row>
    <row r="525" spans="1:50" hidden="1">
      <c r="A525" s="31"/>
      <c r="B525" s="31"/>
      <c r="C525" s="32"/>
      <c r="D525" s="33"/>
      <c r="E525" s="33"/>
      <c r="F525" s="33"/>
      <c r="G525" s="33"/>
      <c r="H525" s="33"/>
      <c r="I525" s="33"/>
      <c r="J525" s="33"/>
      <c r="K525" s="33"/>
      <c r="L525" s="33"/>
      <c r="M525" s="32"/>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4"/>
      <c r="AL525" s="33"/>
      <c r="AM525" s="33"/>
      <c r="AN525" s="33"/>
      <c r="AO525" s="33"/>
      <c r="AP525" s="33"/>
      <c r="AQ525" s="32"/>
      <c r="AR525" s="33"/>
      <c r="AS525" s="33"/>
      <c r="AT525" s="33"/>
      <c r="AU525" s="35"/>
      <c r="AV525" s="36"/>
      <c r="AW525" s="36"/>
      <c r="AX525" s="37"/>
    </row>
    <row r="526" spans="1:50" hidden="1">
      <c r="A526" s="31"/>
      <c r="B526" s="31">
        <v>1</v>
      </c>
      <c r="C526" s="32"/>
      <c r="D526" s="33"/>
      <c r="E526" s="33"/>
      <c r="F526" s="33"/>
      <c r="G526" s="33"/>
      <c r="H526" s="33"/>
      <c r="I526" s="33"/>
      <c r="J526" s="33"/>
      <c r="K526" s="33"/>
      <c r="L526" s="33"/>
      <c r="M526" s="32"/>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4"/>
      <c r="AL526" s="33"/>
      <c r="AM526" s="33"/>
      <c r="AN526" s="33"/>
      <c r="AO526" s="33"/>
      <c r="AP526" s="33"/>
      <c r="AQ526" s="32"/>
      <c r="AR526" s="33"/>
      <c r="AS526" s="33"/>
      <c r="AT526" s="33"/>
      <c r="AU526" s="35"/>
      <c r="AV526" s="36"/>
      <c r="AW526" s="36"/>
      <c r="AX526" s="37"/>
    </row>
    <row r="527" spans="1:50" hidden="1">
      <c r="A527" s="31"/>
      <c r="B527" s="31"/>
      <c r="C527" s="32"/>
      <c r="D527" s="33"/>
      <c r="E527" s="33"/>
      <c r="F527" s="33"/>
      <c r="G527" s="33"/>
      <c r="H527" s="33"/>
      <c r="I527" s="33"/>
      <c r="J527" s="33"/>
      <c r="K527" s="33"/>
      <c r="L527" s="33"/>
      <c r="M527" s="32"/>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4"/>
      <c r="AL527" s="33"/>
      <c r="AM527" s="33"/>
      <c r="AN527" s="33"/>
      <c r="AO527" s="33"/>
      <c r="AP527" s="33"/>
      <c r="AQ527" s="32"/>
      <c r="AR527" s="33"/>
      <c r="AS527" s="33"/>
      <c r="AT527" s="33"/>
      <c r="AU527" s="35"/>
      <c r="AV527" s="36"/>
      <c r="AW527" s="36"/>
      <c r="AX527" s="37"/>
    </row>
    <row r="528" spans="1:50" hidden="1">
      <c r="A528" s="31"/>
      <c r="B528" s="31"/>
      <c r="C528" s="32"/>
      <c r="D528" s="33"/>
      <c r="E528" s="33"/>
      <c r="F528" s="33"/>
      <c r="G528" s="33"/>
      <c r="H528" s="33"/>
      <c r="I528" s="33"/>
      <c r="J528" s="33"/>
      <c r="K528" s="33"/>
      <c r="L528" s="33"/>
      <c r="M528" s="32"/>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4"/>
      <c r="AL528" s="33"/>
      <c r="AM528" s="33"/>
      <c r="AN528" s="33"/>
      <c r="AO528" s="33"/>
      <c r="AP528" s="33"/>
      <c r="AQ528" s="32"/>
      <c r="AR528" s="33"/>
      <c r="AS528" s="33"/>
      <c r="AT528" s="33"/>
      <c r="AU528" s="35"/>
      <c r="AV528" s="36"/>
      <c r="AW528" s="36"/>
      <c r="AX528" s="37"/>
    </row>
    <row r="529" spans="1:50" hidden="1">
      <c r="A529" s="31"/>
      <c r="B529" s="31">
        <v>1</v>
      </c>
      <c r="C529" s="32"/>
      <c r="D529" s="33"/>
      <c r="E529" s="33"/>
      <c r="F529" s="33"/>
      <c r="G529" s="33"/>
      <c r="H529" s="33"/>
      <c r="I529" s="33"/>
      <c r="J529" s="33"/>
      <c r="K529" s="33"/>
      <c r="L529" s="33"/>
      <c r="M529" s="32"/>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4"/>
      <c r="AL529" s="33"/>
      <c r="AM529" s="33"/>
      <c r="AN529" s="33"/>
      <c r="AO529" s="33"/>
      <c r="AP529" s="33"/>
      <c r="AQ529" s="32"/>
      <c r="AR529" s="33"/>
      <c r="AS529" s="33"/>
      <c r="AT529" s="33"/>
      <c r="AU529" s="35"/>
      <c r="AV529" s="36"/>
      <c r="AW529" s="36"/>
      <c r="AX529" s="37"/>
    </row>
    <row r="530" spans="1:50" hidden="1">
      <c r="A530" s="31"/>
      <c r="B530" s="31"/>
      <c r="C530" s="32"/>
      <c r="D530" s="33"/>
      <c r="E530" s="33"/>
      <c r="F530" s="33"/>
      <c r="G530" s="33"/>
      <c r="H530" s="33"/>
      <c r="I530" s="33"/>
      <c r="J530" s="33"/>
      <c r="K530" s="33"/>
      <c r="L530" s="33"/>
      <c r="M530" s="32"/>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4"/>
      <c r="AL530" s="33"/>
      <c r="AM530" s="33"/>
      <c r="AN530" s="33"/>
      <c r="AO530" s="33"/>
      <c r="AP530" s="33"/>
      <c r="AQ530" s="32"/>
      <c r="AR530" s="33"/>
      <c r="AS530" s="33"/>
      <c r="AT530" s="33"/>
      <c r="AU530" s="35"/>
      <c r="AV530" s="36"/>
      <c r="AW530" s="36"/>
      <c r="AX530" s="37"/>
    </row>
    <row r="531" spans="1:50" hidden="1">
      <c r="A531" s="31"/>
      <c r="B531" s="31">
        <v>1</v>
      </c>
      <c r="C531" s="32"/>
      <c r="D531" s="33"/>
      <c r="E531" s="33"/>
      <c r="F531" s="33"/>
      <c r="G531" s="33"/>
      <c r="H531" s="33"/>
      <c r="I531" s="33"/>
      <c r="J531" s="33"/>
      <c r="K531" s="33"/>
      <c r="L531" s="33"/>
      <c r="M531" s="32"/>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4"/>
      <c r="AL531" s="33"/>
      <c r="AM531" s="33"/>
      <c r="AN531" s="33"/>
      <c r="AO531" s="33"/>
      <c r="AP531" s="33"/>
      <c r="AQ531" s="32"/>
      <c r="AR531" s="33"/>
      <c r="AS531" s="33"/>
      <c r="AT531" s="33"/>
      <c r="AU531" s="35"/>
      <c r="AV531" s="36"/>
      <c r="AW531" s="36"/>
      <c r="AX531" s="37"/>
    </row>
  </sheetData>
  <mergeCells count="1182">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C33:K33"/>
    <mergeCell ref="L33:Q33"/>
    <mergeCell ref="R33:W33"/>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39:AX39"/>
    <mergeCell ref="C40:AC40"/>
    <mergeCell ref="AD40:AF40"/>
    <mergeCell ref="AG40:AX40"/>
    <mergeCell ref="A41:B43"/>
    <mergeCell ref="C41:AC41"/>
    <mergeCell ref="AD41:AF41"/>
    <mergeCell ref="AG41:AX43"/>
    <mergeCell ref="C42:AC42"/>
    <mergeCell ref="AD42:AF42"/>
    <mergeCell ref="C43:AC43"/>
    <mergeCell ref="AD43:AF43"/>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B67"/>
    <mergeCell ref="C67:J67"/>
    <mergeCell ref="K67:R67"/>
    <mergeCell ref="S67:Z67"/>
    <mergeCell ref="AA67:AH67"/>
    <mergeCell ref="AI67:AP67"/>
    <mergeCell ref="AQ67:AX67"/>
    <mergeCell ref="A59:AX59"/>
    <mergeCell ref="A60:AX60"/>
    <mergeCell ref="A61:AX61"/>
    <mergeCell ref="A62:E62"/>
    <mergeCell ref="F62:AX62"/>
    <mergeCell ref="A63:AX63"/>
    <mergeCell ref="A69:F100"/>
    <mergeCell ref="A102:F134"/>
    <mergeCell ref="G102:AB102"/>
    <mergeCell ref="AC102:AX102"/>
    <mergeCell ref="G103:K103"/>
    <mergeCell ref="L103:X103"/>
    <mergeCell ref="Y103:AB103"/>
    <mergeCell ref="AC103:AG103"/>
    <mergeCell ref="G105:K105"/>
    <mergeCell ref="L105:X105"/>
    <mergeCell ref="Y105:AB105"/>
    <mergeCell ref="AC105:AG105"/>
    <mergeCell ref="AH105:AT105"/>
    <mergeCell ref="AU105:AX105"/>
    <mergeCell ref="AH103:AT103"/>
    <mergeCell ref="AU103:AX103"/>
    <mergeCell ref="G104:K104"/>
    <mergeCell ref="L104:X104"/>
    <mergeCell ref="Y104:AB104"/>
    <mergeCell ref="AC104:AG104"/>
    <mergeCell ref="AH104:AT104"/>
    <mergeCell ref="AU104:AX104"/>
    <mergeCell ref="G107:K107"/>
    <mergeCell ref="L107:X107"/>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Y107:AB107"/>
    <mergeCell ref="AC107:AG107"/>
    <mergeCell ref="AH107:AT107"/>
    <mergeCell ref="AU107:AX107"/>
    <mergeCell ref="G106:K106"/>
    <mergeCell ref="L106:X106"/>
    <mergeCell ref="Y106:AB106"/>
    <mergeCell ref="AC106:AG106"/>
    <mergeCell ref="AH106:AT106"/>
    <mergeCell ref="AU106:AX106"/>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A402:B402"/>
    <mergeCell ref="C402:L402"/>
    <mergeCell ref="M402:AJ402"/>
    <mergeCell ref="AK402:AP402"/>
    <mergeCell ref="AQ402:AT402"/>
    <mergeCell ref="AU402:AX402"/>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29:B429"/>
    <mergeCell ref="C429:L429"/>
    <mergeCell ref="M429:AJ429"/>
    <mergeCell ref="AK429:AP429"/>
    <mergeCell ref="AQ429:AT429"/>
    <mergeCell ref="AU429:AX42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8:B428"/>
    <mergeCell ref="C428:L428"/>
    <mergeCell ref="M428:AJ428"/>
    <mergeCell ref="AK428:AP428"/>
    <mergeCell ref="AQ428:AT428"/>
    <mergeCell ref="AU428:AX428"/>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M443:AJ443"/>
    <mergeCell ref="AK443:AP443"/>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&amp;R事業番号150</oddHeader>
  </headerFooter>
  <rowBreaks count="4" manualBreakCount="4">
    <brk id="38" max="16383" man="1"/>
    <brk id="68" max="16383" man="1"/>
    <brk id="101" max="16383" man="1"/>
    <brk id="1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No150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2014-08-08T06:40:39Z</cp:lastPrinted>
  <dcterms:created xsi:type="dcterms:W3CDTF">2014-06-26T11:38:25Z</dcterms:created>
  <dcterms:modified xsi:type="dcterms:W3CDTF">2014-08-20T04:37:45Z</dcterms:modified>
</cp:coreProperties>
</file>