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305" yWindow="-135" windowWidth="11340" windowHeight="8040"/>
  </bookViews>
  <sheets>
    <sheet name="418" sheetId="1" r:id="rId1"/>
  </sheets>
  <definedNames>
    <definedName name="_xlnm.Print_Area" localSheetId="0">'418'!$A$1:$AX$571</definedName>
  </definedNames>
  <calcPr calcId="125725"/>
</workbook>
</file>

<file path=xl/calcChain.xml><?xml version="1.0" encoding="utf-8"?>
<calcChain xmlns="http://schemas.openxmlformats.org/spreadsheetml/2006/main">
  <c r="AU152" i="1"/>
  <c r="Y152"/>
  <c r="AU141"/>
  <c r="Y141"/>
  <c r="AU130"/>
  <c r="Y130"/>
  <c r="AU119"/>
  <c r="Y119"/>
  <c r="L43"/>
  <c r="AO29"/>
  <c r="AJ29"/>
  <c r="AE29"/>
  <c r="AO26"/>
  <c r="AJ26"/>
  <c r="AE26"/>
  <c r="AO23"/>
  <c r="AJ23"/>
  <c r="AE23"/>
</calcChain>
</file>

<file path=xl/sharedStrings.xml><?xml version="1.0" encoding="utf-8"?>
<sst xmlns="http://schemas.openxmlformats.org/spreadsheetml/2006/main" count="569" uniqueCount="239">
  <si>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</si>
  <si>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</si>
  <si>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</si>
  <si>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</si>
  <si>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（独）電子航法研究所運営費交付金</t>
    <phoneticPr fontId="2"/>
  </si>
  <si>
    <t>担当部局庁</t>
    <phoneticPr fontId="2"/>
  </si>
  <si>
    <t>航空局交通管制部</t>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</si>
  <si>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</si>
  <si>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</si>
  <si>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7" eb="9">
      <t>シュウリョウ</t>
    </rPh>
    <rPh sb="10" eb="12">
      <t>ヨテイ</t>
    </rPh>
    <phoneticPr fontId="2"/>
  </si>
  <si>
    <t>担当課室</t>
    <rPh sb="0" eb="2">
      <t>タントウ</t>
    </rPh>
    <rPh sb="2" eb="3">
      <t>カ</t>
    </rPh>
    <rPh sb="3" eb="4">
      <t>シツ</t>
    </rPh>
    <phoneticPr fontId="2"/>
  </si>
  <si>
    <t>管制技術課</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</si>
  <si>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</si>
  <si>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</si>
  <si>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</si>
  <si>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</si>
  <si>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</si>
  <si>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（独立行政法人電子航法研究所法）</t>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</si>
  <si>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</si>
  <si>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</si>
  <si>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</si>
  <si>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交通の安全の確保とその円滑化を図るため、航空交通管理手法の開発や、航空機の通信・航法・監視を行う航空保安システムに係る研究開発等を電子航法研究所に行わせることにより、国（航空局）が実施する航空管制業務等の航空保安業務を技術的側面から支援させ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</si>
  <si>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</si>
  <si>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第３期中期目標期間</t>
    </r>
    <r>
      <rPr>
        <sz val="11"/>
        <rFont val="ＭＳ Ｐゴシック"/>
        <family val="3"/>
        <charset val="128"/>
      </rPr>
      <t>（平成23年度～平成27年度）において、以下に掲げる３つの重点研究開発分野を設定し研究開発を実施している。
①航空路の容量拡大に関する研究開発
②混雑空港の処理容量拡大に関する研究開発
③空地を結ぶ技術及び安全に関する研究開発</t>
    </r>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</si>
  <si>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</si>
  <si>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</si>
  <si>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</si>
  <si>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</si>
  <si>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</si>
  <si>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</si>
  <si>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</si>
  <si>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</si>
  <si>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</si>
  <si>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</si>
  <si>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</si>
  <si>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</si>
  <si>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</si>
  <si>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</si>
  <si>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</si>
  <si>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</si>
  <si>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</si>
  <si>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</si>
  <si>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</si>
  <si>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</si>
  <si>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</si>
  <si>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</si>
  <si>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基準策定機関等における発表件数</t>
    <rPh sb="0" eb="2">
      <t>キジュン</t>
    </rPh>
    <rPh sb="2" eb="4">
      <t>サクテイ</t>
    </rPh>
    <rPh sb="4" eb="6">
      <t>キカン</t>
    </rPh>
    <rPh sb="6" eb="7">
      <t>トウ</t>
    </rPh>
    <rPh sb="11" eb="13">
      <t>ハッピョウ</t>
    </rPh>
    <rPh sb="13" eb="15">
      <t>ケンスウ</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</si>
  <si>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</si>
  <si>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</si>
  <si>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</si>
  <si>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</si>
  <si>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</si>
  <si>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t>
    <phoneticPr fontId="2"/>
  </si>
  <si>
    <t>競争的資金、受託等による研究件数</t>
    <rPh sb="0" eb="3">
      <t>キョウソウテキ</t>
    </rPh>
    <rPh sb="3" eb="5">
      <t>シキン</t>
    </rPh>
    <rPh sb="6" eb="8">
      <t>ジュタク</t>
    </rPh>
    <rPh sb="8" eb="9">
      <t>トウ</t>
    </rPh>
    <rPh sb="12" eb="14">
      <t>ケンキュウ</t>
    </rPh>
    <rPh sb="14" eb="16">
      <t>ケンスウ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</si>
  <si>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</si>
  <si>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</si>
  <si>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</si>
  <si>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重点研究数</t>
    <rPh sb="0" eb="2">
      <t>ジュウテン</t>
    </rPh>
    <rPh sb="2" eb="4">
      <t>ケンキュウ</t>
    </rPh>
    <rPh sb="4" eb="5">
      <t>スウ</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</si>
  <si>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</si>
  <si>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</si>
  <si>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</si>
  <si>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</si>
  <si>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</si>
  <si>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</si>
  <si>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</si>
  <si>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</si>
  <si>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</si>
  <si>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</si>
  <si>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</si>
  <si>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</si>
  <si>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</si>
  <si>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運営費交付金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</si>
  <si>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</si>
  <si>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</si>
  <si>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</si>
  <si>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</si>
  <si>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</si>
  <si>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</si>
  <si>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</si>
  <si>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国（航空局）が実施する航空管制業務等について技術的側面から支援し、首都圏空港の更なる容量拡大及び機能強化、航空交通の安全性の確保等、極めて重要で優先度の高い事業であり、独立行政法人通則法第46条の規定に基づき、国が必要な経費を交付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</si>
  <si>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</si>
  <si>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</si>
  <si>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</si>
  <si>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</si>
  <si>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契約については、一般競争入札等により競争性が確保されている。また、入札及び契約手続き等の透明性の確保及び公正な競争の促進を図るため、学識経験者等外部委員による契約監視委員会を設置している。第３期中期計画（</t>
    </r>
    <r>
      <rPr>
        <sz val="11"/>
        <rFont val="ＭＳ Ｐゴシック"/>
        <family val="3"/>
        <charset val="128"/>
      </rPr>
      <t>平成23～27年度）に基づき、航空管制業務に関する研究開発、技術的支援等に真に必要な事業を精査して実施している。</t>
    </r>
    <rPh sb="66" eb="68">
      <t>ガクシキ</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</si>
  <si>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</si>
  <si>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</si>
  <si>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</si>
  <si>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</si>
  <si>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</si>
  <si>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</si>
  <si>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</si>
  <si>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</si>
  <si>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</si>
  <si>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</si>
  <si>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</si>
  <si>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</si>
  <si>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</si>
  <si>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</si>
  <si>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</si>
  <si>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</si>
  <si>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</si>
  <si>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引き続き、研究開発課題の設定にあたっては、評議員会（学識経験者等から成る外部委員会）において事前評価等を行うとともに、ニーズ元である航空局との連絡会議等を通じて点検確認を行うことにより、真に必要なものに特化し、大学や他法人との重複排除及び政策上必要性に乏しい研究の排除を図る。</t>
    <rPh sb="0" eb="1">
      <t>ヒ</t>
    </rPh>
    <rPh sb="2" eb="3">
      <t>ツヅ</t>
    </rPh>
    <rPh sb="135" eb="136">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</si>
  <si>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</si>
  <si>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</si>
  <si>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</si>
  <si>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</si>
  <si>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</si>
  <si>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</si>
  <si>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</si>
  <si>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</si>
  <si>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</si>
  <si>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</si>
  <si>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1,395百万円</t>
    <rPh sb="0" eb="2">
      <t>コクド</t>
    </rPh>
    <rPh sb="2" eb="5">
      <t>コウツウショウ</t>
    </rPh>
    <rPh sb="11" eb="12">
      <t>ヒャク</t>
    </rPh>
    <rPh sb="12" eb="14">
      <t>マンエン</t>
    </rPh>
    <phoneticPr fontId="2"/>
  </si>
  <si>
    <t>【一般競争入札】</t>
    <rPh sb="1" eb="3">
      <t>イッパン</t>
    </rPh>
    <rPh sb="3" eb="5">
      <t>キョウソウ</t>
    </rPh>
    <rPh sb="5" eb="7">
      <t>ニュウサツ</t>
    </rPh>
    <phoneticPr fontId="2"/>
  </si>
  <si>
    <t>B.民間事業者等（42社）
377百万円</t>
    <rPh sb="2" eb="4">
      <t>ミンカン</t>
    </rPh>
    <rPh sb="4" eb="7">
      <t>ジギョウシャ</t>
    </rPh>
    <rPh sb="7" eb="8">
      <t>トウ</t>
    </rPh>
    <rPh sb="11" eb="12">
      <t>シャ</t>
    </rPh>
    <rPh sb="17" eb="19">
      <t>ヒャクマン</t>
    </rPh>
    <rPh sb="19" eb="20">
      <t>エン</t>
    </rPh>
    <phoneticPr fontId="2"/>
  </si>
  <si>
    <t>【不落随契】</t>
    <rPh sb="1" eb="2">
      <t>フ</t>
    </rPh>
    <rPh sb="2" eb="3">
      <t>ラク</t>
    </rPh>
    <rPh sb="3" eb="5">
      <t>ズイケイ</t>
    </rPh>
    <phoneticPr fontId="2"/>
  </si>
  <si>
    <r>
      <t>C.民間事業者</t>
    </r>
    <r>
      <rPr>
        <sz val="11"/>
        <rFont val="ＭＳ Ｐゴシック"/>
        <family val="3"/>
        <charset val="128"/>
      </rPr>
      <t>等（4社）
20百万円</t>
    </r>
    <rPh sb="2" eb="4">
      <t>ミンカン</t>
    </rPh>
    <rPh sb="4" eb="7">
      <t>ジギョウシャ</t>
    </rPh>
    <rPh sb="7" eb="8">
      <t>トウ</t>
    </rPh>
    <rPh sb="10" eb="11">
      <t>シャ</t>
    </rPh>
    <rPh sb="15" eb="17">
      <t>ヒャクマン</t>
    </rPh>
    <rPh sb="17" eb="18">
      <t>エン</t>
    </rPh>
    <phoneticPr fontId="2"/>
  </si>
  <si>
    <t>【交　　　付】</t>
    <rPh sb="1" eb="2">
      <t>コウ</t>
    </rPh>
    <rPh sb="5" eb="6">
      <t>ヅケ</t>
    </rPh>
    <phoneticPr fontId="2"/>
  </si>
  <si>
    <t>【特命随契】</t>
    <rPh sb="1" eb="3">
      <t>トクメイ</t>
    </rPh>
    <rPh sb="3" eb="5">
      <t>ズイケイ</t>
    </rPh>
    <phoneticPr fontId="2"/>
  </si>
  <si>
    <t>A.（独）電子航法研究所
1,395百万円</t>
    <rPh sb="3" eb="4">
      <t>ドク</t>
    </rPh>
    <rPh sb="5" eb="7">
      <t>デンシ</t>
    </rPh>
    <rPh sb="7" eb="9">
      <t>コウホウ</t>
    </rPh>
    <rPh sb="9" eb="12">
      <t>ケンキュウショ</t>
    </rPh>
    <rPh sb="18" eb="19">
      <t>ヒャク</t>
    </rPh>
    <rPh sb="19" eb="21">
      <t>マンエン</t>
    </rPh>
    <phoneticPr fontId="2"/>
  </si>
  <si>
    <t>D.民間事業者等（3社）
13百万円</t>
    <rPh sb="2" eb="4">
      <t>ミンカン</t>
    </rPh>
    <rPh sb="4" eb="7">
      <t>ジギョウシャ</t>
    </rPh>
    <rPh sb="7" eb="8">
      <t>トウ</t>
    </rPh>
    <rPh sb="10" eb="11">
      <t>シャ</t>
    </rPh>
    <rPh sb="15" eb="17">
      <t>ヒャクマン</t>
    </rPh>
    <rPh sb="17" eb="18">
      <t>エン</t>
    </rPh>
    <phoneticPr fontId="2"/>
  </si>
  <si>
    <t>【少額随契】</t>
    <rPh sb="1" eb="3">
      <t>ショウガク</t>
    </rPh>
    <rPh sb="3" eb="5">
      <t>ズイケイ</t>
    </rPh>
    <phoneticPr fontId="2"/>
  </si>
  <si>
    <t>E.民間事業者等（454社）
166百万円</t>
    <rPh sb="2" eb="4">
      <t>ミンカン</t>
    </rPh>
    <rPh sb="4" eb="7">
      <t>ジギョウシャ</t>
    </rPh>
    <rPh sb="7" eb="8">
      <t>トウ</t>
    </rPh>
    <rPh sb="12" eb="13">
      <t>シャ</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</si>
  <si>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</si>
  <si>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A.（独）電子航法研究所</t>
    <rPh sb="3" eb="4">
      <t>ドク</t>
    </rPh>
    <rPh sb="5" eb="7">
      <t>デンシ</t>
    </rPh>
    <rPh sb="7" eb="9">
      <t>コウホウ</t>
    </rPh>
    <rPh sb="9" eb="12">
      <t>ケンキュウジョ</t>
    </rPh>
    <phoneticPr fontId="2"/>
  </si>
  <si>
    <t>E.（株）イシカワ文明堂</t>
    <phoneticPr fontId="2"/>
  </si>
  <si>
    <t>使　途</t>
    <rPh sb="0" eb="1">
      <t>ツカ</t>
    </rPh>
    <rPh sb="2" eb="3">
      <t>ト</t>
    </rPh>
    <phoneticPr fontId="2"/>
  </si>
  <si>
    <t>金　額
(百万円）</t>
    <rPh sb="0" eb="1">
      <t>キン</t>
    </rPh>
    <rPh sb="2" eb="3">
      <t>ガク</t>
    </rPh>
    <rPh sb="5" eb="7">
      <t>ヒャクマン</t>
    </rPh>
    <rPh sb="7" eb="8">
      <t>エン</t>
    </rPh>
    <phoneticPr fontId="2"/>
  </si>
  <si>
    <t>業務経費</t>
    <rPh sb="0" eb="2">
      <t>ギョウム</t>
    </rPh>
    <rPh sb="2" eb="4">
      <t>ケイヒ</t>
    </rPh>
    <phoneticPr fontId="2"/>
  </si>
  <si>
    <t>研究開発用機材の調達等</t>
    <phoneticPr fontId="2"/>
  </si>
  <si>
    <t>業務経費／
一般管理費</t>
    <rPh sb="0" eb="2">
      <t>ギョウム</t>
    </rPh>
    <rPh sb="2" eb="4">
      <t>ケイヒ</t>
    </rPh>
    <rPh sb="6" eb="8">
      <t>イッパン</t>
    </rPh>
    <rPh sb="8" eb="11">
      <t>カンリヒ</t>
    </rPh>
    <phoneticPr fontId="2"/>
  </si>
  <si>
    <t>物品購入等</t>
    <phoneticPr fontId="2"/>
  </si>
  <si>
    <t>人件費</t>
    <rPh sb="0" eb="3">
      <t>ジンケンヒ</t>
    </rPh>
    <phoneticPr fontId="2"/>
  </si>
  <si>
    <t>職員人件費</t>
    <rPh sb="0" eb="2">
      <t>ショクイン</t>
    </rPh>
    <rPh sb="2" eb="5">
      <t>ジンケンヒ</t>
    </rPh>
    <phoneticPr fontId="2"/>
  </si>
  <si>
    <t>その他</t>
    <rPh sb="2" eb="3">
      <t>タ</t>
    </rPh>
    <phoneticPr fontId="2"/>
  </si>
  <si>
    <t>その他経費</t>
    <rPh sb="2" eb="3">
      <t>タ</t>
    </rPh>
    <rPh sb="3" eb="5">
      <t>ケイヒ</t>
    </rPh>
    <phoneticPr fontId="2"/>
  </si>
  <si>
    <t>契約職員給与</t>
    <rPh sb="0" eb="2">
      <t>ケイヤク</t>
    </rPh>
    <rPh sb="2" eb="4">
      <t>ショクイン</t>
    </rPh>
    <rPh sb="4" eb="6">
      <t>キュウヨ</t>
    </rPh>
    <phoneticPr fontId="2"/>
  </si>
  <si>
    <t>一般管理費</t>
    <rPh sb="0" eb="2">
      <t>イッパン</t>
    </rPh>
    <rPh sb="2" eb="5">
      <t>カンリヒ</t>
    </rPh>
    <phoneticPr fontId="2"/>
  </si>
  <si>
    <t>管理部門等必要経費</t>
    <rPh sb="0" eb="2">
      <t>カンリ</t>
    </rPh>
    <rPh sb="2" eb="4">
      <t>ブモン</t>
    </rPh>
    <rPh sb="4" eb="5">
      <t>トウ</t>
    </rPh>
    <rPh sb="5" eb="7">
      <t>ヒツヨウ</t>
    </rPh>
    <rPh sb="7" eb="9">
      <t>ケイヒ</t>
    </rPh>
    <phoneticPr fontId="2"/>
  </si>
  <si>
    <t>旅費</t>
    <rPh sb="0" eb="2">
      <t>リョヒ</t>
    </rPh>
    <phoneticPr fontId="2"/>
  </si>
  <si>
    <t>B.日本電気（株）</t>
    <rPh sb="2" eb="4">
      <t>ニホン</t>
    </rPh>
    <rPh sb="4" eb="6">
      <t>デンキ</t>
    </rPh>
    <rPh sb="6" eb="9">
      <t>カブ</t>
    </rPh>
    <phoneticPr fontId="2"/>
  </si>
  <si>
    <t>F.</t>
    <phoneticPr fontId="2"/>
  </si>
  <si>
    <t>研究用ソフトウェア製作等</t>
    <phoneticPr fontId="2"/>
  </si>
  <si>
    <t>C.富士重工業（株）</t>
    <rPh sb="2" eb="4">
      <t>フジ</t>
    </rPh>
    <rPh sb="4" eb="7">
      <t>ジュウコウギョウ</t>
    </rPh>
    <phoneticPr fontId="2"/>
  </si>
  <si>
    <t>G.</t>
    <phoneticPr fontId="2"/>
  </si>
  <si>
    <r>
      <t>研究用器材</t>
    </r>
    <r>
      <rPr>
        <sz val="11"/>
        <rFont val="ＭＳ Ｐゴシック"/>
        <family val="3"/>
        <charset val="128"/>
      </rPr>
      <t>の製作</t>
    </r>
    <phoneticPr fontId="2"/>
  </si>
  <si>
    <t>D.東京電力（株）</t>
    <phoneticPr fontId="2"/>
  </si>
  <si>
    <t>H.</t>
    <phoneticPr fontId="2"/>
  </si>
  <si>
    <t>電気代</t>
    <rPh sb="0" eb="3">
      <t>デンキダイ</t>
    </rPh>
    <phoneticPr fontId="2"/>
  </si>
  <si>
    <t>支出先上位１０者リスト</t>
    <phoneticPr fontId="2"/>
  </si>
  <si>
    <t>A.</t>
    <phoneticPr fontId="2"/>
  </si>
  <si>
    <t>（独）電子航法研究所</t>
    <rPh sb="1" eb="2">
      <t>ドク</t>
    </rPh>
    <rPh sb="3" eb="5">
      <t>デンシ</t>
    </rPh>
    <rPh sb="5" eb="7">
      <t>コウホウ</t>
    </rPh>
    <rPh sb="7" eb="10">
      <t>ケンキュウジョ</t>
    </rPh>
    <phoneticPr fontId="2"/>
  </si>
  <si>
    <t>支　出　先</t>
    <phoneticPr fontId="2"/>
  </si>
  <si>
    <t>業　務　概　要</t>
    <phoneticPr fontId="2"/>
  </si>
  <si>
    <t>支　出　額
（百万円）</t>
    <phoneticPr fontId="2"/>
  </si>
  <si>
    <t>入札者数</t>
  </si>
  <si>
    <t>落札率</t>
  </si>
  <si>
    <t>（独）電子航法研究所</t>
    <rPh sb="1" eb="2">
      <t>ドク</t>
    </rPh>
    <rPh sb="3" eb="5">
      <t>デンシ</t>
    </rPh>
    <rPh sb="5" eb="7">
      <t>コウホウ</t>
    </rPh>
    <rPh sb="7" eb="10">
      <t>ケンキュウショ</t>
    </rPh>
    <phoneticPr fontId="2"/>
  </si>
  <si>
    <t>航空交通の安全の確保とその円滑化を図るため研究開発を実施</t>
    <phoneticPr fontId="2"/>
  </si>
  <si>
    <t>B.</t>
    <phoneticPr fontId="2"/>
  </si>
  <si>
    <t>民間事業者等</t>
    <rPh sb="0" eb="2">
      <t>ミンカン</t>
    </rPh>
    <rPh sb="2" eb="5">
      <t>ジギョウシャ</t>
    </rPh>
    <rPh sb="5" eb="6">
      <t>トウ</t>
    </rPh>
    <phoneticPr fontId="2"/>
  </si>
  <si>
    <t>日本電気（株）</t>
    <phoneticPr fontId="2"/>
  </si>
  <si>
    <t>（株）ジャムコ</t>
    <phoneticPr fontId="2"/>
  </si>
  <si>
    <t>業務作業補助</t>
    <rPh sb="0" eb="2">
      <t>ギョウム</t>
    </rPh>
    <rPh sb="2" eb="4">
      <t>サギョウ</t>
    </rPh>
    <rPh sb="4" eb="6">
      <t>ホジョ</t>
    </rPh>
    <phoneticPr fontId="2"/>
  </si>
  <si>
    <t>（株）DSR</t>
  </si>
  <si>
    <t>研究用ソフトウェアの製作</t>
  </si>
  <si>
    <t>岸本無線工業（株）</t>
  </si>
  <si>
    <t>研究用器材設置工事</t>
  </si>
  <si>
    <t>（株）構造計画研究所</t>
  </si>
  <si>
    <t>（株）古川電子サービス</t>
  </si>
  <si>
    <t>研究用器材設置等工事</t>
  </si>
  <si>
    <t>（株）アイベックスアビエイション</t>
  </si>
  <si>
    <t>実験用航空機装置搭載作業等</t>
  </si>
  <si>
    <t>東京海上日動火災（株）</t>
  </si>
  <si>
    <t>航空保険</t>
  </si>
  <si>
    <t>アンテナ技研（株）</t>
    <phoneticPr fontId="2"/>
  </si>
  <si>
    <t>研究用器材の製作</t>
  </si>
  <si>
    <t>日本無線（株）</t>
    <rPh sb="0" eb="2">
      <t>ニホン</t>
    </rPh>
    <rPh sb="2" eb="4">
      <t>ムセン</t>
    </rPh>
    <phoneticPr fontId="2"/>
  </si>
  <si>
    <t>研究用器材の製作</t>
    <phoneticPr fontId="2"/>
  </si>
  <si>
    <t>富士重工業（株）</t>
    <rPh sb="0" eb="2">
      <t>フジ</t>
    </rPh>
    <rPh sb="2" eb="5">
      <t>ジュウコウギョウ</t>
    </rPh>
    <rPh sb="5" eb="8">
      <t>カブ</t>
    </rPh>
    <phoneticPr fontId="2"/>
  </si>
  <si>
    <r>
      <t>研究用ソフトウェア</t>
    </r>
    <r>
      <rPr>
        <sz val="11"/>
        <rFont val="ＭＳ Ｐゴシック"/>
        <family val="3"/>
        <charset val="128"/>
      </rPr>
      <t>の改修</t>
    </r>
    <rPh sb="10" eb="12">
      <t>カイシュウ</t>
    </rPh>
    <phoneticPr fontId="2"/>
  </si>
  <si>
    <t>不落随契</t>
    <rPh sb="0" eb="1">
      <t>フ</t>
    </rPh>
    <rPh sb="1" eb="2">
      <t>ラク</t>
    </rPh>
    <rPh sb="2" eb="4">
      <t>ズイケイ</t>
    </rPh>
    <phoneticPr fontId="2"/>
  </si>
  <si>
    <r>
      <t>研究用ソフトウェア</t>
    </r>
    <r>
      <rPr>
        <sz val="11"/>
        <rFont val="ＭＳ Ｐゴシック"/>
        <family val="3"/>
        <charset val="128"/>
      </rPr>
      <t>の製作</t>
    </r>
    <rPh sb="10" eb="12">
      <t>セイサク</t>
    </rPh>
    <phoneticPr fontId="2"/>
  </si>
  <si>
    <t>研究用器材の調達</t>
    <rPh sb="0" eb="3">
      <t>ケンキュウヨウ</t>
    </rPh>
    <rPh sb="3" eb="5">
      <t>キザイ</t>
    </rPh>
    <rPh sb="6" eb="8">
      <t>チョウタツ</t>
    </rPh>
    <phoneticPr fontId="2"/>
  </si>
  <si>
    <t>（一財）航空交通管制協会</t>
    <rPh sb="1" eb="2">
      <t>イチ</t>
    </rPh>
    <rPh sb="2" eb="3">
      <t>ザイ</t>
    </rPh>
    <rPh sb="4" eb="6">
      <t>コウクウ</t>
    </rPh>
    <rPh sb="6" eb="8">
      <t>コウツウ</t>
    </rPh>
    <rPh sb="8" eb="10">
      <t>カンセイ</t>
    </rPh>
    <rPh sb="10" eb="12">
      <t>キョウカイ</t>
    </rPh>
    <phoneticPr fontId="2"/>
  </si>
  <si>
    <t>特命随契</t>
    <rPh sb="0" eb="2">
      <t>トクメイ</t>
    </rPh>
    <rPh sb="2" eb="4">
      <t>ズイケイ</t>
    </rPh>
    <phoneticPr fontId="2"/>
  </si>
  <si>
    <t>電話代</t>
    <rPh sb="0" eb="3">
      <t>デンワダイ</t>
    </rPh>
    <phoneticPr fontId="2"/>
  </si>
  <si>
    <t>上下水道料</t>
    <rPh sb="0" eb="4">
      <t>ジョウゲスイドウ</t>
    </rPh>
    <rPh sb="4" eb="5">
      <t>リョウ</t>
    </rPh>
    <phoneticPr fontId="2"/>
  </si>
  <si>
    <t>物品購入等</t>
    <rPh sb="0" eb="2">
      <t>ブッピン</t>
    </rPh>
    <rPh sb="2" eb="4">
      <t>コウニュウ</t>
    </rPh>
    <rPh sb="4" eb="5">
      <t>トウ</t>
    </rPh>
    <phoneticPr fontId="2"/>
  </si>
  <si>
    <t>少額随契</t>
    <rPh sb="0" eb="2">
      <t>ショウガク</t>
    </rPh>
    <rPh sb="2" eb="4">
      <t>ズイケイ</t>
    </rPh>
    <phoneticPr fontId="2"/>
  </si>
  <si>
    <t>ソフトウェア保守等</t>
    <rPh sb="6" eb="8">
      <t>ホシュ</t>
    </rPh>
    <rPh sb="8" eb="9">
      <t>トウ</t>
    </rPh>
    <phoneticPr fontId="2"/>
  </si>
  <si>
    <t>研究用器材の調達等</t>
    <rPh sb="0" eb="3">
      <t>ケンキュウヨウ</t>
    </rPh>
    <rPh sb="3" eb="5">
      <t>キザイ</t>
    </rPh>
    <rPh sb="6" eb="8">
      <t>チョウタツ</t>
    </rPh>
    <rPh sb="8" eb="9">
      <t>トウ</t>
    </rPh>
    <phoneticPr fontId="2"/>
  </si>
  <si>
    <t>日本ナショナルインスツルメンツ（株）</t>
    <phoneticPr fontId="2"/>
  </si>
  <si>
    <t>ソフトウェア購入等</t>
    <rPh sb="6" eb="8">
      <t>コウニュウ</t>
    </rPh>
    <rPh sb="8" eb="9">
      <t>トウ</t>
    </rPh>
    <phoneticPr fontId="2"/>
  </si>
  <si>
    <t>（株）古川電子サービス</t>
    <rPh sb="0" eb="3">
      <t>カブ</t>
    </rPh>
    <rPh sb="3" eb="5">
      <t>フルカワ</t>
    </rPh>
    <rPh sb="5" eb="7">
      <t>デンシ</t>
    </rPh>
    <phoneticPr fontId="2"/>
  </si>
  <si>
    <t>通信設備工事</t>
    <rPh sb="0" eb="2">
      <t>ツウシン</t>
    </rPh>
    <rPh sb="2" eb="4">
      <t>セツビ</t>
    </rPh>
    <rPh sb="4" eb="6">
      <t>コウジ</t>
    </rPh>
    <phoneticPr fontId="2"/>
  </si>
  <si>
    <t>堀内電機（株）</t>
    <rPh sb="0" eb="2">
      <t>ホリウチ</t>
    </rPh>
    <rPh sb="2" eb="4">
      <t>デンキ</t>
    </rPh>
    <rPh sb="4" eb="7">
      <t>カブ</t>
    </rPh>
    <phoneticPr fontId="2"/>
  </si>
  <si>
    <t>井上事務機事務用品（株）</t>
    <rPh sb="0" eb="2">
      <t>イノウエ</t>
    </rPh>
    <rPh sb="2" eb="5">
      <t>ジムキ</t>
    </rPh>
    <rPh sb="5" eb="7">
      <t>ジム</t>
    </rPh>
    <rPh sb="7" eb="9">
      <t>ヨウヒン</t>
    </rPh>
    <rPh sb="9" eb="12">
      <t>カブ</t>
    </rPh>
    <phoneticPr fontId="2"/>
  </si>
  <si>
    <r>
      <t>功</t>
    </r>
    <r>
      <rPr>
        <sz val="11"/>
        <rFont val="ＭＳ Ｐゴシック"/>
        <family val="3"/>
        <charset val="128"/>
      </rPr>
      <t>力国際特許事務所</t>
    </r>
    <rPh sb="1" eb="2">
      <t>チカラ</t>
    </rPh>
    <phoneticPr fontId="2"/>
  </si>
  <si>
    <t>特許手続き</t>
    <rPh sb="0" eb="2">
      <t>トッキョ</t>
    </rPh>
    <rPh sb="2" eb="4">
      <t>テツヅ</t>
    </rPh>
    <phoneticPr fontId="2"/>
  </si>
  <si>
    <t>事業内容の一部改善</t>
    <rPh sb="0" eb="2">
      <t>ジギョウ</t>
    </rPh>
    <rPh sb="2" eb="4">
      <t>ナイヨウ</t>
    </rPh>
    <rPh sb="5" eb="7">
      <t>イチブ</t>
    </rPh>
    <rPh sb="7" eb="9">
      <t>カイゼン</t>
    </rPh>
    <phoneticPr fontId="2"/>
  </si>
  <si>
    <t>－</t>
    <phoneticPr fontId="2"/>
  </si>
  <si>
    <t>－</t>
    <phoneticPr fontId="2"/>
  </si>
  <si>
    <t>執行等改善</t>
    <rPh sb="0" eb="2">
      <t>シッコウ</t>
    </rPh>
    <rPh sb="2" eb="3">
      <t>トウ</t>
    </rPh>
    <rPh sb="3" eb="5">
      <t>カイゼン</t>
    </rPh>
    <phoneticPr fontId="2"/>
  </si>
  <si>
    <t>一般管理費や業務経費は効率化により減額となったが、退職者増による退職手当増等の理由で総額では2百万円の増額となる。</t>
    <rPh sb="0" eb="2">
      <t>イッパン</t>
    </rPh>
    <rPh sb="2" eb="5">
      <t>カンリヒ</t>
    </rPh>
    <rPh sb="6" eb="8">
      <t>ギョウム</t>
    </rPh>
    <rPh sb="8" eb="10">
      <t>ケイヒ</t>
    </rPh>
    <rPh sb="11" eb="13">
      <t>コウリツ</t>
    </rPh>
    <rPh sb="13" eb="14">
      <t>カ</t>
    </rPh>
    <rPh sb="17" eb="19">
      <t>ゲンガク</t>
    </rPh>
    <rPh sb="25" eb="28">
      <t>タイショクシャ</t>
    </rPh>
    <rPh sb="28" eb="29">
      <t>ゾウ</t>
    </rPh>
    <rPh sb="32" eb="34">
      <t>タイショク</t>
    </rPh>
    <rPh sb="34" eb="36">
      <t>テアテ</t>
    </rPh>
    <rPh sb="36" eb="37">
      <t>ゾウ</t>
    </rPh>
    <rPh sb="37" eb="38">
      <t>ナド</t>
    </rPh>
    <rPh sb="39" eb="41">
      <t>リユウ</t>
    </rPh>
    <rPh sb="42" eb="44">
      <t>ソウガク</t>
    </rPh>
    <rPh sb="47" eb="49">
      <t>ヒャクマン</t>
    </rPh>
    <rPh sb="49" eb="50">
      <t>エン</t>
    </rPh>
    <rPh sb="51" eb="52">
      <t>ゾウ</t>
    </rPh>
    <rPh sb="52" eb="53">
      <t>ガク</t>
    </rPh>
    <phoneticPr fontId="2"/>
  </si>
  <si>
    <t>新規共同研究件数</t>
    <rPh sb="0" eb="2">
      <t>シンキ</t>
    </rPh>
    <rPh sb="2" eb="4">
      <t>キョウドウ</t>
    </rPh>
    <rPh sb="4" eb="6">
      <t>ケンキュウ</t>
    </rPh>
    <rPh sb="6" eb="8">
      <t>ケンスウ</t>
    </rPh>
    <phoneticPr fontId="2"/>
  </si>
  <si>
    <t>本事業の活動実績及び成果については、第３期中期目標に基づき中期計画及び年度計画を策定し、着実に目標を達成している。</t>
    <phoneticPr fontId="2"/>
  </si>
  <si>
    <t>電子航法研究所が国の実施する航空管制業務に特化して研究を実施する唯一の機関であることを踏まえて、民間や大学ではできない調査研究（国の政策と密接に関係する航空管制に関する調査研究）に特化するとともに、研究内容の重複排除や政策上必要性に乏しい研究の排除が適切に行われている。</t>
    <phoneticPr fontId="2"/>
  </si>
  <si>
    <t>・社会・行政の研究ニーズの把握及び研究内容へ反映させるために、CARATS推進協議会、有識者からなる外部評価委員会及び航空局との連絡会等を通じて学識経験者、利用者、産業界及び行政等と密接に協議を行い、政策上必要な研究開発課題を選定している。
・アウトカム指標に関し、「基準策定機関等における発表件数」、「新規共同研究件数」及び「競争的資金、受託等による研究件数」の項目に見直した。</t>
    <rPh sb="7" eb="9">
      <t>ケンキュウ</t>
    </rPh>
    <rPh sb="37" eb="39">
      <t>スイシン</t>
    </rPh>
    <rPh sb="39" eb="42">
      <t>キョウギカイ</t>
    </rPh>
    <rPh sb="43" eb="46">
      <t>ユウシキシャ</t>
    </rPh>
    <rPh sb="50" eb="52">
      <t>ガイブ</t>
    </rPh>
    <rPh sb="52" eb="54">
      <t>ヒョウカ</t>
    </rPh>
    <rPh sb="57" eb="58">
      <t>オヨ</t>
    </rPh>
    <rPh sb="72" eb="74">
      <t>ガクシキ</t>
    </rPh>
    <rPh sb="74" eb="77">
      <t>ケイケンシャ</t>
    </rPh>
    <rPh sb="78" eb="81">
      <t>リヨウシャ</t>
    </rPh>
    <rPh sb="82" eb="85">
      <t>サンギョウカイ</t>
    </rPh>
    <rPh sb="85" eb="86">
      <t>オヨ</t>
    </rPh>
    <rPh sb="87" eb="89">
      <t>ギョウセイ</t>
    </rPh>
    <rPh sb="89" eb="90">
      <t>ナド</t>
    </rPh>
    <rPh sb="91" eb="93">
      <t>ミッセツ</t>
    </rPh>
    <rPh sb="153" eb="155">
      <t>シンキ</t>
    </rPh>
    <rPh sb="155" eb="157">
      <t>キョウドウ</t>
    </rPh>
    <rPh sb="157" eb="159">
      <t>ケンキュウ</t>
    </rPh>
    <rPh sb="159" eb="161">
      <t>ケンスウ</t>
    </rPh>
    <phoneticPr fontId="2"/>
  </si>
  <si>
    <t>－</t>
    <phoneticPr fontId="2"/>
  </si>
  <si>
    <t>－</t>
    <phoneticPr fontId="2"/>
  </si>
  <si>
    <t>－</t>
    <phoneticPr fontId="2"/>
  </si>
  <si>
    <t>－</t>
    <phoneticPr fontId="2"/>
  </si>
  <si>
    <t>C.</t>
    <phoneticPr fontId="2"/>
  </si>
  <si>
    <t>民間事業者</t>
    <phoneticPr fontId="2"/>
  </si>
  <si>
    <t>支　出　先</t>
    <phoneticPr fontId="2"/>
  </si>
  <si>
    <t>業　務　概　要</t>
    <phoneticPr fontId="2"/>
  </si>
  <si>
    <t>支　出　額
（百万円）</t>
    <phoneticPr fontId="2"/>
  </si>
  <si>
    <t>（株）DSR</t>
    <phoneticPr fontId="2"/>
  </si>
  <si>
    <t>セブンシックス（株）</t>
    <phoneticPr fontId="2"/>
  </si>
  <si>
    <t>研究のための予備調査</t>
    <phoneticPr fontId="2"/>
  </si>
  <si>
    <t>D.</t>
    <phoneticPr fontId="2"/>
  </si>
  <si>
    <t>民間事業者等</t>
    <phoneticPr fontId="2"/>
  </si>
  <si>
    <t>支　出　先</t>
    <phoneticPr fontId="2"/>
  </si>
  <si>
    <t>業　務　概　要</t>
    <phoneticPr fontId="2"/>
  </si>
  <si>
    <t>東京電力（株）</t>
    <phoneticPr fontId="2"/>
  </si>
  <si>
    <t>東日本電信電話（株）</t>
    <phoneticPr fontId="2"/>
  </si>
  <si>
    <t>調布市</t>
    <phoneticPr fontId="2"/>
  </si>
  <si>
    <t>E.</t>
    <phoneticPr fontId="2"/>
  </si>
  <si>
    <t>（株）イシカワ文明堂</t>
    <phoneticPr fontId="2"/>
  </si>
  <si>
    <t>マスワークス（同）</t>
    <phoneticPr fontId="2"/>
  </si>
  <si>
    <t>日本電計（株）</t>
    <phoneticPr fontId="2"/>
  </si>
  <si>
    <t>（株）竹宝商会</t>
    <phoneticPr fontId="2"/>
  </si>
  <si>
    <t>（有）木村商店</t>
    <phoneticPr fontId="2"/>
  </si>
  <si>
    <t>％</t>
    <phoneticPr fontId="2"/>
  </si>
  <si>
    <t>課長　工藤　正博</t>
    <rPh sb="3" eb="5">
      <t>クドウ</t>
    </rPh>
    <rPh sb="6" eb="8">
      <t>マサヒロ</t>
    </rPh>
    <phoneticPr fontId="2"/>
  </si>
  <si>
    <t>・他の研究機関との役割分担を意識しつつ、社会・行政の研究ニーズの変化に臨機に対応し、研究成果を迅速に還元できるよう、例えば、新たなマネジメント組織の設置や、テーマを提示・公募して共同研究を促進するなどの仕組みを検討すべき。
・アウトカム指標について、例えば、共同研究数、特許数、ライフサイクルコストの削減額など、社会に還元されることが、国民目線でわかりやすく表現できる形に見直すべき。</t>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</si>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</sst>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_ "/>
    <numFmt numFmtId="179" formatCode="#,##0;&quot;△ &quot;#,##0"/>
    <numFmt numFmtId="180" formatCode="#,##0.0_ "/>
    <numFmt numFmtId="181"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
      <sz val="10.5"/>
      <color rgb="FFFF0000"/>
      <name val="ＭＳ Ｐゴシック"/>
      <family val="3"/>
      <charset val="128"/>
    </font>
    <font>
      <b/>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dashed">
        <color indexed="64"/>
      </top>
      <bottom style="hair">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xf numFmtId="0" fontId="22" fillId="0" borderId="0">
      <alignment vertical="center"/>
    </xf>
  </cellStyleXfs>
  <cellXfs count="597">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4" xfId="0" applyFont="1" applyBorder="1">
      <alignment vertical="center"/>
    </xf>
    <xf numFmtId="0" fontId="0" fillId="0" borderId="0" xfId="0" applyFont="1" applyBorder="1">
      <alignmen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4" xfId="0" applyFont="1" applyFill="1" applyBorder="1" applyAlignment="1">
      <alignment horizontal="left" vertical="center"/>
    </xf>
    <xf numFmtId="0" fontId="13" fillId="2" borderId="81" xfId="0" applyFont="1" applyFill="1" applyBorder="1" applyAlignment="1">
      <alignment horizontal="center" vertical="center" textRotation="255" wrapText="1"/>
    </xf>
    <xf numFmtId="0" fontId="13" fillId="2" borderId="82" xfId="0" applyFont="1" applyFill="1" applyBorder="1" applyAlignment="1">
      <alignment horizontal="center" vertical="center" textRotation="255" wrapText="1"/>
    </xf>
    <xf numFmtId="0" fontId="13" fillId="0" borderId="0" xfId="0" applyFont="1">
      <alignment vertical="center"/>
    </xf>
    <xf numFmtId="0" fontId="0" fillId="5" borderId="24" xfId="0" applyFont="1" applyFill="1" applyBorder="1" applyAlignment="1">
      <alignment horizontal="left" vertical="center"/>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0" fillId="5" borderId="64" xfId="0" applyFont="1" applyFill="1" applyBorder="1" applyAlignment="1">
      <alignment horizontal="left" vertical="center"/>
    </xf>
    <xf numFmtId="0" fontId="14" fillId="0" borderId="128" xfId="4" applyFont="1" applyFill="1" applyBorder="1" applyAlignment="1" applyProtection="1">
      <alignment vertical="top"/>
    </xf>
    <xf numFmtId="0" fontId="14" fillId="0" borderId="126" xfId="4" applyFont="1" applyFill="1" applyBorder="1" applyAlignment="1" applyProtection="1">
      <alignment vertical="top"/>
    </xf>
    <xf numFmtId="0" fontId="14" fillId="0" borderId="129"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4" xfId="4" applyFont="1" applyFill="1" applyBorder="1" applyAlignment="1" applyProtection="1">
      <alignment vertical="top"/>
    </xf>
    <xf numFmtId="0" fontId="0" fillId="0" borderId="0" xfId="0" applyFont="1" applyBorder="1" applyAlignment="1">
      <alignment horizontal="center" vertical="center" wrapText="1"/>
    </xf>
    <xf numFmtId="0" fontId="0" fillId="0" borderId="69" xfId="0" applyFont="1" applyBorder="1" applyAlignment="1">
      <alignment horizontal="center" vertical="center" wrapText="1"/>
    </xf>
    <xf numFmtId="0" fontId="0" fillId="0" borderId="126" xfId="0" applyFont="1" applyBorder="1" applyAlignment="1">
      <alignment vertical="center" wrapText="1"/>
    </xf>
    <xf numFmtId="0" fontId="15" fillId="0" borderId="0" xfId="0" applyFont="1" applyBorder="1" applyAlignment="1">
      <alignment horizontal="left" vertical="center" wrapText="1"/>
    </xf>
    <xf numFmtId="0" fontId="0" fillId="0" borderId="0" xfId="0" applyFont="1" applyAlignment="1">
      <alignment vertical="center" wrapText="1"/>
    </xf>
    <xf numFmtId="0" fontId="0"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Font="1" applyBorder="1" applyAlignment="1">
      <alignment vertical="center"/>
    </xf>
    <xf numFmtId="0" fontId="0" fillId="0" borderId="52"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8" fillId="0" borderId="0" xfId="0" applyFont="1">
      <alignment vertical="center"/>
    </xf>
    <xf numFmtId="0" fontId="0" fillId="0" borderId="63" xfId="0" applyBorder="1" applyAlignment="1">
      <alignment vertical="center"/>
    </xf>
    <xf numFmtId="0" fontId="0" fillId="0" borderId="64" xfId="0" applyFont="1" applyFill="1" applyBorder="1" applyAlignment="1">
      <alignment vertical="center"/>
    </xf>
    <xf numFmtId="0" fontId="0" fillId="0" borderId="75" xfId="0" applyFont="1" applyFill="1" applyBorder="1" applyAlignment="1">
      <alignment vertical="center"/>
    </xf>
    <xf numFmtId="0" fontId="0" fillId="2" borderId="15" xfId="0" applyFont="1" applyFill="1" applyBorder="1" applyAlignment="1">
      <alignment vertical="center"/>
    </xf>
    <xf numFmtId="0" fontId="0" fillId="2" borderId="16" xfId="0" applyFont="1" applyFill="1" applyBorder="1" applyAlignment="1">
      <alignment vertical="center"/>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50" xfId="0" applyFont="1" applyBorder="1" applyAlignment="1">
      <alignment horizontal="center" vertical="center"/>
    </xf>
    <xf numFmtId="0" fontId="23" fillId="0" borderId="50" xfId="0" applyFont="1" applyBorder="1" applyAlignment="1">
      <alignment horizontal="center" vertical="center" wrapText="1"/>
    </xf>
    <xf numFmtId="0" fontId="0" fillId="2" borderId="50" xfId="0" applyFont="1" applyFill="1" applyBorder="1" applyAlignment="1">
      <alignment vertical="center"/>
    </xf>
    <xf numFmtId="0" fontId="23" fillId="0" borderId="15"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6" xfId="0" applyFont="1" applyBorder="1" applyAlignment="1">
      <alignment horizontal="center" vertical="center" shrinkToFi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0" borderId="16" xfId="0" applyFont="1" applyBorder="1" applyAlignment="1">
      <alignment vertical="center"/>
    </xf>
    <xf numFmtId="0" fontId="0" fillId="0" borderId="15" xfId="0"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10" fontId="0" fillId="0" borderId="15" xfId="2" applyNumberFormat="1" applyFont="1" applyFill="1" applyBorder="1" applyAlignment="1">
      <alignment vertical="center"/>
    </xf>
    <xf numFmtId="10" fontId="0" fillId="0" borderId="12" xfId="2" applyNumberFormat="1" applyFont="1" applyFill="1" applyBorder="1" applyAlignment="1">
      <alignment vertical="center"/>
    </xf>
    <xf numFmtId="10" fontId="0" fillId="0" borderId="16" xfId="2" applyNumberFormat="1" applyFont="1" applyFill="1" applyBorder="1" applyAlignment="1">
      <alignmen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50" xfId="0" applyFont="1" applyFill="1" applyBorder="1" applyAlignment="1">
      <alignment vertical="center"/>
    </xf>
    <xf numFmtId="0" fontId="0" fillId="0" borderId="50" xfId="0" applyFont="1" applyFill="1" applyBorder="1" applyAlignment="1">
      <alignment vertical="center" wrapText="1"/>
    </xf>
    <xf numFmtId="0" fontId="0" fillId="0" borderId="15"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6" xfId="0" applyFont="1" applyFill="1" applyBorder="1" applyAlignment="1">
      <alignment horizontal="left" vertical="center" shrinkToFit="1"/>
    </xf>
    <xf numFmtId="0" fontId="0" fillId="0" borderId="15" xfId="0" applyFont="1" applyFill="1" applyBorder="1" applyAlignment="1">
      <alignment horizontal="right" vertical="center" wrapText="1"/>
    </xf>
    <xf numFmtId="0" fontId="0" fillId="0" borderId="12" xfId="0" applyFont="1" applyFill="1" applyBorder="1" applyAlignment="1">
      <alignment horizontal="right" vertical="center" wrapText="1"/>
    </xf>
    <xf numFmtId="0" fontId="0" fillId="0" borderId="16" xfId="0" applyFont="1" applyFill="1" applyBorder="1" applyAlignment="1">
      <alignment horizontal="right" vertical="center" wrapText="1"/>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10" fontId="0" fillId="0" borderId="15" xfId="2" applyNumberFormat="1" applyFont="1" applyFill="1" applyBorder="1" applyAlignment="1">
      <alignment horizontal="right" vertical="center"/>
    </xf>
    <xf numFmtId="10" fontId="0" fillId="0" borderId="12" xfId="2" applyNumberFormat="1" applyFont="1" applyFill="1" applyBorder="1" applyAlignment="1">
      <alignment horizontal="right" vertical="center"/>
    </xf>
    <xf numFmtId="10" fontId="0" fillId="0" borderId="16" xfId="2" applyNumberFormat="1" applyFont="1" applyFill="1" applyBorder="1" applyAlignment="1">
      <alignment horizontal="right" vertical="center"/>
    </xf>
    <xf numFmtId="0" fontId="0" fillId="0" borderId="15" xfId="0" applyFont="1" applyBorder="1" applyAlignment="1">
      <alignment vertical="center"/>
    </xf>
    <xf numFmtId="0" fontId="0" fillId="0" borderId="12" xfId="0" applyFont="1" applyBorder="1" applyAlignment="1">
      <alignment vertical="center"/>
    </xf>
    <xf numFmtId="3" fontId="0" fillId="0" borderId="50" xfId="0" applyNumberFormat="1" applyFont="1" applyBorder="1" applyAlignment="1">
      <alignment vertical="center" wrapText="1"/>
    </xf>
    <xf numFmtId="0" fontId="0" fillId="0" borderId="50" xfId="0" applyBorder="1" applyAlignment="1">
      <alignment horizontal="center" vertical="center"/>
    </xf>
    <xf numFmtId="0" fontId="0" fillId="0" borderId="50" xfId="0" applyFont="1" applyBorder="1" applyAlignment="1">
      <alignment horizontal="center" vertical="center"/>
    </xf>
    <xf numFmtId="0" fontId="0" fillId="0" borderId="9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14" fillId="0" borderId="73" xfId="0" applyFont="1"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181" fontId="0" fillId="0" borderId="73" xfId="0" applyNumberFormat="1" applyFont="1" applyBorder="1" applyAlignment="1">
      <alignment horizontal="right" vertical="center"/>
    </xf>
    <xf numFmtId="181" fontId="0" fillId="0" borderId="71" xfId="0" applyNumberFormat="1" applyFont="1" applyBorder="1" applyAlignment="1">
      <alignment horizontal="right" vertical="center"/>
    </xf>
    <xf numFmtId="181" fontId="0" fillId="0" borderId="132" xfId="0" applyNumberFormat="1" applyFont="1" applyBorder="1" applyAlignment="1">
      <alignment horizontal="right" vertical="center"/>
    </xf>
    <xf numFmtId="0" fontId="0" fillId="0" borderId="96"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9" xfId="0" applyNumberFormat="1" applyFont="1" applyBorder="1" applyAlignment="1">
      <alignment horizontal="right" vertical="center"/>
    </xf>
    <xf numFmtId="0" fontId="0" fillId="0" borderId="133" xfId="0" applyFont="1" applyBorder="1" applyAlignment="1">
      <alignment horizontal="center" vertical="center"/>
    </xf>
    <xf numFmtId="0" fontId="0" fillId="0" borderId="77" xfId="0" applyFont="1" applyBorder="1" applyAlignment="1">
      <alignment horizontal="center" vertical="center"/>
    </xf>
    <xf numFmtId="0" fontId="14" fillId="0" borderId="134" xfId="0" applyFont="1" applyBorder="1" applyAlignment="1">
      <alignment horizontal="center" vertical="center" wrapText="1"/>
    </xf>
    <xf numFmtId="0" fontId="0" fillId="0" borderId="124" xfId="0" applyFont="1" applyBorder="1" applyAlignment="1">
      <alignment horizontal="center" vertical="center"/>
    </xf>
    <xf numFmtId="0" fontId="0" fillId="0" borderId="135" xfId="0" applyFont="1" applyBorder="1" applyAlignment="1">
      <alignment horizontal="center" vertical="center"/>
    </xf>
    <xf numFmtId="181" fontId="0" fillId="0" borderId="79" xfId="0" applyNumberFormat="1" applyFont="1" applyBorder="1" applyAlignment="1">
      <alignment horizontal="right" vertical="center"/>
    </xf>
    <xf numFmtId="181" fontId="0" fillId="0" borderId="77" xfId="0" applyNumberFormat="1" applyFont="1" applyBorder="1" applyAlignment="1">
      <alignment horizontal="right" vertical="center"/>
    </xf>
    <xf numFmtId="181" fontId="0" fillId="0" borderId="78" xfId="0" applyNumberFormat="1" applyFont="1" applyBorder="1" applyAlignment="1">
      <alignment horizontal="right" vertical="center"/>
    </xf>
    <xf numFmtId="181" fontId="0" fillId="0" borderId="120" xfId="0" applyNumberFormat="1" applyFont="1" applyBorder="1" applyAlignment="1">
      <alignment horizontal="right" vertical="center"/>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96"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181" fontId="0" fillId="0" borderId="35"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4" fillId="0" borderId="17" xfId="0" applyFont="1" applyBorder="1" applyAlignment="1">
      <alignment horizontal="center" vertical="center"/>
    </xf>
    <xf numFmtId="0" fontId="0" fillId="0" borderId="14" xfId="0" applyFont="1" applyBorder="1" applyAlignment="1">
      <alignment horizontal="center" vertical="center"/>
    </xf>
    <xf numFmtId="0" fontId="14" fillId="0" borderId="55" xfId="0" applyFont="1" applyBorder="1" applyAlignment="1">
      <alignment horizontal="center" vertical="center"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14" fillId="0" borderId="98" xfId="0" applyFont="1" applyBorder="1" applyAlignment="1">
      <alignment horizontal="center" vertical="center" wrapText="1"/>
    </xf>
    <xf numFmtId="0" fontId="14" fillId="0" borderId="66" xfId="0" applyFont="1" applyBorder="1" applyAlignment="1">
      <alignment horizontal="center" vertical="center"/>
    </xf>
    <xf numFmtId="0" fontId="14" fillId="0" borderId="29" xfId="0" applyFont="1" applyBorder="1" applyAlignment="1">
      <alignment horizontal="center" vertical="center"/>
    </xf>
    <xf numFmtId="0" fontId="14" fillId="0" borderId="67" xfId="0" applyFont="1" applyBorder="1" applyAlignment="1">
      <alignment horizontal="left" vertical="center" wrapText="1"/>
    </xf>
    <xf numFmtId="0" fontId="0" fillId="0" borderId="66" xfId="0" applyFont="1" applyBorder="1" applyAlignment="1">
      <alignment horizontal="left" vertical="center"/>
    </xf>
    <xf numFmtId="0" fontId="0" fillId="0" borderId="29" xfId="0" applyFont="1" applyBorder="1" applyAlignment="1">
      <alignment horizontal="left" vertical="center"/>
    </xf>
    <xf numFmtId="181" fontId="0" fillId="0" borderId="67" xfId="0" applyNumberFormat="1" applyFont="1" applyBorder="1" applyAlignment="1">
      <alignment horizontal="right" vertical="center"/>
    </xf>
    <xf numFmtId="181" fontId="0" fillId="0" borderId="66" xfId="0" applyNumberFormat="1" applyFont="1" applyBorder="1" applyAlignment="1">
      <alignment horizontal="right" vertical="center"/>
    </xf>
    <xf numFmtId="181" fontId="0" fillId="0" borderId="29" xfId="0" applyNumberFormat="1" applyFont="1" applyBorder="1" applyAlignment="1">
      <alignment horizontal="right" vertical="center"/>
    </xf>
    <xf numFmtId="0" fontId="0" fillId="0" borderId="98" xfId="0" applyFont="1" applyBorder="1" applyAlignment="1">
      <alignment horizontal="center" vertical="center"/>
    </xf>
    <xf numFmtId="0" fontId="0" fillId="0" borderId="66" xfId="0" applyFont="1" applyBorder="1" applyAlignment="1">
      <alignment horizontal="center" vertical="center"/>
    </xf>
    <xf numFmtId="0" fontId="0" fillId="0" borderId="29" xfId="0" applyFont="1" applyBorder="1" applyAlignment="1">
      <alignment horizontal="center" vertical="center"/>
    </xf>
    <xf numFmtId="181" fontId="0" fillId="0" borderId="130" xfId="0" applyNumberFormat="1" applyFont="1" applyBorder="1" applyAlignment="1">
      <alignment horizontal="right" vertical="center"/>
    </xf>
    <xf numFmtId="0" fontId="14" fillId="0" borderId="9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181" fontId="0" fillId="0" borderId="131" xfId="0" applyNumberFormat="1" applyFont="1" applyBorder="1" applyAlignment="1">
      <alignment horizontal="right" vertical="center"/>
    </xf>
    <xf numFmtId="0" fontId="14" fillId="0" borderId="98" xfId="0" applyFont="1" applyBorder="1" applyAlignment="1">
      <alignment horizontal="center" vertical="center"/>
    </xf>
    <xf numFmtId="0" fontId="14"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76" xfId="0" applyFont="1" applyFill="1" applyBorder="1" applyAlignment="1">
      <alignment vertical="center" textRotation="255" wrapText="1"/>
    </xf>
    <xf numFmtId="0" fontId="0" fillId="0" borderId="77" xfId="0" applyFont="1" applyFill="1" applyBorder="1" applyAlignment="1">
      <alignment vertical="center" textRotation="255" wrapText="1"/>
    </xf>
    <xf numFmtId="0" fontId="0" fillId="0" borderId="121" xfId="0" applyFont="1" applyFill="1" applyBorder="1" applyAlignment="1">
      <alignment vertical="center" textRotation="255" wrapText="1"/>
    </xf>
    <xf numFmtId="0" fontId="0" fillId="0" borderId="122" xfId="0" applyFont="1" applyFill="1" applyBorder="1" applyAlignment="1">
      <alignment vertical="center" wrapText="1"/>
    </xf>
    <xf numFmtId="0" fontId="0" fillId="0" borderId="77" xfId="0" applyFont="1" applyFill="1" applyBorder="1" applyAlignment="1">
      <alignment vertical="center" wrapText="1"/>
    </xf>
    <xf numFmtId="0" fontId="0" fillId="0" borderId="120" xfId="0" applyFont="1" applyFill="1" applyBorder="1" applyAlignment="1">
      <alignmen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25" fillId="5" borderId="76" xfId="0" applyFont="1" applyFill="1" applyBorder="1" applyAlignment="1">
      <alignment horizontal="center" vertical="center"/>
    </xf>
    <xf numFmtId="0" fontId="25" fillId="5" borderId="77" xfId="0" applyFont="1" applyFill="1" applyBorder="1" applyAlignment="1">
      <alignment horizontal="center" vertical="center"/>
    </xf>
    <xf numFmtId="0" fontId="25" fillId="5" borderId="120"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10" xfId="0" applyFont="1" applyFill="1" applyBorder="1" applyAlignment="1">
      <alignment horizontal="center" vertical="center"/>
    </xf>
    <xf numFmtId="0" fontId="0" fillId="0" borderId="123" xfId="0" applyFont="1" applyFill="1" applyBorder="1" applyAlignment="1">
      <alignment horizontal="left" vertical="center"/>
    </xf>
    <xf numFmtId="0" fontId="0" fillId="0" borderId="124" xfId="0" applyFont="1" applyFill="1" applyBorder="1" applyAlignment="1">
      <alignment horizontal="left" vertical="center"/>
    </xf>
    <xf numFmtId="0" fontId="0" fillId="3" borderId="79" xfId="0" applyFont="1" applyFill="1" applyBorder="1" applyAlignment="1">
      <alignment horizontal="center" vertical="center"/>
    </xf>
    <xf numFmtId="0" fontId="0" fillId="3" borderId="77" xfId="0" applyFont="1" applyFill="1" applyBorder="1" applyAlignment="1">
      <alignment horizontal="center" vertical="center"/>
    </xf>
    <xf numFmtId="0" fontId="0" fillId="3" borderId="78" xfId="0" applyFont="1" applyFill="1" applyBorder="1" applyAlignment="1">
      <alignment horizontal="center" vertical="center"/>
    </xf>
    <xf numFmtId="0" fontId="0" fillId="0" borderId="77" xfId="0" applyNumberFormat="1" applyFont="1" applyFill="1" applyBorder="1" applyAlignment="1">
      <alignment horizontal="center" vertical="center"/>
    </xf>
    <xf numFmtId="49" fontId="0" fillId="0" borderId="77" xfId="0" applyNumberFormat="1" applyFont="1" applyFill="1" applyBorder="1" applyAlignment="1">
      <alignment horizontal="center" vertical="center"/>
    </xf>
    <xf numFmtId="0" fontId="0" fillId="0" borderId="78" xfId="0" applyFont="1" applyBorder="1" applyAlignment="1">
      <alignment horizontal="center" vertical="center"/>
    </xf>
    <xf numFmtId="0" fontId="0" fillId="0" borderId="79" xfId="0" applyNumberFormat="1" applyFont="1" applyFill="1" applyBorder="1" applyAlignment="1">
      <alignment horizontal="center" vertical="center"/>
    </xf>
    <xf numFmtId="0" fontId="0" fillId="0" borderId="77" xfId="0" applyNumberFormat="1" applyFont="1" applyBorder="1" applyAlignment="1">
      <alignment horizontal="center" vertical="center"/>
    </xf>
    <xf numFmtId="49" fontId="0" fillId="0" borderId="77" xfId="0" applyNumberFormat="1" applyFont="1" applyBorder="1" applyAlignment="1">
      <alignment horizontal="center" vertical="center"/>
    </xf>
    <xf numFmtId="49" fontId="0" fillId="0" borderId="120" xfId="0" applyNumberFormat="1" applyFont="1" applyBorder="1" applyAlignment="1">
      <alignment horizontal="center" vertical="center"/>
    </xf>
    <xf numFmtId="0" fontId="8" fillId="2" borderId="125" xfId="3" applyFont="1" applyFill="1" applyBorder="1" applyAlignment="1" applyProtection="1">
      <alignment horizontal="center" vertical="center" wrapText="1"/>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0" fillId="0" borderId="7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4" xfId="0" applyFont="1" applyBorder="1" applyAlignment="1">
      <alignment horizontal="center" vertical="center" wrapText="1"/>
    </xf>
    <xf numFmtId="0" fontId="0" fillId="0" borderId="125" xfId="0" applyFont="1" applyBorder="1" applyAlignment="1">
      <alignment horizontal="left" vertical="center" wrapText="1"/>
    </xf>
    <xf numFmtId="0" fontId="0" fillId="0" borderId="126" xfId="0" applyFont="1" applyBorder="1" applyAlignment="1">
      <alignment horizontal="left" vertical="center"/>
    </xf>
    <xf numFmtId="0" fontId="0" fillId="0" borderId="126" xfId="0" applyFont="1" applyBorder="1" applyAlignment="1">
      <alignment vertical="center"/>
    </xf>
    <xf numFmtId="0" fontId="0" fillId="0" borderId="129" xfId="0" applyFont="1" applyBorder="1" applyAlignment="1">
      <alignment vertical="center"/>
    </xf>
    <xf numFmtId="0" fontId="0" fillId="0" borderId="74"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vertical="center"/>
    </xf>
    <xf numFmtId="0" fontId="0" fillId="0" borderId="75" xfId="0" applyFont="1" applyBorder="1" applyAlignment="1">
      <alignment vertical="center"/>
    </xf>
    <xf numFmtId="0" fontId="15" fillId="0" borderId="0" xfId="0" applyFont="1" applyBorder="1" applyAlignment="1">
      <alignment horizontal="left" vertical="center" wrapText="1"/>
    </xf>
    <xf numFmtId="0" fontId="0" fillId="0" borderId="0" xfId="0" applyFont="1" applyAlignment="1">
      <alignment vertical="center" wrapText="1"/>
    </xf>
    <xf numFmtId="0" fontId="0" fillId="0" borderId="126" xfId="0" applyFont="1" applyBorder="1" applyAlignment="1">
      <alignment horizontal="left" vertical="center" wrapText="1"/>
    </xf>
    <xf numFmtId="0" fontId="0" fillId="0" borderId="129" xfId="0" applyFont="1" applyBorder="1" applyAlignment="1">
      <alignment horizontal="left" vertical="center" wrapText="1"/>
    </xf>
    <xf numFmtId="0" fontId="0" fillId="0" borderId="74" xfId="0" applyFont="1" applyBorder="1" applyAlignment="1">
      <alignment horizontal="left" vertical="center" wrapText="1"/>
    </xf>
    <xf numFmtId="0" fontId="0" fillId="0" borderId="1" xfId="0" applyFont="1" applyBorder="1" applyAlignment="1">
      <alignment horizontal="left" vertical="center" wrapText="1"/>
    </xf>
    <xf numFmtId="0" fontId="0" fillId="0" borderId="75"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15" fillId="0" borderId="1" xfId="0" applyFont="1" applyBorder="1" applyAlignment="1">
      <alignment horizontal="lef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76" xfId="0" applyFont="1" applyFill="1" applyBorder="1" applyAlignment="1">
      <alignment vertical="center" textRotation="255" wrapText="1" shrinkToFit="1"/>
    </xf>
    <xf numFmtId="0" fontId="0" fillId="0" borderId="77" xfId="0" applyFont="1" applyFill="1" applyBorder="1" applyAlignment="1">
      <alignment vertical="center" wrapText="1" shrinkToFit="1"/>
    </xf>
    <xf numFmtId="0" fontId="0" fillId="0" borderId="121" xfId="0" applyFont="1" applyFill="1" applyBorder="1" applyAlignment="1">
      <alignment vertical="center" wrapText="1" shrinkToFit="1"/>
    </xf>
    <xf numFmtId="176" fontId="24" fillId="0" borderId="109" xfId="0" applyNumberFormat="1" applyFont="1" applyFill="1" applyBorder="1" applyAlignment="1">
      <alignment horizontal="center" vertical="center"/>
    </xf>
    <xf numFmtId="176" fontId="23" fillId="0" borderId="110" xfId="0" applyNumberFormat="1" applyFont="1" applyBorder="1" applyAlignment="1">
      <alignment horizontal="center" vertical="center"/>
    </xf>
    <xf numFmtId="0" fontId="24" fillId="0" borderId="111" xfId="0" applyFont="1" applyFill="1" applyBorder="1" applyAlignment="1">
      <alignment horizontal="center" vertical="center"/>
    </xf>
    <xf numFmtId="0" fontId="23" fillId="0" borderId="71" xfId="0" applyFont="1" applyBorder="1" applyAlignment="1">
      <alignment horizontal="center" vertical="center"/>
    </xf>
    <xf numFmtId="0" fontId="23"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46"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3" fillId="2" borderId="21" xfId="0" applyFont="1" applyFill="1" applyBorder="1" applyAlignment="1">
      <alignment horizontal="center" vertical="center" textRotation="255"/>
    </xf>
    <xf numFmtId="0" fontId="0" fillId="0" borderId="74" xfId="0" applyFont="1" applyBorder="1" applyAlignment="1">
      <alignment horizontal="center" vertical="center" textRotation="255"/>
    </xf>
    <xf numFmtId="0" fontId="0" fillId="0" borderId="114" xfId="0" applyFont="1" applyBorder="1" applyAlignment="1">
      <alignment horizontal="center" vertical="center" textRotation="255"/>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63" xfId="0" applyFont="1" applyFill="1" applyBorder="1" applyAlignment="1">
      <alignment vertical="center"/>
    </xf>
    <xf numFmtId="0" fontId="0" fillId="0" borderId="115" xfId="0" applyFont="1" applyFill="1" applyBorder="1" applyAlignment="1">
      <alignment horizontal="center" vertical="center" wrapText="1"/>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8" xfId="0" applyFill="1" applyBorder="1" applyAlignment="1">
      <alignment vertical="center" wrapText="1"/>
    </xf>
    <xf numFmtId="0" fontId="0" fillId="0" borderId="116" xfId="0" applyFont="1" applyFill="1" applyBorder="1" applyAlignment="1">
      <alignment vertical="center" wrapText="1"/>
    </xf>
    <xf numFmtId="0" fontId="0" fillId="0" borderId="119" xfId="0" applyFont="1" applyFill="1" applyBorder="1" applyAlignment="1">
      <alignment vertical="center" wrapText="1"/>
    </xf>
    <xf numFmtId="0" fontId="0" fillId="0" borderId="21"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8"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67" xfId="0" applyBorder="1" applyAlignment="1">
      <alignment horizontal="center" vertical="center"/>
    </xf>
    <xf numFmtId="0" fontId="23" fillId="0" borderId="27" xfId="0" applyFont="1" applyFill="1" applyBorder="1" applyAlignment="1">
      <alignment horizontal="center" vertical="center"/>
    </xf>
    <xf numFmtId="0" fontId="23" fillId="0" borderId="19" xfId="0" applyFont="1" applyBorder="1" applyAlignment="1">
      <alignment horizontal="center" vertical="center"/>
    </xf>
    <xf numFmtId="0" fontId="23" fillId="0" borderId="63" xfId="0" applyFont="1" applyBorder="1" applyAlignment="1">
      <alignment horizontal="center" vertical="center"/>
    </xf>
    <xf numFmtId="0" fontId="23" fillId="0" borderId="69" xfId="0" applyFont="1" applyBorder="1" applyAlignment="1">
      <alignment horizontal="center" vertical="center"/>
    </xf>
    <xf numFmtId="0" fontId="23" fillId="0" borderId="0" xfId="0" applyFont="1" applyBorder="1" applyAlignment="1">
      <alignment horizontal="center" vertical="center"/>
    </xf>
    <xf numFmtId="0" fontId="23" fillId="0" borderId="64"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62" xfId="0" applyFont="1" applyBorder="1" applyAlignment="1">
      <alignment horizontal="center" vertical="center"/>
    </xf>
    <xf numFmtId="0" fontId="19" fillId="3" borderId="99" xfId="0" applyFont="1" applyFill="1" applyBorder="1" applyAlignment="1">
      <alignment horizontal="center" vertical="center" wrapText="1"/>
    </xf>
    <xf numFmtId="0" fontId="0" fillId="3" borderId="100" xfId="0" applyFont="1" applyFill="1" applyBorder="1" applyAlignment="1">
      <alignment horizontal="center" vertical="center" wrapText="1"/>
    </xf>
    <xf numFmtId="0" fontId="19" fillId="3" borderId="101" xfId="0" applyFont="1" applyFill="1" applyBorder="1" applyAlignment="1">
      <alignment horizontal="center" vertical="center" wrapText="1"/>
    </xf>
    <xf numFmtId="0" fontId="0" fillId="0" borderId="102" xfId="0" applyFont="1" applyBorder="1" applyAlignment="1">
      <alignment horizontal="center" vertical="center" wrapText="1"/>
    </xf>
    <xf numFmtId="0" fontId="0" fillId="0" borderId="103" xfId="0" applyFont="1" applyBorder="1" applyAlignment="1">
      <alignment horizontal="center" vertical="center" wrapText="1"/>
    </xf>
    <xf numFmtId="0" fontId="0" fillId="3" borderId="104" xfId="0" applyFont="1" applyFill="1" applyBorder="1" applyAlignment="1">
      <alignment horizontal="center" vertical="center" wrapText="1"/>
    </xf>
    <xf numFmtId="0" fontId="0" fillId="0" borderId="0" xfId="0" applyFont="1" applyBorder="1" applyAlignment="1">
      <alignment vertical="center"/>
    </xf>
    <xf numFmtId="176" fontId="24" fillId="0" borderId="105" xfId="0" applyNumberFormat="1" applyFont="1" applyFill="1" applyBorder="1" applyAlignment="1">
      <alignment horizontal="center" vertical="center"/>
    </xf>
    <xf numFmtId="176" fontId="23" fillId="0" borderId="106" xfId="0" applyNumberFormat="1" applyFont="1" applyBorder="1" applyAlignment="1">
      <alignment horizontal="center" vertical="center"/>
    </xf>
    <xf numFmtId="0" fontId="24" fillId="0" borderId="107" xfId="0" applyFont="1" applyFill="1" applyBorder="1" applyAlignment="1">
      <alignment horizontal="center" vertical="center"/>
    </xf>
    <xf numFmtId="0" fontId="23" fillId="0" borderId="34" xfId="0" applyFont="1" applyBorder="1" applyAlignment="1">
      <alignment horizontal="center" vertical="center"/>
    </xf>
    <xf numFmtId="0" fontId="23" fillId="0" borderId="108" xfId="0" applyFont="1" applyBorder="1" applyAlignment="1">
      <alignment horizontal="center" vertical="center"/>
    </xf>
    <xf numFmtId="0" fontId="0" fillId="0" borderId="107" xfId="0" applyFont="1" applyBorder="1" applyAlignment="1">
      <alignment horizontal="center" vertical="center"/>
    </xf>
    <xf numFmtId="0" fontId="0" fillId="0" borderId="98" xfId="0" applyFont="1" applyFill="1" applyBorder="1" applyAlignment="1">
      <alignment vertical="center"/>
    </xf>
    <xf numFmtId="0" fontId="0" fillId="0" borderId="66" xfId="0" applyFont="1" applyFill="1" applyBorder="1" applyAlignment="1">
      <alignment vertical="center"/>
    </xf>
    <xf numFmtId="0" fontId="0" fillId="0" borderId="29" xfId="0" applyFont="1" applyFill="1" applyBorder="1" applyAlignment="1">
      <alignment vertical="center"/>
    </xf>
    <xf numFmtId="0" fontId="0" fillId="0" borderId="67"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3" xfId="0" applyFont="1" applyBorder="1" applyAlignment="1">
      <alignment horizontal="left" vertical="center" wrapText="1"/>
    </xf>
    <xf numFmtId="0" fontId="0" fillId="0" borderId="69" xfId="0" applyFont="1" applyBorder="1" applyAlignment="1">
      <alignment horizontal="left" vertical="center" wrapText="1"/>
    </xf>
    <xf numFmtId="0" fontId="0" fillId="0" borderId="0" xfId="0" applyFont="1" applyBorder="1" applyAlignment="1">
      <alignment horizontal="left" vertical="center" wrapText="1"/>
    </xf>
    <xf numFmtId="0" fontId="0" fillId="0" borderId="64"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2" xfId="0" applyFont="1" applyBorder="1" applyAlignment="1">
      <alignment horizontal="left" vertical="center" wrapText="1"/>
    </xf>
    <xf numFmtId="0" fontId="0" fillId="0" borderId="96"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3" xfId="0" applyFont="1" applyBorder="1" applyAlignment="1">
      <alignment horizontal="center" vertical="center"/>
    </xf>
    <xf numFmtId="0" fontId="0" fillId="0" borderId="98" xfId="0" applyFont="1" applyFill="1" applyBorder="1" applyAlignment="1">
      <alignment vertical="center" wrapText="1"/>
    </xf>
    <xf numFmtId="0" fontId="0" fillId="0" borderId="66" xfId="0" applyFont="1" applyFill="1" applyBorder="1" applyAlignment="1">
      <alignment vertical="center" wrapText="1"/>
    </xf>
    <xf numFmtId="0" fontId="0" fillId="0" borderId="29" xfId="0" applyFont="1" applyFill="1" applyBorder="1" applyAlignment="1">
      <alignment vertical="center" wrapText="1"/>
    </xf>
    <xf numFmtId="0" fontId="0" fillId="0" borderId="27" xfId="0" applyFill="1" applyBorder="1" applyAlignment="1">
      <alignment horizontal="left" vertical="center" wrapText="1"/>
    </xf>
    <xf numFmtId="0" fontId="0" fillId="0" borderId="97"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73" xfId="0" applyFont="1" applyBorder="1" applyAlignment="1">
      <alignment horizontal="center" vertical="center"/>
    </xf>
    <xf numFmtId="0" fontId="0" fillId="0" borderId="27"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69"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80" xfId="0" applyFont="1" applyFill="1" applyBorder="1" applyAlignment="1">
      <alignment horizontal="left" vertical="top" wrapText="1"/>
    </xf>
    <xf numFmtId="0" fontId="0" fillId="0" borderId="1" xfId="0" applyFont="1" applyFill="1" applyBorder="1" applyAlignment="1">
      <alignment horizontal="left" vertical="top" wrapText="1"/>
    </xf>
    <xf numFmtId="0" fontId="17" fillId="2" borderId="18" xfId="0" applyFont="1" applyFill="1" applyBorder="1" applyAlignment="1">
      <alignment horizontal="center" vertical="center" textRotation="255" wrapText="1"/>
    </xf>
    <xf numFmtId="0" fontId="17" fillId="2" borderId="63" xfId="0" applyFont="1" applyFill="1" applyBorder="1" applyAlignment="1">
      <alignment horizontal="center" vertical="center" textRotation="255" wrapText="1"/>
    </xf>
    <xf numFmtId="0" fontId="17" fillId="2" borderId="24" xfId="0" applyFont="1" applyFill="1" applyBorder="1" applyAlignment="1">
      <alignment horizontal="center" vertical="center" textRotation="255" wrapText="1"/>
    </xf>
    <xf numFmtId="0" fontId="17" fillId="2" borderId="64" xfId="0" applyFont="1" applyFill="1" applyBorder="1" applyAlignment="1">
      <alignment horizontal="center" vertical="center" textRotation="255" wrapText="1"/>
    </xf>
    <xf numFmtId="0" fontId="17" fillId="2" borderId="74" xfId="0" applyFont="1" applyFill="1" applyBorder="1" applyAlignment="1">
      <alignment horizontal="center" vertical="center" textRotation="255" wrapText="1"/>
    </xf>
    <xf numFmtId="0" fontId="17" fillId="2" borderId="75" xfId="0" applyFont="1" applyFill="1" applyBorder="1" applyAlignment="1">
      <alignment horizontal="center" vertical="center" textRotation="255" wrapText="1"/>
    </xf>
    <xf numFmtId="0" fontId="0" fillId="3" borderId="11"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3"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29" xfId="0" applyFont="1" applyFill="1" applyBorder="1" applyAlignment="1">
      <alignment horizontal="center" vertical="center"/>
    </xf>
    <xf numFmtId="179" fontId="0" fillId="0" borderId="67" xfId="0" applyNumberFormat="1" applyFont="1" applyFill="1" applyBorder="1" applyAlignment="1">
      <alignment vertical="center"/>
    </xf>
    <xf numFmtId="0" fontId="0" fillId="0" borderId="66" xfId="0" applyFont="1" applyBorder="1" applyAlignment="1">
      <alignment vertical="center"/>
    </xf>
    <xf numFmtId="0" fontId="0" fillId="0" borderId="29" xfId="0" applyFont="1" applyBorder="1" applyAlignment="1">
      <alignment vertical="center"/>
    </xf>
    <xf numFmtId="181" fontId="0" fillId="0" borderId="67" xfId="0" applyNumberFormat="1" applyFont="1" applyFill="1" applyBorder="1" applyAlignment="1">
      <alignment horizontal="right" vertical="center"/>
    </xf>
    <xf numFmtId="181" fontId="0" fillId="0" borderId="66" xfId="0" applyNumberFormat="1" applyFont="1" applyFill="1" applyBorder="1" applyAlignment="1">
      <alignment horizontal="right" vertical="center"/>
    </xf>
    <xf numFmtId="181" fontId="0" fillId="0" borderId="29" xfId="0" applyNumberFormat="1" applyFont="1" applyFill="1" applyBorder="1" applyAlignment="1">
      <alignment horizontal="right"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179" fontId="0" fillId="0" borderId="79" xfId="0" applyNumberFormat="1" applyFont="1" applyFill="1" applyBorder="1" applyAlignment="1">
      <alignment vertical="center"/>
    </xf>
    <xf numFmtId="179" fontId="0" fillId="0" borderId="77" xfId="0" applyNumberFormat="1" applyFont="1" applyFill="1" applyBorder="1" applyAlignment="1">
      <alignment vertical="center"/>
    </xf>
    <xf numFmtId="179" fontId="0" fillId="0" borderId="78" xfId="0" applyNumberFormat="1"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4" xfId="0" applyFont="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13"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90" xfId="0" applyFont="1" applyFill="1" applyBorder="1" applyAlignment="1">
      <alignment vertical="center" wrapText="1"/>
    </xf>
    <xf numFmtId="0" fontId="0" fillId="0" borderId="91" xfId="0" applyFont="1" applyFill="1" applyBorder="1" applyAlignment="1">
      <alignment vertical="center" wrapText="1"/>
    </xf>
    <xf numFmtId="0" fontId="0" fillId="0" borderId="136" xfId="0" applyFont="1" applyFill="1" applyBorder="1" applyAlignment="1">
      <alignment vertical="center" wrapText="1"/>
    </xf>
    <xf numFmtId="0" fontId="0" fillId="0" borderId="92" xfId="0" applyFont="1" applyBorder="1" applyAlignment="1">
      <alignment horizontal="center" vertical="center"/>
    </xf>
    <xf numFmtId="0" fontId="0" fillId="0" borderId="91" xfId="0" applyFont="1" applyBorder="1" applyAlignment="1">
      <alignment horizontal="center" vertical="center"/>
    </xf>
    <xf numFmtId="0" fontId="0" fillId="0" borderId="93" xfId="0" applyFont="1" applyFill="1" applyBorder="1" applyAlignment="1">
      <alignment horizontal="left" vertical="center" wrapText="1"/>
    </xf>
    <xf numFmtId="0" fontId="0" fillId="0" borderId="94" xfId="0" applyFont="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Fill="1" applyBorder="1" applyAlignment="1">
      <alignment vertical="center" wrapText="1"/>
    </xf>
    <xf numFmtId="0" fontId="0" fillId="0" borderId="34" xfId="0" applyFont="1" applyFill="1" applyBorder="1" applyAlignment="1">
      <alignment vertical="center" wrapText="1"/>
    </xf>
    <xf numFmtId="0" fontId="0" fillId="0" borderId="35" xfId="0" applyFont="1" applyFill="1" applyBorder="1" applyAlignment="1">
      <alignment vertical="center" wrapText="1"/>
    </xf>
    <xf numFmtId="0" fontId="0" fillId="0" borderId="97"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13" fillId="4" borderId="18" xfId="0" applyFont="1" applyFill="1" applyBorder="1" applyAlignment="1">
      <alignment horizontal="center" vertical="center" wrapText="1"/>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23" fillId="0" borderId="68"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180" fontId="23" fillId="0" borderId="36"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0" fontId="23" fillId="0" borderId="70"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72" xfId="0" applyFont="1" applyFill="1" applyBorder="1" applyAlignment="1">
      <alignment horizontal="center" vertical="center"/>
    </xf>
    <xf numFmtId="180" fontId="23" fillId="0" borderId="73" xfId="0" applyNumberFormat="1" applyFont="1" applyFill="1" applyBorder="1" applyAlignment="1">
      <alignment horizontal="center" vertical="top"/>
    </xf>
    <xf numFmtId="180" fontId="23" fillId="0" borderId="71" xfId="0" applyNumberFormat="1" applyFont="1" applyFill="1" applyBorder="1" applyAlignment="1">
      <alignment horizontal="center" vertical="top"/>
    </xf>
    <xf numFmtId="180" fontId="23" fillId="0" borderId="72"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1" xfId="0" applyNumberFormat="1" applyFont="1" applyFill="1" applyBorder="1" applyAlignment="1">
      <alignment horizontal="center" vertical="top"/>
    </xf>
    <xf numFmtId="180" fontId="0" fillId="0" borderId="72" xfId="0" applyNumberFormat="1" applyFont="1" applyFill="1" applyBorder="1" applyAlignment="1">
      <alignment horizontal="center" vertical="top"/>
    </xf>
    <xf numFmtId="181" fontId="0" fillId="0" borderId="79" xfId="0" applyNumberFormat="1" applyFont="1" applyFill="1" applyBorder="1" applyAlignment="1">
      <alignment horizontal="right" vertical="top"/>
    </xf>
    <xf numFmtId="181" fontId="0" fillId="0" borderId="77" xfId="0" applyNumberFormat="1" applyFont="1" applyFill="1" applyBorder="1" applyAlignment="1">
      <alignment horizontal="right" vertical="top"/>
    </xf>
    <xf numFmtId="181" fontId="0" fillId="0" borderId="78" xfId="0" applyNumberFormat="1" applyFont="1" applyFill="1" applyBorder="1" applyAlignment="1">
      <alignment horizontal="right" vertical="top"/>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5"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13" fillId="4" borderId="19"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5" xfId="0" applyFont="1" applyBorder="1" applyAlignment="1">
      <alignment horizontal="center" vertical="center"/>
    </xf>
    <xf numFmtId="0" fontId="13" fillId="2" borderId="54" xfId="0" applyFont="1" applyFill="1" applyBorder="1" applyAlignment="1">
      <alignment horizontal="center" vertical="center" wrapText="1"/>
    </xf>
    <xf numFmtId="0" fontId="0" fillId="0" borderId="19" xfId="0" applyBorder="1">
      <alignment vertical="center"/>
    </xf>
    <xf numFmtId="0" fontId="0" fillId="0" borderId="21" xfId="0" applyBorder="1">
      <alignment vertical="center"/>
    </xf>
    <xf numFmtId="0" fontId="0" fillId="0" borderId="24" xfId="0" applyBorder="1">
      <alignment vertical="center"/>
    </xf>
    <xf numFmtId="0" fontId="0" fillId="0" borderId="0" xfId="0">
      <alignment vertical="center"/>
    </xf>
    <xf numFmtId="0" fontId="0" fillId="0" borderId="25" xfId="0" applyBorder="1">
      <alignment vertical="center"/>
    </xf>
    <xf numFmtId="0" fontId="0" fillId="0" borderId="52" xfId="0" applyBorder="1">
      <alignment vertical="center"/>
    </xf>
    <xf numFmtId="0" fontId="0" fillId="0" borderId="46" xfId="0" applyBorder="1">
      <alignment vertical="center"/>
    </xf>
    <xf numFmtId="0" fontId="0" fillId="0" borderId="53" xfId="0" applyBorder="1">
      <alignment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17"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27"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45"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20" xfId="0" applyFont="1" applyBorder="1" applyAlignment="1">
      <alignment horizontal="left" vertical="center" wrapText="1"/>
    </xf>
    <xf numFmtId="0" fontId="0" fillId="0" borderId="26" xfId="0" applyBorder="1">
      <alignment vertical="center"/>
    </xf>
    <xf numFmtId="0" fontId="0" fillId="0" borderId="43" xfId="0" applyBorder="1">
      <alignment vertical="center"/>
    </xf>
    <xf numFmtId="0" fontId="0" fillId="0" borderId="44" xfId="0" applyBorder="1">
      <alignment vertical="center"/>
    </xf>
    <xf numFmtId="0" fontId="15" fillId="2" borderId="27" xfId="0" applyFont="1" applyFill="1" applyBorder="1" applyAlignment="1">
      <alignment horizontal="center" vertical="center" wrapText="1" shrinkToFit="1"/>
    </xf>
    <xf numFmtId="0" fontId="0" fillId="0" borderId="59" xfId="0" applyFont="1" applyBorder="1" applyAlignment="1">
      <alignment horizontal="center" vertical="center"/>
    </xf>
    <xf numFmtId="0" fontId="0" fillId="0" borderId="23"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178" fontId="0" fillId="0" borderId="59" xfId="0" applyNumberFormat="1"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2" borderId="58" xfId="0"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12" fillId="2" borderId="49" xfId="3" applyFont="1" applyFill="1" applyBorder="1" applyAlignment="1" applyProtection="1">
      <alignment horizontal="center" vertical="center" wrapText="1"/>
    </xf>
    <xf numFmtId="0" fontId="12" fillId="2" borderId="50" xfId="3" applyFont="1" applyFill="1" applyBorder="1" applyAlignment="1" applyProtection="1">
      <alignment horizontal="center" vertical="center" wrapText="1"/>
    </xf>
    <xf numFmtId="9" fontId="0" fillId="0" borderId="50"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0" fontId="0" fillId="2" borderId="17" xfId="0" applyFont="1" applyFill="1" applyBorder="1" applyAlignment="1">
      <alignment horizontal="center" vertical="center"/>
    </xf>
    <xf numFmtId="0" fontId="12" fillId="2" borderId="20" xfId="3"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2" fillId="2" borderId="27"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1"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Border="1" applyAlignment="1">
      <alignment horizontal="center" vertical="center"/>
    </xf>
    <xf numFmtId="0" fontId="9" fillId="2" borderId="8" xfId="4"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5" xfId="4" applyFont="1" applyFill="1" applyBorder="1" applyAlignment="1">
      <alignment horizontal="center" vertical="center" shrinkToFit="1"/>
    </xf>
    <xf numFmtId="0" fontId="0" fillId="0" borderId="12" xfId="0" applyFont="1" applyBorder="1">
      <alignment vertical="center"/>
    </xf>
    <xf numFmtId="0" fontId="0" fillId="0" borderId="17" xfId="0" applyFont="1" applyBorder="1">
      <alignment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12" fillId="0" borderId="15" xfId="5" applyFont="1" applyFill="1" applyBorder="1" applyAlignment="1" applyProtection="1">
      <alignment horizontal="center" vertical="center"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2" fillId="0" borderId="15" xfId="5" applyFont="1" applyFill="1" applyBorder="1" applyAlignment="1" applyProtection="1">
      <alignment horizontal="left" vertical="center" wrapText="1"/>
    </xf>
    <xf numFmtId="0" fontId="12" fillId="0" borderId="12" xfId="5"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38" fontId="0" fillId="0" borderId="50" xfId="1" applyFont="1" applyFill="1" applyBorder="1" applyAlignment="1">
      <alignment vertical="center"/>
    </xf>
    <xf numFmtId="0" fontId="0" fillId="2" borderId="15" xfId="0" applyFont="1" applyFill="1" applyBorder="1" applyAlignment="1">
      <alignment horizontal="right" vertical="center"/>
    </xf>
    <xf numFmtId="0" fontId="0" fillId="2" borderId="16" xfId="0" applyFont="1" applyFill="1" applyBorder="1" applyAlignment="1">
      <alignment horizontal="right" vertical="center"/>
    </xf>
    <xf numFmtId="38" fontId="0" fillId="0" borderId="15" xfId="1" applyFont="1" applyFill="1" applyBorder="1" applyAlignment="1">
      <alignment vertical="center"/>
    </xf>
    <xf numFmtId="38" fontId="0" fillId="0" borderId="12" xfId="1" applyFont="1" applyFill="1" applyBorder="1" applyAlignment="1">
      <alignment vertical="center"/>
    </xf>
    <xf numFmtId="38" fontId="0" fillId="0" borderId="16" xfId="1" applyFont="1" applyFill="1" applyBorder="1" applyAlignment="1">
      <alignment vertical="center"/>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6" xfId="0" applyFont="1" applyBorder="1" applyAlignment="1">
      <alignment horizontal="center" vertical="center" wrapText="1"/>
    </xf>
    <xf numFmtId="0" fontId="13" fillId="0" borderId="76" xfId="0" applyFont="1" applyFill="1" applyBorder="1" applyAlignment="1">
      <alignment horizontal="center" vertical="center"/>
    </xf>
    <xf numFmtId="0" fontId="13" fillId="0" borderId="77" xfId="0" applyFont="1" applyFill="1" applyBorder="1" applyAlignment="1">
      <alignment horizontal="center" vertical="center"/>
    </xf>
    <xf numFmtId="0" fontId="13" fillId="0" borderId="120" xfId="0" applyFont="1" applyFill="1" applyBorder="1" applyAlignment="1">
      <alignment horizontal="center" vertical="center"/>
    </xf>
  </cellXfs>
  <cellStyles count="10">
    <cellStyle name="パーセント" xfId="2" builtinId="5"/>
    <cellStyle name="パーセント 2" xfId="6"/>
    <cellStyle name="桁区切り" xfId="1" builtinId="6"/>
    <cellStyle name="桁区切り 2" xfId="7"/>
    <cellStyle name="標準" xfId="0" builtinId="0"/>
    <cellStyle name="標準 2" xfId="8"/>
    <cellStyle name="標準 3" xfId="9"/>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xdr:colOff>
      <xdr:row>86</xdr:row>
      <xdr:rowOff>133351</xdr:rowOff>
    </xdr:from>
    <xdr:to>
      <xdr:col>17</xdr:col>
      <xdr:colOff>142875</xdr:colOff>
      <xdr:row>88</xdr:row>
      <xdr:rowOff>57151</xdr:rowOff>
    </xdr:to>
    <xdr:sp macro="" textlink="" fLocksText="0">
      <xdr:nvSpPr>
        <xdr:cNvPr id="2" name="オートシェイプ 3"/>
        <xdr:cNvSpPr>
          <a:spLocks noChangeArrowheads="1"/>
        </xdr:cNvSpPr>
      </xdr:nvSpPr>
      <xdr:spPr bwMode="auto">
        <a:xfrm>
          <a:off x="1895475" y="31946851"/>
          <a:ext cx="1647825" cy="125730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国の行政に必要な技術的知見を得るため研究開発を電子航法研究所に行わせる。</a:t>
          </a:r>
        </a:p>
      </xdr:txBody>
    </xdr:sp>
    <xdr:clientData/>
  </xdr:twoCellAnchor>
  <xdr:twoCellAnchor>
    <xdr:from>
      <xdr:col>13</xdr:col>
      <xdr:colOff>0</xdr:colOff>
      <xdr:row>88</xdr:row>
      <xdr:rowOff>304800</xdr:rowOff>
    </xdr:from>
    <xdr:to>
      <xdr:col>13</xdr:col>
      <xdr:colOff>9525</xdr:colOff>
      <xdr:row>94</xdr:row>
      <xdr:rowOff>28575</xdr:rowOff>
    </xdr:to>
    <xdr:sp macro="" textlink="">
      <xdr:nvSpPr>
        <xdr:cNvPr id="3" name="直線 4"/>
        <xdr:cNvSpPr>
          <a:spLocks noChangeShapeType="1"/>
        </xdr:cNvSpPr>
      </xdr:nvSpPr>
      <xdr:spPr bwMode="auto">
        <a:xfrm flipH="1">
          <a:off x="2600325" y="33451800"/>
          <a:ext cx="9525" cy="3724275"/>
        </a:xfrm>
        <a:prstGeom prst="line">
          <a:avLst/>
        </a:prstGeom>
        <a:noFill/>
        <a:ln w="9525">
          <a:solidFill>
            <a:srgbClr val="000000"/>
          </a:solidFill>
          <a:round/>
          <a:headEnd/>
          <a:tailEnd type="triangle" w="med" len="med"/>
        </a:ln>
      </xdr:spPr>
    </xdr:sp>
    <xdr:clientData/>
  </xdr:twoCellAnchor>
  <xdr:twoCellAnchor>
    <xdr:from>
      <xdr:col>9</xdr:col>
      <xdr:colOff>28575</xdr:colOff>
      <xdr:row>97</xdr:row>
      <xdr:rowOff>152400</xdr:rowOff>
    </xdr:from>
    <xdr:to>
      <xdr:col>17</xdr:col>
      <xdr:colOff>104775</xdr:colOff>
      <xdr:row>97</xdr:row>
      <xdr:rowOff>152400</xdr:rowOff>
    </xdr:to>
    <xdr:sp macro="" textlink="" fLocksText="0">
      <xdr:nvSpPr>
        <xdr:cNvPr id="4" name="オートシェイプ 7"/>
        <xdr:cNvSpPr>
          <a:spLocks noChangeArrowheads="1"/>
        </xdr:cNvSpPr>
      </xdr:nvSpPr>
      <xdr:spPr bwMode="auto">
        <a:xfrm>
          <a:off x="1828800" y="39166800"/>
          <a:ext cx="1676400" cy="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航空交通の安全の確保とその円滑化を図るため研究開発を実施。</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0</xdr:colOff>
      <xdr:row>86</xdr:row>
      <xdr:rowOff>0</xdr:rowOff>
    </xdr:from>
    <xdr:to>
      <xdr:col>24</xdr:col>
      <xdr:colOff>152400</xdr:colOff>
      <xdr:row>86</xdr:row>
      <xdr:rowOff>0</xdr:rowOff>
    </xdr:to>
    <xdr:sp macro="" textlink="">
      <xdr:nvSpPr>
        <xdr:cNvPr id="5" name="直線 8"/>
        <xdr:cNvSpPr>
          <a:spLocks noChangeShapeType="1"/>
        </xdr:cNvSpPr>
      </xdr:nvSpPr>
      <xdr:spPr bwMode="auto">
        <a:xfrm>
          <a:off x="4200525" y="31813500"/>
          <a:ext cx="752475" cy="0"/>
        </a:xfrm>
        <a:prstGeom prst="line">
          <a:avLst/>
        </a:prstGeom>
        <a:noFill/>
        <a:ln w="9525">
          <a:solidFill>
            <a:srgbClr val="000000"/>
          </a:solidFill>
          <a:round/>
          <a:headEnd/>
          <a:tailEnd type="triangle" w="med" len="med"/>
        </a:ln>
      </xdr:spPr>
    </xdr:sp>
    <xdr:clientData/>
  </xdr:twoCellAnchor>
  <xdr:twoCellAnchor>
    <xdr:from>
      <xdr:col>21</xdr:col>
      <xdr:colOff>9525</xdr:colOff>
      <xdr:row>96</xdr:row>
      <xdr:rowOff>0</xdr:rowOff>
    </xdr:from>
    <xdr:to>
      <xdr:col>24</xdr:col>
      <xdr:colOff>161925</xdr:colOff>
      <xdr:row>96</xdr:row>
      <xdr:rowOff>0</xdr:rowOff>
    </xdr:to>
    <xdr:sp macro="" textlink="">
      <xdr:nvSpPr>
        <xdr:cNvPr id="6" name="直線 10"/>
        <xdr:cNvSpPr>
          <a:spLocks noChangeShapeType="1"/>
        </xdr:cNvSpPr>
      </xdr:nvSpPr>
      <xdr:spPr bwMode="auto">
        <a:xfrm>
          <a:off x="4210050" y="38347650"/>
          <a:ext cx="752475" cy="0"/>
        </a:xfrm>
        <a:prstGeom prst="line">
          <a:avLst/>
        </a:prstGeom>
        <a:noFill/>
        <a:ln w="9525">
          <a:solidFill>
            <a:srgbClr val="000000"/>
          </a:solidFill>
          <a:round/>
          <a:headEnd/>
          <a:tailEnd type="triangle" w="med" len="med"/>
        </a:ln>
      </xdr:spPr>
    </xdr:sp>
    <xdr:clientData/>
  </xdr:twoCellAnchor>
  <xdr:twoCellAnchor>
    <xdr:from>
      <xdr:col>21</xdr:col>
      <xdr:colOff>9525</xdr:colOff>
      <xdr:row>101</xdr:row>
      <xdr:rowOff>0</xdr:rowOff>
    </xdr:from>
    <xdr:to>
      <xdr:col>24</xdr:col>
      <xdr:colOff>161925</xdr:colOff>
      <xdr:row>101</xdr:row>
      <xdr:rowOff>0</xdr:rowOff>
    </xdr:to>
    <xdr:sp macro="" textlink="">
      <xdr:nvSpPr>
        <xdr:cNvPr id="7" name="直線 11"/>
        <xdr:cNvSpPr>
          <a:spLocks noChangeShapeType="1"/>
        </xdr:cNvSpPr>
      </xdr:nvSpPr>
      <xdr:spPr bwMode="auto">
        <a:xfrm>
          <a:off x="4210050" y="41681400"/>
          <a:ext cx="752475" cy="0"/>
        </a:xfrm>
        <a:prstGeom prst="line">
          <a:avLst/>
        </a:prstGeom>
        <a:noFill/>
        <a:ln w="9525">
          <a:solidFill>
            <a:srgbClr val="000000"/>
          </a:solidFill>
          <a:round/>
          <a:headEnd/>
          <a:tailEnd type="triangle" w="med" len="med"/>
        </a:ln>
      </xdr:spPr>
    </xdr:sp>
    <xdr:clientData/>
  </xdr:twoCellAnchor>
  <xdr:twoCellAnchor>
    <xdr:from>
      <xdr:col>25</xdr:col>
      <xdr:colOff>187325</xdr:colOff>
      <xdr:row>87</xdr:row>
      <xdr:rowOff>137645</xdr:rowOff>
    </xdr:from>
    <xdr:to>
      <xdr:col>35</xdr:col>
      <xdr:colOff>187325</xdr:colOff>
      <xdr:row>88</xdr:row>
      <xdr:rowOff>336550</xdr:rowOff>
    </xdr:to>
    <xdr:sp macro="" textlink="" fLocksText="0">
      <xdr:nvSpPr>
        <xdr:cNvPr id="8" name="オートシェイプ 7"/>
        <xdr:cNvSpPr>
          <a:spLocks noChangeArrowheads="1"/>
        </xdr:cNvSpPr>
      </xdr:nvSpPr>
      <xdr:spPr bwMode="auto">
        <a:xfrm>
          <a:off x="5187950" y="32617895"/>
          <a:ext cx="1971675" cy="865655"/>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研究開発を実施するために必要な機材の調達、ソフトウェアの製作等。</a:t>
          </a:r>
        </a:p>
      </xdr:txBody>
    </xdr:sp>
    <xdr:clientData/>
  </xdr:twoCellAnchor>
  <xdr:twoCellAnchor>
    <xdr:from>
      <xdr:col>25</xdr:col>
      <xdr:colOff>161925</xdr:colOff>
      <xdr:row>98</xdr:row>
      <xdr:rowOff>28575</xdr:rowOff>
    </xdr:from>
    <xdr:to>
      <xdr:col>35</xdr:col>
      <xdr:colOff>161925</xdr:colOff>
      <xdr:row>98</xdr:row>
      <xdr:rowOff>28575</xdr:rowOff>
    </xdr:to>
    <xdr:sp macro="" textlink="" fLocksText="0">
      <xdr:nvSpPr>
        <xdr:cNvPr id="9" name="オートシェイプ 7"/>
        <xdr:cNvSpPr>
          <a:spLocks noChangeArrowheads="1"/>
        </xdr:cNvSpPr>
      </xdr:nvSpPr>
      <xdr:spPr bwMode="auto">
        <a:xfrm>
          <a:off x="5162550" y="39709725"/>
          <a:ext cx="1971675"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公共料金の支払等。</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26</xdr:col>
      <xdr:colOff>0</xdr:colOff>
      <xdr:row>102</xdr:row>
      <xdr:rowOff>123825</xdr:rowOff>
    </xdr:from>
    <xdr:to>
      <xdr:col>36</xdr:col>
      <xdr:colOff>0</xdr:colOff>
      <xdr:row>103</xdr:row>
      <xdr:rowOff>381000</xdr:rowOff>
    </xdr:to>
    <xdr:sp macro="" textlink="" fLocksText="0">
      <xdr:nvSpPr>
        <xdr:cNvPr id="10" name="オートシェイプ 7"/>
        <xdr:cNvSpPr>
          <a:spLocks noChangeArrowheads="1"/>
        </xdr:cNvSpPr>
      </xdr:nvSpPr>
      <xdr:spPr bwMode="auto">
        <a:xfrm>
          <a:off x="5200650" y="42471975"/>
          <a:ext cx="1971675" cy="923925"/>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研究所の業務を実施するために必要な物品の調達等。</a:t>
          </a:r>
        </a:p>
      </xdr:txBody>
    </xdr:sp>
    <xdr:clientData/>
  </xdr:twoCellAnchor>
  <xdr:twoCellAnchor>
    <xdr:from>
      <xdr:col>26</xdr:col>
      <xdr:colOff>15688</xdr:colOff>
      <xdr:row>98</xdr:row>
      <xdr:rowOff>49306</xdr:rowOff>
    </xdr:from>
    <xdr:to>
      <xdr:col>35</xdr:col>
      <xdr:colOff>76108</xdr:colOff>
      <xdr:row>98</xdr:row>
      <xdr:rowOff>49306</xdr:rowOff>
    </xdr:to>
    <xdr:sp macro="" textlink="" fLocksText="0">
      <xdr:nvSpPr>
        <xdr:cNvPr id="11" name="オートシェイプ 7"/>
        <xdr:cNvSpPr>
          <a:spLocks noChangeArrowheads="1"/>
        </xdr:cNvSpPr>
      </xdr:nvSpPr>
      <xdr:spPr bwMode="auto">
        <a:xfrm>
          <a:off x="5216338" y="39730456"/>
          <a:ext cx="1832070"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defRPr sz="1000"/>
          </a:pPr>
          <a:r>
            <a:rPr lang="ja-JP" altLang="en-US" sz="1100" b="0" i="0" u="none" strike="noStrike" baseline="0">
              <a:solidFill>
                <a:srgbClr val="000000"/>
              </a:solidFill>
              <a:latin typeface="ＭＳ Ｐゴシック"/>
              <a:ea typeface="ＭＳ Ｐゴシック"/>
            </a:rPr>
            <a:t>公共料金の支払等。</a:t>
          </a:r>
          <a:endParaRPr lang="ja-JP" altLang="en-US"/>
        </a:p>
      </xdr:txBody>
    </xdr:sp>
    <xdr:clientData/>
  </xdr:twoCellAnchor>
  <xdr:twoCellAnchor>
    <xdr:from>
      <xdr:col>21</xdr:col>
      <xdr:colOff>9525</xdr:colOff>
      <xdr:row>92</xdr:row>
      <xdr:rowOff>0</xdr:rowOff>
    </xdr:from>
    <xdr:to>
      <xdr:col>24</xdr:col>
      <xdr:colOff>161925</xdr:colOff>
      <xdr:row>92</xdr:row>
      <xdr:rowOff>0</xdr:rowOff>
    </xdr:to>
    <xdr:sp macro="" textlink="">
      <xdr:nvSpPr>
        <xdr:cNvPr id="12" name="直線 10"/>
        <xdr:cNvSpPr>
          <a:spLocks noChangeShapeType="1"/>
        </xdr:cNvSpPr>
      </xdr:nvSpPr>
      <xdr:spPr bwMode="auto">
        <a:xfrm>
          <a:off x="4210050" y="35814000"/>
          <a:ext cx="752475" cy="0"/>
        </a:xfrm>
        <a:prstGeom prst="line">
          <a:avLst/>
        </a:prstGeom>
        <a:noFill/>
        <a:ln w="9525">
          <a:solidFill>
            <a:srgbClr val="000000"/>
          </a:solidFill>
          <a:round/>
          <a:headEnd/>
          <a:tailEnd type="triangle" w="med" len="med"/>
        </a:ln>
      </xdr:spPr>
    </xdr:sp>
    <xdr:clientData/>
  </xdr:twoCellAnchor>
  <xdr:twoCellAnchor>
    <xdr:from>
      <xdr:col>9</xdr:col>
      <xdr:colOff>69850</xdr:colOff>
      <xdr:row>97</xdr:row>
      <xdr:rowOff>133351</xdr:rowOff>
    </xdr:from>
    <xdr:to>
      <xdr:col>17</xdr:col>
      <xdr:colOff>117475</xdr:colOff>
      <xdr:row>99</xdr:row>
      <xdr:rowOff>57151</xdr:rowOff>
    </xdr:to>
    <xdr:sp macro="" textlink="" fLocksText="0">
      <xdr:nvSpPr>
        <xdr:cNvPr id="13" name="オートシェイプ 3"/>
        <xdr:cNvSpPr>
          <a:spLocks noChangeArrowheads="1"/>
        </xdr:cNvSpPr>
      </xdr:nvSpPr>
      <xdr:spPr bwMode="auto">
        <a:xfrm>
          <a:off x="1870075" y="39147751"/>
          <a:ext cx="1647825" cy="125730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航空交通の安全の確保とその円滑化を図るため研究開発を実施。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569"/>
  <sheetViews>
    <sheetView showGridLines="0" tabSelected="1" view="pageLayout" topLeftCell="A402" zoomScaleNormal="80" zoomScaleSheetLayoutView="70" workbookViewId="0">
      <selection activeCell="A66" sqref="A66:AX66"/>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25"/>
      <c r="AQ1" s="525"/>
      <c r="AR1" s="525"/>
      <c r="AS1" s="525"/>
      <c r="AT1" s="525"/>
      <c r="AU1" s="525"/>
      <c r="AV1" s="525"/>
      <c r="AW1" s="2"/>
    </row>
    <row r="2" spans="1:50" ht="21.75" customHeight="1" thickBot="1">
      <c r="AJ2" s="526" t="s">
        <v>0</v>
      </c>
      <c r="AK2" s="526"/>
      <c r="AL2" s="526"/>
      <c r="AM2" s="526"/>
      <c r="AN2" s="526"/>
      <c r="AO2" s="526"/>
      <c r="AP2" s="526"/>
      <c r="AQ2" s="527">
        <v>418</v>
      </c>
      <c r="AR2" s="527"/>
      <c r="AS2" s="527"/>
      <c r="AT2" s="527"/>
      <c r="AU2" s="527"/>
      <c r="AV2" s="527"/>
      <c r="AW2" s="527"/>
      <c r="AX2" s="527"/>
    </row>
    <row r="3" spans="1:50" ht="21" customHeight="1" thickBot="1">
      <c r="A3" s="528" t="s">
        <v>1</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30" t="s">
        <v>2</v>
      </c>
      <c r="AP3" s="529"/>
      <c r="AQ3" s="529"/>
      <c r="AR3" s="529"/>
      <c r="AS3" s="529"/>
      <c r="AT3" s="529"/>
      <c r="AU3" s="529"/>
      <c r="AV3" s="529"/>
      <c r="AW3" s="529"/>
      <c r="AX3" s="531"/>
    </row>
    <row r="4" spans="1:50" ht="25.15" customHeight="1">
      <c r="A4" s="532" t="s">
        <v>3</v>
      </c>
      <c r="B4" s="533"/>
      <c r="C4" s="533"/>
      <c r="D4" s="533"/>
      <c r="E4" s="533"/>
      <c r="F4" s="533"/>
      <c r="G4" s="534" t="s">
        <v>4</v>
      </c>
      <c r="H4" s="535"/>
      <c r="I4" s="535"/>
      <c r="J4" s="535"/>
      <c r="K4" s="535"/>
      <c r="L4" s="535"/>
      <c r="M4" s="535"/>
      <c r="N4" s="535"/>
      <c r="O4" s="535"/>
      <c r="P4" s="535"/>
      <c r="Q4" s="535"/>
      <c r="R4" s="535"/>
      <c r="S4" s="535"/>
      <c r="T4" s="535"/>
      <c r="U4" s="535"/>
      <c r="V4" s="535"/>
      <c r="W4" s="535"/>
      <c r="X4" s="535"/>
      <c r="Y4" s="536" t="s">
        <v>5</v>
      </c>
      <c r="Z4" s="537"/>
      <c r="AA4" s="537"/>
      <c r="AB4" s="537"/>
      <c r="AC4" s="537"/>
      <c r="AD4" s="538"/>
      <c r="AE4" s="539" t="s">
        <v>6</v>
      </c>
      <c r="AF4" s="537"/>
      <c r="AG4" s="537"/>
      <c r="AH4" s="537"/>
      <c r="AI4" s="537"/>
      <c r="AJ4" s="537"/>
      <c r="AK4" s="537"/>
      <c r="AL4" s="537"/>
      <c r="AM4" s="537"/>
      <c r="AN4" s="537"/>
      <c r="AO4" s="537"/>
      <c r="AP4" s="538"/>
      <c r="AQ4" s="540" t="s">
        <v>7</v>
      </c>
      <c r="AR4" s="541"/>
      <c r="AS4" s="541"/>
      <c r="AT4" s="541"/>
      <c r="AU4" s="541"/>
      <c r="AV4" s="541"/>
      <c r="AW4" s="541"/>
      <c r="AX4" s="542"/>
    </row>
    <row r="5" spans="1:50" ht="30" customHeight="1">
      <c r="A5" s="557" t="s">
        <v>8</v>
      </c>
      <c r="B5" s="558"/>
      <c r="C5" s="558"/>
      <c r="D5" s="558"/>
      <c r="E5" s="558"/>
      <c r="F5" s="559"/>
      <c r="G5" s="560" t="s">
        <v>9</v>
      </c>
      <c r="H5" s="561"/>
      <c r="I5" s="561"/>
      <c r="J5" s="561"/>
      <c r="K5" s="561"/>
      <c r="L5" s="561"/>
      <c r="M5" s="561"/>
      <c r="N5" s="561"/>
      <c r="O5" s="561"/>
      <c r="P5" s="561"/>
      <c r="Q5" s="561"/>
      <c r="R5" s="561"/>
      <c r="S5" s="561"/>
      <c r="T5" s="561"/>
      <c r="U5" s="561"/>
      <c r="V5" s="64"/>
      <c r="W5" s="64"/>
      <c r="X5" s="64"/>
      <c r="Y5" s="562" t="s">
        <v>10</v>
      </c>
      <c r="Z5" s="427"/>
      <c r="AA5" s="427"/>
      <c r="AB5" s="427"/>
      <c r="AC5" s="427"/>
      <c r="AD5" s="428"/>
      <c r="AE5" s="427" t="s">
        <v>11</v>
      </c>
      <c r="AF5" s="427"/>
      <c r="AG5" s="427"/>
      <c r="AH5" s="427"/>
      <c r="AI5" s="427"/>
      <c r="AJ5" s="427"/>
      <c r="AK5" s="427"/>
      <c r="AL5" s="427"/>
      <c r="AM5" s="427"/>
      <c r="AN5" s="427"/>
      <c r="AO5" s="427"/>
      <c r="AP5" s="428"/>
      <c r="AQ5" s="563" t="s">
        <v>236</v>
      </c>
      <c r="AR5" s="564"/>
      <c r="AS5" s="564"/>
      <c r="AT5" s="564"/>
      <c r="AU5" s="564"/>
      <c r="AV5" s="564"/>
      <c r="AW5" s="564"/>
      <c r="AX5" s="565"/>
    </row>
    <row r="6" spans="1:50" ht="30" customHeight="1">
      <c r="A6" s="566" t="s">
        <v>12</v>
      </c>
      <c r="B6" s="567"/>
      <c r="C6" s="567"/>
      <c r="D6" s="567"/>
      <c r="E6" s="567"/>
      <c r="F6" s="567"/>
      <c r="G6" s="568" t="s">
        <v>13</v>
      </c>
      <c r="H6" s="64"/>
      <c r="I6" s="64"/>
      <c r="J6" s="64"/>
      <c r="K6" s="64"/>
      <c r="L6" s="64"/>
      <c r="M6" s="64"/>
      <c r="N6" s="64"/>
      <c r="O6" s="64"/>
      <c r="P6" s="64"/>
      <c r="Q6" s="64"/>
      <c r="R6" s="64"/>
      <c r="S6" s="64"/>
      <c r="T6" s="64"/>
      <c r="U6" s="64"/>
      <c r="V6" s="64"/>
      <c r="W6" s="64"/>
      <c r="X6" s="64"/>
      <c r="Y6" s="569" t="s">
        <v>14</v>
      </c>
      <c r="Z6" s="570"/>
      <c r="AA6" s="570"/>
      <c r="AB6" s="570"/>
      <c r="AC6" s="570"/>
      <c r="AD6" s="571"/>
      <c r="AE6" s="572" t="s">
        <v>15</v>
      </c>
      <c r="AF6" s="573"/>
      <c r="AG6" s="573"/>
      <c r="AH6" s="573"/>
      <c r="AI6" s="573"/>
      <c r="AJ6" s="573"/>
      <c r="AK6" s="573"/>
      <c r="AL6" s="573"/>
      <c r="AM6" s="573"/>
      <c r="AN6" s="573"/>
      <c r="AO6" s="573"/>
      <c r="AP6" s="573"/>
      <c r="AQ6" s="574"/>
      <c r="AR6" s="574"/>
      <c r="AS6" s="574"/>
      <c r="AT6" s="574"/>
      <c r="AU6" s="574"/>
      <c r="AV6" s="574"/>
      <c r="AW6" s="574"/>
      <c r="AX6" s="575"/>
    </row>
    <row r="7" spans="1:50" ht="39.950000000000003" customHeight="1">
      <c r="A7" s="543" t="s">
        <v>16</v>
      </c>
      <c r="B7" s="544"/>
      <c r="C7" s="544"/>
      <c r="D7" s="544"/>
      <c r="E7" s="544"/>
      <c r="F7" s="544"/>
      <c r="G7" s="545" t="s">
        <v>17</v>
      </c>
      <c r="H7" s="546"/>
      <c r="I7" s="546"/>
      <c r="J7" s="546"/>
      <c r="K7" s="546"/>
      <c r="L7" s="546"/>
      <c r="M7" s="546"/>
      <c r="N7" s="546"/>
      <c r="O7" s="546"/>
      <c r="P7" s="546"/>
      <c r="Q7" s="546"/>
      <c r="R7" s="546"/>
      <c r="S7" s="546"/>
      <c r="T7" s="546"/>
      <c r="U7" s="546"/>
      <c r="V7" s="547"/>
      <c r="W7" s="547"/>
      <c r="X7" s="547"/>
      <c r="Y7" s="548" t="s">
        <v>18</v>
      </c>
      <c r="Z7" s="64"/>
      <c r="AA7" s="64"/>
      <c r="AB7" s="64"/>
      <c r="AC7" s="64"/>
      <c r="AD7" s="65"/>
      <c r="AE7" s="549" t="s">
        <v>19</v>
      </c>
      <c r="AF7" s="550"/>
      <c r="AG7" s="550"/>
      <c r="AH7" s="550"/>
      <c r="AI7" s="550"/>
      <c r="AJ7" s="550"/>
      <c r="AK7" s="550"/>
      <c r="AL7" s="550"/>
      <c r="AM7" s="550"/>
      <c r="AN7" s="550"/>
      <c r="AO7" s="550"/>
      <c r="AP7" s="550"/>
      <c r="AQ7" s="550"/>
      <c r="AR7" s="550"/>
      <c r="AS7" s="550"/>
      <c r="AT7" s="550"/>
      <c r="AU7" s="550"/>
      <c r="AV7" s="550"/>
      <c r="AW7" s="550"/>
      <c r="AX7" s="551"/>
    </row>
    <row r="8" spans="1:50" ht="103.7" customHeight="1">
      <c r="A8" s="552" t="s">
        <v>20</v>
      </c>
      <c r="B8" s="553"/>
      <c r="C8" s="553"/>
      <c r="D8" s="553"/>
      <c r="E8" s="553"/>
      <c r="F8" s="553"/>
      <c r="G8" s="554" t="s">
        <v>21</v>
      </c>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55"/>
      <c r="AV8" s="555"/>
      <c r="AW8" s="555"/>
      <c r="AX8" s="556"/>
    </row>
    <row r="9" spans="1:50" ht="137.25" customHeight="1">
      <c r="A9" s="552" t="s">
        <v>22</v>
      </c>
      <c r="B9" s="553"/>
      <c r="C9" s="553"/>
      <c r="D9" s="553"/>
      <c r="E9" s="553"/>
      <c r="F9" s="553"/>
      <c r="G9" s="554" t="s">
        <v>23</v>
      </c>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6"/>
    </row>
    <row r="10" spans="1:50" ht="29.25" customHeight="1">
      <c r="A10" s="552" t="s">
        <v>24</v>
      </c>
      <c r="B10" s="553"/>
      <c r="C10" s="553"/>
      <c r="D10" s="553"/>
      <c r="E10" s="553"/>
      <c r="F10" s="584"/>
      <c r="G10" s="554" t="s">
        <v>25</v>
      </c>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6"/>
    </row>
    <row r="11" spans="1:50" ht="21" customHeight="1">
      <c r="A11" s="576" t="s">
        <v>26</v>
      </c>
      <c r="B11" s="577"/>
      <c r="C11" s="577"/>
      <c r="D11" s="577"/>
      <c r="E11" s="577"/>
      <c r="F11" s="578"/>
      <c r="G11" s="582"/>
      <c r="H11" s="583"/>
      <c r="I11" s="583"/>
      <c r="J11" s="583"/>
      <c r="K11" s="583"/>
      <c r="L11" s="583"/>
      <c r="M11" s="583"/>
      <c r="N11" s="583"/>
      <c r="O11" s="583"/>
      <c r="P11" s="66" t="s">
        <v>27</v>
      </c>
      <c r="Q11" s="67"/>
      <c r="R11" s="67"/>
      <c r="S11" s="67"/>
      <c r="T11" s="67"/>
      <c r="U11" s="67"/>
      <c r="V11" s="68"/>
      <c r="W11" s="66" t="s">
        <v>28</v>
      </c>
      <c r="X11" s="67"/>
      <c r="Y11" s="67"/>
      <c r="Z11" s="67"/>
      <c r="AA11" s="67"/>
      <c r="AB11" s="67"/>
      <c r="AC11" s="68"/>
      <c r="AD11" s="66" t="s">
        <v>29</v>
      </c>
      <c r="AE11" s="67"/>
      <c r="AF11" s="67"/>
      <c r="AG11" s="67"/>
      <c r="AH11" s="67"/>
      <c r="AI11" s="67"/>
      <c r="AJ11" s="68"/>
      <c r="AK11" s="66" t="s">
        <v>30</v>
      </c>
      <c r="AL11" s="67"/>
      <c r="AM11" s="67"/>
      <c r="AN11" s="67"/>
      <c r="AO11" s="67"/>
      <c r="AP11" s="67"/>
      <c r="AQ11" s="68"/>
      <c r="AR11" s="66" t="s">
        <v>31</v>
      </c>
      <c r="AS11" s="67"/>
      <c r="AT11" s="67"/>
      <c r="AU11" s="67"/>
      <c r="AV11" s="67"/>
      <c r="AW11" s="67"/>
      <c r="AX11" s="501"/>
    </row>
    <row r="12" spans="1:50" ht="21" customHeight="1">
      <c r="A12" s="222"/>
      <c r="B12" s="223"/>
      <c r="C12" s="223"/>
      <c r="D12" s="223"/>
      <c r="E12" s="223"/>
      <c r="F12" s="224"/>
      <c r="G12" s="502" t="s">
        <v>32</v>
      </c>
      <c r="H12" s="503"/>
      <c r="I12" s="508" t="s">
        <v>33</v>
      </c>
      <c r="J12" s="509"/>
      <c r="K12" s="509"/>
      <c r="L12" s="509"/>
      <c r="M12" s="509"/>
      <c r="N12" s="509"/>
      <c r="O12" s="510"/>
      <c r="P12" s="511">
        <v>1498.806</v>
      </c>
      <c r="Q12" s="511"/>
      <c r="R12" s="511"/>
      <c r="S12" s="511"/>
      <c r="T12" s="511"/>
      <c r="U12" s="511"/>
      <c r="V12" s="511"/>
      <c r="W12" s="511">
        <v>1450.877</v>
      </c>
      <c r="X12" s="511"/>
      <c r="Y12" s="511"/>
      <c r="Z12" s="511"/>
      <c r="AA12" s="511"/>
      <c r="AB12" s="511"/>
      <c r="AC12" s="511"/>
      <c r="AD12" s="511">
        <v>1394.739</v>
      </c>
      <c r="AE12" s="511"/>
      <c r="AF12" s="511"/>
      <c r="AG12" s="511"/>
      <c r="AH12" s="511"/>
      <c r="AI12" s="511"/>
      <c r="AJ12" s="511"/>
      <c r="AK12" s="511">
        <v>1530.174</v>
      </c>
      <c r="AL12" s="511"/>
      <c r="AM12" s="511"/>
      <c r="AN12" s="511"/>
      <c r="AO12" s="511"/>
      <c r="AP12" s="511"/>
      <c r="AQ12" s="511"/>
      <c r="AR12" s="512">
        <v>1532</v>
      </c>
      <c r="AS12" s="511"/>
      <c r="AT12" s="511"/>
      <c r="AU12" s="511"/>
      <c r="AV12" s="511"/>
      <c r="AW12" s="511"/>
      <c r="AX12" s="513"/>
    </row>
    <row r="13" spans="1:50" ht="21" customHeight="1">
      <c r="A13" s="222"/>
      <c r="B13" s="223"/>
      <c r="C13" s="223"/>
      <c r="D13" s="223"/>
      <c r="E13" s="223"/>
      <c r="F13" s="224"/>
      <c r="G13" s="504"/>
      <c r="H13" s="505"/>
      <c r="I13" s="486" t="s">
        <v>34</v>
      </c>
      <c r="J13" s="487"/>
      <c r="K13" s="487"/>
      <c r="L13" s="487"/>
      <c r="M13" s="487"/>
      <c r="N13" s="487"/>
      <c r="O13" s="488"/>
      <c r="P13" s="514" t="s">
        <v>19</v>
      </c>
      <c r="Q13" s="492"/>
      <c r="R13" s="492"/>
      <c r="S13" s="492"/>
      <c r="T13" s="492"/>
      <c r="U13" s="492"/>
      <c r="V13" s="492"/>
      <c r="W13" s="492">
        <v>-54.247999999999998</v>
      </c>
      <c r="X13" s="492"/>
      <c r="Y13" s="492"/>
      <c r="Z13" s="492"/>
      <c r="AA13" s="492"/>
      <c r="AB13" s="492"/>
      <c r="AC13" s="492"/>
      <c r="AD13" s="489" t="s">
        <v>19</v>
      </c>
      <c r="AE13" s="490"/>
      <c r="AF13" s="490"/>
      <c r="AG13" s="490"/>
      <c r="AH13" s="490"/>
      <c r="AI13" s="490"/>
      <c r="AJ13" s="491"/>
      <c r="AK13" s="492"/>
      <c r="AL13" s="492"/>
      <c r="AM13" s="492"/>
      <c r="AN13" s="492"/>
      <c r="AO13" s="492"/>
      <c r="AP13" s="492"/>
      <c r="AQ13" s="492"/>
      <c r="AR13" s="493"/>
      <c r="AS13" s="493"/>
      <c r="AT13" s="493"/>
      <c r="AU13" s="493"/>
      <c r="AV13" s="493"/>
      <c r="AW13" s="493"/>
      <c r="AX13" s="494"/>
    </row>
    <row r="14" spans="1:50" ht="21" customHeight="1">
      <c r="A14" s="222"/>
      <c r="B14" s="223"/>
      <c r="C14" s="223"/>
      <c r="D14" s="223"/>
      <c r="E14" s="223"/>
      <c r="F14" s="224"/>
      <c r="G14" s="504"/>
      <c r="H14" s="505"/>
      <c r="I14" s="486" t="s">
        <v>35</v>
      </c>
      <c r="J14" s="515"/>
      <c r="K14" s="515"/>
      <c r="L14" s="515"/>
      <c r="M14" s="515"/>
      <c r="N14" s="515"/>
      <c r="O14" s="516"/>
      <c r="P14" s="489" t="s">
        <v>19</v>
      </c>
      <c r="Q14" s="490"/>
      <c r="R14" s="490"/>
      <c r="S14" s="490"/>
      <c r="T14" s="490"/>
      <c r="U14" s="490"/>
      <c r="V14" s="491"/>
      <c r="W14" s="489" t="s">
        <v>212</v>
      </c>
      <c r="X14" s="490"/>
      <c r="Y14" s="490"/>
      <c r="Z14" s="490"/>
      <c r="AA14" s="490"/>
      <c r="AB14" s="490"/>
      <c r="AC14" s="491"/>
      <c r="AD14" s="489" t="s">
        <v>19</v>
      </c>
      <c r="AE14" s="490"/>
      <c r="AF14" s="490"/>
      <c r="AG14" s="490"/>
      <c r="AH14" s="490"/>
      <c r="AI14" s="490"/>
      <c r="AJ14" s="491"/>
      <c r="AK14" s="489" t="s">
        <v>212</v>
      </c>
      <c r="AL14" s="490"/>
      <c r="AM14" s="490"/>
      <c r="AN14" s="490"/>
      <c r="AO14" s="490"/>
      <c r="AP14" s="490"/>
      <c r="AQ14" s="491"/>
      <c r="AR14" s="517" t="s">
        <v>19</v>
      </c>
      <c r="AS14" s="490"/>
      <c r="AT14" s="490"/>
      <c r="AU14" s="490"/>
      <c r="AV14" s="490"/>
      <c r="AW14" s="490"/>
      <c r="AX14" s="521"/>
    </row>
    <row r="15" spans="1:50" ht="21" customHeight="1">
      <c r="A15" s="222"/>
      <c r="B15" s="223"/>
      <c r="C15" s="223"/>
      <c r="D15" s="223"/>
      <c r="E15" s="223"/>
      <c r="F15" s="224"/>
      <c r="G15" s="504"/>
      <c r="H15" s="505"/>
      <c r="I15" s="486" t="s">
        <v>36</v>
      </c>
      <c r="J15" s="515"/>
      <c r="K15" s="515"/>
      <c r="L15" s="515"/>
      <c r="M15" s="515"/>
      <c r="N15" s="515"/>
      <c r="O15" s="516"/>
      <c r="P15" s="489" t="s">
        <v>19</v>
      </c>
      <c r="Q15" s="490"/>
      <c r="R15" s="490"/>
      <c r="S15" s="490"/>
      <c r="T15" s="490"/>
      <c r="U15" s="490"/>
      <c r="V15" s="491"/>
      <c r="W15" s="489" t="s">
        <v>211</v>
      </c>
      <c r="X15" s="490"/>
      <c r="Y15" s="490"/>
      <c r="Z15" s="490"/>
      <c r="AA15" s="490"/>
      <c r="AB15" s="490"/>
      <c r="AC15" s="491"/>
      <c r="AD15" s="489" t="s">
        <v>19</v>
      </c>
      <c r="AE15" s="490"/>
      <c r="AF15" s="490"/>
      <c r="AG15" s="490"/>
      <c r="AH15" s="490"/>
      <c r="AI15" s="490"/>
      <c r="AJ15" s="491"/>
      <c r="AK15" s="517"/>
      <c r="AL15" s="490"/>
      <c r="AM15" s="490"/>
      <c r="AN15" s="490"/>
      <c r="AO15" s="490"/>
      <c r="AP15" s="490"/>
      <c r="AQ15" s="491"/>
      <c r="AR15" s="518"/>
      <c r="AS15" s="519"/>
      <c r="AT15" s="519"/>
      <c r="AU15" s="519"/>
      <c r="AV15" s="519"/>
      <c r="AW15" s="519"/>
      <c r="AX15" s="520"/>
    </row>
    <row r="16" spans="1:50" ht="24.75" customHeight="1">
      <c r="A16" s="222"/>
      <c r="B16" s="223"/>
      <c r="C16" s="223"/>
      <c r="D16" s="223"/>
      <c r="E16" s="223"/>
      <c r="F16" s="224"/>
      <c r="G16" s="504"/>
      <c r="H16" s="505"/>
      <c r="I16" s="486" t="s">
        <v>37</v>
      </c>
      <c r="J16" s="487"/>
      <c r="K16" s="487"/>
      <c r="L16" s="487"/>
      <c r="M16" s="487"/>
      <c r="N16" s="487"/>
      <c r="O16" s="488"/>
      <c r="P16" s="489" t="s">
        <v>19</v>
      </c>
      <c r="Q16" s="490"/>
      <c r="R16" s="490"/>
      <c r="S16" s="490"/>
      <c r="T16" s="490"/>
      <c r="U16" s="490"/>
      <c r="V16" s="491"/>
      <c r="W16" s="489" t="s">
        <v>212</v>
      </c>
      <c r="X16" s="490"/>
      <c r="Y16" s="490"/>
      <c r="Z16" s="490"/>
      <c r="AA16" s="490"/>
      <c r="AB16" s="490"/>
      <c r="AC16" s="491"/>
      <c r="AD16" s="489" t="s">
        <v>212</v>
      </c>
      <c r="AE16" s="490"/>
      <c r="AF16" s="490"/>
      <c r="AG16" s="490"/>
      <c r="AH16" s="490"/>
      <c r="AI16" s="490"/>
      <c r="AJ16" s="491"/>
      <c r="AK16" s="492"/>
      <c r="AL16" s="492"/>
      <c r="AM16" s="492"/>
      <c r="AN16" s="492"/>
      <c r="AO16" s="492"/>
      <c r="AP16" s="492"/>
      <c r="AQ16" s="492"/>
      <c r="AR16" s="493"/>
      <c r="AS16" s="493"/>
      <c r="AT16" s="493"/>
      <c r="AU16" s="493"/>
      <c r="AV16" s="493"/>
      <c r="AW16" s="493"/>
      <c r="AX16" s="494"/>
    </row>
    <row r="17" spans="1:55" ht="24.75" customHeight="1">
      <c r="A17" s="222"/>
      <c r="B17" s="223"/>
      <c r="C17" s="223"/>
      <c r="D17" s="223"/>
      <c r="E17" s="223"/>
      <c r="F17" s="224"/>
      <c r="G17" s="506"/>
      <c r="H17" s="507"/>
      <c r="I17" s="522" t="s">
        <v>38</v>
      </c>
      <c r="J17" s="523"/>
      <c r="K17" s="523"/>
      <c r="L17" s="523"/>
      <c r="M17" s="523"/>
      <c r="N17" s="523"/>
      <c r="O17" s="524"/>
      <c r="P17" s="484">
        <v>1498.806</v>
      </c>
      <c r="Q17" s="484"/>
      <c r="R17" s="484"/>
      <c r="S17" s="484"/>
      <c r="T17" s="484"/>
      <c r="U17" s="484"/>
      <c r="V17" s="484"/>
      <c r="W17" s="484">
        <v>1396.6289999999999</v>
      </c>
      <c r="X17" s="484"/>
      <c r="Y17" s="484"/>
      <c r="Z17" s="484"/>
      <c r="AA17" s="484"/>
      <c r="AB17" s="484"/>
      <c r="AC17" s="484"/>
      <c r="AD17" s="484">
        <v>1394.739</v>
      </c>
      <c r="AE17" s="484"/>
      <c r="AF17" s="484"/>
      <c r="AG17" s="484"/>
      <c r="AH17" s="484"/>
      <c r="AI17" s="484"/>
      <c r="AJ17" s="484"/>
      <c r="AK17" s="484">
        <v>1530.174</v>
      </c>
      <c r="AL17" s="484"/>
      <c r="AM17" s="484"/>
      <c r="AN17" s="484"/>
      <c r="AO17" s="484"/>
      <c r="AP17" s="484"/>
      <c r="AQ17" s="484"/>
      <c r="AR17" s="484">
        <v>1532</v>
      </c>
      <c r="AS17" s="484"/>
      <c r="AT17" s="484"/>
      <c r="AU17" s="484"/>
      <c r="AV17" s="484"/>
      <c r="AW17" s="484"/>
      <c r="AX17" s="485"/>
    </row>
    <row r="18" spans="1:55" ht="24.75" customHeight="1">
      <c r="A18" s="222"/>
      <c r="B18" s="223"/>
      <c r="C18" s="223"/>
      <c r="D18" s="223"/>
      <c r="E18" s="223"/>
      <c r="F18" s="224"/>
      <c r="G18" s="495" t="s">
        <v>39</v>
      </c>
      <c r="H18" s="496"/>
      <c r="I18" s="496"/>
      <c r="J18" s="496"/>
      <c r="K18" s="496"/>
      <c r="L18" s="496"/>
      <c r="M18" s="496"/>
      <c r="N18" s="496"/>
      <c r="O18" s="496"/>
      <c r="P18" s="500">
        <v>1498.806</v>
      </c>
      <c r="Q18" s="500"/>
      <c r="R18" s="500"/>
      <c r="S18" s="500"/>
      <c r="T18" s="500"/>
      <c r="U18" s="500"/>
      <c r="V18" s="500"/>
      <c r="W18" s="500">
        <v>1396.6289999999999</v>
      </c>
      <c r="X18" s="500"/>
      <c r="Y18" s="500"/>
      <c r="Z18" s="500"/>
      <c r="AA18" s="500"/>
      <c r="AB18" s="500"/>
      <c r="AC18" s="500"/>
      <c r="AD18" s="500">
        <v>1394.739</v>
      </c>
      <c r="AE18" s="500"/>
      <c r="AF18" s="500"/>
      <c r="AG18" s="500"/>
      <c r="AH18" s="500"/>
      <c r="AI18" s="500"/>
      <c r="AJ18" s="500"/>
      <c r="AK18" s="498"/>
      <c r="AL18" s="498"/>
      <c r="AM18" s="498"/>
      <c r="AN18" s="498"/>
      <c r="AO18" s="498"/>
      <c r="AP18" s="498"/>
      <c r="AQ18" s="498"/>
      <c r="AR18" s="498"/>
      <c r="AS18" s="498"/>
      <c r="AT18" s="498"/>
      <c r="AU18" s="498"/>
      <c r="AV18" s="498"/>
      <c r="AW18" s="498"/>
      <c r="AX18" s="499"/>
    </row>
    <row r="19" spans="1:55" ht="24.75" customHeight="1">
      <c r="A19" s="579"/>
      <c r="B19" s="580"/>
      <c r="C19" s="580"/>
      <c r="D19" s="580"/>
      <c r="E19" s="580"/>
      <c r="F19" s="581"/>
      <c r="G19" s="495" t="s">
        <v>40</v>
      </c>
      <c r="H19" s="496"/>
      <c r="I19" s="496"/>
      <c r="J19" s="496"/>
      <c r="K19" s="496"/>
      <c r="L19" s="496"/>
      <c r="M19" s="496"/>
      <c r="N19" s="496"/>
      <c r="O19" s="496"/>
      <c r="P19" s="497">
        <v>1</v>
      </c>
      <c r="Q19" s="497"/>
      <c r="R19" s="497"/>
      <c r="S19" s="497"/>
      <c r="T19" s="497"/>
      <c r="U19" s="497"/>
      <c r="V19" s="497"/>
      <c r="W19" s="497">
        <v>1</v>
      </c>
      <c r="X19" s="497"/>
      <c r="Y19" s="497"/>
      <c r="Z19" s="497"/>
      <c r="AA19" s="497"/>
      <c r="AB19" s="497"/>
      <c r="AC19" s="497"/>
      <c r="AD19" s="497">
        <v>1</v>
      </c>
      <c r="AE19" s="497"/>
      <c r="AF19" s="497"/>
      <c r="AG19" s="497"/>
      <c r="AH19" s="497"/>
      <c r="AI19" s="497"/>
      <c r="AJ19" s="497"/>
      <c r="AK19" s="498"/>
      <c r="AL19" s="498"/>
      <c r="AM19" s="498"/>
      <c r="AN19" s="498"/>
      <c r="AO19" s="498"/>
      <c r="AP19" s="498"/>
      <c r="AQ19" s="498"/>
      <c r="AR19" s="498"/>
      <c r="AS19" s="498"/>
      <c r="AT19" s="498"/>
      <c r="AU19" s="498"/>
      <c r="AV19" s="498"/>
      <c r="AW19" s="498"/>
      <c r="AX19" s="499"/>
    </row>
    <row r="20" spans="1:55" ht="31.7" customHeight="1">
      <c r="A20" s="439" t="s">
        <v>41</v>
      </c>
      <c r="B20" s="440"/>
      <c r="C20" s="440"/>
      <c r="D20" s="440"/>
      <c r="E20" s="440"/>
      <c r="F20" s="441"/>
      <c r="G20" s="437" t="s">
        <v>42</v>
      </c>
      <c r="H20" s="67"/>
      <c r="I20" s="67"/>
      <c r="J20" s="67"/>
      <c r="K20" s="67"/>
      <c r="L20" s="67"/>
      <c r="M20" s="67"/>
      <c r="N20" s="67"/>
      <c r="O20" s="67"/>
      <c r="P20" s="67"/>
      <c r="Q20" s="67"/>
      <c r="R20" s="67"/>
      <c r="S20" s="67"/>
      <c r="T20" s="67"/>
      <c r="U20" s="67"/>
      <c r="V20" s="67"/>
      <c r="W20" s="67"/>
      <c r="X20" s="68"/>
      <c r="Y20" s="438"/>
      <c r="Z20" s="163"/>
      <c r="AA20" s="164"/>
      <c r="AB20" s="66" t="s">
        <v>43</v>
      </c>
      <c r="AC20" s="67"/>
      <c r="AD20" s="68"/>
      <c r="AE20" s="69" t="s">
        <v>44</v>
      </c>
      <c r="AF20" s="69"/>
      <c r="AG20" s="69"/>
      <c r="AH20" s="69"/>
      <c r="AI20" s="69"/>
      <c r="AJ20" s="69" t="s">
        <v>28</v>
      </c>
      <c r="AK20" s="69"/>
      <c r="AL20" s="69"/>
      <c r="AM20" s="69"/>
      <c r="AN20" s="69"/>
      <c r="AO20" s="69" t="s">
        <v>29</v>
      </c>
      <c r="AP20" s="69"/>
      <c r="AQ20" s="69"/>
      <c r="AR20" s="69"/>
      <c r="AS20" s="69"/>
      <c r="AT20" s="70" t="s">
        <v>45</v>
      </c>
      <c r="AU20" s="69"/>
      <c r="AV20" s="69"/>
      <c r="AW20" s="69"/>
      <c r="AX20" s="483"/>
    </row>
    <row r="21" spans="1:55" ht="15" customHeight="1">
      <c r="A21" s="442"/>
      <c r="B21" s="443"/>
      <c r="C21" s="443"/>
      <c r="D21" s="443"/>
      <c r="E21" s="443"/>
      <c r="F21" s="444"/>
      <c r="G21" s="448" t="s">
        <v>46</v>
      </c>
      <c r="H21" s="449"/>
      <c r="I21" s="449"/>
      <c r="J21" s="449"/>
      <c r="K21" s="449"/>
      <c r="L21" s="449"/>
      <c r="M21" s="449"/>
      <c r="N21" s="449"/>
      <c r="O21" s="449"/>
      <c r="P21" s="449"/>
      <c r="Q21" s="449"/>
      <c r="R21" s="449"/>
      <c r="S21" s="449"/>
      <c r="T21" s="449"/>
      <c r="U21" s="449"/>
      <c r="V21" s="449"/>
      <c r="W21" s="449"/>
      <c r="X21" s="450"/>
      <c r="Y21" s="476" t="s">
        <v>47</v>
      </c>
      <c r="Z21" s="477"/>
      <c r="AA21" s="478"/>
      <c r="AB21" s="479" t="s">
        <v>48</v>
      </c>
      <c r="AC21" s="479"/>
      <c r="AD21" s="479"/>
      <c r="AE21" s="474">
        <v>33</v>
      </c>
      <c r="AF21" s="474"/>
      <c r="AG21" s="474"/>
      <c r="AH21" s="474"/>
      <c r="AI21" s="474"/>
      <c r="AJ21" s="474">
        <v>36</v>
      </c>
      <c r="AK21" s="474"/>
      <c r="AL21" s="474"/>
      <c r="AM21" s="474"/>
      <c r="AN21" s="474"/>
      <c r="AO21" s="474">
        <v>30</v>
      </c>
      <c r="AP21" s="474"/>
      <c r="AQ21" s="474"/>
      <c r="AR21" s="474"/>
      <c r="AS21" s="474"/>
      <c r="AT21" s="471"/>
      <c r="AU21" s="471"/>
      <c r="AV21" s="471"/>
      <c r="AW21" s="471"/>
      <c r="AX21" s="472"/>
    </row>
    <row r="22" spans="1:55" ht="15" customHeight="1">
      <c r="A22" s="442"/>
      <c r="B22" s="443"/>
      <c r="C22" s="443"/>
      <c r="D22" s="443"/>
      <c r="E22" s="443"/>
      <c r="F22" s="444"/>
      <c r="G22" s="451"/>
      <c r="H22" s="452"/>
      <c r="I22" s="452"/>
      <c r="J22" s="452"/>
      <c r="K22" s="452"/>
      <c r="L22" s="452"/>
      <c r="M22" s="452"/>
      <c r="N22" s="452"/>
      <c r="O22" s="452"/>
      <c r="P22" s="452"/>
      <c r="Q22" s="452"/>
      <c r="R22" s="452"/>
      <c r="S22" s="452"/>
      <c r="T22" s="452"/>
      <c r="U22" s="452"/>
      <c r="V22" s="452"/>
      <c r="W22" s="452"/>
      <c r="X22" s="453"/>
      <c r="Y22" s="148" t="s">
        <v>49</v>
      </c>
      <c r="Z22" s="423"/>
      <c r="AA22" s="424"/>
      <c r="AB22" s="473" t="s">
        <v>48</v>
      </c>
      <c r="AC22" s="473"/>
      <c r="AD22" s="473"/>
      <c r="AE22" s="473">
        <v>24</v>
      </c>
      <c r="AF22" s="473"/>
      <c r="AG22" s="473"/>
      <c r="AH22" s="473"/>
      <c r="AI22" s="473"/>
      <c r="AJ22" s="473">
        <v>24</v>
      </c>
      <c r="AK22" s="473"/>
      <c r="AL22" s="473"/>
      <c r="AM22" s="473"/>
      <c r="AN22" s="473"/>
      <c r="AO22" s="473">
        <v>24</v>
      </c>
      <c r="AP22" s="473"/>
      <c r="AQ22" s="473"/>
      <c r="AR22" s="473"/>
      <c r="AS22" s="473"/>
      <c r="AT22" s="474">
        <v>24</v>
      </c>
      <c r="AU22" s="474"/>
      <c r="AV22" s="474"/>
      <c r="AW22" s="474"/>
      <c r="AX22" s="475"/>
    </row>
    <row r="23" spans="1:55" ht="15" customHeight="1">
      <c r="A23" s="442"/>
      <c r="B23" s="443"/>
      <c r="C23" s="443"/>
      <c r="D23" s="443"/>
      <c r="E23" s="443"/>
      <c r="F23" s="444"/>
      <c r="G23" s="454"/>
      <c r="H23" s="455"/>
      <c r="I23" s="455"/>
      <c r="J23" s="455"/>
      <c r="K23" s="455"/>
      <c r="L23" s="455"/>
      <c r="M23" s="455"/>
      <c r="N23" s="455"/>
      <c r="O23" s="455"/>
      <c r="P23" s="455"/>
      <c r="Q23" s="455"/>
      <c r="R23" s="455"/>
      <c r="S23" s="455"/>
      <c r="T23" s="455"/>
      <c r="U23" s="455"/>
      <c r="V23" s="455"/>
      <c r="W23" s="455"/>
      <c r="X23" s="456"/>
      <c r="Y23" s="148" t="s">
        <v>50</v>
      </c>
      <c r="Z23" s="423"/>
      <c r="AA23" s="424"/>
      <c r="AB23" s="473" t="s">
        <v>51</v>
      </c>
      <c r="AC23" s="473"/>
      <c r="AD23" s="473"/>
      <c r="AE23" s="480">
        <f>AE21/AE22*100</f>
        <v>137.5</v>
      </c>
      <c r="AF23" s="480"/>
      <c r="AG23" s="480"/>
      <c r="AH23" s="480"/>
      <c r="AI23" s="480"/>
      <c r="AJ23" s="480">
        <f>AJ21/AJ22*100</f>
        <v>150</v>
      </c>
      <c r="AK23" s="480"/>
      <c r="AL23" s="480"/>
      <c r="AM23" s="480"/>
      <c r="AN23" s="480"/>
      <c r="AO23" s="480">
        <f>AO21/AO22*100</f>
        <v>125</v>
      </c>
      <c r="AP23" s="480"/>
      <c r="AQ23" s="480"/>
      <c r="AR23" s="480"/>
      <c r="AS23" s="480"/>
      <c r="AT23" s="481"/>
      <c r="AU23" s="481"/>
      <c r="AV23" s="481"/>
      <c r="AW23" s="481"/>
      <c r="AX23" s="482"/>
    </row>
    <row r="24" spans="1:55" ht="15" customHeight="1">
      <c r="A24" s="442"/>
      <c r="B24" s="443"/>
      <c r="C24" s="443"/>
      <c r="D24" s="443"/>
      <c r="E24" s="443"/>
      <c r="F24" s="444"/>
      <c r="G24" s="448" t="s">
        <v>206</v>
      </c>
      <c r="H24" s="449"/>
      <c r="I24" s="449"/>
      <c r="J24" s="449"/>
      <c r="K24" s="449"/>
      <c r="L24" s="449"/>
      <c r="M24" s="449"/>
      <c r="N24" s="449"/>
      <c r="O24" s="449"/>
      <c r="P24" s="449"/>
      <c r="Q24" s="449"/>
      <c r="R24" s="449"/>
      <c r="S24" s="449"/>
      <c r="T24" s="449"/>
      <c r="U24" s="449"/>
      <c r="V24" s="449"/>
      <c r="W24" s="449"/>
      <c r="X24" s="450"/>
      <c r="Y24" s="476" t="s">
        <v>47</v>
      </c>
      <c r="Z24" s="477"/>
      <c r="AA24" s="478"/>
      <c r="AB24" s="479" t="s">
        <v>48</v>
      </c>
      <c r="AC24" s="479"/>
      <c r="AD24" s="479"/>
      <c r="AE24" s="474">
        <v>13</v>
      </c>
      <c r="AF24" s="474"/>
      <c r="AG24" s="474"/>
      <c r="AH24" s="474"/>
      <c r="AI24" s="474"/>
      <c r="AJ24" s="474">
        <v>17</v>
      </c>
      <c r="AK24" s="474"/>
      <c r="AL24" s="474"/>
      <c r="AM24" s="474"/>
      <c r="AN24" s="474"/>
      <c r="AO24" s="474">
        <v>9</v>
      </c>
      <c r="AP24" s="474"/>
      <c r="AQ24" s="474"/>
      <c r="AR24" s="474"/>
      <c r="AS24" s="474"/>
      <c r="AT24" s="471"/>
      <c r="AU24" s="471"/>
      <c r="AV24" s="471"/>
      <c r="AW24" s="471"/>
      <c r="AX24" s="472"/>
    </row>
    <row r="25" spans="1:55" ht="15" customHeight="1">
      <c r="A25" s="442"/>
      <c r="B25" s="443"/>
      <c r="C25" s="443"/>
      <c r="D25" s="443"/>
      <c r="E25" s="443"/>
      <c r="F25" s="444"/>
      <c r="G25" s="451"/>
      <c r="H25" s="452"/>
      <c r="I25" s="452"/>
      <c r="J25" s="452"/>
      <c r="K25" s="452"/>
      <c r="L25" s="452"/>
      <c r="M25" s="452"/>
      <c r="N25" s="452"/>
      <c r="O25" s="452"/>
      <c r="P25" s="452"/>
      <c r="Q25" s="452"/>
      <c r="R25" s="452"/>
      <c r="S25" s="452"/>
      <c r="T25" s="452"/>
      <c r="U25" s="452"/>
      <c r="V25" s="452"/>
      <c r="W25" s="452"/>
      <c r="X25" s="453"/>
      <c r="Y25" s="148" t="s">
        <v>49</v>
      </c>
      <c r="Z25" s="423"/>
      <c r="AA25" s="424"/>
      <c r="AB25" s="473" t="s">
        <v>48</v>
      </c>
      <c r="AC25" s="473"/>
      <c r="AD25" s="473"/>
      <c r="AE25" s="473">
        <v>5</v>
      </c>
      <c r="AF25" s="473"/>
      <c r="AG25" s="473"/>
      <c r="AH25" s="473"/>
      <c r="AI25" s="473"/>
      <c r="AJ25" s="473">
        <v>5</v>
      </c>
      <c r="AK25" s="473"/>
      <c r="AL25" s="473"/>
      <c r="AM25" s="473"/>
      <c r="AN25" s="473"/>
      <c r="AO25" s="473">
        <v>5</v>
      </c>
      <c r="AP25" s="473"/>
      <c r="AQ25" s="473"/>
      <c r="AR25" s="473"/>
      <c r="AS25" s="473"/>
      <c r="AT25" s="474">
        <v>5</v>
      </c>
      <c r="AU25" s="474"/>
      <c r="AV25" s="474"/>
      <c r="AW25" s="474"/>
      <c r="AX25" s="475"/>
    </row>
    <row r="26" spans="1:55" ht="15" customHeight="1">
      <c r="A26" s="442"/>
      <c r="B26" s="443"/>
      <c r="C26" s="443"/>
      <c r="D26" s="443"/>
      <c r="E26" s="443"/>
      <c r="F26" s="444"/>
      <c r="G26" s="454"/>
      <c r="H26" s="455"/>
      <c r="I26" s="455"/>
      <c r="J26" s="455"/>
      <c r="K26" s="455"/>
      <c r="L26" s="455"/>
      <c r="M26" s="455"/>
      <c r="N26" s="455"/>
      <c r="O26" s="455"/>
      <c r="P26" s="455"/>
      <c r="Q26" s="455"/>
      <c r="R26" s="455"/>
      <c r="S26" s="455"/>
      <c r="T26" s="455"/>
      <c r="U26" s="455"/>
      <c r="V26" s="455"/>
      <c r="W26" s="455"/>
      <c r="X26" s="456"/>
      <c r="Y26" s="148" t="s">
        <v>50</v>
      </c>
      <c r="Z26" s="423"/>
      <c r="AA26" s="424"/>
      <c r="AB26" s="473" t="s">
        <v>235</v>
      </c>
      <c r="AC26" s="473"/>
      <c r="AD26" s="473"/>
      <c r="AE26" s="480">
        <f>AE24/AE25*100</f>
        <v>260</v>
      </c>
      <c r="AF26" s="480"/>
      <c r="AG26" s="480"/>
      <c r="AH26" s="480"/>
      <c r="AI26" s="480"/>
      <c r="AJ26" s="480">
        <f>AJ24/AJ25*100</f>
        <v>340</v>
      </c>
      <c r="AK26" s="480"/>
      <c r="AL26" s="480"/>
      <c r="AM26" s="480"/>
      <c r="AN26" s="480"/>
      <c r="AO26" s="480">
        <f>AO24/AO25*100</f>
        <v>180</v>
      </c>
      <c r="AP26" s="480"/>
      <c r="AQ26" s="480"/>
      <c r="AR26" s="480"/>
      <c r="AS26" s="480"/>
      <c r="AT26" s="481"/>
      <c r="AU26" s="481"/>
      <c r="AV26" s="481"/>
      <c r="AW26" s="481"/>
      <c r="AX26" s="482"/>
    </row>
    <row r="27" spans="1:55" ht="15" customHeight="1">
      <c r="A27" s="442"/>
      <c r="B27" s="443"/>
      <c r="C27" s="443"/>
      <c r="D27" s="443"/>
      <c r="E27" s="443"/>
      <c r="F27" s="444"/>
      <c r="G27" s="448" t="s">
        <v>53</v>
      </c>
      <c r="H27" s="449"/>
      <c r="I27" s="449"/>
      <c r="J27" s="449"/>
      <c r="K27" s="449"/>
      <c r="L27" s="449"/>
      <c r="M27" s="449"/>
      <c r="N27" s="449"/>
      <c r="O27" s="449"/>
      <c r="P27" s="449"/>
      <c r="Q27" s="449"/>
      <c r="R27" s="449"/>
      <c r="S27" s="449"/>
      <c r="T27" s="449"/>
      <c r="U27" s="449"/>
      <c r="V27" s="449"/>
      <c r="W27" s="449"/>
      <c r="X27" s="450"/>
      <c r="Y27" s="476" t="s">
        <v>47</v>
      </c>
      <c r="Z27" s="477"/>
      <c r="AA27" s="478"/>
      <c r="AB27" s="479" t="s">
        <v>48</v>
      </c>
      <c r="AC27" s="479"/>
      <c r="AD27" s="479"/>
      <c r="AE27" s="474">
        <v>23</v>
      </c>
      <c r="AF27" s="474"/>
      <c r="AG27" s="474"/>
      <c r="AH27" s="474"/>
      <c r="AI27" s="474"/>
      <c r="AJ27" s="474">
        <v>24</v>
      </c>
      <c r="AK27" s="474"/>
      <c r="AL27" s="474"/>
      <c r="AM27" s="474"/>
      <c r="AN27" s="474"/>
      <c r="AO27" s="474">
        <v>26</v>
      </c>
      <c r="AP27" s="474"/>
      <c r="AQ27" s="474"/>
      <c r="AR27" s="474"/>
      <c r="AS27" s="474"/>
      <c r="AT27" s="471"/>
      <c r="AU27" s="471"/>
      <c r="AV27" s="471"/>
      <c r="AW27" s="471"/>
      <c r="AX27" s="472"/>
    </row>
    <row r="28" spans="1:55" ht="15" customHeight="1">
      <c r="A28" s="442"/>
      <c r="B28" s="443"/>
      <c r="C28" s="443"/>
      <c r="D28" s="443"/>
      <c r="E28" s="443"/>
      <c r="F28" s="444"/>
      <c r="G28" s="451"/>
      <c r="H28" s="452"/>
      <c r="I28" s="452"/>
      <c r="J28" s="452"/>
      <c r="K28" s="452"/>
      <c r="L28" s="452"/>
      <c r="M28" s="452"/>
      <c r="N28" s="452"/>
      <c r="O28" s="452"/>
      <c r="P28" s="452"/>
      <c r="Q28" s="452"/>
      <c r="R28" s="452"/>
      <c r="S28" s="452"/>
      <c r="T28" s="452"/>
      <c r="U28" s="452"/>
      <c r="V28" s="452"/>
      <c r="W28" s="452"/>
      <c r="X28" s="453"/>
      <c r="Y28" s="148" t="s">
        <v>49</v>
      </c>
      <c r="Z28" s="423"/>
      <c r="AA28" s="424"/>
      <c r="AB28" s="473" t="s">
        <v>48</v>
      </c>
      <c r="AC28" s="473"/>
      <c r="AD28" s="473"/>
      <c r="AE28" s="473">
        <v>20</v>
      </c>
      <c r="AF28" s="473"/>
      <c r="AG28" s="473"/>
      <c r="AH28" s="473"/>
      <c r="AI28" s="473"/>
      <c r="AJ28" s="473">
        <v>20</v>
      </c>
      <c r="AK28" s="473"/>
      <c r="AL28" s="473"/>
      <c r="AM28" s="473"/>
      <c r="AN28" s="473"/>
      <c r="AO28" s="473">
        <v>20</v>
      </c>
      <c r="AP28" s="473"/>
      <c r="AQ28" s="473"/>
      <c r="AR28" s="473"/>
      <c r="AS28" s="473"/>
      <c r="AT28" s="474">
        <v>20</v>
      </c>
      <c r="AU28" s="474"/>
      <c r="AV28" s="474"/>
      <c r="AW28" s="474"/>
      <c r="AX28" s="475"/>
    </row>
    <row r="29" spans="1:55" ht="15" customHeight="1">
      <c r="A29" s="445"/>
      <c r="B29" s="446"/>
      <c r="C29" s="446"/>
      <c r="D29" s="446"/>
      <c r="E29" s="446"/>
      <c r="F29" s="447"/>
      <c r="G29" s="454"/>
      <c r="H29" s="455"/>
      <c r="I29" s="455"/>
      <c r="J29" s="455"/>
      <c r="K29" s="455"/>
      <c r="L29" s="455"/>
      <c r="M29" s="455"/>
      <c r="N29" s="455"/>
      <c r="O29" s="455"/>
      <c r="P29" s="455"/>
      <c r="Q29" s="455"/>
      <c r="R29" s="455"/>
      <c r="S29" s="455"/>
      <c r="T29" s="455"/>
      <c r="U29" s="455"/>
      <c r="V29" s="455"/>
      <c r="W29" s="455"/>
      <c r="X29" s="456"/>
      <c r="Y29" s="148" t="s">
        <v>50</v>
      </c>
      <c r="Z29" s="423"/>
      <c r="AA29" s="424"/>
      <c r="AB29" s="473" t="s">
        <v>52</v>
      </c>
      <c r="AC29" s="473"/>
      <c r="AD29" s="473"/>
      <c r="AE29" s="480">
        <f>AE27/AE28*100</f>
        <v>114.99999999999999</v>
      </c>
      <c r="AF29" s="480"/>
      <c r="AG29" s="480"/>
      <c r="AH29" s="480"/>
      <c r="AI29" s="480"/>
      <c r="AJ29" s="480">
        <f>AJ27/AJ28*100</f>
        <v>120</v>
      </c>
      <c r="AK29" s="480"/>
      <c r="AL29" s="480"/>
      <c r="AM29" s="480"/>
      <c r="AN29" s="480"/>
      <c r="AO29" s="480">
        <f>AO27/AO28*100</f>
        <v>130</v>
      </c>
      <c r="AP29" s="480"/>
      <c r="AQ29" s="480"/>
      <c r="AR29" s="480"/>
      <c r="AS29" s="480"/>
      <c r="AT29" s="481"/>
      <c r="AU29" s="481"/>
      <c r="AV29" s="481"/>
      <c r="AW29" s="481"/>
      <c r="AX29" s="482"/>
    </row>
    <row r="30" spans="1:55" ht="31.7" customHeight="1">
      <c r="A30" s="390" t="s">
        <v>54</v>
      </c>
      <c r="B30" s="432"/>
      <c r="C30" s="432"/>
      <c r="D30" s="432"/>
      <c r="E30" s="432"/>
      <c r="F30" s="433"/>
      <c r="G30" s="437" t="s">
        <v>55</v>
      </c>
      <c r="H30" s="67"/>
      <c r="I30" s="67"/>
      <c r="J30" s="67"/>
      <c r="K30" s="67"/>
      <c r="L30" s="67"/>
      <c r="M30" s="67"/>
      <c r="N30" s="67"/>
      <c r="O30" s="67"/>
      <c r="P30" s="67"/>
      <c r="Q30" s="67"/>
      <c r="R30" s="67"/>
      <c r="S30" s="67"/>
      <c r="T30" s="67"/>
      <c r="U30" s="67"/>
      <c r="V30" s="67"/>
      <c r="W30" s="67"/>
      <c r="X30" s="68"/>
      <c r="Y30" s="438"/>
      <c r="Z30" s="163"/>
      <c r="AA30" s="164"/>
      <c r="AB30" s="66" t="s">
        <v>43</v>
      </c>
      <c r="AC30" s="67"/>
      <c r="AD30" s="68"/>
      <c r="AE30" s="69" t="s">
        <v>44</v>
      </c>
      <c r="AF30" s="69"/>
      <c r="AG30" s="69"/>
      <c r="AH30" s="69"/>
      <c r="AI30" s="69"/>
      <c r="AJ30" s="69" t="s">
        <v>28</v>
      </c>
      <c r="AK30" s="69"/>
      <c r="AL30" s="69"/>
      <c r="AM30" s="69"/>
      <c r="AN30" s="69"/>
      <c r="AO30" s="69" t="s">
        <v>29</v>
      </c>
      <c r="AP30" s="69"/>
      <c r="AQ30" s="69"/>
      <c r="AR30" s="69"/>
      <c r="AS30" s="69"/>
      <c r="AT30" s="414" t="s">
        <v>56</v>
      </c>
      <c r="AU30" s="415"/>
      <c r="AV30" s="415"/>
      <c r="AW30" s="415"/>
      <c r="AX30" s="416"/>
    </row>
    <row r="31" spans="1:55" ht="18" customHeight="1">
      <c r="A31" s="136"/>
      <c r="B31" s="137"/>
      <c r="C31" s="137"/>
      <c r="D31" s="137"/>
      <c r="E31" s="137"/>
      <c r="F31" s="138"/>
      <c r="G31" s="465" t="s">
        <v>57</v>
      </c>
      <c r="H31" s="440"/>
      <c r="I31" s="440"/>
      <c r="J31" s="440"/>
      <c r="K31" s="440"/>
      <c r="L31" s="440"/>
      <c r="M31" s="440"/>
      <c r="N31" s="440"/>
      <c r="O31" s="440"/>
      <c r="P31" s="440"/>
      <c r="Q31" s="440"/>
      <c r="R31" s="440"/>
      <c r="S31" s="440"/>
      <c r="T31" s="440"/>
      <c r="U31" s="440"/>
      <c r="V31" s="440"/>
      <c r="W31" s="440"/>
      <c r="X31" s="466"/>
      <c r="Y31" s="469" t="s">
        <v>58</v>
      </c>
      <c r="Z31" s="460"/>
      <c r="AA31" s="461"/>
      <c r="AB31" s="459" t="s">
        <v>57</v>
      </c>
      <c r="AC31" s="460"/>
      <c r="AD31" s="461"/>
      <c r="AE31" s="470">
        <v>12</v>
      </c>
      <c r="AF31" s="470"/>
      <c r="AG31" s="470"/>
      <c r="AH31" s="470"/>
      <c r="AI31" s="470"/>
      <c r="AJ31" s="105">
        <v>11</v>
      </c>
      <c r="AK31" s="105"/>
      <c r="AL31" s="105"/>
      <c r="AM31" s="105"/>
      <c r="AN31" s="105"/>
      <c r="AO31" s="105">
        <v>10</v>
      </c>
      <c r="AP31" s="105"/>
      <c r="AQ31" s="105"/>
      <c r="AR31" s="105"/>
      <c r="AS31" s="105"/>
      <c r="AT31" s="63" t="s">
        <v>59</v>
      </c>
      <c r="AU31" s="64"/>
      <c r="AV31" s="64"/>
      <c r="AW31" s="64"/>
      <c r="AX31" s="457"/>
      <c r="AY31" s="3"/>
      <c r="AZ31" s="4"/>
      <c r="BA31" s="4"/>
      <c r="BB31" s="4"/>
      <c r="BC31" s="4"/>
    </row>
    <row r="32" spans="1:55" ht="18" customHeight="1">
      <c r="A32" s="434"/>
      <c r="B32" s="435"/>
      <c r="C32" s="435"/>
      <c r="D32" s="435"/>
      <c r="E32" s="435"/>
      <c r="F32" s="436"/>
      <c r="G32" s="467"/>
      <c r="H32" s="446"/>
      <c r="I32" s="446"/>
      <c r="J32" s="446"/>
      <c r="K32" s="446"/>
      <c r="L32" s="446"/>
      <c r="M32" s="446"/>
      <c r="N32" s="446"/>
      <c r="O32" s="446"/>
      <c r="P32" s="446"/>
      <c r="Q32" s="446"/>
      <c r="R32" s="446"/>
      <c r="S32" s="446"/>
      <c r="T32" s="446"/>
      <c r="U32" s="446"/>
      <c r="V32" s="446"/>
      <c r="W32" s="446"/>
      <c r="X32" s="468"/>
      <c r="Y32" s="458" t="s">
        <v>60</v>
      </c>
      <c r="Z32" s="427"/>
      <c r="AA32" s="428"/>
      <c r="AB32" s="459" t="s">
        <v>57</v>
      </c>
      <c r="AC32" s="460"/>
      <c r="AD32" s="461"/>
      <c r="AE32" s="63">
        <v>12</v>
      </c>
      <c r="AF32" s="64"/>
      <c r="AG32" s="64"/>
      <c r="AH32" s="64"/>
      <c r="AI32" s="65"/>
      <c r="AJ32" s="462">
        <v>11</v>
      </c>
      <c r="AK32" s="258"/>
      <c r="AL32" s="258"/>
      <c r="AM32" s="258"/>
      <c r="AN32" s="463"/>
      <c r="AO32" s="462">
        <v>10</v>
      </c>
      <c r="AP32" s="258"/>
      <c r="AQ32" s="258"/>
      <c r="AR32" s="258"/>
      <c r="AS32" s="463"/>
      <c r="AT32" s="462">
        <v>11</v>
      </c>
      <c r="AU32" s="258"/>
      <c r="AV32" s="258"/>
      <c r="AW32" s="258"/>
      <c r="AX32" s="464"/>
    </row>
    <row r="33" spans="1:50" ht="32.25" customHeight="1">
      <c r="A33" s="390" t="s">
        <v>61</v>
      </c>
      <c r="B33" s="147"/>
      <c r="C33" s="147"/>
      <c r="D33" s="147"/>
      <c r="E33" s="147"/>
      <c r="F33" s="391"/>
      <c r="G33" s="67" t="s">
        <v>62</v>
      </c>
      <c r="H33" s="67"/>
      <c r="I33" s="67"/>
      <c r="J33" s="67"/>
      <c r="K33" s="67"/>
      <c r="L33" s="67"/>
      <c r="M33" s="67"/>
      <c r="N33" s="67"/>
      <c r="O33" s="67"/>
      <c r="P33" s="67"/>
      <c r="Q33" s="67"/>
      <c r="R33" s="67"/>
      <c r="S33" s="67"/>
      <c r="T33" s="67"/>
      <c r="U33" s="67"/>
      <c r="V33" s="67"/>
      <c r="W33" s="67"/>
      <c r="X33" s="68"/>
      <c r="Y33" s="429"/>
      <c r="Z33" s="430"/>
      <c r="AA33" s="431"/>
      <c r="AB33" s="66" t="s">
        <v>43</v>
      </c>
      <c r="AC33" s="67"/>
      <c r="AD33" s="68"/>
      <c r="AE33" s="66" t="s">
        <v>44</v>
      </c>
      <c r="AF33" s="67"/>
      <c r="AG33" s="67"/>
      <c r="AH33" s="67"/>
      <c r="AI33" s="68"/>
      <c r="AJ33" s="66" t="s">
        <v>28</v>
      </c>
      <c r="AK33" s="67"/>
      <c r="AL33" s="67"/>
      <c r="AM33" s="67"/>
      <c r="AN33" s="68"/>
      <c r="AO33" s="66" t="s">
        <v>29</v>
      </c>
      <c r="AP33" s="67"/>
      <c r="AQ33" s="67"/>
      <c r="AR33" s="67"/>
      <c r="AS33" s="68"/>
      <c r="AT33" s="414" t="s">
        <v>63</v>
      </c>
      <c r="AU33" s="415"/>
      <c r="AV33" s="415"/>
      <c r="AW33" s="415"/>
      <c r="AX33" s="416"/>
    </row>
    <row r="34" spans="1:50" ht="30" customHeight="1">
      <c r="A34" s="392"/>
      <c r="B34" s="393"/>
      <c r="C34" s="393"/>
      <c r="D34" s="393"/>
      <c r="E34" s="393"/>
      <c r="F34" s="394"/>
      <c r="G34" s="417" t="s">
        <v>212</v>
      </c>
      <c r="H34" s="417"/>
      <c r="I34" s="417"/>
      <c r="J34" s="417"/>
      <c r="K34" s="417"/>
      <c r="L34" s="417"/>
      <c r="M34" s="417"/>
      <c r="N34" s="417"/>
      <c r="O34" s="417"/>
      <c r="P34" s="417"/>
      <c r="Q34" s="417"/>
      <c r="R34" s="417"/>
      <c r="S34" s="417"/>
      <c r="T34" s="417"/>
      <c r="U34" s="417"/>
      <c r="V34" s="417"/>
      <c r="W34" s="417"/>
      <c r="X34" s="417"/>
      <c r="Y34" s="419" t="s">
        <v>61</v>
      </c>
      <c r="Z34" s="420"/>
      <c r="AA34" s="421"/>
      <c r="AB34" s="422" t="s">
        <v>19</v>
      </c>
      <c r="AC34" s="423"/>
      <c r="AD34" s="424"/>
      <c r="AE34" s="422" t="s">
        <v>212</v>
      </c>
      <c r="AF34" s="423"/>
      <c r="AG34" s="423"/>
      <c r="AH34" s="423"/>
      <c r="AI34" s="424"/>
      <c r="AJ34" s="422" t="s">
        <v>212</v>
      </c>
      <c r="AK34" s="423"/>
      <c r="AL34" s="423"/>
      <c r="AM34" s="423"/>
      <c r="AN34" s="424"/>
      <c r="AO34" s="422" t="s">
        <v>212</v>
      </c>
      <c r="AP34" s="423"/>
      <c r="AQ34" s="423"/>
      <c r="AR34" s="423"/>
      <c r="AS34" s="424"/>
      <c r="AT34" s="422" t="s">
        <v>19</v>
      </c>
      <c r="AU34" s="423"/>
      <c r="AV34" s="423"/>
      <c r="AW34" s="423"/>
      <c r="AX34" s="425"/>
    </row>
    <row r="35" spans="1:50" ht="30" customHeight="1">
      <c r="A35" s="395"/>
      <c r="B35" s="258"/>
      <c r="C35" s="258"/>
      <c r="D35" s="258"/>
      <c r="E35" s="258"/>
      <c r="F35" s="396"/>
      <c r="G35" s="418"/>
      <c r="H35" s="418"/>
      <c r="I35" s="418"/>
      <c r="J35" s="418"/>
      <c r="K35" s="418"/>
      <c r="L35" s="418"/>
      <c r="M35" s="418"/>
      <c r="N35" s="418"/>
      <c r="O35" s="418"/>
      <c r="P35" s="418"/>
      <c r="Q35" s="418"/>
      <c r="R35" s="418"/>
      <c r="S35" s="418"/>
      <c r="T35" s="418"/>
      <c r="U35" s="418"/>
      <c r="V35" s="418"/>
      <c r="W35" s="418"/>
      <c r="X35" s="418"/>
      <c r="Y35" s="426" t="s">
        <v>64</v>
      </c>
      <c r="Z35" s="427"/>
      <c r="AA35" s="428"/>
      <c r="AB35" s="148" t="s">
        <v>65</v>
      </c>
      <c r="AC35" s="423"/>
      <c r="AD35" s="424"/>
      <c r="AE35" s="422" t="s">
        <v>212</v>
      </c>
      <c r="AF35" s="423"/>
      <c r="AG35" s="423"/>
      <c r="AH35" s="423"/>
      <c r="AI35" s="424"/>
      <c r="AJ35" s="422" t="s">
        <v>212</v>
      </c>
      <c r="AK35" s="423"/>
      <c r="AL35" s="423"/>
      <c r="AM35" s="423"/>
      <c r="AN35" s="424"/>
      <c r="AO35" s="422" t="s">
        <v>212</v>
      </c>
      <c r="AP35" s="423"/>
      <c r="AQ35" s="423"/>
      <c r="AR35" s="423"/>
      <c r="AS35" s="424"/>
      <c r="AT35" s="422" t="s">
        <v>19</v>
      </c>
      <c r="AU35" s="423"/>
      <c r="AV35" s="423"/>
      <c r="AW35" s="423"/>
      <c r="AX35" s="425"/>
    </row>
    <row r="36" spans="1:50" ht="23.1" customHeight="1">
      <c r="A36" s="336" t="s">
        <v>66</v>
      </c>
      <c r="B36" s="337"/>
      <c r="C36" s="342" t="s">
        <v>67</v>
      </c>
      <c r="D36" s="343"/>
      <c r="E36" s="343"/>
      <c r="F36" s="343"/>
      <c r="G36" s="343"/>
      <c r="H36" s="343"/>
      <c r="I36" s="343"/>
      <c r="J36" s="343"/>
      <c r="K36" s="344"/>
      <c r="L36" s="345" t="s">
        <v>68</v>
      </c>
      <c r="M36" s="345"/>
      <c r="N36" s="345"/>
      <c r="O36" s="345"/>
      <c r="P36" s="345"/>
      <c r="Q36" s="345"/>
      <c r="R36" s="346" t="s">
        <v>69</v>
      </c>
      <c r="S36" s="346"/>
      <c r="T36" s="346"/>
      <c r="U36" s="346"/>
      <c r="V36" s="346"/>
      <c r="W36" s="346"/>
      <c r="X36" s="347" t="s">
        <v>70</v>
      </c>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9"/>
    </row>
    <row r="37" spans="1:50" ht="23.1" customHeight="1">
      <c r="A37" s="338"/>
      <c r="B37" s="339"/>
      <c r="C37" s="350" t="s">
        <v>71</v>
      </c>
      <c r="D37" s="351"/>
      <c r="E37" s="351"/>
      <c r="F37" s="351"/>
      <c r="G37" s="351"/>
      <c r="H37" s="351"/>
      <c r="I37" s="351"/>
      <c r="J37" s="351"/>
      <c r="K37" s="352"/>
      <c r="L37" s="353">
        <v>1530.174</v>
      </c>
      <c r="M37" s="354"/>
      <c r="N37" s="354"/>
      <c r="O37" s="354"/>
      <c r="P37" s="354"/>
      <c r="Q37" s="355"/>
      <c r="R37" s="356">
        <v>1532.288</v>
      </c>
      <c r="S37" s="357"/>
      <c r="T37" s="357"/>
      <c r="U37" s="357"/>
      <c r="V37" s="357"/>
      <c r="W37" s="358"/>
      <c r="X37" s="330" t="s">
        <v>205</v>
      </c>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44"/>
    </row>
    <row r="38" spans="1:50" ht="23.1" customHeight="1">
      <c r="A38" s="338"/>
      <c r="B38" s="339"/>
      <c r="C38" s="397" t="s">
        <v>211</v>
      </c>
      <c r="D38" s="398"/>
      <c r="E38" s="398"/>
      <c r="F38" s="398"/>
      <c r="G38" s="398"/>
      <c r="H38" s="398"/>
      <c r="I38" s="398"/>
      <c r="J38" s="398"/>
      <c r="K38" s="399"/>
      <c r="L38" s="400" t="s">
        <v>211</v>
      </c>
      <c r="M38" s="400"/>
      <c r="N38" s="400"/>
      <c r="O38" s="400"/>
      <c r="P38" s="400"/>
      <c r="Q38" s="400"/>
      <c r="R38" s="401" t="s">
        <v>19</v>
      </c>
      <c r="S38" s="401"/>
      <c r="T38" s="401"/>
      <c r="U38" s="401"/>
      <c r="V38" s="401"/>
      <c r="W38" s="401"/>
      <c r="X38" s="332"/>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45"/>
    </row>
    <row r="39" spans="1:50" ht="23.1" customHeight="1">
      <c r="A39" s="338"/>
      <c r="B39" s="339"/>
      <c r="C39" s="397" t="s">
        <v>211</v>
      </c>
      <c r="D39" s="398"/>
      <c r="E39" s="398"/>
      <c r="F39" s="398"/>
      <c r="G39" s="398"/>
      <c r="H39" s="398"/>
      <c r="I39" s="398"/>
      <c r="J39" s="398"/>
      <c r="K39" s="399"/>
      <c r="L39" s="400" t="s">
        <v>211</v>
      </c>
      <c r="M39" s="400"/>
      <c r="N39" s="400"/>
      <c r="O39" s="400"/>
      <c r="P39" s="400"/>
      <c r="Q39" s="400"/>
      <c r="R39" s="401" t="s">
        <v>19</v>
      </c>
      <c r="S39" s="401"/>
      <c r="T39" s="401"/>
      <c r="U39" s="401"/>
      <c r="V39" s="401"/>
      <c r="W39" s="401"/>
      <c r="X39" s="332"/>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45"/>
    </row>
    <row r="40" spans="1:50" ht="23.1" customHeight="1">
      <c r="A40" s="338"/>
      <c r="B40" s="339"/>
      <c r="C40" s="397" t="s">
        <v>211</v>
      </c>
      <c r="D40" s="398"/>
      <c r="E40" s="398"/>
      <c r="F40" s="398"/>
      <c r="G40" s="398"/>
      <c r="H40" s="398"/>
      <c r="I40" s="398"/>
      <c r="J40" s="398"/>
      <c r="K40" s="399"/>
      <c r="L40" s="400" t="s">
        <v>211</v>
      </c>
      <c r="M40" s="400"/>
      <c r="N40" s="400"/>
      <c r="O40" s="400"/>
      <c r="P40" s="400"/>
      <c r="Q40" s="400"/>
      <c r="R40" s="401" t="s">
        <v>19</v>
      </c>
      <c r="S40" s="401"/>
      <c r="T40" s="401"/>
      <c r="U40" s="401"/>
      <c r="V40" s="401"/>
      <c r="W40" s="401"/>
      <c r="X40" s="332"/>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45"/>
    </row>
    <row r="41" spans="1:50" ht="23.1" customHeight="1">
      <c r="A41" s="338"/>
      <c r="B41" s="339"/>
      <c r="C41" s="397" t="s">
        <v>211</v>
      </c>
      <c r="D41" s="398"/>
      <c r="E41" s="398"/>
      <c r="F41" s="398"/>
      <c r="G41" s="398"/>
      <c r="H41" s="398"/>
      <c r="I41" s="398"/>
      <c r="J41" s="398"/>
      <c r="K41" s="399"/>
      <c r="L41" s="400" t="s">
        <v>211</v>
      </c>
      <c r="M41" s="400"/>
      <c r="N41" s="400"/>
      <c r="O41" s="400"/>
      <c r="P41" s="400"/>
      <c r="Q41" s="400"/>
      <c r="R41" s="401" t="s">
        <v>19</v>
      </c>
      <c r="S41" s="401"/>
      <c r="T41" s="401"/>
      <c r="U41" s="401"/>
      <c r="V41" s="401"/>
      <c r="W41" s="401"/>
      <c r="X41" s="332"/>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45"/>
    </row>
    <row r="42" spans="1:50" ht="23.1" customHeight="1">
      <c r="A42" s="338"/>
      <c r="B42" s="339"/>
      <c r="C42" s="402" t="s">
        <v>211</v>
      </c>
      <c r="D42" s="403"/>
      <c r="E42" s="403"/>
      <c r="F42" s="403"/>
      <c r="G42" s="403"/>
      <c r="H42" s="403"/>
      <c r="I42" s="403"/>
      <c r="J42" s="403"/>
      <c r="K42" s="404"/>
      <c r="L42" s="405" t="s">
        <v>211</v>
      </c>
      <c r="M42" s="406"/>
      <c r="N42" s="406"/>
      <c r="O42" s="406"/>
      <c r="P42" s="406"/>
      <c r="Q42" s="407"/>
      <c r="R42" s="408" t="s">
        <v>19</v>
      </c>
      <c r="S42" s="409"/>
      <c r="T42" s="409"/>
      <c r="U42" s="409"/>
      <c r="V42" s="409"/>
      <c r="W42" s="410"/>
      <c r="X42" s="332"/>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45"/>
    </row>
    <row r="43" spans="1:50" ht="21" customHeight="1" thickBot="1">
      <c r="A43" s="340"/>
      <c r="B43" s="341"/>
      <c r="C43" s="359" t="s">
        <v>38</v>
      </c>
      <c r="D43" s="360"/>
      <c r="E43" s="360"/>
      <c r="F43" s="360"/>
      <c r="G43" s="360"/>
      <c r="H43" s="360"/>
      <c r="I43" s="360"/>
      <c r="J43" s="360"/>
      <c r="K43" s="361"/>
      <c r="L43" s="362">
        <f>SUM(L36:Q42)</f>
        <v>1530.174</v>
      </c>
      <c r="M43" s="363"/>
      <c r="N43" s="363"/>
      <c r="O43" s="363"/>
      <c r="P43" s="363"/>
      <c r="Q43" s="364"/>
      <c r="R43" s="411">
        <v>1532</v>
      </c>
      <c r="S43" s="412"/>
      <c r="T43" s="412"/>
      <c r="U43" s="412"/>
      <c r="V43" s="412"/>
      <c r="W43" s="413"/>
      <c r="X43" s="334"/>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46"/>
    </row>
    <row r="44" spans="1:50" ht="0.95" customHeight="1" thickBot="1">
      <c r="A44" s="5"/>
      <c r="B44" s="6"/>
      <c r="C44" s="7"/>
      <c r="D44" s="7"/>
      <c r="E44" s="7"/>
      <c r="F44" s="7"/>
      <c r="G44" s="7"/>
      <c r="H44" s="7"/>
      <c r="I44" s="7"/>
      <c r="J44" s="7"/>
      <c r="K44" s="7"/>
      <c r="L44" s="8"/>
      <c r="M44" s="8"/>
      <c r="N44" s="8"/>
      <c r="O44" s="8"/>
      <c r="P44" s="8"/>
      <c r="Q44" s="8"/>
      <c r="R44" s="8"/>
      <c r="S44" s="8"/>
      <c r="T44" s="8"/>
      <c r="U44" s="8"/>
      <c r="V44" s="8"/>
      <c r="W44" s="8"/>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10"/>
    </row>
    <row r="45" spans="1:50" ht="21" customHeight="1">
      <c r="A45" s="365" t="s">
        <v>72</v>
      </c>
      <c r="B45" s="366"/>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7"/>
    </row>
    <row r="46" spans="1:50" ht="21" customHeight="1">
      <c r="A46" s="11"/>
      <c r="B46" s="12"/>
      <c r="C46" s="368" t="s">
        <v>73</v>
      </c>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70"/>
      <c r="AD46" s="371" t="s">
        <v>74</v>
      </c>
      <c r="AE46" s="371"/>
      <c r="AF46" s="371"/>
      <c r="AG46" s="372" t="s">
        <v>75</v>
      </c>
      <c r="AH46" s="371"/>
      <c r="AI46" s="371"/>
      <c r="AJ46" s="371"/>
      <c r="AK46" s="371"/>
      <c r="AL46" s="371"/>
      <c r="AM46" s="371"/>
      <c r="AN46" s="371"/>
      <c r="AO46" s="371"/>
      <c r="AP46" s="371"/>
      <c r="AQ46" s="371"/>
      <c r="AR46" s="371"/>
      <c r="AS46" s="371"/>
      <c r="AT46" s="371"/>
      <c r="AU46" s="371"/>
      <c r="AV46" s="371"/>
      <c r="AW46" s="371"/>
      <c r="AX46" s="373"/>
    </row>
    <row r="47" spans="1:50" ht="26.25" customHeight="1">
      <c r="A47" s="374" t="s">
        <v>76</v>
      </c>
      <c r="B47" s="375"/>
      <c r="C47" s="376" t="s">
        <v>77</v>
      </c>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8"/>
      <c r="AD47" s="379" t="s">
        <v>78</v>
      </c>
      <c r="AE47" s="380"/>
      <c r="AF47" s="380"/>
      <c r="AG47" s="381" t="s">
        <v>79</v>
      </c>
      <c r="AH47" s="382"/>
      <c r="AI47" s="382"/>
      <c r="AJ47" s="382"/>
      <c r="AK47" s="382"/>
      <c r="AL47" s="382"/>
      <c r="AM47" s="382"/>
      <c r="AN47" s="382"/>
      <c r="AO47" s="382"/>
      <c r="AP47" s="382"/>
      <c r="AQ47" s="382"/>
      <c r="AR47" s="382"/>
      <c r="AS47" s="382"/>
      <c r="AT47" s="382"/>
      <c r="AU47" s="382"/>
      <c r="AV47" s="382"/>
      <c r="AW47" s="382"/>
      <c r="AX47" s="383"/>
    </row>
    <row r="48" spans="1:50" ht="26.25" customHeight="1">
      <c r="A48" s="275"/>
      <c r="B48" s="276"/>
      <c r="C48" s="384" t="s">
        <v>80</v>
      </c>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6"/>
      <c r="AD48" s="321" t="s">
        <v>78</v>
      </c>
      <c r="AE48" s="116"/>
      <c r="AF48" s="116"/>
      <c r="AG48" s="312"/>
      <c r="AH48" s="313"/>
      <c r="AI48" s="313"/>
      <c r="AJ48" s="313"/>
      <c r="AK48" s="313"/>
      <c r="AL48" s="313"/>
      <c r="AM48" s="313"/>
      <c r="AN48" s="313"/>
      <c r="AO48" s="313"/>
      <c r="AP48" s="313"/>
      <c r="AQ48" s="313"/>
      <c r="AR48" s="313"/>
      <c r="AS48" s="313"/>
      <c r="AT48" s="313"/>
      <c r="AU48" s="313"/>
      <c r="AV48" s="313"/>
      <c r="AW48" s="313"/>
      <c r="AX48" s="314"/>
    </row>
    <row r="49" spans="1:50" ht="30" customHeight="1">
      <c r="A49" s="277"/>
      <c r="B49" s="278"/>
      <c r="C49" s="387" t="s">
        <v>81</v>
      </c>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9"/>
      <c r="AD49" s="329" t="s">
        <v>78</v>
      </c>
      <c r="AE49" s="107"/>
      <c r="AF49" s="107"/>
      <c r="AG49" s="315"/>
      <c r="AH49" s="316"/>
      <c r="AI49" s="316"/>
      <c r="AJ49" s="316"/>
      <c r="AK49" s="316"/>
      <c r="AL49" s="316"/>
      <c r="AM49" s="316"/>
      <c r="AN49" s="316"/>
      <c r="AO49" s="316"/>
      <c r="AP49" s="316"/>
      <c r="AQ49" s="316"/>
      <c r="AR49" s="316"/>
      <c r="AS49" s="316"/>
      <c r="AT49" s="316"/>
      <c r="AU49" s="316"/>
      <c r="AV49" s="316"/>
      <c r="AW49" s="316"/>
      <c r="AX49" s="317"/>
    </row>
    <row r="50" spans="1:50" ht="26.25" customHeight="1">
      <c r="A50" s="259" t="s">
        <v>82</v>
      </c>
      <c r="B50" s="274"/>
      <c r="C50" s="305" t="s">
        <v>83</v>
      </c>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7"/>
      <c r="AD50" s="308" t="s">
        <v>78</v>
      </c>
      <c r="AE50" s="179"/>
      <c r="AF50" s="179"/>
      <c r="AG50" s="309" t="s">
        <v>84</v>
      </c>
      <c r="AH50" s="310"/>
      <c r="AI50" s="310"/>
      <c r="AJ50" s="310"/>
      <c r="AK50" s="310"/>
      <c r="AL50" s="310"/>
      <c r="AM50" s="310"/>
      <c r="AN50" s="310"/>
      <c r="AO50" s="310"/>
      <c r="AP50" s="310"/>
      <c r="AQ50" s="310"/>
      <c r="AR50" s="310"/>
      <c r="AS50" s="310"/>
      <c r="AT50" s="310"/>
      <c r="AU50" s="310"/>
      <c r="AV50" s="310"/>
      <c r="AW50" s="310"/>
      <c r="AX50" s="311"/>
    </row>
    <row r="51" spans="1:50" ht="26.25" customHeight="1">
      <c r="A51" s="275"/>
      <c r="B51" s="276"/>
      <c r="C51" s="318" t="s">
        <v>85</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20"/>
      <c r="AD51" s="321" t="s">
        <v>86</v>
      </c>
      <c r="AE51" s="116"/>
      <c r="AF51" s="116"/>
      <c r="AG51" s="312"/>
      <c r="AH51" s="313"/>
      <c r="AI51" s="313"/>
      <c r="AJ51" s="313"/>
      <c r="AK51" s="313"/>
      <c r="AL51" s="313"/>
      <c r="AM51" s="313"/>
      <c r="AN51" s="313"/>
      <c r="AO51" s="313"/>
      <c r="AP51" s="313"/>
      <c r="AQ51" s="313"/>
      <c r="AR51" s="313"/>
      <c r="AS51" s="313"/>
      <c r="AT51" s="313"/>
      <c r="AU51" s="313"/>
      <c r="AV51" s="313"/>
      <c r="AW51" s="313"/>
      <c r="AX51" s="314"/>
    </row>
    <row r="52" spans="1:50" ht="26.25" customHeight="1">
      <c r="A52" s="275"/>
      <c r="B52" s="276"/>
      <c r="C52" s="318" t="s">
        <v>87</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20"/>
      <c r="AD52" s="321" t="s">
        <v>86</v>
      </c>
      <c r="AE52" s="116"/>
      <c r="AF52" s="116"/>
      <c r="AG52" s="312"/>
      <c r="AH52" s="313"/>
      <c r="AI52" s="313"/>
      <c r="AJ52" s="313"/>
      <c r="AK52" s="313"/>
      <c r="AL52" s="313"/>
      <c r="AM52" s="313"/>
      <c r="AN52" s="313"/>
      <c r="AO52" s="313"/>
      <c r="AP52" s="313"/>
      <c r="AQ52" s="313"/>
      <c r="AR52" s="313"/>
      <c r="AS52" s="313"/>
      <c r="AT52" s="313"/>
      <c r="AU52" s="313"/>
      <c r="AV52" s="313"/>
      <c r="AW52" s="313"/>
      <c r="AX52" s="314"/>
    </row>
    <row r="53" spans="1:50" ht="26.25" customHeight="1">
      <c r="A53" s="275"/>
      <c r="B53" s="276"/>
      <c r="C53" s="318" t="s">
        <v>88</v>
      </c>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20"/>
      <c r="AD53" s="321" t="s">
        <v>78</v>
      </c>
      <c r="AE53" s="116"/>
      <c r="AF53" s="116"/>
      <c r="AG53" s="312"/>
      <c r="AH53" s="313"/>
      <c r="AI53" s="313"/>
      <c r="AJ53" s="313"/>
      <c r="AK53" s="313"/>
      <c r="AL53" s="313"/>
      <c r="AM53" s="313"/>
      <c r="AN53" s="313"/>
      <c r="AO53" s="313"/>
      <c r="AP53" s="313"/>
      <c r="AQ53" s="313"/>
      <c r="AR53" s="313"/>
      <c r="AS53" s="313"/>
      <c r="AT53" s="313"/>
      <c r="AU53" s="313"/>
      <c r="AV53" s="313"/>
      <c r="AW53" s="313"/>
      <c r="AX53" s="314"/>
    </row>
    <row r="54" spans="1:50" ht="26.25" customHeight="1">
      <c r="A54" s="275"/>
      <c r="B54" s="276"/>
      <c r="C54" s="318" t="s">
        <v>89</v>
      </c>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20"/>
      <c r="AD54" s="321" t="s">
        <v>78</v>
      </c>
      <c r="AE54" s="116"/>
      <c r="AF54" s="116"/>
      <c r="AG54" s="312"/>
      <c r="AH54" s="313"/>
      <c r="AI54" s="313"/>
      <c r="AJ54" s="313"/>
      <c r="AK54" s="313"/>
      <c r="AL54" s="313"/>
      <c r="AM54" s="313"/>
      <c r="AN54" s="313"/>
      <c r="AO54" s="313"/>
      <c r="AP54" s="313"/>
      <c r="AQ54" s="313"/>
      <c r="AR54" s="313"/>
      <c r="AS54" s="313"/>
      <c r="AT54" s="313"/>
      <c r="AU54" s="313"/>
      <c r="AV54" s="313"/>
      <c r="AW54" s="313"/>
      <c r="AX54" s="314"/>
    </row>
    <row r="55" spans="1:50" ht="26.25" customHeight="1">
      <c r="A55" s="275"/>
      <c r="B55" s="276"/>
      <c r="C55" s="326" t="s">
        <v>90</v>
      </c>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8"/>
      <c r="AD55" s="329" t="s">
        <v>86</v>
      </c>
      <c r="AE55" s="107"/>
      <c r="AF55" s="107"/>
      <c r="AG55" s="315"/>
      <c r="AH55" s="316"/>
      <c r="AI55" s="316"/>
      <c r="AJ55" s="316"/>
      <c r="AK55" s="316"/>
      <c r="AL55" s="316"/>
      <c r="AM55" s="316"/>
      <c r="AN55" s="316"/>
      <c r="AO55" s="316"/>
      <c r="AP55" s="316"/>
      <c r="AQ55" s="316"/>
      <c r="AR55" s="316"/>
      <c r="AS55" s="316"/>
      <c r="AT55" s="316"/>
      <c r="AU55" s="316"/>
      <c r="AV55" s="316"/>
      <c r="AW55" s="316"/>
      <c r="AX55" s="317"/>
    </row>
    <row r="56" spans="1:50" ht="30" customHeight="1">
      <c r="A56" s="259" t="s">
        <v>91</v>
      </c>
      <c r="B56" s="274"/>
      <c r="C56" s="322" t="s">
        <v>92</v>
      </c>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4"/>
      <c r="AD56" s="308" t="s">
        <v>86</v>
      </c>
      <c r="AE56" s="179"/>
      <c r="AF56" s="179"/>
      <c r="AG56" s="325" t="s">
        <v>207</v>
      </c>
      <c r="AH56" s="310"/>
      <c r="AI56" s="310"/>
      <c r="AJ56" s="310"/>
      <c r="AK56" s="310"/>
      <c r="AL56" s="310"/>
      <c r="AM56" s="310"/>
      <c r="AN56" s="310"/>
      <c r="AO56" s="310"/>
      <c r="AP56" s="310"/>
      <c r="AQ56" s="310"/>
      <c r="AR56" s="310"/>
      <c r="AS56" s="310"/>
      <c r="AT56" s="310"/>
      <c r="AU56" s="310"/>
      <c r="AV56" s="310"/>
      <c r="AW56" s="310"/>
      <c r="AX56" s="311"/>
    </row>
    <row r="57" spans="1:50" ht="26.25" customHeight="1">
      <c r="A57" s="275"/>
      <c r="B57" s="276"/>
      <c r="C57" s="318" t="s">
        <v>93</v>
      </c>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20"/>
      <c r="AD57" s="321" t="s">
        <v>78</v>
      </c>
      <c r="AE57" s="116"/>
      <c r="AF57" s="116"/>
      <c r="AG57" s="312"/>
      <c r="AH57" s="313"/>
      <c r="AI57" s="313"/>
      <c r="AJ57" s="313"/>
      <c r="AK57" s="313"/>
      <c r="AL57" s="313"/>
      <c r="AM57" s="313"/>
      <c r="AN57" s="313"/>
      <c r="AO57" s="313"/>
      <c r="AP57" s="313"/>
      <c r="AQ57" s="313"/>
      <c r="AR57" s="313"/>
      <c r="AS57" s="313"/>
      <c r="AT57" s="313"/>
      <c r="AU57" s="313"/>
      <c r="AV57" s="313"/>
      <c r="AW57" s="313"/>
      <c r="AX57" s="314"/>
    </row>
    <row r="58" spans="1:50" ht="26.25" customHeight="1">
      <c r="A58" s="275"/>
      <c r="B58" s="276"/>
      <c r="C58" s="326" t="s">
        <v>94</v>
      </c>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8"/>
      <c r="AD58" s="321" t="s">
        <v>78</v>
      </c>
      <c r="AE58" s="116"/>
      <c r="AF58" s="116"/>
      <c r="AG58" s="312"/>
      <c r="AH58" s="313"/>
      <c r="AI58" s="313"/>
      <c r="AJ58" s="313"/>
      <c r="AK58" s="313"/>
      <c r="AL58" s="313"/>
      <c r="AM58" s="313"/>
      <c r="AN58" s="313"/>
      <c r="AO58" s="313"/>
      <c r="AP58" s="313"/>
      <c r="AQ58" s="313"/>
      <c r="AR58" s="313"/>
      <c r="AS58" s="313"/>
      <c r="AT58" s="313"/>
      <c r="AU58" s="313"/>
      <c r="AV58" s="313"/>
      <c r="AW58" s="313"/>
      <c r="AX58" s="314"/>
    </row>
    <row r="59" spans="1:50" ht="33.6" customHeight="1">
      <c r="A59" s="259" t="s">
        <v>95</v>
      </c>
      <c r="B59" s="274"/>
      <c r="C59" s="279" t="s">
        <v>96</v>
      </c>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1"/>
      <c r="AD59" s="282" t="s">
        <v>203</v>
      </c>
      <c r="AE59" s="179"/>
      <c r="AF59" s="179"/>
      <c r="AG59" s="283" t="s">
        <v>210</v>
      </c>
      <c r="AH59" s="284"/>
      <c r="AI59" s="284"/>
      <c r="AJ59" s="284"/>
      <c r="AK59" s="284"/>
      <c r="AL59" s="284"/>
      <c r="AM59" s="284"/>
      <c r="AN59" s="284"/>
      <c r="AO59" s="284"/>
      <c r="AP59" s="284"/>
      <c r="AQ59" s="284"/>
      <c r="AR59" s="284"/>
      <c r="AS59" s="284"/>
      <c r="AT59" s="284"/>
      <c r="AU59" s="284"/>
      <c r="AV59" s="284"/>
      <c r="AW59" s="284"/>
      <c r="AX59" s="285"/>
    </row>
    <row r="60" spans="1:50" ht="15.75" customHeight="1">
      <c r="A60" s="275"/>
      <c r="B60" s="276"/>
      <c r="C60" s="292" t="s">
        <v>0</v>
      </c>
      <c r="D60" s="293"/>
      <c r="E60" s="293"/>
      <c r="F60" s="293"/>
      <c r="G60" s="294" t="s">
        <v>97</v>
      </c>
      <c r="H60" s="295"/>
      <c r="I60" s="295"/>
      <c r="J60" s="295"/>
      <c r="K60" s="295"/>
      <c r="L60" s="295"/>
      <c r="M60" s="295"/>
      <c r="N60" s="295"/>
      <c r="O60" s="295"/>
      <c r="P60" s="295"/>
      <c r="Q60" s="295"/>
      <c r="R60" s="295"/>
      <c r="S60" s="296"/>
      <c r="T60" s="297" t="s">
        <v>98</v>
      </c>
      <c r="U60" s="298"/>
      <c r="V60" s="298"/>
      <c r="W60" s="298"/>
      <c r="X60" s="298"/>
      <c r="Y60" s="298"/>
      <c r="Z60" s="298"/>
      <c r="AA60" s="298"/>
      <c r="AB60" s="298"/>
      <c r="AC60" s="298"/>
      <c r="AD60" s="298"/>
      <c r="AE60" s="298"/>
      <c r="AF60" s="298"/>
      <c r="AG60" s="286"/>
      <c r="AH60" s="287"/>
      <c r="AI60" s="287"/>
      <c r="AJ60" s="287"/>
      <c r="AK60" s="287"/>
      <c r="AL60" s="287"/>
      <c r="AM60" s="287"/>
      <c r="AN60" s="287"/>
      <c r="AO60" s="287"/>
      <c r="AP60" s="287"/>
      <c r="AQ60" s="287"/>
      <c r="AR60" s="287"/>
      <c r="AS60" s="287"/>
      <c r="AT60" s="287"/>
      <c r="AU60" s="287"/>
      <c r="AV60" s="287"/>
      <c r="AW60" s="287"/>
      <c r="AX60" s="288"/>
    </row>
    <row r="61" spans="1:50" ht="26.25" customHeight="1">
      <c r="A61" s="275"/>
      <c r="B61" s="276"/>
      <c r="C61" s="299" t="s">
        <v>210</v>
      </c>
      <c r="D61" s="300"/>
      <c r="E61" s="300"/>
      <c r="F61" s="300"/>
      <c r="G61" s="301" t="s">
        <v>210</v>
      </c>
      <c r="H61" s="302"/>
      <c r="I61" s="302"/>
      <c r="J61" s="302"/>
      <c r="K61" s="302"/>
      <c r="L61" s="302"/>
      <c r="M61" s="302"/>
      <c r="N61" s="302"/>
      <c r="O61" s="302"/>
      <c r="P61" s="302"/>
      <c r="Q61" s="302"/>
      <c r="R61" s="302"/>
      <c r="S61" s="303"/>
      <c r="T61" s="304" t="s">
        <v>19</v>
      </c>
      <c r="U61" s="116"/>
      <c r="V61" s="116"/>
      <c r="W61" s="116"/>
      <c r="X61" s="116"/>
      <c r="Y61" s="116"/>
      <c r="Z61" s="116"/>
      <c r="AA61" s="116"/>
      <c r="AB61" s="116"/>
      <c r="AC61" s="116"/>
      <c r="AD61" s="116"/>
      <c r="AE61" s="116"/>
      <c r="AF61" s="116"/>
      <c r="AG61" s="286"/>
      <c r="AH61" s="287"/>
      <c r="AI61" s="287"/>
      <c r="AJ61" s="287"/>
      <c r="AK61" s="287"/>
      <c r="AL61" s="287"/>
      <c r="AM61" s="287"/>
      <c r="AN61" s="287"/>
      <c r="AO61" s="287"/>
      <c r="AP61" s="287"/>
      <c r="AQ61" s="287"/>
      <c r="AR61" s="287"/>
      <c r="AS61" s="287"/>
      <c r="AT61" s="287"/>
      <c r="AU61" s="287"/>
      <c r="AV61" s="287"/>
      <c r="AW61" s="287"/>
      <c r="AX61" s="288"/>
    </row>
    <row r="62" spans="1:50" ht="26.25" customHeight="1">
      <c r="A62" s="277"/>
      <c r="B62" s="278"/>
      <c r="C62" s="252" t="s">
        <v>210</v>
      </c>
      <c r="D62" s="253"/>
      <c r="E62" s="253"/>
      <c r="F62" s="253"/>
      <c r="G62" s="254" t="s">
        <v>210</v>
      </c>
      <c r="H62" s="255"/>
      <c r="I62" s="255"/>
      <c r="J62" s="255"/>
      <c r="K62" s="255"/>
      <c r="L62" s="255"/>
      <c r="M62" s="255"/>
      <c r="N62" s="255"/>
      <c r="O62" s="255"/>
      <c r="P62" s="255"/>
      <c r="Q62" s="255"/>
      <c r="R62" s="255"/>
      <c r="S62" s="256"/>
      <c r="T62" s="257" t="s">
        <v>19</v>
      </c>
      <c r="U62" s="258"/>
      <c r="V62" s="258"/>
      <c r="W62" s="258"/>
      <c r="X62" s="258"/>
      <c r="Y62" s="258"/>
      <c r="Z62" s="258"/>
      <c r="AA62" s="258"/>
      <c r="AB62" s="258"/>
      <c r="AC62" s="258"/>
      <c r="AD62" s="258"/>
      <c r="AE62" s="258"/>
      <c r="AF62" s="258"/>
      <c r="AG62" s="289"/>
      <c r="AH62" s="290"/>
      <c r="AI62" s="290"/>
      <c r="AJ62" s="290"/>
      <c r="AK62" s="290"/>
      <c r="AL62" s="290"/>
      <c r="AM62" s="290"/>
      <c r="AN62" s="290"/>
      <c r="AO62" s="290"/>
      <c r="AP62" s="290"/>
      <c r="AQ62" s="290"/>
      <c r="AR62" s="290"/>
      <c r="AS62" s="290"/>
      <c r="AT62" s="290"/>
      <c r="AU62" s="290"/>
      <c r="AV62" s="290"/>
      <c r="AW62" s="290"/>
      <c r="AX62" s="291"/>
    </row>
    <row r="63" spans="1:50" ht="57" customHeight="1">
      <c r="A63" s="259" t="s">
        <v>99</v>
      </c>
      <c r="B63" s="260"/>
      <c r="C63" s="146" t="s">
        <v>100</v>
      </c>
      <c r="D63" s="263"/>
      <c r="E63" s="263"/>
      <c r="F63" s="264"/>
      <c r="G63" s="265" t="s">
        <v>208</v>
      </c>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6"/>
      <c r="AW63" s="266"/>
      <c r="AX63" s="267"/>
    </row>
    <row r="64" spans="1:50" ht="66.75" customHeight="1" thickBot="1">
      <c r="A64" s="261"/>
      <c r="B64" s="262"/>
      <c r="C64" s="268" t="s">
        <v>101</v>
      </c>
      <c r="D64" s="269"/>
      <c r="E64" s="269"/>
      <c r="F64" s="270"/>
      <c r="G64" s="271" t="s">
        <v>102</v>
      </c>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c r="AX64" s="273"/>
    </row>
    <row r="65" spans="1:51" ht="21" customHeight="1">
      <c r="A65" s="246" t="s">
        <v>103</v>
      </c>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8"/>
    </row>
    <row r="66" spans="1:51" ht="120" customHeight="1" thickBot="1">
      <c r="A66" s="594" t="s">
        <v>238</v>
      </c>
      <c r="B66" s="595"/>
      <c r="C66" s="595"/>
      <c r="D66" s="595"/>
      <c r="E66" s="595"/>
      <c r="F66" s="595"/>
      <c r="G66" s="595"/>
      <c r="H66" s="595"/>
      <c r="I66" s="595"/>
      <c r="J66" s="595"/>
      <c r="K66" s="595"/>
      <c r="L66" s="595"/>
      <c r="M66" s="595"/>
      <c r="N66" s="595"/>
      <c r="O66" s="595"/>
      <c r="P66" s="595"/>
      <c r="Q66" s="595"/>
      <c r="R66" s="595"/>
      <c r="S66" s="595"/>
      <c r="T66" s="595"/>
      <c r="U66" s="595"/>
      <c r="V66" s="595"/>
      <c r="W66" s="595"/>
      <c r="X66" s="595"/>
      <c r="Y66" s="595"/>
      <c r="Z66" s="595"/>
      <c r="AA66" s="595"/>
      <c r="AB66" s="595"/>
      <c r="AC66" s="595"/>
      <c r="AD66" s="595"/>
      <c r="AE66" s="595"/>
      <c r="AF66" s="595"/>
      <c r="AG66" s="595"/>
      <c r="AH66" s="595"/>
      <c r="AI66" s="595"/>
      <c r="AJ66" s="595"/>
      <c r="AK66" s="595"/>
      <c r="AL66" s="595"/>
      <c r="AM66" s="595"/>
      <c r="AN66" s="595"/>
      <c r="AO66" s="595"/>
      <c r="AP66" s="595"/>
      <c r="AQ66" s="595"/>
      <c r="AR66" s="595"/>
      <c r="AS66" s="595"/>
      <c r="AT66" s="595"/>
      <c r="AU66" s="595"/>
      <c r="AV66" s="595"/>
      <c r="AW66" s="595"/>
      <c r="AX66" s="596"/>
    </row>
    <row r="67" spans="1:51" ht="21" customHeight="1">
      <c r="A67" s="246" t="s">
        <v>104</v>
      </c>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8"/>
    </row>
    <row r="68" spans="1:51" ht="120" customHeight="1" thickBot="1">
      <c r="A68" s="249" t="s">
        <v>201</v>
      </c>
      <c r="B68" s="250"/>
      <c r="C68" s="250"/>
      <c r="D68" s="250"/>
      <c r="E68" s="251"/>
      <c r="F68" s="195" t="s">
        <v>237</v>
      </c>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7"/>
    </row>
    <row r="69" spans="1:51" ht="21" customHeight="1">
      <c r="A69" s="246" t="s">
        <v>105</v>
      </c>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8"/>
    </row>
    <row r="70" spans="1:51" ht="99.95" customHeight="1" thickBot="1">
      <c r="A70" s="192" t="s">
        <v>204</v>
      </c>
      <c r="B70" s="193"/>
      <c r="C70" s="193"/>
      <c r="D70" s="193"/>
      <c r="E70" s="194"/>
      <c r="F70" s="195" t="s">
        <v>209</v>
      </c>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7"/>
      <c r="AY70" s="13"/>
    </row>
    <row r="71" spans="1:51" ht="21" customHeight="1">
      <c r="A71" s="198" t="s">
        <v>106</v>
      </c>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200"/>
    </row>
    <row r="72" spans="1:51" ht="99.95" customHeight="1" thickBot="1">
      <c r="A72" s="201" t="s">
        <v>210</v>
      </c>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3"/>
    </row>
    <row r="73" spans="1:51" ht="19.7" customHeight="1">
      <c r="A73" s="204" t="s">
        <v>107</v>
      </c>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6"/>
    </row>
    <row r="74" spans="1:51" ht="19.899999999999999" customHeight="1" thickBot="1">
      <c r="A74" s="207"/>
      <c r="B74" s="208"/>
      <c r="C74" s="209" t="s">
        <v>108</v>
      </c>
      <c r="D74" s="210"/>
      <c r="E74" s="210"/>
      <c r="F74" s="210"/>
      <c r="G74" s="210"/>
      <c r="H74" s="210"/>
      <c r="I74" s="210"/>
      <c r="J74" s="211"/>
      <c r="K74" s="212">
        <v>379</v>
      </c>
      <c r="L74" s="213"/>
      <c r="M74" s="213"/>
      <c r="N74" s="213"/>
      <c r="O74" s="213"/>
      <c r="P74" s="213"/>
      <c r="Q74" s="213"/>
      <c r="R74" s="213"/>
      <c r="S74" s="209" t="s">
        <v>109</v>
      </c>
      <c r="T74" s="125"/>
      <c r="U74" s="125"/>
      <c r="V74" s="125"/>
      <c r="W74" s="125"/>
      <c r="X74" s="125"/>
      <c r="Y74" s="125"/>
      <c r="Z74" s="214"/>
      <c r="AA74" s="215">
        <v>404</v>
      </c>
      <c r="AB74" s="213"/>
      <c r="AC74" s="213"/>
      <c r="AD74" s="213"/>
      <c r="AE74" s="213"/>
      <c r="AF74" s="213"/>
      <c r="AG74" s="213"/>
      <c r="AH74" s="213"/>
      <c r="AI74" s="209" t="s">
        <v>110</v>
      </c>
      <c r="AJ74" s="210"/>
      <c r="AK74" s="210"/>
      <c r="AL74" s="210"/>
      <c r="AM74" s="210"/>
      <c r="AN74" s="210"/>
      <c r="AO74" s="210"/>
      <c r="AP74" s="211"/>
      <c r="AQ74" s="216">
        <v>438</v>
      </c>
      <c r="AR74" s="217"/>
      <c r="AS74" s="217"/>
      <c r="AT74" s="217"/>
      <c r="AU74" s="217"/>
      <c r="AV74" s="217"/>
      <c r="AW74" s="217"/>
      <c r="AX74" s="218"/>
    </row>
    <row r="75" spans="1:51" ht="0.95" customHeight="1" thickBot="1">
      <c r="A75" s="14"/>
      <c r="B75" s="15"/>
      <c r="C75" s="16"/>
      <c r="D75" s="16"/>
      <c r="E75" s="16"/>
      <c r="F75" s="16"/>
      <c r="G75" s="16"/>
      <c r="H75" s="16"/>
      <c r="I75" s="16"/>
      <c r="J75" s="16"/>
      <c r="K75" s="15"/>
      <c r="L75" s="15"/>
      <c r="M75" s="15"/>
      <c r="N75" s="15"/>
      <c r="O75" s="15"/>
      <c r="P75" s="15"/>
      <c r="Q75" s="15"/>
      <c r="R75" s="15"/>
      <c r="S75" s="16"/>
      <c r="T75" s="16"/>
      <c r="U75" s="16"/>
      <c r="V75" s="16"/>
      <c r="W75" s="16"/>
      <c r="X75" s="16"/>
      <c r="Y75" s="16"/>
      <c r="Z75" s="16"/>
      <c r="AA75" s="15"/>
      <c r="AB75" s="15"/>
      <c r="AC75" s="15"/>
      <c r="AD75" s="15"/>
      <c r="AE75" s="15"/>
      <c r="AF75" s="15"/>
      <c r="AG75" s="15"/>
      <c r="AH75" s="15"/>
      <c r="AI75" s="16"/>
      <c r="AJ75" s="16"/>
      <c r="AK75" s="16"/>
      <c r="AL75" s="16"/>
      <c r="AM75" s="16"/>
      <c r="AN75" s="16"/>
      <c r="AO75" s="16"/>
      <c r="AP75" s="16"/>
      <c r="AQ75" s="15"/>
      <c r="AR75" s="15"/>
      <c r="AS75" s="15"/>
      <c r="AT75" s="15"/>
      <c r="AU75" s="15"/>
      <c r="AV75" s="15"/>
      <c r="AW75" s="15"/>
      <c r="AX75" s="17"/>
    </row>
    <row r="76" spans="1:51" ht="23.65" customHeight="1">
      <c r="A76" s="219" t="s">
        <v>111</v>
      </c>
      <c r="B76" s="220"/>
      <c r="C76" s="220"/>
      <c r="D76" s="220"/>
      <c r="E76" s="220"/>
      <c r="F76" s="221"/>
      <c r="G76" s="18" t="s">
        <v>112</v>
      </c>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1" ht="38.65" customHeight="1" thickBot="1">
      <c r="A77" s="222"/>
      <c r="B77" s="223"/>
      <c r="C77" s="223"/>
      <c r="D77" s="223"/>
      <c r="E77" s="223"/>
      <c r="F77" s="224"/>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1" ht="41.25" hidden="1" customHeight="1">
      <c r="A78" s="222"/>
      <c r="B78" s="223"/>
      <c r="C78" s="223"/>
      <c r="D78" s="223"/>
      <c r="E78" s="223"/>
      <c r="F78" s="224"/>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52.35" hidden="1" customHeight="1">
      <c r="A79" s="222"/>
      <c r="B79" s="223"/>
      <c r="C79" s="223"/>
      <c r="D79" s="223"/>
      <c r="E79" s="223"/>
      <c r="F79" s="224"/>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52.35" hidden="1" customHeight="1">
      <c r="A80" s="222"/>
      <c r="B80" s="223"/>
      <c r="C80" s="223"/>
      <c r="D80" s="223"/>
      <c r="E80" s="223"/>
      <c r="F80" s="224"/>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35" hidden="1" customHeight="1">
      <c r="A81" s="222"/>
      <c r="B81" s="223"/>
      <c r="C81" s="223"/>
      <c r="D81" s="223"/>
      <c r="E81" s="223"/>
      <c r="F81" s="224"/>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35" hidden="1" customHeight="1">
      <c r="A82" s="222"/>
      <c r="B82" s="223"/>
      <c r="C82" s="223"/>
      <c r="D82" s="223"/>
      <c r="E82" s="223"/>
      <c r="F82" s="224"/>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35" hidden="1" customHeight="1">
      <c r="A83" s="222"/>
      <c r="B83" s="223"/>
      <c r="C83" s="223"/>
      <c r="D83" s="223"/>
      <c r="E83" s="223"/>
      <c r="F83" s="224"/>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35" hidden="1" customHeight="1">
      <c r="A84" s="222"/>
      <c r="B84" s="223"/>
      <c r="C84" s="223"/>
      <c r="D84" s="223"/>
      <c r="E84" s="223"/>
      <c r="F84" s="224"/>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41.25" customHeight="1" thickBot="1">
      <c r="A85" s="222"/>
      <c r="B85" s="223"/>
      <c r="C85" s="223"/>
      <c r="D85" s="223"/>
      <c r="E85" s="223"/>
      <c r="F85" s="224"/>
      <c r="G85" s="21"/>
      <c r="H85" s="22"/>
      <c r="I85" s="22"/>
      <c r="J85" s="228" t="s">
        <v>113</v>
      </c>
      <c r="K85" s="229"/>
      <c r="L85" s="229"/>
      <c r="M85" s="229"/>
      <c r="N85" s="229"/>
      <c r="O85" s="229"/>
      <c r="P85" s="229"/>
      <c r="Q85" s="230"/>
      <c r="R85" s="231"/>
      <c r="S85" s="24"/>
      <c r="T85" s="24"/>
      <c r="U85" s="24"/>
      <c r="V85" s="24"/>
      <c r="W85" s="24"/>
      <c r="X85" s="24"/>
      <c r="Y85" s="24"/>
      <c r="Z85" s="236" t="s">
        <v>114</v>
      </c>
      <c r="AA85" s="237"/>
      <c r="AB85" s="237"/>
      <c r="AC85" s="237"/>
      <c r="AD85" s="237"/>
      <c r="AE85" s="237"/>
      <c r="AF85" s="237"/>
      <c r="AG85" s="237"/>
      <c r="AH85" s="237"/>
      <c r="AI85" s="237"/>
      <c r="AJ85" s="237"/>
      <c r="AK85" s="237"/>
      <c r="AL85" s="24"/>
      <c r="AM85" s="22"/>
      <c r="AN85" s="22"/>
      <c r="AO85" s="22"/>
      <c r="AP85" s="22"/>
      <c r="AQ85" s="22"/>
      <c r="AR85" s="22"/>
      <c r="AS85" s="22"/>
      <c r="AT85" s="22"/>
      <c r="AU85" s="22"/>
      <c r="AV85" s="22"/>
      <c r="AW85" s="22"/>
      <c r="AX85" s="23"/>
    </row>
    <row r="86" spans="1:50" ht="52.5" customHeight="1" thickBot="1">
      <c r="A86" s="222"/>
      <c r="B86" s="223"/>
      <c r="C86" s="223"/>
      <c r="D86" s="223"/>
      <c r="E86" s="223"/>
      <c r="F86" s="224"/>
      <c r="G86" s="21"/>
      <c r="H86" s="22"/>
      <c r="I86" s="22"/>
      <c r="J86" s="232"/>
      <c r="K86" s="233"/>
      <c r="L86" s="233"/>
      <c r="M86" s="233"/>
      <c r="N86" s="233"/>
      <c r="O86" s="233"/>
      <c r="P86" s="233"/>
      <c r="Q86" s="234"/>
      <c r="R86" s="235"/>
      <c r="S86" s="24"/>
      <c r="T86" s="24"/>
      <c r="U86" s="24"/>
      <c r="V86" s="24"/>
      <c r="W86" s="24"/>
      <c r="X86" s="24"/>
      <c r="Y86" s="24"/>
      <c r="Z86" s="228" t="s">
        <v>115</v>
      </c>
      <c r="AA86" s="238"/>
      <c r="AB86" s="238"/>
      <c r="AC86" s="238"/>
      <c r="AD86" s="238"/>
      <c r="AE86" s="238"/>
      <c r="AF86" s="238"/>
      <c r="AG86" s="238"/>
      <c r="AH86" s="238"/>
      <c r="AI86" s="238"/>
      <c r="AJ86" s="238"/>
      <c r="AK86" s="239"/>
      <c r="AL86" s="24"/>
      <c r="AM86" s="22"/>
      <c r="AN86" s="22"/>
      <c r="AO86" s="22"/>
      <c r="AP86" s="22"/>
      <c r="AQ86" s="22"/>
      <c r="AR86" s="22"/>
      <c r="AS86" s="22"/>
      <c r="AT86" s="22"/>
      <c r="AU86" s="22"/>
      <c r="AV86" s="22"/>
      <c r="AW86" s="22"/>
      <c r="AX86" s="23"/>
    </row>
    <row r="87" spans="1:50" ht="52.5" customHeight="1" thickBot="1">
      <c r="A87" s="222"/>
      <c r="B87" s="223"/>
      <c r="C87" s="223"/>
      <c r="D87" s="223"/>
      <c r="E87" s="223"/>
      <c r="F87" s="224"/>
      <c r="G87" s="21"/>
      <c r="H87" s="22"/>
      <c r="I87" s="22"/>
      <c r="J87" s="24"/>
      <c r="K87" s="24"/>
      <c r="L87" s="24"/>
      <c r="M87" s="24"/>
      <c r="N87" s="24"/>
      <c r="O87" s="24"/>
      <c r="P87" s="24"/>
      <c r="Q87" s="24"/>
      <c r="R87" s="24"/>
      <c r="S87" s="24"/>
      <c r="T87" s="24"/>
      <c r="U87" s="24"/>
      <c r="V87" s="25"/>
      <c r="W87" s="24"/>
      <c r="X87" s="24"/>
      <c r="Y87" s="24"/>
      <c r="Z87" s="240"/>
      <c r="AA87" s="241"/>
      <c r="AB87" s="241"/>
      <c r="AC87" s="241"/>
      <c r="AD87" s="241"/>
      <c r="AE87" s="241"/>
      <c r="AF87" s="241"/>
      <c r="AG87" s="241"/>
      <c r="AH87" s="241"/>
      <c r="AI87" s="241"/>
      <c r="AJ87" s="241"/>
      <c r="AK87" s="242"/>
      <c r="AL87" s="24"/>
      <c r="AM87" s="22"/>
      <c r="AN87" s="22"/>
      <c r="AO87" s="22"/>
      <c r="AP87" s="22"/>
      <c r="AQ87" s="22"/>
      <c r="AR87" s="22"/>
      <c r="AS87" s="22"/>
      <c r="AT87" s="22"/>
      <c r="AU87" s="22"/>
      <c r="AV87" s="22"/>
      <c r="AW87" s="22"/>
      <c r="AX87" s="23"/>
    </row>
    <row r="88" spans="1:50" ht="52.5" customHeight="1">
      <c r="A88" s="222"/>
      <c r="B88" s="223"/>
      <c r="C88" s="223"/>
      <c r="D88" s="223"/>
      <c r="E88" s="223"/>
      <c r="F88" s="224"/>
      <c r="G88" s="21"/>
      <c r="H88" s="22"/>
      <c r="I88" s="22"/>
      <c r="J88" s="24"/>
      <c r="K88" s="24"/>
      <c r="L88" s="24"/>
      <c r="M88" s="24"/>
      <c r="N88" s="24"/>
      <c r="O88" s="24"/>
      <c r="P88" s="24"/>
      <c r="Q88" s="24"/>
      <c r="R88" s="24"/>
      <c r="S88" s="24"/>
      <c r="T88" s="24"/>
      <c r="U88" s="24"/>
      <c r="V88" s="25"/>
      <c r="W88" s="24"/>
      <c r="X88" s="24"/>
      <c r="Y88" s="24"/>
      <c r="Z88" s="26"/>
      <c r="AA88" s="26"/>
      <c r="AB88" s="26"/>
      <c r="AC88" s="26"/>
      <c r="AD88" s="26"/>
      <c r="AE88" s="26"/>
      <c r="AF88" s="26"/>
      <c r="AG88" s="26"/>
      <c r="AH88" s="26"/>
      <c r="AI88" s="26"/>
      <c r="AJ88" s="26"/>
      <c r="AK88" s="26"/>
      <c r="AL88" s="24"/>
      <c r="AM88" s="22"/>
      <c r="AN88" s="22"/>
      <c r="AO88" s="22"/>
      <c r="AP88" s="22"/>
      <c r="AQ88" s="22"/>
      <c r="AR88" s="22"/>
      <c r="AS88" s="22"/>
      <c r="AT88" s="22"/>
      <c r="AU88" s="22"/>
      <c r="AV88" s="22"/>
      <c r="AW88" s="22"/>
      <c r="AX88" s="23"/>
    </row>
    <row r="89" spans="1:50" ht="52.5" customHeight="1">
      <c r="A89" s="222"/>
      <c r="B89" s="223"/>
      <c r="C89" s="223"/>
      <c r="D89" s="223"/>
      <c r="E89" s="223"/>
      <c r="F89" s="224"/>
      <c r="G89" s="21"/>
      <c r="H89" s="22"/>
      <c r="I89" s="22"/>
      <c r="J89" s="24"/>
      <c r="K89" s="24"/>
      <c r="L89" s="24"/>
      <c r="M89" s="24"/>
      <c r="N89" s="24"/>
      <c r="O89" s="24"/>
      <c r="P89" s="24"/>
      <c r="Q89" s="24"/>
      <c r="R89" s="24"/>
      <c r="S89" s="24"/>
      <c r="T89" s="24"/>
      <c r="U89" s="24"/>
      <c r="V89" s="25"/>
      <c r="W89" s="24"/>
      <c r="X89" s="24"/>
      <c r="Y89" s="24"/>
      <c r="Z89" s="27"/>
      <c r="AA89" s="28"/>
      <c r="AB89" s="28"/>
      <c r="AC89" s="28"/>
      <c r="AD89" s="28"/>
      <c r="AE89" s="28"/>
      <c r="AF89" s="28"/>
      <c r="AG89" s="28"/>
      <c r="AH89" s="28"/>
      <c r="AI89" s="28"/>
      <c r="AJ89" s="28"/>
      <c r="AK89" s="28"/>
      <c r="AL89" s="24"/>
      <c r="AM89" s="22"/>
      <c r="AN89" s="22"/>
      <c r="AO89" s="22"/>
      <c r="AP89" s="22"/>
      <c r="AQ89" s="22"/>
      <c r="AR89" s="22"/>
      <c r="AS89" s="22"/>
      <c r="AT89" s="22"/>
      <c r="AU89" s="22"/>
      <c r="AV89" s="22"/>
      <c r="AW89" s="22"/>
      <c r="AX89" s="23"/>
    </row>
    <row r="90" spans="1:50" ht="52.5" customHeight="1">
      <c r="A90" s="222"/>
      <c r="B90" s="223"/>
      <c r="C90" s="223"/>
      <c r="D90" s="223"/>
      <c r="E90" s="223"/>
      <c r="F90" s="224"/>
      <c r="G90" s="21"/>
      <c r="H90" s="22"/>
      <c r="I90" s="22"/>
      <c r="J90" s="24"/>
      <c r="K90" s="24"/>
      <c r="L90" s="24"/>
      <c r="M90" s="24"/>
      <c r="N90" s="24"/>
      <c r="O90" s="24"/>
      <c r="P90" s="24"/>
      <c r="Q90" s="24"/>
      <c r="R90" s="24"/>
      <c r="S90" s="24"/>
      <c r="T90" s="24"/>
      <c r="U90" s="24"/>
      <c r="V90" s="25"/>
      <c r="W90" s="24"/>
      <c r="X90" s="29"/>
      <c r="Y90" s="29"/>
      <c r="Z90" s="30"/>
      <c r="AA90" s="31"/>
      <c r="AB90" s="31"/>
      <c r="AC90" s="31"/>
      <c r="AD90" s="31"/>
      <c r="AE90" s="31"/>
      <c r="AF90" s="31"/>
      <c r="AG90" s="31"/>
      <c r="AH90" s="31"/>
      <c r="AI90" s="31"/>
      <c r="AJ90" s="31"/>
      <c r="AK90" s="31"/>
      <c r="AL90" s="29"/>
      <c r="AM90" s="22"/>
      <c r="AN90" s="22"/>
      <c r="AO90" s="22"/>
      <c r="AP90" s="22"/>
      <c r="AQ90" s="22"/>
      <c r="AR90" s="22"/>
      <c r="AS90" s="22"/>
      <c r="AT90" s="22"/>
      <c r="AU90" s="22"/>
      <c r="AV90" s="22"/>
      <c r="AW90" s="22"/>
      <c r="AX90" s="23"/>
    </row>
    <row r="91" spans="1:50" ht="52.5" customHeight="1" thickBot="1">
      <c r="A91" s="222"/>
      <c r="B91" s="223"/>
      <c r="C91" s="223"/>
      <c r="D91" s="223"/>
      <c r="E91" s="223"/>
      <c r="F91" s="224"/>
      <c r="G91" s="21"/>
      <c r="H91" s="22"/>
      <c r="I91" s="22"/>
      <c r="J91" s="24"/>
      <c r="K91" s="24"/>
      <c r="L91" s="24"/>
      <c r="M91" s="24"/>
      <c r="N91" s="24"/>
      <c r="O91" s="24"/>
      <c r="P91" s="24"/>
      <c r="Q91" s="24"/>
      <c r="R91" s="24"/>
      <c r="S91" s="24"/>
      <c r="T91" s="24"/>
      <c r="U91" s="24"/>
      <c r="V91" s="25"/>
      <c r="W91" s="24"/>
      <c r="X91" s="24"/>
      <c r="Y91" s="24"/>
      <c r="Z91" s="236" t="s">
        <v>116</v>
      </c>
      <c r="AA91" s="237"/>
      <c r="AB91" s="237"/>
      <c r="AC91" s="237"/>
      <c r="AD91" s="237"/>
      <c r="AE91" s="237"/>
      <c r="AF91" s="237"/>
      <c r="AG91" s="237"/>
      <c r="AH91" s="237"/>
      <c r="AI91" s="237"/>
      <c r="AJ91" s="237"/>
      <c r="AK91" s="237"/>
      <c r="AL91" s="29"/>
      <c r="AM91" s="22"/>
      <c r="AN91" s="22"/>
      <c r="AO91" s="22"/>
      <c r="AP91" s="22"/>
      <c r="AQ91" s="22"/>
      <c r="AR91" s="22"/>
      <c r="AS91" s="22"/>
      <c r="AT91" s="22"/>
      <c r="AU91" s="22"/>
      <c r="AV91" s="22"/>
      <c r="AW91" s="22"/>
      <c r="AX91" s="23"/>
    </row>
    <row r="92" spans="1:50" ht="52.5" customHeight="1">
      <c r="A92" s="222"/>
      <c r="B92" s="223"/>
      <c r="C92" s="223"/>
      <c r="D92" s="223"/>
      <c r="E92" s="223"/>
      <c r="F92" s="224"/>
      <c r="G92" s="21"/>
      <c r="H92" s="22"/>
      <c r="I92" s="22"/>
      <c r="J92" s="24"/>
      <c r="K92" s="24"/>
      <c r="L92" s="24"/>
      <c r="M92" s="24"/>
      <c r="N92" s="24"/>
      <c r="O92" s="24"/>
      <c r="P92" s="24"/>
      <c r="Q92" s="24"/>
      <c r="R92" s="24"/>
      <c r="S92" s="24"/>
      <c r="T92" s="24"/>
      <c r="U92" s="24"/>
      <c r="V92" s="25"/>
      <c r="W92" s="24"/>
      <c r="X92" s="24"/>
      <c r="Y92" s="24"/>
      <c r="Z92" s="228" t="s">
        <v>117</v>
      </c>
      <c r="AA92" s="238"/>
      <c r="AB92" s="238"/>
      <c r="AC92" s="238"/>
      <c r="AD92" s="238"/>
      <c r="AE92" s="238"/>
      <c r="AF92" s="238"/>
      <c r="AG92" s="238"/>
      <c r="AH92" s="238"/>
      <c r="AI92" s="238"/>
      <c r="AJ92" s="238"/>
      <c r="AK92" s="239"/>
      <c r="AL92" s="29"/>
      <c r="AM92" s="22"/>
      <c r="AN92" s="22"/>
      <c r="AO92" s="22"/>
      <c r="AP92" s="22"/>
      <c r="AQ92" s="22"/>
      <c r="AR92" s="22"/>
      <c r="AS92" s="22"/>
      <c r="AT92" s="22"/>
      <c r="AU92" s="22"/>
      <c r="AV92" s="22"/>
      <c r="AW92" s="22"/>
      <c r="AX92" s="23"/>
    </row>
    <row r="93" spans="1:50" ht="52.5" customHeight="1" thickBot="1">
      <c r="A93" s="222"/>
      <c r="B93" s="223"/>
      <c r="C93" s="223"/>
      <c r="D93" s="223"/>
      <c r="E93" s="223"/>
      <c r="F93" s="224"/>
      <c r="G93" s="21"/>
      <c r="H93" s="22"/>
      <c r="I93" s="22"/>
      <c r="U93" s="24"/>
      <c r="V93" s="25"/>
      <c r="W93" s="24"/>
      <c r="X93" s="24"/>
      <c r="Y93" s="24"/>
      <c r="Z93" s="240"/>
      <c r="AA93" s="241"/>
      <c r="AB93" s="241"/>
      <c r="AC93" s="241"/>
      <c r="AD93" s="241"/>
      <c r="AE93" s="241"/>
      <c r="AF93" s="241"/>
      <c r="AG93" s="241"/>
      <c r="AH93" s="241"/>
      <c r="AI93" s="241"/>
      <c r="AJ93" s="241"/>
      <c r="AK93" s="242"/>
      <c r="AL93" s="29"/>
      <c r="AM93" s="22"/>
      <c r="AN93" s="22"/>
      <c r="AO93" s="22"/>
      <c r="AP93" s="22"/>
      <c r="AQ93" s="22"/>
      <c r="AR93" s="22"/>
      <c r="AS93" s="22"/>
      <c r="AT93" s="22"/>
      <c r="AU93" s="22"/>
      <c r="AV93" s="22"/>
      <c r="AW93" s="22"/>
      <c r="AX93" s="23"/>
    </row>
    <row r="94" spans="1:50" ht="52.5" customHeight="1">
      <c r="A94" s="222"/>
      <c r="B94" s="223"/>
      <c r="C94" s="223"/>
      <c r="D94" s="223"/>
      <c r="E94" s="223"/>
      <c r="F94" s="224"/>
      <c r="G94" s="21"/>
      <c r="H94" s="22"/>
      <c r="I94" s="22"/>
      <c r="U94" s="24"/>
      <c r="V94" s="25"/>
      <c r="AL94" s="24"/>
      <c r="AM94" s="22"/>
      <c r="AN94" s="22"/>
      <c r="AO94" s="22"/>
      <c r="AP94" s="22"/>
      <c r="AQ94" s="22"/>
      <c r="AR94" s="22"/>
      <c r="AS94" s="22"/>
      <c r="AT94" s="22"/>
      <c r="AU94" s="22"/>
      <c r="AV94" s="22"/>
      <c r="AW94" s="22"/>
      <c r="AX94" s="23"/>
    </row>
    <row r="95" spans="1:50" ht="42.6" customHeight="1" thickBot="1">
      <c r="A95" s="222"/>
      <c r="B95" s="223"/>
      <c r="C95" s="223"/>
      <c r="D95" s="223"/>
      <c r="E95" s="223"/>
      <c r="F95" s="224"/>
      <c r="G95" s="21"/>
      <c r="H95" s="22"/>
      <c r="I95" s="22"/>
      <c r="K95" s="243" t="s">
        <v>118</v>
      </c>
      <c r="L95" s="244"/>
      <c r="M95" s="244"/>
      <c r="N95" s="244"/>
      <c r="O95" s="244"/>
      <c r="P95" s="244"/>
      <c r="S95" s="24"/>
      <c r="T95" s="24"/>
      <c r="U95" s="24"/>
      <c r="V95" s="25"/>
      <c r="W95" s="24"/>
      <c r="X95" s="24"/>
      <c r="Y95" s="24"/>
      <c r="Z95" s="236" t="s">
        <v>119</v>
      </c>
      <c r="AA95" s="237"/>
      <c r="AB95" s="237"/>
      <c r="AC95" s="237"/>
      <c r="AD95" s="237"/>
      <c r="AE95" s="237"/>
      <c r="AF95" s="237"/>
      <c r="AG95" s="237"/>
      <c r="AH95" s="237"/>
      <c r="AI95" s="237"/>
      <c r="AJ95" s="237"/>
      <c r="AK95" s="237"/>
      <c r="AL95" s="24"/>
      <c r="AM95" s="22"/>
      <c r="AN95" s="22"/>
      <c r="AO95" s="22"/>
      <c r="AP95" s="22"/>
      <c r="AQ95" s="22"/>
      <c r="AR95" s="22"/>
      <c r="AS95" s="22"/>
      <c r="AT95" s="22"/>
      <c r="AU95" s="22"/>
      <c r="AV95" s="22"/>
      <c r="AW95" s="22"/>
      <c r="AX95" s="23"/>
    </row>
    <row r="96" spans="1:50" ht="52.5" customHeight="1">
      <c r="A96" s="222"/>
      <c r="B96" s="223"/>
      <c r="C96" s="223"/>
      <c r="D96" s="223"/>
      <c r="E96" s="223"/>
      <c r="F96" s="224"/>
      <c r="G96" s="21"/>
      <c r="H96" s="22"/>
      <c r="I96" s="22"/>
      <c r="J96" s="228" t="s">
        <v>120</v>
      </c>
      <c r="K96" s="229"/>
      <c r="L96" s="229"/>
      <c r="M96" s="229"/>
      <c r="N96" s="229"/>
      <c r="O96" s="229"/>
      <c r="P96" s="229"/>
      <c r="Q96" s="230"/>
      <c r="R96" s="231"/>
      <c r="S96" s="32"/>
      <c r="T96" s="33"/>
      <c r="U96" s="34"/>
      <c r="V96" s="25"/>
      <c r="W96" s="24"/>
      <c r="X96" s="24"/>
      <c r="Y96" s="24"/>
      <c r="Z96" s="228" t="s">
        <v>121</v>
      </c>
      <c r="AA96" s="238"/>
      <c r="AB96" s="238"/>
      <c r="AC96" s="238"/>
      <c r="AD96" s="238"/>
      <c r="AE96" s="238"/>
      <c r="AF96" s="238"/>
      <c r="AG96" s="238"/>
      <c r="AH96" s="238"/>
      <c r="AI96" s="238"/>
      <c r="AJ96" s="238"/>
      <c r="AK96" s="239"/>
      <c r="AL96" s="24"/>
      <c r="AM96" s="22"/>
      <c r="AN96" s="22"/>
      <c r="AO96" s="22"/>
      <c r="AP96" s="22"/>
      <c r="AQ96" s="22"/>
      <c r="AR96" s="22"/>
      <c r="AS96" s="22"/>
      <c r="AT96" s="22"/>
      <c r="AU96" s="22"/>
      <c r="AV96" s="22"/>
      <c r="AW96" s="22"/>
      <c r="AX96" s="23"/>
    </row>
    <row r="97" spans="1:50" ht="52.5" customHeight="1" thickBot="1">
      <c r="A97" s="222"/>
      <c r="B97" s="223"/>
      <c r="C97" s="223"/>
      <c r="D97" s="223"/>
      <c r="E97" s="223"/>
      <c r="F97" s="224"/>
      <c r="G97" s="21"/>
      <c r="H97" s="22"/>
      <c r="I97" s="22"/>
      <c r="J97" s="232"/>
      <c r="K97" s="233"/>
      <c r="L97" s="233"/>
      <c r="M97" s="233"/>
      <c r="N97" s="233"/>
      <c r="O97" s="233"/>
      <c r="P97" s="233"/>
      <c r="Q97" s="234"/>
      <c r="R97" s="235"/>
      <c r="S97" s="35"/>
      <c r="T97" s="24"/>
      <c r="U97" s="24"/>
      <c r="V97" s="25"/>
      <c r="W97" s="24"/>
      <c r="X97" s="24"/>
      <c r="Y97" s="24"/>
      <c r="Z97" s="240"/>
      <c r="AA97" s="241"/>
      <c r="AB97" s="241"/>
      <c r="AC97" s="241"/>
      <c r="AD97" s="241"/>
      <c r="AE97" s="241"/>
      <c r="AF97" s="241"/>
      <c r="AG97" s="241"/>
      <c r="AH97" s="241"/>
      <c r="AI97" s="241"/>
      <c r="AJ97" s="241"/>
      <c r="AK97" s="242"/>
      <c r="AL97" s="24"/>
      <c r="AM97" s="22"/>
      <c r="AN97" s="22"/>
      <c r="AO97" s="22"/>
      <c r="AP97" s="22"/>
      <c r="AQ97" s="22"/>
      <c r="AR97" s="22"/>
      <c r="AS97" s="22"/>
      <c r="AT97" s="22"/>
      <c r="AU97" s="22"/>
      <c r="AV97" s="22"/>
      <c r="AW97" s="22"/>
      <c r="AX97" s="23"/>
    </row>
    <row r="98" spans="1:50" ht="52.5" customHeight="1">
      <c r="A98" s="222"/>
      <c r="B98" s="223"/>
      <c r="C98" s="223"/>
      <c r="D98" s="223"/>
      <c r="E98" s="223"/>
      <c r="F98" s="224"/>
      <c r="G98" s="21"/>
      <c r="H98" s="22"/>
      <c r="I98" s="22"/>
      <c r="J98" s="24"/>
      <c r="K98" s="24"/>
      <c r="L98" s="24"/>
      <c r="M98" s="24"/>
      <c r="N98" s="24"/>
      <c r="O98" s="24"/>
      <c r="P98" s="24"/>
      <c r="Q98" s="24"/>
      <c r="R98" s="24"/>
      <c r="S98" s="24"/>
      <c r="T98" s="24"/>
      <c r="V98" s="25"/>
      <c r="AL98" s="24"/>
      <c r="AM98" s="22"/>
      <c r="AN98" s="22"/>
      <c r="AO98" s="22"/>
      <c r="AP98" s="22"/>
      <c r="AQ98" s="22"/>
      <c r="AR98" s="22"/>
      <c r="AS98" s="22"/>
      <c r="AT98" s="22"/>
      <c r="AU98" s="22"/>
      <c r="AV98" s="22"/>
      <c r="AW98" s="22"/>
      <c r="AX98" s="23"/>
    </row>
    <row r="99" spans="1:50" ht="52.5" customHeight="1">
      <c r="A99" s="222"/>
      <c r="B99" s="223"/>
      <c r="C99" s="223"/>
      <c r="D99" s="223"/>
      <c r="E99" s="223"/>
      <c r="F99" s="224"/>
      <c r="G99" s="21"/>
      <c r="H99" s="22"/>
      <c r="I99" s="22"/>
      <c r="V99" s="25"/>
      <c r="W99" s="24"/>
      <c r="X99" s="24"/>
      <c r="Y99" s="24"/>
      <c r="Z99" s="36"/>
      <c r="AA99" s="36"/>
      <c r="AB99" s="36"/>
      <c r="AC99" s="36"/>
      <c r="AD99" s="36"/>
      <c r="AE99" s="36"/>
      <c r="AF99" s="36"/>
      <c r="AG99" s="36"/>
      <c r="AH99" s="36"/>
      <c r="AI99" s="36"/>
      <c r="AJ99" s="36"/>
      <c r="AK99" s="36"/>
      <c r="AL99" s="24"/>
      <c r="AM99" s="22"/>
      <c r="AN99" s="22"/>
      <c r="AO99" s="22"/>
      <c r="AP99" s="22"/>
      <c r="AQ99" s="22"/>
      <c r="AR99" s="22"/>
      <c r="AS99" s="22"/>
      <c r="AT99" s="22"/>
      <c r="AU99" s="22"/>
      <c r="AV99" s="22"/>
      <c r="AW99" s="22"/>
      <c r="AX99" s="23"/>
    </row>
    <row r="100" spans="1:50" ht="52.5" customHeight="1" thickBot="1">
      <c r="A100" s="222"/>
      <c r="B100" s="223"/>
      <c r="C100" s="223"/>
      <c r="D100" s="223"/>
      <c r="E100" s="223"/>
      <c r="F100" s="224"/>
      <c r="G100" s="21"/>
      <c r="H100" s="22"/>
      <c r="I100" s="22"/>
      <c r="V100" s="25"/>
      <c r="W100" s="24"/>
      <c r="X100" s="24"/>
      <c r="Y100" s="24"/>
      <c r="Z100" s="245" t="s">
        <v>122</v>
      </c>
      <c r="AA100" s="245"/>
      <c r="AB100" s="245"/>
      <c r="AC100" s="245"/>
      <c r="AD100" s="245"/>
      <c r="AE100" s="245"/>
      <c r="AF100" s="245"/>
      <c r="AG100" s="245"/>
      <c r="AH100" s="245"/>
      <c r="AI100" s="245"/>
      <c r="AJ100" s="245"/>
      <c r="AK100" s="245"/>
      <c r="AL100" s="24"/>
      <c r="AM100" s="22"/>
      <c r="AN100" s="22"/>
      <c r="AO100" s="22"/>
      <c r="AP100" s="22"/>
      <c r="AQ100" s="22"/>
      <c r="AR100" s="22"/>
      <c r="AS100" s="22"/>
      <c r="AT100" s="22"/>
      <c r="AU100" s="22"/>
      <c r="AV100" s="22"/>
      <c r="AW100" s="22"/>
      <c r="AX100" s="23"/>
    </row>
    <row r="101" spans="1:50" ht="52.5" customHeight="1">
      <c r="A101" s="222"/>
      <c r="B101" s="223"/>
      <c r="C101" s="223"/>
      <c r="D101" s="223"/>
      <c r="E101" s="223"/>
      <c r="F101" s="224"/>
      <c r="G101" s="21"/>
      <c r="H101" s="22"/>
      <c r="I101" s="22"/>
      <c r="V101" s="25"/>
      <c r="W101" s="24"/>
      <c r="X101" s="24"/>
      <c r="Y101" s="24"/>
      <c r="Z101" s="228" t="s">
        <v>123</v>
      </c>
      <c r="AA101" s="238"/>
      <c r="AB101" s="238"/>
      <c r="AC101" s="238"/>
      <c r="AD101" s="238"/>
      <c r="AE101" s="238"/>
      <c r="AF101" s="238"/>
      <c r="AG101" s="238"/>
      <c r="AH101" s="238"/>
      <c r="AI101" s="238"/>
      <c r="AJ101" s="238"/>
      <c r="AK101" s="239"/>
      <c r="AL101" s="24"/>
      <c r="AM101" s="22"/>
      <c r="AN101" s="22"/>
      <c r="AO101" s="22"/>
      <c r="AP101" s="22"/>
      <c r="AQ101" s="22"/>
      <c r="AR101" s="22"/>
      <c r="AS101" s="22"/>
      <c r="AT101" s="22"/>
      <c r="AU101" s="22"/>
      <c r="AV101" s="22"/>
      <c r="AW101" s="22"/>
      <c r="AX101" s="23"/>
    </row>
    <row r="102" spans="1:50" ht="52.5" customHeight="1" thickBot="1">
      <c r="A102" s="222"/>
      <c r="B102" s="223"/>
      <c r="C102" s="223"/>
      <c r="D102" s="223"/>
      <c r="E102" s="223"/>
      <c r="F102" s="224"/>
      <c r="G102" s="21"/>
      <c r="H102" s="22"/>
      <c r="I102" s="22"/>
      <c r="V102" s="24"/>
      <c r="W102" s="24"/>
      <c r="X102" s="24"/>
      <c r="Y102" s="24"/>
      <c r="Z102" s="240"/>
      <c r="AA102" s="241"/>
      <c r="AB102" s="241"/>
      <c r="AC102" s="241"/>
      <c r="AD102" s="241"/>
      <c r="AE102" s="241"/>
      <c r="AF102" s="241"/>
      <c r="AG102" s="241"/>
      <c r="AH102" s="241"/>
      <c r="AI102" s="241"/>
      <c r="AJ102" s="241"/>
      <c r="AK102" s="242"/>
      <c r="AL102" s="24"/>
      <c r="AM102" s="22"/>
      <c r="AN102" s="22"/>
      <c r="AO102" s="22"/>
      <c r="AP102" s="22"/>
      <c r="AQ102" s="22"/>
      <c r="AR102" s="22"/>
      <c r="AS102" s="22"/>
      <c r="AT102" s="22"/>
      <c r="AU102" s="22"/>
      <c r="AV102" s="22"/>
      <c r="AW102" s="22"/>
      <c r="AX102" s="23"/>
    </row>
    <row r="103" spans="1:50" ht="52.5" customHeight="1">
      <c r="A103" s="222"/>
      <c r="B103" s="223"/>
      <c r="C103" s="223"/>
      <c r="D103" s="223"/>
      <c r="E103" s="223"/>
      <c r="F103" s="224"/>
      <c r="G103" s="21"/>
      <c r="H103" s="22"/>
      <c r="I103" s="22"/>
      <c r="Z103" s="37"/>
      <c r="AA103" s="37"/>
      <c r="AB103" s="37"/>
      <c r="AC103" s="37"/>
      <c r="AD103" s="37"/>
      <c r="AE103" s="37"/>
      <c r="AF103" s="37"/>
      <c r="AG103" s="37"/>
      <c r="AH103" s="37"/>
      <c r="AI103" s="37"/>
      <c r="AJ103" s="37"/>
      <c r="AK103" s="37"/>
      <c r="AL103" s="24"/>
      <c r="AM103" s="22"/>
      <c r="AN103" s="22"/>
      <c r="AO103" s="22"/>
      <c r="AP103" s="22"/>
      <c r="AQ103" s="22"/>
      <c r="AR103" s="22"/>
      <c r="AS103" s="22"/>
      <c r="AT103" s="22"/>
      <c r="AU103" s="22"/>
      <c r="AV103" s="22"/>
      <c r="AW103" s="22"/>
      <c r="AX103" s="23"/>
    </row>
    <row r="104" spans="1:50" ht="52.5" customHeight="1">
      <c r="A104" s="222"/>
      <c r="B104" s="223"/>
      <c r="C104" s="223"/>
      <c r="D104" s="223"/>
      <c r="E104" s="223"/>
      <c r="F104" s="224"/>
      <c r="G104" s="21"/>
      <c r="H104" s="22"/>
      <c r="I104" s="22"/>
      <c r="Z104" s="37"/>
      <c r="AA104" s="37"/>
      <c r="AB104" s="37"/>
      <c r="AC104" s="37"/>
      <c r="AD104" s="37"/>
      <c r="AE104" s="37"/>
      <c r="AF104" s="37"/>
      <c r="AG104" s="37"/>
      <c r="AH104" s="37"/>
      <c r="AI104" s="37"/>
      <c r="AJ104" s="37"/>
      <c r="AK104" s="37"/>
      <c r="AL104" s="24"/>
      <c r="AM104" s="22"/>
      <c r="AN104" s="22"/>
      <c r="AO104" s="22"/>
      <c r="AP104" s="22"/>
      <c r="AQ104" s="22"/>
      <c r="AR104" s="22"/>
      <c r="AS104" s="22"/>
      <c r="AT104" s="22"/>
      <c r="AU104" s="22"/>
      <c r="AV104" s="22"/>
      <c r="AW104" s="22"/>
      <c r="AX104" s="23"/>
    </row>
    <row r="105" spans="1:50" ht="47.85" customHeight="1">
      <c r="A105" s="222"/>
      <c r="B105" s="223"/>
      <c r="C105" s="223"/>
      <c r="D105" s="223"/>
      <c r="E105" s="223"/>
      <c r="F105" s="224"/>
      <c r="G105" s="21"/>
      <c r="H105" s="22"/>
      <c r="I105" s="22"/>
      <c r="Z105" s="37"/>
      <c r="AA105" s="37"/>
      <c r="AB105" s="37"/>
      <c r="AC105" s="37"/>
      <c r="AD105" s="37"/>
      <c r="AE105" s="37"/>
      <c r="AF105" s="37"/>
      <c r="AG105" s="37"/>
      <c r="AH105" s="37"/>
      <c r="AI105" s="37"/>
      <c r="AJ105" s="37"/>
      <c r="AK105" s="37"/>
      <c r="AL105" s="24"/>
      <c r="AM105" s="22"/>
      <c r="AN105" s="22"/>
      <c r="AO105" s="22"/>
      <c r="AP105" s="22"/>
      <c r="AQ105" s="22"/>
      <c r="AR105" s="22"/>
      <c r="AS105" s="22"/>
      <c r="AT105" s="22"/>
      <c r="AU105" s="22"/>
      <c r="AV105" s="22"/>
      <c r="AW105" s="22"/>
      <c r="AX105" s="23"/>
    </row>
    <row r="106" spans="1:50" ht="18.399999999999999" customHeight="1">
      <c r="A106" s="222"/>
      <c r="B106" s="223"/>
      <c r="C106" s="223"/>
      <c r="D106" s="223"/>
      <c r="E106" s="223"/>
      <c r="F106" s="224"/>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3"/>
    </row>
    <row r="107" spans="1:50" ht="27.75" customHeight="1" thickBot="1">
      <c r="A107" s="225"/>
      <c r="B107" s="226"/>
      <c r="C107" s="226"/>
      <c r="D107" s="226"/>
      <c r="E107" s="226"/>
      <c r="F107" s="227"/>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3"/>
    </row>
    <row r="108" spans="1:50" ht="0.95" customHeight="1" thickBot="1">
      <c r="A108" s="38"/>
      <c r="B108" s="38"/>
      <c r="C108" s="38"/>
      <c r="D108" s="38"/>
      <c r="E108" s="38"/>
      <c r="F108" s="38"/>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row>
    <row r="109" spans="1:50" ht="30" customHeight="1">
      <c r="A109" s="133" t="s">
        <v>124</v>
      </c>
      <c r="B109" s="134"/>
      <c r="C109" s="134"/>
      <c r="D109" s="134"/>
      <c r="E109" s="134"/>
      <c r="F109" s="135"/>
      <c r="G109" s="142" t="s">
        <v>125</v>
      </c>
      <c r="H109" s="143"/>
      <c r="I109" s="143"/>
      <c r="J109" s="143"/>
      <c r="K109" s="143"/>
      <c r="L109" s="143"/>
      <c r="M109" s="143"/>
      <c r="N109" s="143"/>
      <c r="O109" s="143"/>
      <c r="P109" s="143"/>
      <c r="Q109" s="143"/>
      <c r="R109" s="143"/>
      <c r="S109" s="143"/>
      <c r="T109" s="143"/>
      <c r="U109" s="143"/>
      <c r="V109" s="143"/>
      <c r="W109" s="143"/>
      <c r="X109" s="143"/>
      <c r="Y109" s="143"/>
      <c r="Z109" s="143"/>
      <c r="AA109" s="143"/>
      <c r="AB109" s="144"/>
      <c r="AC109" s="142" t="s">
        <v>126</v>
      </c>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5"/>
    </row>
    <row r="110" spans="1:50" ht="24.75" customHeight="1">
      <c r="A110" s="136"/>
      <c r="B110" s="137"/>
      <c r="C110" s="137"/>
      <c r="D110" s="137"/>
      <c r="E110" s="137"/>
      <c r="F110" s="138"/>
      <c r="G110" s="146" t="s">
        <v>67</v>
      </c>
      <c r="H110" s="147"/>
      <c r="I110" s="147"/>
      <c r="J110" s="147"/>
      <c r="K110" s="147"/>
      <c r="L110" s="148" t="s">
        <v>127</v>
      </c>
      <c r="M110" s="64"/>
      <c r="N110" s="64"/>
      <c r="O110" s="64"/>
      <c r="P110" s="64"/>
      <c r="Q110" s="64"/>
      <c r="R110" s="64"/>
      <c r="S110" s="64"/>
      <c r="T110" s="64"/>
      <c r="U110" s="64"/>
      <c r="V110" s="64"/>
      <c r="W110" s="64"/>
      <c r="X110" s="65"/>
      <c r="Y110" s="149" t="s">
        <v>128</v>
      </c>
      <c r="Z110" s="150"/>
      <c r="AA110" s="150"/>
      <c r="AB110" s="151"/>
      <c r="AC110" s="146" t="s">
        <v>67</v>
      </c>
      <c r="AD110" s="147"/>
      <c r="AE110" s="147"/>
      <c r="AF110" s="147"/>
      <c r="AG110" s="147"/>
      <c r="AH110" s="148" t="s">
        <v>127</v>
      </c>
      <c r="AI110" s="64"/>
      <c r="AJ110" s="64"/>
      <c r="AK110" s="64"/>
      <c r="AL110" s="64"/>
      <c r="AM110" s="64"/>
      <c r="AN110" s="64"/>
      <c r="AO110" s="64"/>
      <c r="AP110" s="64"/>
      <c r="AQ110" s="64"/>
      <c r="AR110" s="64"/>
      <c r="AS110" s="64"/>
      <c r="AT110" s="65"/>
      <c r="AU110" s="149" t="s">
        <v>128</v>
      </c>
      <c r="AV110" s="150"/>
      <c r="AW110" s="150"/>
      <c r="AX110" s="160"/>
    </row>
    <row r="111" spans="1:50" ht="24.75" customHeight="1">
      <c r="A111" s="136"/>
      <c r="B111" s="137"/>
      <c r="C111" s="137"/>
      <c r="D111" s="137"/>
      <c r="E111" s="137"/>
      <c r="F111" s="138"/>
      <c r="G111" s="188" t="s">
        <v>129</v>
      </c>
      <c r="H111" s="170"/>
      <c r="I111" s="170"/>
      <c r="J111" s="170"/>
      <c r="K111" s="171"/>
      <c r="L111" s="172" t="s">
        <v>130</v>
      </c>
      <c r="M111" s="173"/>
      <c r="N111" s="173"/>
      <c r="O111" s="173"/>
      <c r="P111" s="173"/>
      <c r="Q111" s="173"/>
      <c r="R111" s="173"/>
      <c r="S111" s="173"/>
      <c r="T111" s="173"/>
      <c r="U111" s="173"/>
      <c r="V111" s="173"/>
      <c r="W111" s="173"/>
      <c r="X111" s="174"/>
      <c r="Y111" s="175">
        <v>544</v>
      </c>
      <c r="Z111" s="176"/>
      <c r="AA111" s="176"/>
      <c r="AB111" s="177"/>
      <c r="AC111" s="169" t="s">
        <v>131</v>
      </c>
      <c r="AD111" s="170"/>
      <c r="AE111" s="170"/>
      <c r="AF111" s="170"/>
      <c r="AG111" s="171"/>
      <c r="AH111" s="172" t="s">
        <v>132</v>
      </c>
      <c r="AI111" s="173"/>
      <c r="AJ111" s="173"/>
      <c r="AK111" s="173"/>
      <c r="AL111" s="173"/>
      <c r="AM111" s="173"/>
      <c r="AN111" s="173"/>
      <c r="AO111" s="173"/>
      <c r="AP111" s="173"/>
      <c r="AQ111" s="173"/>
      <c r="AR111" s="173"/>
      <c r="AS111" s="173"/>
      <c r="AT111" s="174"/>
      <c r="AU111" s="175">
        <v>7</v>
      </c>
      <c r="AV111" s="176"/>
      <c r="AW111" s="176"/>
      <c r="AX111" s="181"/>
    </row>
    <row r="112" spans="1:50" ht="24.75" customHeight="1">
      <c r="A112" s="136"/>
      <c r="B112" s="137"/>
      <c r="C112" s="137"/>
      <c r="D112" s="137"/>
      <c r="E112" s="137"/>
      <c r="F112" s="138"/>
      <c r="G112" s="152" t="s">
        <v>133</v>
      </c>
      <c r="H112" s="153"/>
      <c r="I112" s="153"/>
      <c r="J112" s="153"/>
      <c r="K112" s="154"/>
      <c r="L112" s="118" t="s">
        <v>134</v>
      </c>
      <c r="M112" s="119"/>
      <c r="N112" s="119"/>
      <c r="O112" s="119"/>
      <c r="P112" s="119"/>
      <c r="Q112" s="119"/>
      <c r="R112" s="119"/>
      <c r="S112" s="119"/>
      <c r="T112" s="119"/>
      <c r="U112" s="119"/>
      <c r="V112" s="119"/>
      <c r="W112" s="119"/>
      <c r="X112" s="120"/>
      <c r="Y112" s="121">
        <v>616.84</v>
      </c>
      <c r="Z112" s="122"/>
      <c r="AA112" s="122"/>
      <c r="AB112" s="155"/>
      <c r="AC112" s="115" t="s">
        <v>19</v>
      </c>
      <c r="AD112" s="116"/>
      <c r="AE112" s="116"/>
      <c r="AF112" s="116"/>
      <c r="AG112" s="117"/>
      <c r="AH112" s="118" t="s">
        <v>19</v>
      </c>
      <c r="AI112" s="119"/>
      <c r="AJ112" s="119"/>
      <c r="AK112" s="119"/>
      <c r="AL112" s="119"/>
      <c r="AM112" s="119"/>
      <c r="AN112" s="119"/>
      <c r="AO112" s="119"/>
      <c r="AP112" s="119"/>
      <c r="AQ112" s="119"/>
      <c r="AR112" s="119"/>
      <c r="AS112" s="119"/>
      <c r="AT112" s="120"/>
      <c r="AU112" s="121" t="s">
        <v>19</v>
      </c>
      <c r="AV112" s="122"/>
      <c r="AW112" s="122"/>
      <c r="AX112" s="123"/>
    </row>
    <row r="113" spans="1:50" ht="24.75" customHeight="1">
      <c r="A113" s="136"/>
      <c r="B113" s="137"/>
      <c r="C113" s="137"/>
      <c r="D113" s="137"/>
      <c r="E113" s="137"/>
      <c r="F113" s="138"/>
      <c r="G113" s="182" t="s">
        <v>135</v>
      </c>
      <c r="H113" s="153"/>
      <c r="I113" s="153"/>
      <c r="J113" s="153"/>
      <c r="K113" s="154"/>
      <c r="L113" s="189" t="s">
        <v>136</v>
      </c>
      <c r="M113" s="190"/>
      <c r="N113" s="190"/>
      <c r="O113" s="190"/>
      <c r="P113" s="190"/>
      <c r="Q113" s="190"/>
      <c r="R113" s="190"/>
      <c r="S113" s="190"/>
      <c r="T113" s="190"/>
      <c r="U113" s="190"/>
      <c r="V113" s="190"/>
      <c r="W113" s="190"/>
      <c r="X113" s="191"/>
      <c r="Y113" s="121">
        <v>56</v>
      </c>
      <c r="Z113" s="122"/>
      <c r="AA113" s="122"/>
      <c r="AB113" s="155"/>
      <c r="AC113" s="115" t="s">
        <v>19</v>
      </c>
      <c r="AD113" s="116"/>
      <c r="AE113" s="116"/>
      <c r="AF113" s="116"/>
      <c r="AG113" s="117"/>
      <c r="AH113" s="118" t="s">
        <v>19</v>
      </c>
      <c r="AI113" s="119"/>
      <c r="AJ113" s="119"/>
      <c r="AK113" s="119"/>
      <c r="AL113" s="119"/>
      <c r="AM113" s="119"/>
      <c r="AN113" s="119"/>
      <c r="AO113" s="119"/>
      <c r="AP113" s="119"/>
      <c r="AQ113" s="119"/>
      <c r="AR113" s="119"/>
      <c r="AS113" s="119"/>
      <c r="AT113" s="120"/>
      <c r="AU113" s="121" t="s">
        <v>19</v>
      </c>
      <c r="AV113" s="122"/>
      <c r="AW113" s="122"/>
      <c r="AX113" s="123"/>
    </row>
    <row r="114" spans="1:50" ht="24.75" customHeight="1">
      <c r="A114" s="136"/>
      <c r="B114" s="137"/>
      <c r="C114" s="137"/>
      <c r="D114" s="137"/>
      <c r="E114" s="137"/>
      <c r="F114" s="138"/>
      <c r="G114" s="182" t="s">
        <v>131</v>
      </c>
      <c r="H114" s="153"/>
      <c r="I114" s="153"/>
      <c r="J114" s="153"/>
      <c r="K114" s="154"/>
      <c r="L114" s="118" t="s">
        <v>137</v>
      </c>
      <c r="M114" s="119"/>
      <c r="N114" s="119"/>
      <c r="O114" s="119"/>
      <c r="P114" s="119"/>
      <c r="Q114" s="119"/>
      <c r="R114" s="119"/>
      <c r="S114" s="119"/>
      <c r="T114" s="119"/>
      <c r="U114" s="119"/>
      <c r="V114" s="119"/>
      <c r="W114" s="119"/>
      <c r="X114" s="120"/>
      <c r="Y114" s="121">
        <v>102.39</v>
      </c>
      <c r="Z114" s="122"/>
      <c r="AA114" s="122"/>
      <c r="AB114" s="155"/>
      <c r="AC114" s="115" t="s">
        <v>19</v>
      </c>
      <c r="AD114" s="116"/>
      <c r="AE114" s="116"/>
      <c r="AF114" s="116"/>
      <c r="AG114" s="117"/>
      <c r="AH114" s="118" t="s">
        <v>19</v>
      </c>
      <c r="AI114" s="119"/>
      <c r="AJ114" s="119"/>
      <c r="AK114" s="119"/>
      <c r="AL114" s="119"/>
      <c r="AM114" s="119"/>
      <c r="AN114" s="119"/>
      <c r="AO114" s="119"/>
      <c r="AP114" s="119"/>
      <c r="AQ114" s="119"/>
      <c r="AR114" s="119"/>
      <c r="AS114" s="119"/>
      <c r="AT114" s="120"/>
      <c r="AU114" s="121" t="s">
        <v>19</v>
      </c>
      <c r="AV114" s="122"/>
      <c r="AW114" s="122"/>
      <c r="AX114" s="123"/>
    </row>
    <row r="115" spans="1:50" ht="24.75" customHeight="1">
      <c r="A115" s="136"/>
      <c r="B115" s="137"/>
      <c r="C115" s="137"/>
      <c r="D115" s="137"/>
      <c r="E115" s="137"/>
      <c r="F115" s="138"/>
      <c r="G115" s="152" t="s">
        <v>138</v>
      </c>
      <c r="H115" s="153"/>
      <c r="I115" s="153"/>
      <c r="J115" s="153"/>
      <c r="K115" s="154"/>
      <c r="L115" s="118" t="s">
        <v>139</v>
      </c>
      <c r="M115" s="185"/>
      <c r="N115" s="185"/>
      <c r="O115" s="185"/>
      <c r="P115" s="185"/>
      <c r="Q115" s="185"/>
      <c r="R115" s="185"/>
      <c r="S115" s="185"/>
      <c r="T115" s="185"/>
      <c r="U115" s="185"/>
      <c r="V115" s="185"/>
      <c r="W115" s="185"/>
      <c r="X115" s="186"/>
      <c r="Y115" s="121">
        <v>32</v>
      </c>
      <c r="Z115" s="122"/>
      <c r="AA115" s="122"/>
      <c r="AB115" s="187"/>
      <c r="AC115" s="115" t="s">
        <v>19</v>
      </c>
      <c r="AD115" s="116"/>
      <c r="AE115" s="116"/>
      <c r="AF115" s="116"/>
      <c r="AG115" s="117"/>
      <c r="AH115" s="118" t="s">
        <v>19</v>
      </c>
      <c r="AI115" s="119"/>
      <c r="AJ115" s="119"/>
      <c r="AK115" s="119"/>
      <c r="AL115" s="119"/>
      <c r="AM115" s="119"/>
      <c r="AN115" s="119"/>
      <c r="AO115" s="119"/>
      <c r="AP115" s="119"/>
      <c r="AQ115" s="119"/>
      <c r="AR115" s="119"/>
      <c r="AS115" s="119"/>
      <c r="AT115" s="120"/>
      <c r="AU115" s="121" t="s">
        <v>19</v>
      </c>
      <c r="AV115" s="122"/>
      <c r="AW115" s="122"/>
      <c r="AX115" s="123"/>
    </row>
    <row r="116" spans="1:50" ht="24.75" customHeight="1">
      <c r="A116" s="136"/>
      <c r="B116" s="137"/>
      <c r="C116" s="137"/>
      <c r="D116" s="137"/>
      <c r="E116" s="137"/>
      <c r="F116" s="138"/>
      <c r="G116" s="182" t="s">
        <v>131</v>
      </c>
      <c r="H116" s="183"/>
      <c r="I116" s="183"/>
      <c r="J116" s="183"/>
      <c r="K116" s="184"/>
      <c r="L116" s="118" t="s">
        <v>140</v>
      </c>
      <c r="M116" s="185"/>
      <c r="N116" s="185"/>
      <c r="O116" s="185"/>
      <c r="P116" s="185"/>
      <c r="Q116" s="185"/>
      <c r="R116" s="185"/>
      <c r="S116" s="185"/>
      <c r="T116" s="185"/>
      <c r="U116" s="185"/>
      <c r="V116" s="185"/>
      <c r="W116" s="185"/>
      <c r="X116" s="186"/>
      <c r="Y116" s="121">
        <v>44</v>
      </c>
      <c r="Z116" s="122"/>
      <c r="AA116" s="122"/>
      <c r="AB116" s="187"/>
      <c r="AC116" s="115" t="s">
        <v>19</v>
      </c>
      <c r="AD116" s="116"/>
      <c r="AE116" s="116"/>
      <c r="AF116" s="116"/>
      <c r="AG116" s="117"/>
      <c r="AH116" s="118" t="s">
        <v>19</v>
      </c>
      <c r="AI116" s="119"/>
      <c r="AJ116" s="119"/>
      <c r="AK116" s="119"/>
      <c r="AL116" s="119"/>
      <c r="AM116" s="119"/>
      <c r="AN116" s="119"/>
      <c r="AO116" s="119"/>
      <c r="AP116" s="119"/>
      <c r="AQ116" s="119"/>
      <c r="AR116" s="119"/>
      <c r="AS116" s="119"/>
      <c r="AT116" s="120"/>
      <c r="AU116" s="121" t="s">
        <v>19</v>
      </c>
      <c r="AV116" s="122"/>
      <c r="AW116" s="122"/>
      <c r="AX116" s="123"/>
    </row>
    <row r="117" spans="1:50" ht="24.75" customHeight="1">
      <c r="A117" s="136"/>
      <c r="B117" s="137"/>
      <c r="C117" s="137"/>
      <c r="D117" s="137"/>
      <c r="E117" s="137"/>
      <c r="F117" s="138"/>
      <c r="G117" s="115" t="s">
        <v>19</v>
      </c>
      <c r="H117" s="116"/>
      <c r="I117" s="116"/>
      <c r="J117" s="116"/>
      <c r="K117" s="117"/>
      <c r="L117" s="118" t="s">
        <v>19</v>
      </c>
      <c r="M117" s="119"/>
      <c r="N117" s="119"/>
      <c r="O117" s="119"/>
      <c r="P117" s="119"/>
      <c r="Q117" s="119"/>
      <c r="R117" s="119"/>
      <c r="S117" s="119"/>
      <c r="T117" s="119"/>
      <c r="U117" s="119"/>
      <c r="V117" s="119"/>
      <c r="W117" s="119"/>
      <c r="X117" s="120"/>
      <c r="Y117" s="121" t="s">
        <v>19</v>
      </c>
      <c r="Z117" s="122"/>
      <c r="AA117" s="122"/>
      <c r="AB117" s="122"/>
      <c r="AC117" s="115" t="s">
        <v>19</v>
      </c>
      <c r="AD117" s="116"/>
      <c r="AE117" s="116"/>
      <c r="AF117" s="116"/>
      <c r="AG117" s="117"/>
      <c r="AH117" s="118" t="s">
        <v>19</v>
      </c>
      <c r="AI117" s="119"/>
      <c r="AJ117" s="119"/>
      <c r="AK117" s="119"/>
      <c r="AL117" s="119"/>
      <c r="AM117" s="119"/>
      <c r="AN117" s="119"/>
      <c r="AO117" s="119"/>
      <c r="AP117" s="119"/>
      <c r="AQ117" s="119"/>
      <c r="AR117" s="119"/>
      <c r="AS117" s="119"/>
      <c r="AT117" s="120"/>
      <c r="AU117" s="121" t="s">
        <v>19</v>
      </c>
      <c r="AV117" s="122"/>
      <c r="AW117" s="122"/>
      <c r="AX117" s="123"/>
    </row>
    <row r="118" spans="1:50" ht="24.75" customHeight="1">
      <c r="A118" s="136"/>
      <c r="B118" s="137"/>
      <c r="C118" s="137"/>
      <c r="D118" s="137"/>
      <c r="E118" s="137"/>
      <c r="F118" s="138"/>
      <c r="G118" s="106" t="s">
        <v>19</v>
      </c>
      <c r="H118" s="107"/>
      <c r="I118" s="107"/>
      <c r="J118" s="107"/>
      <c r="K118" s="108"/>
      <c r="L118" s="109" t="s">
        <v>19</v>
      </c>
      <c r="M118" s="110"/>
      <c r="N118" s="110"/>
      <c r="O118" s="110"/>
      <c r="P118" s="110"/>
      <c r="Q118" s="110"/>
      <c r="R118" s="110"/>
      <c r="S118" s="110"/>
      <c r="T118" s="110"/>
      <c r="U118" s="110"/>
      <c r="V118" s="110"/>
      <c r="W118" s="110"/>
      <c r="X118" s="111"/>
      <c r="Y118" s="112" t="s">
        <v>19</v>
      </c>
      <c r="Z118" s="113"/>
      <c r="AA118" s="113"/>
      <c r="AB118" s="113"/>
      <c r="AC118" s="106" t="s">
        <v>19</v>
      </c>
      <c r="AD118" s="107"/>
      <c r="AE118" s="107"/>
      <c r="AF118" s="107"/>
      <c r="AG118" s="108"/>
      <c r="AH118" s="109" t="s">
        <v>19</v>
      </c>
      <c r="AI118" s="110"/>
      <c r="AJ118" s="110"/>
      <c r="AK118" s="110"/>
      <c r="AL118" s="110"/>
      <c r="AM118" s="110"/>
      <c r="AN118" s="110"/>
      <c r="AO118" s="110"/>
      <c r="AP118" s="110"/>
      <c r="AQ118" s="110"/>
      <c r="AR118" s="110"/>
      <c r="AS118" s="110"/>
      <c r="AT118" s="111"/>
      <c r="AU118" s="112" t="s">
        <v>19</v>
      </c>
      <c r="AV118" s="113"/>
      <c r="AW118" s="113"/>
      <c r="AX118" s="114"/>
    </row>
    <row r="119" spans="1:50" ht="24.75" customHeight="1">
      <c r="A119" s="136"/>
      <c r="B119" s="137"/>
      <c r="C119" s="137"/>
      <c r="D119" s="137"/>
      <c r="E119" s="137"/>
      <c r="F119" s="138"/>
      <c r="G119" s="161" t="s">
        <v>38</v>
      </c>
      <c r="H119" s="64"/>
      <c r="I119" s="64"/>
      <c r="J119" s="64"/>
      <c r="K119" s="64"/>
      <c r="L119" s="162"/>
      <c r="M119" s="163"/>
      <c r="N119" s="163"/>
      <c r="O119" s="163"/>
      <c r="P119" s="163"/>
      <c r="Q119" s="163"/>
      <c r="R119" s="163"/>
      <c r="S119" s="163"/>
      <c r="T119" s="163"/>
      <c r="U119" s="163"/>
      <c r="V119" s="163"/>
      <c r="W119" s="163"/>
      <c r="X119" s="164"/>
      <c r="Y119" s="165">
        <f>SUM(Y111:AB118)</f>
        <v>1395.2300000000002</v>
      </c>
      <c r="Z119" s="166"/>
      <c r="AA119" s="166"/>
      <c r="AB119" s="167"/>
      <c r="AC119" s="161" t="s">
        <v>38</v>
      </c>
      <c r="AD119" s="64"/>
      <c r="AE119" s="64"/>
      <c r="AF119" s="64"/>
      <c r="AG119" s="64"/>
      <c r="AH119" s="162"/>
      <c r="AI119" s="163"/>
      <c r="AJ119" s="163"/>
      <c r="AK119" s="163"/>
      <c r="AL119" s="163"/>
      <c r="AM119" s="163"/>
      <c r="AN119" s="163"/>
      <c r="AO119" s="163"/>
      <c r="AP119" s="163"/>
      <c r="AQ119" s="163"/>
      <c r="AR119" s="163"/>
      <c r="AS119" s="163"/>
      <c r="AT119" s="164"/>
      <c r="AU119" s="165">
        <f>SUM(AU111:AX118)</f>
        <v>7</v>
      </c>
      <c r="AV119" s="166"/>
      <c r="AW119" s="166"/>
      <c r="AX119" s="168"/>
    </row>
    <row r="120" spans="1:50" ht="30" customHeight="1">
      <c r="A120" s="136"/>
      <c r="B120" s="137"/>
      <c r="C120" s="137"/>
      <c r="D120" s="137"/>
      <c r="E120" s="137"/>
      <c r="F120" s="138"/>
      <c r="G120" s="156" t="s">
        <v>141</v>
      </c>
      <c r="H120" s="157"/>
      <c r="I120" s="157"/>
      <c r="J120" s="157"/>
      <c r="K120" s="157"/>
      <c r="L120" s="157"/>
      <c r="M120" s="157"/>
      <c r="N120" s="157"/>
      <c r="O120" s="157"/>
      <c r="P120" s="157"/>
      <c r="Q120" s="157"/>
      <c r="R120" s="157"/>
      <c r="S120" s="157"/>
      <c r="T120" s="157"/>
      <c r="U120" s="157"/>
      <c r="V120" s="157"/>
      <c r="W120" s="157"/>
      <c r="X120" s="157"/>
      <c r="Y120" s="157"/>
      <c r="Z120" s="157"/>
      <c r="AA120" s="157"/>
      <c r="AB120" s="158"/>
      <c r="AC120" s="156" t="s">
        <v>142</v>
      </c>
      <c r="AD120" s="157"/>
      <c r="AE120" s="157"/>
      <c r="AF120" s="157"/>
      <c r="AG120" s="157"/>
      <c r="AH120" s="157"/>
      <c r="AI120" s="157"/>
      <c r="AJ120" s="157"/>
      <c r="AK120" s="157"/>
      <c r="AL120" s="157"/>
      <c r="AM120" s="157"/>
      <c r="AN120" s="157"/>
      <c r="AO120" s="157"/>
      <c r="AP120" s="157"/>
      <c r="AQ120" s="157"/>
      <c r="AR120" s="157"/>
      <c r="AS120" s="157"/>
      <c r="AT120" s="157"/>
      <c r="AU120" s="157"/>
      <c r="AV120" s="157"/>
      <c r="AW120" s="157"/>
      <c r="AX120" s="159"/>
    </row>
    <row r="121" spans="1:50" ht="25.5" customHeight="1">
      <c r="A121" s="136"/>
      <c r="B121" s="137"/>
      <c r="C121" s="137"/>
      <c r="D121" s="137"/>
      <c r="E121" s="137"/>
      <c r="F121" s="138"/>
      <c r="G121" s="146" t="s">
        <v>67</v>
      </c>
      <c r="H121" s="147"/>
      <c r="I121" s="147"/>
      <c r="J121" s="147"/>
      <c r="K121" s="147"/>
      <c r="L121" s="148" t="s">
        <v>127</v>
      </c>
      <c r="M121" s="64"/>
      <c r="N121" s="64"/>
      <c r="O121" s="64"/>
      <c r="P121" s="64"/>
      <c r="Q121" s="64"/>
      <c r="R121" s="64"/>
      <c r="S121" s="64"/>
      <c r="T121" s="64"/>
      <c r="U121" s="64"/>
      <c r="V121" s="64"/>
      <c r="W121" s="64"/>
      <c r="X121" s="65"/>
      <c r="Y121" s="149" t="s">
        <v>128</v>
      </c>
      <c r="Z121" s="150"/>
      <c r="AA121" s="150"/>
      <c r="AB121" s="151"/>
      <c r="AC121" s="146" t="s">
        <v>67</v>
      </c>
      <c r="AD121" s="147"/>
      <c r="AE121" s="147"/>
      <c r="AF121" s="147"/>
      <c r="AG121" s="147"/>
      <c r="AH121" s="148" t="s">
        <v>127</v>
      </c>
      <c r="AI121" s="64"/>
      <c r="AJ121" s="64"/>
      <c r="AK121" s="64"/>
      <c r="AL121" s="64"/>
      <c r="AM121" s="64"/>
      <c r="AN121" s="64"/>
      <c r="AO121" s="64"/>
      <c r="AP121" s="64"/>
      <c r="AQ121" s="64"/>
      <c r="AR121" s="64"/>
      <c r="AS121" s="64"/>
      <c r="AT121" s="65"/>
      <c r="AU121" s="149" t="s">
        <v>128</v>
      </c>
      <c r="AV121" s="150"/>
      <c r="AW121" s="150"/>
      <c r="AX121" s="160"/>
    </row>
    <row r="122" spans="1:50" ht="24.75" customHeight="1">
      <c r="A122" s="136"/>
      <c r="B122" s="137"/>
      <c r="C122" s="137"/>
      <c r="D122" s="137"/>
      <c r="E122" s="137"/>
      <c r="F122" s="138"/>
      <c r="G122" s="178" t="s">
        <v>129</v>
      </c>
      <c r="H122" s="179"/>
      <c r="I122" s="179"/>
      <c r="J122" s="179"/>
      <c r="K122" s="180"/>
      <c r="L122" s="172" t="s">
        <v>143</v>
      </c>
      <c r="M122" s="173"/>
      <c r="N122" s="173"/>
      <c r="O122" s="173"/>
      <c r="P122" s="173"/>
      <c r="Q122" s="173"/>
      <c r="R122" s="173"/>
      <c r="S122" s="173"/>
      <c r="T122" s="173"/>
      <c r="U122" s="173"/>
      <c r="V122" s="173"/>
      <c r="W122" s="173"/>
      <c r="X122" s="174"/>
      <c r="Y122" s="175">
        <v>53</v>
      </c>
      <c r="Z122" s="176"/>
      <c r="AA122" s="176"/>
      <c r="AB122" s="177"/>
      <c r="AC122" s="178" t="s">
        <v>19</v>
      </c>
      <c r="AD122" s="179"/>
      <c r="AE122" s="179"/>
      <c r="AF122" s="179"/>
      <c r="AG122" s="180"/>
      <c r="AH122" s="172" t="s">
        <v>19</v>
      </c>
      <c r="AI122" s="173"/>
      <c r="AJ122" s="173"/>
      <c r="AK122" s="173"/>
      <c r="AL122" s="173"/>
      <c r="AM122" s="173"/>
      <c r="AN122" s="173"/>
      <c r="AO122" s="173"/>
      <c r="AP122" s="173"/>
      <c r="AQ122" s="173"/>
      <c r="AR122" s="173"/>
      <c r="AS122" s="173"/>
      <c r="AT122" s="174"/>
      <c r="AU122" s="175" t="s">
        <v>19</v>
      </c>
      <c r="AV122" s="176"/>
      <c r="AW122" s="176"/>
      <c r="AX122" s="181"/>
    </row>
    <row r="123" spans="1:50" ht="24.75" customHeight="1">
      <c r="A123" s="136"/>
      <c r="B123" s="137"/>
      <c r="C123" s="137"/>
      <c r="D123" s="137"/>
      <c r="E123" s="137"/>
      <c r="F123" s="138"/>
      <c r="G123" s="115" t="s">
        <v>19</v>
      </c>
      <c r="H123" s="116"/>
      <c r="I123" s="116"/>
      <c r="J123" s="116"/>
      <c r="K123" s="117"/>
      <c r="L123" s="118" t="s">
        <v>19</v>
      </c>
      <c r="M123" s="119"/>
      <c r="N123" s="119"/>
      <c r="O123" s="119"/>
      <c r="P123" s="119"/>
      <c r="Q123" s="119"/>
      <c r="R123" s="119"/>
      <c r="S123" s="119"/>
      <c r="T123" s="119"/>
      <c r="U123" s="119"/>
      <c r="V123" s="119"/>
      <c r="W123" s="119"/>
      <c r="X123" s="120"/>
      <c r="Y123" s="121" t="s">
        <v>19</v>
      </c>
      <c r="Z123" s="122"/>
      <c r="AA123" s="122"/>
      <c r="AB123" s="155"/>
      <c r="AC123" s="115" t="s">
        <v>19</v>
      </c>
      <c r="AD123" s="116"/>
      <c r="AE123" s="116"/>
      <c r="AF123" s="116"/>
      <c r="AG123" s="117"/>
      <c r="AH123" s="118" t="s">
        <v>19</v>
      </c>
      <c r="AI123" s="119"/>
      <c r="AJ123" s="119"/>
      <c r="AK123" s="119"/>
      <c r="AL123" s="119"/>
      <c r="AM123" s="119"/>
      <c r="AN123" s="119"/>
      <c r="AO123" s="119"/>
      <c r="AP123" s="119"/>
      <c r="AQ123" s="119"/>
      <c r="AR123" s="119"/>
      <c r="AS123" s="119"/>
      <c r="AT123" s="120"/>
      <c r="AU123" s="121" t="s">
        <v>19</v>
      </c>
      <c r="AV123" s="122"/>
      <c r="AW123" s="122"/>
      <c r="AX123" s="123"/>
    </row>
    <row r="124" spans="1:50" ht="24.75" customHeight="1">
      <c r="A124" s="136"/>
      <c r="B124" s="137"/>
      <c r="C124" s="137"/>
      <c r="D124" s="137"/>
      <c r="E124" s="137"/>
      <c r="F124" s="138"/>
      <c r="G124" s="115" t="s">
        <v>19</v>
      </c>
      <c r="H124" s="116"/>
      <c r="I124" s="116"/>
      <c r="J124" s="116"/>
      <c r="K124" s="117"/>
      <c r="L124" s="118" t="s">
        <v>19</v>
      </c>
      <c r="M124" s="119"/>
      <c r="N124" s="119"/>
      <c r="O124" s="119"/>
      <c r="P124" s="119"/>
      <c r="Q124" s="119"/>
      <c r="R124" s="119"/>
      <c r="S124" s="119"/>
      <c r="T124" s="119"/>
      <c r="U124" s="119"/>
      <c r="V124" s="119"/>
      <c r="W124" s="119"/>
      <c r="X124" s="120"/>
      <c r="Y124" s="121" t="s">
        <v>19</v>
      </c>
      <c r="Z124" s="122"/>
      <c r="AA124" s="122"/>
      <c r="AB124" s="155"/>
      <c r="AC124" s="115" t="s">
        <v>19</v>
      </c>
      <c r="AD124" s="116"/>
      <c r="AE124" s="116"/>
      <c r="AF124" s="116"/>
      <c r="AG124" s="117"/>
      <c r="AH124" s="118" t="s">
        <v>19</v>
      </c>
      <c r="AI124" s="119"/>
      <c r="AJ124" s="119"/>
      <c r="AK124" s="119"/>
      <c r="AL124" s="119"/>
      <c r="AM124" s="119"/>
      <c r="AN124" s="119"/>
      <c r="AO124" s="119"/>
      <c r="AP124" s="119"/>
      <c r="AQ124" s="119"/>
      <c r="AR124" s="119"/>
      <c r="AS124" s="119"/>
      <c r="AT124" s="120"/>
      <c r="AU124" s="121" t="s">
        <v>19</v>
      </c>
      <c r="AV124" s="122"/>
      <c r="AW124" s="122"/>
      <c r="AX124" s="123"/>
    </row>
    <row r="125" spans="1:50" ht="24.75" customHeight="1">
      <c r="A125" s="136"/>
      <c r="B125" s="137"/>
      <c r="C125" s="137"/>
      <c r="D125" s="137"/>
      <c r="E125" s="137"/>
      <c r="F125" s="138"/>
      <c r="G125" s="115" t="s">
        <v>19</v>
      </c>
      <c r="H125" s="116"/>
      <c r="I125" s="116"/>
      <c r="J125" s="116"/>
      <c r="K125" s="117"/>
      <c r="L125" s="118" t="s">
        <v>19</v>
      </c>
      <c r="M125" s="119"/>
      <c r="N125" s="119"/>
      <c r="O125" s="119"/>
      <c r="P125" s="119"/>
      <c r="Q125" s="119"/>
      <c r="R125" s="119"/>
      <c r="S125" s="119"/>
      <c r="T125" s="119"/>
      <c r="U125" s="119"/>
      <c r="V125" s="119"/>
      <c r="W125" s="119"/>
      <c r="X125" s="120"/>
      <c r="Y125" s="121" t="s">
        <v>19</v>
      </c>
      <c r="Z125" s="122"/>
      <c r="AA125" s="122"/>
      <c r="AB125" s="155"/>
      <c r="AC125" s="115" t="s">
        <v>19</v>
      </c>
      <c r="AD125" s="116"/>
      <c r="AE125" s="116"/>
      <c r="AF125" s="116"/>
      <c r="AG125" s="117"/>
      <c r="AH125" s="118" t="s">
        <v>19</v>
      </c>
      <c r="AI125" s="119"/>
      <c r="AJ125" s="119"/>
      <c r="AK125" s="119"/>
      <c r="AL125" s="119"/>
      <c r="AM125" s="119"/>
      <c r="AN125" s="119"/>
      <c r="AO125" s="119"/>
      <c r="AP125" s="119"/>
      <c r="AQ125" s="119"/>
      <c r="AR125" s="119"/>
      <c r="AS125" s="119"/>
      <c r="AT125" s="120"/>
      <c r="AU125" s="121" t="s">
        <v>19</v>
      </c>
      <c r="AV125" s="122"/>
      <c r="AW125" s="122"/>
      <c r="AX125" s="123"/>
    </row>
    <row r="126" spans="1:50" ht="24.75" customHeight="1">
      <c r="A126" s="136"/>
      <c r="B126" s="137"/>
      <c r="C126" s="137"/>
      <c r="D126" s="137"/>
      <c r="E126" s="137"/>
      <c r="F126" s="138"/>
      <c r="G126" s="115" t="s">
        <v>19</v>
      </c>
      <c r="H126" s="116"/>
      <c r="I126" s="116"/>
      <c r="J126" s="116"/>
      <c r="K126" s="117"/>
      <c r="L126" s="118" t="s">
        <v>19</v>
      </c>
      <c r="M126" s="119"/>
      <c r="N126" s="119"/>
      <c r="O126" s="119"/>
      <c r="P126" s="119"/>
      <c r="Q126" s="119"/>
      <c r="R126" s="119"/>
      <c r="S126" s="119"/>
      <c r="T126" s="119"/>
      <c r="U126" s="119"/>
      <c r="V126" s="119"/>
      <c r="W126" s="119"/>
      <c r="X126" s="120"/>
      <c r="Y126" s="121" t="s">
        <v>19</v>
      </c>
      <c r="Z126" s="122"/>
      <c r="AA126" s="122"/>
      <c r="AB126" s="122"/>
      <c r="AC126" s="115" t="s">
        <v>19</v>
      </c>
      <c r="AD126" s="116"/>
      <c r="AE126" s="116"/>
      <c r="AF126" s="116"/>
      <c r="AG126" s="117"/>
      <c r="AH126" s="118" t="s">
        <v>19</v>
      </c>
      <c r="AI126" s="119"/>
      <c r="AJ126" s="119"/>
      <c r="AK126" s="119"/>
      <c r="AL126" s="119"/>
      <c r="AM126" s="119"/>
      <c r="AN126" s="119"/>
      <c r="AO126" s="119"/>
      <c r="AP126" s="119"/>
      <c r="AQ126" s="119"/>
      <c r="AR126" s="119"/>
      <c r="AS126" s="119"/>
      <c r="AT126" s="120"/>
      <c r="AU126" s="121" t="s">
        <v>19</v>
      </c>
      <c r="AV126" s="122"/>
      <c r="AW126" s="122"/>
      <c r="AX126" s="123"/>
    </row>
    <row r="127" spans="1:50" ht="24.75" customHeight="1">
      <c r="A127" s="136"/>
      <c r="B127" s="137"/>
      <c r="C127" s="137"/>
      <c r="D127" s="137"/>
      <c r="E127" s="137"/>
      <c r="F127" s="138"/>
      <c r="G127" s="115" t="s">
        <v>19</v>
      </c>
      <c r="H127" s="116"/>
      <c r="I127" s="116"/>
      <c r="J127" s="116"/>
      <c r="K127" s="117"/>
      <c r="L127" s="118" t="s">
        <v>19</v>
      </c>
      <c r="M127" s="119"/>
      <c r="N127" s="119"/>
      <c r="O127" s="119"/>
      <c r="P127" s="119"/>
      <c r="Q127" s="119"/>
      <c r="R127" s="119"/>
      <c r="S127" s="119"/>
      <c r="T127" s="119"/>
      <c r="U127" s="119"/>
      <c r="V127" s="119"/>
      <c r="W127" s="119"/>
      <c r="X127" s="120"/>
      <c r="Y127" s="121" t="s">
        <v>19</v>
      </c>
      <c r="Z127" s="122"/>
      <c r="AA127" s="122"/>
      <c r="AB127" s="122"/>
      <c r="AC127" s="115" t="s">
        <v>19</v>
      </c>
      <c r="AD127" s="116"/>
      <c r="AE127" s="116"/>
      <c r="AF127" s="116"/>
      <c r="AG127" s="117"/>
      <c r="AH127" s="118" t="s">
        <v>19</v>
      </c>
      <c r="AI127" s="119"/>
      <c r="AJ127" s="119"/>
      <c r="AK127" s="119"/>
      <c r="AL127" s="119"/>
      <c r="AM127" s="119"/>
      <c r="AN127" s="119"/>
      <c r="AO127" s="119"/>
      <c r="AP127" s="119"/>
      <c r="AQ127" s="119"/>
      <c r="AR127" s="119"/>
      <c r="AS127" s="119"/>
      <c r="AT127" s="120"/>
      <c r="AU127" s="121" t="s">
        <v>19</v>
      </c>
      <c r="AV127" s="122"/>
      <c r="AW127" s="122"/>
      <c r="AX127" s="123"/>
    </row>
    <row r="128" spans="1:50" ht="24.75" customHeight="1">
      <c r="A128" s="136"/>
      <c r="B128" s="137"/>
      <c r="C128" s="137"/>
      <c r="D128" s="137"/>
      <c r="E128" s="137"/>
      <c r="F128" s="138"/>
      <c r="G128" s="115" t="s">
        <v>19</v>
      </c>
      <c r="H128" s="116"/>
      <c r="I128" s="116"/>
      <c r="J128" s="116"/>
      <c r="K128" s="117"/>
      <c r="L128" s="118" t="s">
        <v>19</v>
      </c>
      <c r="M128" s="119"/>
      <c r="N128" s="119"/>
      <c r="O128" s="119"/>
      <c r="P128" s="119"/>
      <c r="Q128" s="119"/>
      <c r="R128" s="119"/>
      <c r="S128" s="119"/>
      <c r="T128" s="119"/>
      <c r="U128" s="119"/>
      <c r="V128" s="119"/>
      <c r="W128" s="119"/>
      <c r="X128" s="120"/>
      <c r="Y128" s="121" t="s">
        <v>19</v>
      </c>
      <c r="Z128" s="122"/>
      <c r="AA128" s="122"/>
      <c r="AB128" s="122"/>
      <c r="AC128" s="115" t="s">
        <v>19</v>
      </c>
      <c r="AD128" s="116"/>
      <c r="AE128" s="116"/>
      <c r="AF128" s="116"/>
      <c r="AG128" s="117"/>
      <c r="AH128" s="118" t="s">
        <v>19</v>
      </c>
      <c r="AI128" s="119"/>
      <c r="AJ128" s="119"/>
      <c r="AK128" s="119"/>
      <c r="AL128" s="119"/>
      <c r="AM128" s="119"/>
      <c r="AN128" s="119"/>
      <c r="AO128" s="119"/>
      <c r="AP128" s="119"/>
      <c r="AQ128" s="119"/>
      <c r="AR128" s="119"/>
      <c r="AS128" s="119"/>
      <c r="AT128" s="120"/>
      <c r="AU128" s="121" t="s">
        <v>19</v>
      </c>
      <c r="AV128" s="122"/>
      <c r="AW128" s="122"/>
      <c r="AX128" s="123"/>
    </row>
    <row r="129" spans="1:50" ht="24.75" customHeight="1">
      <c r="A129" s="136"/>
      <c r="B129" s="137"/>
      <c r="C129" s="137"/>
      <c r="D129" s="137"/>
      <c r="E129" s="137"/>
      <c r="F129" s="138"/>
      <c r="G129" s="106" t="s">
        <v>19</v>
      </c>
      <c r="H129" s="107"/>
      <c r="I129" s="107"/>
      <c r="J129" s="107"/>
      <c r="K129" s="108"/>
      <c r="L129" s="109" t="s">
        <v>19</v>
      </c>
      <c r="M129" s="110"/>
      <c r="N129" s="110"/>
      <c r="O129" s="110"/>
      <c r="P129" s="110"/>
      <c r="Q129" s="110"/>
      <c r="R129" s="110"/>
      <c r="S129" s="110"/>
      <c r="T129" s="110"/>
      <c r="U129" s="110"/>
      <c r="V129" s="110"/>
      <c r="W129" s="110"/>
      <c r="X129" s="111"/>
      <c r="Y129" s="112" t="s">
        <v>19</v>
      </c>
      <c r="Z129" s="113"/>
      <c r="AA129" s="113"/>
      <c r="AB129" s="113"/>
      <c r="AC129" s="106" t="s">
        <v>19</v>
      </c>
      <c r="AD129" s="107"/>
      <c r="AE129" s="107"/>
      <c r="AF129" s="107"/>
      <c r="AG129" s="108"/>
      <c r="AH129" s="109" t="s">
        <v>19</v>
      </c>
      <c r="AI129" s="110"/>
      <c r="AJ129" s="110"/>
      <c r="AK129" s="110"/>
      <c r="AL129" s="110"/>
      <c r="AM129" s="110"/>
      <c r="AN129" s="110"/>
      <c r="AO129" s="110"/>
      <c r="AP129" s="110"/>
      <c r="AQ129" s="110"/>
      <c r="AR129" s="110"/>
      <c r="AS129" s="110"/>
      <c r="AT129" s="111"/>
      <c r="AU129" s="112" t="s">
        <v>19</v>
      </c>
      <c r="AV129" s="113"/>
      <c r="AW129" s="113"/>
      <c r="AX129" s="114"/>
    </row>
    <row r="130" spans="1:50" ht="24.75" customHeight="1">
      <c r="A130" s="136"/>
      <c r="B130" s="137"/>
      <c r="C130" s="137"/>
      <c r="D130" s="137"/>
      <c r="E130" s="137"/>
      <c r="F130" s="138"/>
      <c r="G130" s="161" t="s">
        <v>38</v>
      </c>
      <c r="H130" s="64"/>
      <c r="I130" s="64"/>
      <c r="J130" s="64"/>
      <c r="K130" s="64"/>
      <c r="L130" s="162"/>
      <c r="M130" s="163"/>
      <c r="N130" s="163"/>
      <c r="O130" s="163"/>
      <c r="P130" s="163"/>
      <c r="Q130" s="163"/>
      <c r="R130" s="163"/>
      <c r="S130" s="163"/>
      <c r="T130" s="163"/>
      <c r="U130" s="163"/>
      <c r="V130" s="163"/>
      <c r="W130" s="163"/>
      <c r="X130" s="164"/>
      <c r="Y130" s="165">
        <f>SUM(Y122:AB129)</f>
        <v>53</v>
      </c>
      <c r="Z130" s="166"/>
      <c r="AA130" s="166"/>
      <c r="AB130" s="167"/>
      <c r="AC130" s="161" t="s">
        <v>38</v>
      </c>
      <c r="AD130" s="64"/>
      <c r="AE130" s="64"/>
      <c r="AF130" s="64"/>
      <c r="AG130" s="64"/>
      <c r="AH130" s="162"/>
      <c r="AI130" s="163"/>
      <c r="AJ130" s="163"/>
      <c r="AK130" s="163"/>
      <c r="AL130" s="163"/>
      <c r="AM130" s="163"/>
      <c r="AN130" s="163"/>
      <c r="AO130" s="163"/>
      <c r="AP130" s="163"/>
      <c r="AQ130" s="163"/>
      <c r="AR130" s="163"/>
      <c r="AS130" s="163"/>
      <c r="AT130" s="164"/>
      <c r="AU130" s="165">
        <f>SUM(AU122:AX129)</f>
        <v>0</v>
      </c>
      <c r="AV130" s="166"/>
      <c r="AW130" s="166"/>
      <c r="AX130" s="168"/>
    </row>
    <row r="131" spans="1:50" ht="30" customHeight="1">
      <c r="A131" s="136"/>
      <c r="B131" s="137"/>
      <c r="C131" s="137"/>
      <c r="D131" s="137"/>
      <c r="E131" s="137"/>
      <c r="F131" s="138"/>
      <c r="G131" s="156" t="s">
        <v>144</v>
      </c>
      <c r="H131" s="157"/>
      <c r="I131" s="157"/>
      <c r="J131" s="157"/>
      <c r="K131" s="157"/>
      <c r="L131" s="157"/>
      <c r="M131" s="157"/>
      <c r="N131" s="157"/>
      <c r="O131" s="157"/>
      <c r="P131" s="157"/>
      <c r="Q131" s="157"/>
      <c r="R131" s="157"/>
      <c r="S131" s="157"/>
      <c r="T131" s="157"/>
      <c r="U131" s="157"/>
      <c r="V131" s="157"/>
      <c r="W131" s="157"/>
      <c r="X131" s="157"/>
      <c r="Y131" s="157"/>
      <c r="Z131" s="157"/>
      <c r="AA131" s="157"/>
      <c r="AB131" s="158"/>
      <c r="AC131" s="156" t="s">
        <v>145</v>
      </c>
      <c r="AD131" s="157"/>
      <c r="AE131" s="157"/>
      <c r="AF131" s="157"/>
      <c r="AG131" s="157"/>
      <c r="AH131" s="157"/>
      <c r="AI131" s="157"/>
      <c r="AJ131" s="157"/>
      <c r="AK131" s="157"/>
      <c r="AL131" s="157"/>
      <c r="AM131" s="157"/>
      <c r="AN131" s="157"/>
      <c r="AO131" s="157"/>
      <c r="AP131" s="157"/>
      <c r="AQ131" s="157"/>
      <c r="AR131" s="157"/>
      <c r="AS131" s="157"/>
      <c r="AT131" s="157"/>
      <c r="AU131" s="157"/>
      <c r="AV131" s="157"/>
      <c r="AW131" s="157"/>
      <c r="AX131" s="159"/>
    </row>
    <row r="132" spans="1:50" ht="24.75" customHeight="1">
      <c r="A132" s="136"/>
      <c r="B132" s="137"/>
      <c r="C132" s="137"/>
      <c r="D132" s="137"/>
      <c r="E132" s="137"/>
      <c r="F132" s="138"/>
      <c r="G132" s="146" t="s">
        <v>67</v>
      </c>
      <c r="H132" s="147"/>
      <c r="I132" s="147"/>
      <c r="J132" s="147"/>
      <c r="K132" s="147"/>
      <c r="L132" s="148" t="s">
        <v>127</v>
      </c>
      <c r="M132" s="64"/>
      <c r="N132" s="64"/>
      <c r="O132" s="64"/>
      <c r="P132" s="64"/>
      <c r="Q132" s="64"/>
      <c r="R132" s="64"/>
      <c r="S132" s="64"/>
      <c r="T132" s="64"/>
      <c r="U132" s="64"/>
      <c r="V132" s="64"/>
      <c r="W132" s="64"/>
      <c r="X132" s="65"/>
      <c r="Y132" s="149" t="s">
        <v>128</v>
      </c>
      <c r="Z132" s="150"/>
      <c r="AA132" s="150"/>
      <c r="AB132" s="151"/>
      <c r="AC132" s="146" t="s">
        <v>67</v>
      </c>
      <c r="AD132" s="147"/>
      <c r="AE132" s="147"/>
      <c r="AF132" s="147"/>
      <c r="AG132" s="147"/>
      <c r="AH132" s="148" t="s">
        <v>127</v>
      </c>
      <c r="AI132" s="64"/>
      <c r="AJ132" s="64"/>
      <c r="AK132" s="64"/>
      <c r="AL132" s="64"/>
      <c r="AM132" s="64"/>
      <c r="AN132" s="64"/>
      <c r="AO132" s="64"/>
      <c r="AP132" s="64"/>
      <c r="AQ132" s="64"/>
      <c r="AR132" s="64"/>
      <c r="AS132" s="64"/>
      <c r="AT132" s="65"/>
      <c r="AU132" s="149" t="s">
        <v>128</v>
      </c>
      <c r="AV132" s="150"/>
      <c r="AW132" s="150"/>
      <c r="AX132" s="160"/>
    </row>
    <row r="133" spans="1:50" ht="24.75" customHeight="1">
      <c r="A133" s="136"/>
      <c r="B133" s="137"/>
      <c r="C133" s="137"/>
      <c r="D133" s="137"/>
      <c r="E133" s="137"/>
      <c r="F133" s="138"/>
      <c r="G133" s="178" t="s">
        <v>129</v>
      </c>
      <c r="H133" s="179"/>
      <c r="I133" s="179"/>
      <c r="J133" s="179"/>
      <c r="K133" s="180"/>
      <c r="L133" s="172" t="s">
        <v>146</v>
      </c>
      <c r="M133" s="173"/>
      <c r="N133" s="173"/>
      <c r="O133" s="173"/>
      <c r="P133" s="173"/>
      <c r="Q133" s="173"/>
      <c r="R133" s="173"/>
      <c r="S133" s="173"/>
      <c r="T133" s="173"/>
      <c r="U133" s="173"/>
      <c r="V133" s="173"/>
      <c r="W133" s="173"/>
      <c r="X133" s="174"/>
      <c r="Y133" s="175">
        <v>10</v>
      </c>
      <c r="Z133" s="176"/>
      <c r="AA133" s="176"/>
      <c r="AB133" s="177"/>
      <c r="AC133" s="178" t="s">
        <v>19</v>
      </c>
      <c r="AD133" s="179"/>
      <c r="AE133" s="179"/>
      <c r="AF133" s="179"/>
      <c r="AG133" s="180"/>
      <c r="AH133" s="172" t="s">
        <v>19</v>
      </c>
      <c r="AI133" s="173"/>
      <c r="AJ133" s="173"/>
      <c r="AK133" s="173"/>
      <c r="AL133" s="173"/>
      <c r="AM133" s="173"/>
      <c r="AN133" s="173"/>
      <c r="AO133" s="173"/>
      <c r="AP133" s="173"/>
      <c r="AQ133" s="173"/>
      <c r="AR133" s="173"/>
      <c r="AS133" s="173"/>
      <c r="AT133" s="174"/>
      <c r="AU133" s="175" t="s">
        <v>19</v>
      </c>
      <c r="AV133" s="176"/>
      <c r="AW133" s="176"/>
      <c r="AX133" s="181"/>
    </row>
    <row r="134" spans="1:50" ht="24.75" customHeight="1">
      <c r="A134" s="136"/>
      <c r="B134" s="137"/>
      <c r="C134" s="137"/>
      <c r="D134" s="137"/>
      <c r="E134" s="137"/>
      <c r="F134" s="138"/>
      <c r="G134" s="115" t="s">
        <v>19</v>
      </c>
      <c r="H134" s="116"/>
      <c r="I134" s="116"/>
      <c r="J134" s="116"/>
      <c r="K134" s="117"/>
      <c r="L134" s="118" t="s">
        <v>19</v>
      </c>
      <c r="M134" s="119"/>
      <c r="N134" s="119"/>
      <c r="O134" s="119"/>
      <c r="P134" s="119"/>
      <c r="Q134" s="119"/>
      <c r="R134" s="119"/>
      <c r="S134" s="119"/>
      <c r="T134" s="119"/>
      <c r="U134" s="119"/>
      <c r="V134" s="119"/>
      <c r="W134" s="119"/>
      <c r="X134" s="120"/>
      <c r="Y134" s="121" t="s">
        <v>19</v>
      </c>
      <c r="Z134" s="122"/>
      <c r="AA134" s="122"/>
      <c r="AB134" s="155"/>
      <c r="AC134" s="115" t="s">
        <v>19</v>
      </c>
      <c r="AD134" s="116"/>
      <c r="AE134" s="116"/>
      <c r="AF134" s="116"/>
      <c r="AG134" s="117"/>
      <c r="AH134" s="118" t="s">
        <v>19</v>
      </c>
      <c r="AI134" s="119"/>
      <c r="AJ134" s="119"/>
      <c r="AK134" s="119"/>
      <c r="AL134" s="119"/>
      <c r="AM134" s="119"/>
      <c r="AN134" s="119"/>
      <c r="AO134" s="119"/>
      <c r="AP134" s="119"/>
      <c r="AQ134" s="119"/>
      <c r="AR134" s="119"/>
      <c r="AS134" s="119"/>
      <c r="AT134" s="120"/>
      <c r="AU134" s="121" t="s">
        <v>19</v>
      </c>
      <c r="AV134" s="122"/>
      <c r="AW134" s="122"/>
      <c r="AX134" s="123"/>
    </row>
    <row r="135" spans="1:50" ht="24.75" customHeight="1">
      <c r="A135" s="136"/>
      <c r="B135" s="137"/>
      <c r="C135" s="137"/>
      <c r="D135" s="137"/>
      <c r="E135" s="137"/>
      <c r="F135" s="138"/>
      <c r="G135" s="115" t="s">
        <v>19</v>
      </c>
      <c r="H135" s="116"/>
      <c r="I135" s="116"/>
      <c r="J135" s="116"/>
      <c r="K135" s="117"/>
      <c r="L135" s="118" t="s">
        <v>19</v>
      </c>
      <c r="M135" s="119"/>
      <c r="N135" s="119"/>
      <c r="O135" s="119"/>
      <c r="P135" s="119"/>
      <c r="Q135" s="119"/>
      <c r="R135" s="119"/>
      <c r="S135" s="119"/>
      <c r="T135" s="119"/>
      <c r="U135" s="119"/>
      <c r="V135" s="119"/>
      <c r="W135" s="119"/>
      <c r="X135" s="120"/>
      <c r="Y135" s="121" t="s">
        <v>19</v>
      </c>
      <c r="Z135" s="122"/>
      <c r="AA135" s="122"/>
      <c r="AB135" s="155"/>
      <c r="AC135" s="115" t="s">
        <v>19</v>
      </c>
      <c r="AD135" s="116"/>
      <c r="AE135" s="116"/>
      <c r="AF135" s="116"/>
      <c r="AG135" s="117"/>
      <c r="AH135" s="118" t="s">
        <v>19</v>
      </c>
      <c r="AI135" s="119"/>
      <c r="AJ135" s="119"/>
      <c r="AK135" s="119"/>
      <c r="AL135" s="119"/>
      <c r="AM135" s="119"/>
      <c r="AN135" s="119"/>
      <c r="AO135" s="119"/>
      <c r="AP135" s="119"/>
      <c r="AQ135" s="119"/>
      <c r="AR135" s="119"/>
      <c r="AS135" s="119"/>
      <c r="AT135" s="120"/>
      <c r="AU135" s="121" t="s">
        <v>19</v>
      </c>
      <c r="AV135" s="122"/>
      <c r="AW135" s="122"/>
      <c r="AX135" s="123"/>
    </row>
    <row r="136" spans="1:50" ht="24.75" customHeight="1">
      <c r="A136" s="136"/>
      <c r="B136" s="137"/>
      <c r="C136" s="137"/>
      <c r="D136" s="137"/>
      <c r="E136" s="137"/>
      <c r="F136" s="138"/>
      <c r="G136" s="115" t="s">
        <v>19</v>
      </c>
      <c r="H136" s="116"/>
      <c r="I136" s="116"/>
      <c r="J136" s="116"/>
      <c r="K136" s="117"/>
      <c r="L136" s="118" t="s">
        <v>19</v>
      </c>
      <c r="M136" s="119"/>
      <c r="N136" s="119"/>
      <c r="O136" s="119"/>
      <c r="P136" s="119"/>
      <c r="Q136" s="119"/>
      <c r="R136" s="119"/>
      <c r="S136" s="119"/>
      <c r="T136" s="119"/>
      <c r="U136" s="119"/>
      <c r="V136" s="119"/>
      <c r="W136" s="119"/>
      <c r="X136" s="120"/>
      <c r="Y136" s="121" t="s">
        <v>19</v>
      </c>
      <c r="Z136" s="122"/>
      <c r="AA136" s="122"/>
      <c r="AB136" s="155"/>
      <c r="AC136" s="115" t="s">
        <v>19</v>
      </c>
      <c r="AD136" s="116"/>
      <c r="AE136" s="116"/>
      <c r="AF136" s="116"/>
      <c r="AG136" s="117"/>
      <c r="AH136" s="118" t="s">
        <v>19</v>
      </c>
      <c r="AI136" s="119"/>
      <c r="AJ136" s="119"/>
      <c r="AK136" s="119"/>
      <c r="AL136" s="119"/>
      <c r="AM136" s="119"/>
      <c r="AN136" s="119"/>
      <c r="AO136" s="119"/>
      <c r="AP136" s="119"/>
      <c r="AQ136" s="119"/>
      <c r="AR136" s="119"/>
      <c r="AS136" s="119"/>
      <c r="AT136" s="120"/>
      <c r="AU136" s="121" t="s">
        <v>19</v>
      </c>
      <c r="AV136" s="122"/>
      <c r="AW136" s="122"/>
      <c r="AX136" s="123"/>
    </row>
    <row r="137" spans="1:50" ht="24.75" customHeight="1">
      <c r="A137" s="136"/>
      <c r="B137" s="137"/>
      <c r="C137" s="137"/>
      <c r="D137" s="137"/>
      <c r="E137" s="137"/>
      <c r="F137" s="138"/>
      <c r="G137" s="115" t="s">
        <v>19</v>
      </c>
      <c r="H137" s="116"/>
      <c r="I137" s="116"/>
      <c r="J137" s="116"/>
      <c r="K137" s="117"/>
      <c r="L137" s="118" t="s">
        <v>19</v>
      </c>
      <c r="M137" s="119"/>
      <c r="N137" s="119"/>
      <c r="O137" s="119"/>
      <c r="P137" s="119"/>
      <c r="Q137" s="119"/>
      <c r="R137" s="119"/>
      <c r="S137" s="119"/>
      <c r="T137" s="119"/>
      <c r="U137" s="119"/>
      <c r="V137" s="119"/>
      <c r="W137" s="119"/>
      <c r="X137" s="120"/>
      <c r="Y137" s="121" t="s">
        <v>19</v>
      </c>
      <c r="Z137" s="122"/>
      <c r="AA137" s="122"/>
      <c r="AB137" s="122"/>
      <c r="AC137" s="115" t="s">
        <v>19</v>
      </c>
      <c r="AD137" s="116"/>
      <c r="AE137" s="116"/>
      <c r="AF137" s="116"/>
      <c r="AG137" s="117"/>
      <c r="AH137" s="118" t="s">
        <v>19</v>
      </c>
      <c r="AI137" s="119"/>
      <c r="AJ137" s="119"/>
      <c r="AK137" s="119"/>
      <c r="AL137" s="119"/>
      <c r="AM137" s="119"/>
      <c r="AN137" s="119"/>
      <c r="AO137" s="119"/>
      <c r="AP137" s="119"/>
      <c r="AQ137" s="119"/>
      <c r="AR137" s="119"/>
      <c r="AS137" s="119"/>
      <c r="AT137" s="120"/>
      <c r="AU137" s="121" t="s">
        <v>19</v>
      </c>
      <c r="AV137" s="122"/>
      <c r="AW137" s="122"/>
      <c r="AX137" s="123"/>
    </row>
    <row r="138" spans="1:50" ht="24.75" customHeight="1">
      <c r="A138" s="136"/>
      <c r="B138" s="137"/>
      <c r="C138" s="137"/>
      <c r="D138" s="137"/>
      <c r="E138" s="137"/>
      <c r="F138" s="138"/>
      <c r="G138" s="115" t="s">
        <v>19</v>
      </c>
      <c r="H138" s="116"/>
      <c r="I138" s="116"/>
      <c r="J138" s="116"/>
      <c r="K138" s="117"/>
      <c r="L138" s="118" t="s">
        <v>19</v>
      </c>
      <c r="M138" s="119"/>
      <c r="N138" s="119"/>
      <c r="O138" s="119"/>
      <c r="P138" s="119"/>
      <c r="Q138" s="119"/>
      <c r="R138" s="119"/>
      <c r="S138" s="119"/>
      <c r="T138" s="119"/>
      <c r="U138" s="119"/>
      <c r="V138" s="119"/>
      <c r="W138" s="119"/>
      <c r="X138" s="120"/>
      <c r="Y138" s="121" t="s">
        <v>19</v>
      </c>
      <c r="Z138" s="122"/>
      <c r="AA138" s="122"/>
      <c r="AB138" s="122"/>
      <c r="AC138" s="115" t="s">
        <v>19</v>
      </c>
      <c r="AD138" s="116"/>
      <c r="AE138" s="116"/>
      <c r="AF138" s="116"/>
      <c r="AG138" s="117"/>
      <c r="AH138" s="118" t="s">
        <v>19</v>
      </c>
      <c r="AI138" s="119"/>
      <c r="AJ138" s="119"/>
      <c r="AK138" s="119"/>
      <c r="AL138" s="119"/>
      <c r="AM138" s="119"/>
      <c r="AN138" s="119"/>
      <c r="AO138" s="119"/>
      <c r="AP138" s="119"/>
      <c r="AQ138" s="119"/>
      <c r="AR138" s="119"/>
      <c r="AS138" s="119"/>
      <c r="AT138" s="120"/>
      <c r="AU138" s="121" t="s">
        <v>19</v>
      </c>
      <c r="AV138" s="122"/>
      <c r="AW138" s="122"/>
      <c r="AX138" s="123"/>
    </row>
    <row r="139" spans="1:50" ht="24.75" customHeight="1">
      <c r="A139" s="136"/>
      <c r="B139" s="137"/>
      <c r="C139" s="137"/>
      <c r="D139" s="137"/>
      <c r="E139" s="137"/>
      <c r="F139" s="138"/>
      <c r="G139" s="115" t="s">
        <v>19</v>
      </c>
      <c r="H139" s="116"/>
      <c r="I139" s="116"/>
      <c r="J139" s="116"/>
      <c r="K139" s="117"/>
      <c r="L139" s="118" t="s">
        <v>19</v>
      </c>
      <c r="M139" s="119"/>
      <c r="N139" s="119"/>
      <c r="O139" s="119"/>
      <c r="P139" s="119"/>
      <c r="Q139" s="119"/>
      <c r="R139" s="119"/>
      <c r="S139" s="119"/>
      <c r="T139" s="119"/>
      <c r="U139" s="119"/>
      <c r="V139" s="119"/>
      <c r="W139" s="119"/>
      <c r="X139" s="120"/>
      <c r="Y139" s="121" t="s">
        <v>19</v>
      </c>
      <c r="Z139" s="122"/>
      <c r="AA139" s="122"/>
      <c r="AB139" s="122"/>
      <c r="AC139" s="115" t="s">
        <v>19</v>
      </c>
      <c r="AD139" s="116"/>
      <c r="AE139" s="116"/>
      <c r="AF139" s="116"/>
      <c r="AG139" s="117"/>
      <c r="AH139" s="118" t="s">
        <v>19</v>
      </c>
      <c r="AI139" s="119"/>
      <c r="AJ139" s="119"/>
      <c r="AK139" s="119"/>
      <c r="AL139" s="119"/>
      <c r="AM139" s="119"/>
      <c r="AN139" s="119"/>
      <c r="AO139" s="119"/>
      <c r="AP139" s="119"/>
      <c r="AQ139" s="119"/>
      <c r="AR139" s="119"/>
      <c r="AS139" s="119"/>
      <c r="AT139" s="120"/>
      <c r="AU139" s="121" t="s">
        <v>19</v>
      </c>
      <c r="AV139" s="122"/>
      <c r="AW139" s="122"/>
      <c r="AX139" s="123"/>
    </row>
    <row r="140" spans="1:50" ht="24.75" customHeight="1">
      <c r="A140" s="136"/>
      <c r="B140" s="137"/>
      <c r="C140" s="137"/>
      <c r="D140" s="137"/>
      <c r="E140" s="137"/>
      <c r="F140" s="138"/>
      <c r="G140" s="106" t="s">
        <v>19</v>
      </c>
      <c r="H140" s="107"/>
      <c r="I140" s="107"/>
      <c r="J140" s="107"/>
      <c r="K140" s="108"/>
      <c r="L140" s="109" t="s">
        <v>19</v>
      </c>
      <c r="M140" s="110"/>
      <c r="N140" s="110"/>
      <c r="O140" s="110"/>
      <c r="P140" s="110"/>
      <c r="Q140" s="110"/>
      <c r="R140" s="110"/>
      <c r="S140" s="110"/>
      <c r="T140" s="110"/>
      <c r="U140" s="110"/>
      <c r="V140" s="110"/>
      <c r="W140" s="110"/>
      <c r="X140" s="111"/>
      <c r="Y140" s="112" t="s">
        <v>19</v>
      </c>
      <c r="Z140" s="113"/>
      <c r="AA140" s="113"/>
      <c r="AB140" s="113"/>
      <c r="AC140" s="106" t="s">
        <v>19</v>
      </c>
      <c r="AD140" s="107"/>
      <c r="AE140" s="107"/>
      <c r="AF140" s="107"/>
      <c r="AG140" s="108"/>
      <c r="AH140" s="109" t="s">
        <v>19</v>
      </c>
      <c r="AI140" s="110"/>
      <c r="AJ140" s="110"/>
      <c r="AK140" s="110"/>
      <c r="AL140" s="110"/>
      <c r="AM140" s="110"/>
      <c r="AN140" s="110"/>
      <c r="AO140" s="110"/>
      <c r="AP140" s="110"/>
      <c r="AQ140" s="110"/>
      <c r="AR140" s="110"/>
      <c r="AS140" s="110"/>
      <c r="AT140" s="111"/>
      <c r="AU140" s="112" t="s">
        <v>19</v>
      </c>
      <c r="AV140" s="113"/>
      <c r="AW140" s="113"/>
      <c r="AX140" s="114"/>
    </row>
    <row r="141" spans="1:50" ht="24.75" customHeight="1">
      <c r="A141" s="136"/>
      <c r="B141" s="137"/>
      <c r="C141" s="137"/>
      <c r="D141" s="137"/>
      <c r="E141" s="137"/>
      <c r="F141" s="138"/>
      <c r="G141" s="161" t="s">
        <v>38</v>
      </c>
      <c r="H141" s="64"/>
      <c r="I141" s="64"/>
      <c r="J141" s="64"/>
      <c r="K141" s="64"/>
      <c r="L141" s="162"/>
      <c r="M141" s="163"/>
      <c r="N141" s="163"/>
      <c r="O141" s="163"/>
      <c r="P141" s="163"/>
      <c r="Q141" s="163"/>
      <c r="R141" s="163"/>
      <c r="S141" s="163"/>
      <c r="T141" s="163"/>
      <c r="U141" s="163"/>
      <c r="V141" s="163"/>
      <c r="W141" s="163"/>
      <c r="X141" s="164"/>
      <c r="Y141" s="165">
        <f>SUM(Y133:AB140)</f>
        <v>10</v>
      </c>
      <c r="Z141" s="166"/>
      <c r="AA141" s="166"/>
      <c r="AB141" s="167"/>
      <c r="AC141" s="161" t="s">
        <v>38</v>
      </c>
      <c r="AD141" s="64"/>
      <c r="AE141" s="64"/>
      <c r="AF141" s="64"/>
      <c r="AG141" s="64"/>
      <c r="AH141" s="162"/>
      <c r="AI141" s="163"/>
      <c r="AJ141" s="163"/>
      <c r="AK141" s="163"/>
      <c r="AL141" s="163"/>
      <c r="AM141" s="163"/>
      <c r="AN141" s="163"/>
      <c r="AO141" s="163"/>
      <c r="AP141" s="163"/>
      <c r="AQ141" s="163"/>
      <c r="AR141" s="163"/>
      <c r="AS141" s="163"/>
      <c r="AT141" s="164"/>
      <c r="AU141" s="165">
        <f>SUM(AU133:AX140)</f>
        <v>0</v>
      </c>
      <c r="AV141" s="166"/>
      <c r="AW141" s="166"/>
      <c r="AX141" s="168"/>
    </row>
    <row r="142" spans="1:50" ht="30" customHeight="1">
      <c r="A142" s="136"/>
      <c r="B142" s="137"/>
      <c r="C142" s="137"/>
      <c r="D142" s="137"/>
      <c r="E142" s="137"/>
      <c r="F142" s="138"/>
      <c r="G142" s="156" t="s">
        <v>147</v>
      </c>
      <c r="H142" s="157"/>
      <c r="I142" s="157"/>
      <c r="J142" s="157"/>
      <c r="K142" s="157"/>
      <c r="L142" s="157"/>
      <c r="M142" s="157"/>
      <c r="N142" s="157"/>
      <c r="O142" s="157"/>
      <c r="P142" s="157"/>
      <c r="Q142" s="157"/>
      <c r="R142" s="157"/>
      <c r="S142" s="157"/>
      <c r="T142" s="157"/>
      <c r="U142" s="157"/>
      <c r="V142" s="157"/>
      <c r="W142" s="157"/>
      <c r="X142" s="157"/>
      <c r="Y142" s="157"/>
      <c r="Z142" s="157"/>
      <c r="AA142" s="157"/>
      <c r="AB142" s="158"/>
      <c r="AC142" s="156" t="s">
        <v>148</v>
      </c>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9"/>
    </row>
    <row r="143" spans="1:50" ht="24.75" customHeight="1">
      <c r="A143" s="136"/>
      <c r="B143" s="137"/>
      <c r="C143" s="137"/>
      <c r="D143" s="137"/>
      <c r="E143" s="137"/>
      <c r="F143" s="138"/>
      <c r="G143" s="146" t="s">
        <v>67</v>
      </c>
      <c r="H143" s="147"/>
      <c r="I143" s="147"/>
      <c r="J143" s="147"/>
      <c r="K143" s="147"/>
      <c r="L143" s="148" t="s">
        <v>127</v>
      </c>
      <c r="M143" s="64"/>
      <c r="N143" s="64"/>
      <c r="O143" s="64"/>
      <c r="P143" s="64"/>
      <c r="Q143" s="64"/>
      <c r="R143" s="64"/>
      <c r="S143" s="64"/>
      <c r="T143" s="64"/>
      <c r="U143" s="64"/>
      <c r="V143" s="64"/>
      <c r="W143" s="64"/>
      <c r="X143" s="65"/>
      <c r="Y143" s="149" t="s">
        <v>128</v>
      </c>
      <c r="Z143" s="150"/>
      <c r="AA143" s="150"/>
      <c r="AB143" s="151"/>
      <c r="AC143" s="146" t="s">
        <v>67</v>
      </c>
      <c r="AD143" s="147"/>
      <c r="AE143" s="147"/>
      <c r="AF143" s="147"/>
      <c r="AG143" s="147"/>
      <c r="AH143" s="148" t="s">
        <v>127</v>
      </c>
      <c r="AI143" s="64"/>
      <c r="AJ143" s="64"/>
      <c r="AK143" s="64"/>
      <c r="AL143" s="64"/>
      <c r="AM143" s="64"/>
      <c r="AN143" s="64"/>
      <c r="AO143" s="64"/>
      <c r="AP143" s="64"/>
      <c r="AQ143" s="64"/>
      <c r="AR143" s="64"/>
      <c r="AS143" s="64"/>
      <c r="AT143" s="65"/>
      <c r="AU143" s="149" t="s">
        <v>128</v>
      </c>
      <c r="AV143" s="150"/>
      <c r="AW143" s="150"/>
      <c r="AX143" s="160"/>
    </row>
    <row r="144" spans="1:50" ht="24.75" customHeight="1">
      <c r="A144" s="136"/>
      <c r="B144" s="137"/>
      <c r="C144" s="137"/>
      <c r="D144" s="137"/>
      <c r="E144" s="137"/>
      <c r="F144" s="138"/>
      <c r="G144" s="169" t="s">
        <v>131</v>
      </c>
      <c r="H144" s="170"/>
      <c r="I144" s="170"/>
      <c r="J144" s="170"/>
      <c r="K144" s="171"/>
      <c r="L144" s="172" t="s">
        <v>149</v>
      </c>
      <c r="M144" s="173"/>
      <c r="N144" s="173"/>
      <c r="O144" s="173"/>
      <c r="P144" s="173"/>
      <c r="Q144" s="173"/>
      <c r="R144" s="173"/>
      <c r="S144" s="173"/>
      <c r="T144" s="173"/>
      <c r="U144" s="173"/>
      <c r="V144" s="173"/>
      <c r="W144" s="173"/>
      <c r="X144" s="174"/>
      <c r="Y144" s="175">
        <v>12</v>
      </c>
      <c r="Z144" s="176"/>
      <c r="AA144" s="176"/>
      <c r="AB144" s="177"/>
      <c r="AC144" s="178" t="s">
        <v>19</v>
      </c>
      <c r="AD144" s="179"/>
      <c r="AE144" s="179"/>
      <c r="AF144" s="179"/>
      <c r="AG144" s="180"/>
      <c r="AH144" s="172" t="s">
        <v>19</v>
      </c>
      <c r="AI144" s="173"/>
      <c r="AJ144" s="173"/>
      <c r="AK144" s="173"/>
      <c r="AL144" s="173"/>
      <c r="AM144" s="173"/>
      <c r="AN144" s="173"/>
      <c r="AO144" s="173"/>
      <c r="AP144" s="173"/>
      <c r="AQ144" s="173"/>
      <c r="AR144" s="173"/>
      <c r="AS144" s="173"/>
      <c r="AT144" s="174"/>
      <c r="AU144" s="175" t="s">
        <v>19</v>
      </c>
      <c r="AV144" s="176"/>
      <c r="AW144" s="176"/>
      <c r="AX144" s="181"/>
    </row>
    <row r="145" spans="1:50" ht="24.75" customHeight="1">
      <c r="A145" s="136"/>
      <c r="B145" s="137"/>
      <c r="C145" s="137"/>
      <c r="D145" s="137"/>
      <c r="E145" s="137"/>
      <c r="F145" s="138"/>
      <c r="G145" s="115" t="s">
        <v>19</v>
      </c>
      <c r="H145" s="116"/>
      <c r="I145" s="116"/>
      <c r="J145" s="116"/>
      <c r="K145" s="117"/>
      <c r="L145" s="118" t="s">
        <v>19</v>
      </c>
      <c r="M145" s="119"/>
      <c r="N145" s="119"/>
      <c r="O145" s="119"/>
      <c r="P145" s="119"/>
      <c r="Q145" s="119"/>
      <c r="R145" s="119"/>
      <c r="S145" s="119"/>
      <c r="T145" s="119"/>
      <c r="U145" s="119"/>
      <c r="V145" s="119"/>
      <c r="W145" s="119"/>
      <c r="X145" s="120"/>
      <c r="Y145" s="121" t="s">
        <v>19</v>
      </c>
      <c r="Z145" s="122"/>
      <c r="AA145" s="122"/>
      <c r="AB145" s="155"/>
      <c r="AC145" s="115" t="s">
        <v>19</v>
      </c>
      <c r="AD145" s="116"/>
      <c r="AE145" s="116"/>
      <c r="AF145" s="116"/>
      <c r="AG145" s="117"/>
      <c r="AH145" s="118" t="s">
        <v>19</v>
      </c>
      <c r="AI145" s="119"/>
      <c r="AJ145" s="119"/>
      <c r="AK145" s="119"/>
      <c r="AL145" s="119"/>
      <c r="AM145" s="119"/>
      <c r="AN145" s="119"/>
      <c r="AO145" s="119"/>
      <c r="AP145" s="119"/>
      <c r="AQ145" s="119"/>
      <c r="AR145" s="119"/>
      <c r="AS145" s="119"/>
      <c r="AT145" s="120"/>
      <c r="AU145" s="121" t="s">
        <v>19</v>
      </c>
      <c r="AV145" s="122"/>
      <c r="AW145" s="122"/>
      <c r="AX145" s="123"/>
    </row>
    <row r="146" spans="1:50" ht="24.75" customHeight="1">
      <c r="A146" s="136"/>
      <c r="B146" s="137"/>
      <c r="C146" s="137"/>
      <c r="D146" s="137"/>
      <c r="E146" s="137"/>
      <c r="F146" s="138"/>
      <c r="G146" s="115" t="s">
        <v>19</v>
      </c>
      <c r="H146" s="116"/>
      <c r="I146" s="116"/>
      <c r="J146" s="116"/>
      <c r="K146" s="117"/>
      <c r="L146" s="118" t="s">
        <v>19</v>
      </c>
      <c r="M146" s="119"/>
      <c r="N146" s="119"/>
      <c r="O146" s="119"/>
      <c r="P146" s="119"/>
      <c r="Q146" s="119"/>
      <c r="R146" s="119"/>
      <c r="S146" s="119"/>
      <c r="T146" s="119"/>
      <c r="U146" s="119"/>
      <c r="V146" s="119"/>
      <c r="W146" s="119"/>
      <c r="X146" s="120"/>
      <c r="Y146" s="121" t="s">
        <v>19</v>
      </c>
      <c r="Z146" s="122"/>
      <c r="AA146" s="122"/>
      <c r="AB146" s="155"/>
      <c r="AC146" s="115" t="s">
        <v>19</v>
      </c>
      <c r="AD146" s="116"/>
      <c r="AE146" s="116"/>
      <c r="AF146" s="116"/>
      <c r="AG146" s="117"/>
      <c r="AH146" s="118" t="s">
        <v>19</v>
      </c>
      <c r="AI146" s="119"/>
      <c r="AJ146" s="119"/>
      <c r="AK146" s="119"/>
      <c r="AL146" s="119"/>
      <c r="AM146" s="119"/>
      <c r="AN146" s="119"/>
      <c r="AO146" s="119"/>
      <c r="AP146" s="119"/>
      <c r="AQ146" s="119"/>
      <c r="AR146" s="119"/>
      <c r="AS146" s="119"/>
      <c r="AT146" s="120"/>
      <c r="AU146" s="121" t="s">
        <v>19</v>
      </c>
      <c r="AV146" s="122"/>
      <c r="AW146" s="122"/>
      <c r="AX146" s="123"/>
    </row>
    <row r="147" spans="1:50" ht="24.75" customHeight="1">
      <c r="A147" s="136"/>
      <c r="B147" s="137"/>
      <c r="C147" s="137"/>
      <c r="D147" s="137"/>
      <c r="E147" s="137"/>
      <c r="F147" s="138"/>
      <c r="G147" s="115" t="s">
        <v>19</v>
      </c>
      <c r="H147" s="116"/>
      <c r="I147" s="116"/>
      <c r="J147" s="116"/>
      <c r="K147" s="117"/>
      <c r="L147" s="118" t="s">
        <v>19</v>
      </c>
      <c r="M147" s="119"/>
      <c r="N147" s="119"/>
      <c r="O147" s="119"/>
      <c r="P147" s="119"/>
      <c r="Q147" s="119"/>
      <c r="R147" s="119"/>
      <c r="S147" s="119"/>
      <c r="T147" s="119"/>
      <c r="U147" s="119"/>
      <c r="V147" s="119"/>
      <c r="W147" s="119"/>
      <c r="X147" s="120"/>
      <c r="Y147" s="121" t="s">
        <v>19</v>
      </c>
      <c r="Z147" s="122"/>
      <c r="AA147" s="122"/>
      <c r="AB147" s="155"/>
      <c r="AC147" s="115" t="s">
        <v>19</v>
      </c>
      <c r="AD147" s="116"/>
      <c r="AE147" s="116"/>
      <c r="AF147" s="116"/>
      <c r="AG147" s="117"/>
      <c r="AH147" s="118" t="s">
        <v>19</v>
      </c>
      <c r="AI147" s="119"/>
      <c r="AJ147" s="119"/>
      <c r="AK147" s="119"/>
      <c r="AL147" s="119"/>
      <c r="AM147" s="119"/>
      <c r="AN147" s="119"/>
      <c r="AO147" s="119"/>
      <c r="AP147" s="119"/>
      <c r="AQ147" s="119"/>
      <c r="AR147" s="119"/>
      <c r="AS147" s="119"/>
      <c r="AT147" s="120"/>
      <c r="AU147" s="121" t="s">
        <v>19</v>
      </c>
      <c r="AV147" s="122"/>
      <c r="AW147" s="122"/>
      <c r="AX147" s="123"/>
    </row>
    <row r="148" spans="1:50" ht="24.75" customHeight="1">
      <c r="A148" s="136"/>
      <c r="B148" s="137"/>
      <c r="C148" s="137"/>
      <c r="D148" s="137"/>
      <c r="E148" s="137"/>
      <c r="F148" s="138"/>
      <c r="G148" s="115" t="s">
        <v>19</v>
      </c>
      <c r="H148" s="116"/>
      <c r="I148" s="116"/>
      <c r="J148" s="116"/>
      <c r="K148" s="117"/>
      <c r="L148" s="118" t="s">
        <v>19</v>
      </c>
      <c r="M148" s="119"/>
      <c r="N148" s="119"/>
      <c r="O148" s="119"/>
      <c r="P148" s="119"/>
      <c r="Q148" s="119"/>
      <c r="R148" s="119"/>
      <c r="S148" s="119"/>
      <c r="T148" s="119"/>
      <c r="U148" s="119"/>
      <c r="V148" s="119"/>
      <c r="W148" s="119"/>
      <c r="X148" s="120"/>
      <c r="Y148" s="121" t="s">
        <v>19</v>
      </c>
      <c r="Z148" s="122"/>
      <c r="AA148" s="122"/>
      <c r="AB148" s="122"/>
      <c r="AC148" s="115" t="s">
        <v>19</v>
      </c>
      <c r="AD148" s="116"/>
      <c r="AE148" s="116"/>
      <c r="AF148" s="116"/>
      <c r="AG148" s="117"/>
      <c r="AH148" s="118" t="s">
        <v>19</v>
      </c>
      <c r="AI148" s="119"/>
      <c r="AJ148" s="119"/>
      <c r="AK148" s="119"/>
      <c r="AL148" s="119"/>
      <c r="AM148" s="119"/>
      <c r="AN148" s="119"/>
      <c r="AO148" s="119"/>
      <c r="AP148" s="119"/>
      <c r="AQ148" s="119"/>
      <c r="AR148" s="119"/>
      <c r="AS148" s="119"/>
      <c r="AT148" s="120"/>
      <c r="AU148" s="121" t="s">
        <v>19</v>
      </c>
      <c r="AV148" s="122"/>
      <c r="AW148" s="122"/>
      <c r="AX148" s="123"/>
    </row>
    <row r="149" spans="1:50" ht="24.75" customHeight="1">
      <c r="A149" s="136"/>
      <c r="B149" s="137"/>
      <c r="C149" s="137"/>
      <c r="D149" s="137"/>
      <c r="E149" s="137"/>
      <c r="F149" s="138"/>
      <c r="G149" s="115" t="s">
        <v>19</v>
      </c>
      <c r="H149" s="116"/>
      <c r="I149" s="116"/>
      <c r="J149" s="116"/>
      <c r="K149" s="117"/>
      <c r="L149" s="118" t="s">
        <v>19</v>
      </c>
      <c r="M149" s="119"/>
      <c r="N149" s="119"/>
      <c r="O149" s="119"/>
      <c r="P149" s="119"/>
      <c r="Q149" s="119"/>
      <c r="R149" s="119"/>
      <c r="S149" s="119"/>
      <c r="T149" s="119"/>
      <c r="U149" s="119"/>
      <c r="V149" s="119"/>
      <c r="W149" s="119"/>
      <c r="X149" s="120"/>
      <c r="Y149" s="121" t="s">
        <v>19</v>
      </c>
      <c r="Z149" s="122"/>
      <c r="AA149" s="122"/>
      <c r="AB149" s="122"/>
      <c r="AC149" s="115" t="s">
        <v>19</v>
      </c>
      <c r="AD149" s="116"/>
      <c r="AE149" s="116"/>
      <c r="AF149" s="116"/>
      <c r="AG149" s="117"/>
      <c r="AH149" s="118" t="s">
        <v>19</v>
      </c>
      <c r="AI149" s="119"/>
      <c r="AJ149" s="119"/>
      <c r="AK149" s="119"/>
      <c r="AL149" s="119"/>
      <c r="AM149" s="119"/>
      <c r="AN149" s="119"/>
      <c r="AO149" s="119"/>
      <c r="AP149" s="119"/>
      <c r="AQ149" s="119"/>
      <c r="AR149" s="119"/>
      <c r="AS149" s="119"/>
      <c r="AT149" s="120"/>
      <c r="AU149" s="121" t="s">
        <v>19</v>
      </c>
      <c r="AV149" s="122"/>
      <c r="AW149" s="122"/>
      <c r="AX149" s="123"/>
    </row>
    <row r="150" spans="1:50" ht="24.75" customHeight="1">
      <c r="A150" s="136"/>
      <c r="B150" s="137"/>
      <c r="C150" s="137"/>
      <c r="D150" s="137"/>
      <c r="E150" s="137"/>
      <c r="F150" s="138"/>
      <c r="G150" s="115" t="s">
        <v>19</v>
      </c>
      <c r="H150" s="116"/>
      <c r="I150" s="116"/>
      <c r="J150" s="116"/>
      <c r="K150" s="117"/>
      <c r="L150" s="118" t="s">
        <v>19</v>
      </c>
      <c r="M150" s="119"/>
      <c r="N150" s="119"/>
      <c r="O150" s="119"/>
      <c r="P150" s="119"/>
      <c r="Q150" s="119"/>
      <c r="R150" s="119"/>
      <c r="S150" s="119"/>
      <c r="T150" s="119"/>
      <c r="U150" s="119"/>
      <c r="V150" s="119"/>
      <c r="W150" s="119"/>
      <c r="X150" s="120"/>
      <c r="Y150" s="121" t="s">
        <v>19</v>
      </c>
      <c r="Z150" s="122"/>
      <c r="AA150" s="122"/>
      <c r="AB150" s="122"/>
      <c r="AC150" s="115" t="s">
        <v>19</v>
      </c>
      <c r="AD150" s="116"/>
      <c r="AE150" s="116"/>
      <c r="AF150" s="116"/>
      <c r="AG150" s="117"/>
      <c r="AH150" s="118" t="s">
        <v>19</v>
      </c>
      <c r="AI150" s="119"/>
      <c r="AJ150" s="119"/>
      <c r="AK150" s="119"/>
      <c r="AL150" s="119"/>
      <c r="AM150" s="119"/>
      <c r="AN150" s="119"/>
      <c r="AO150" s="119"/>
      <c r="AP150" s="119"/>
      <c r="AQ150" s="119"/>
      <c r="AR150" s="119"/>
      <c r="AS150" s="119"/>
      <c r="AT150" s="120"/>
      <c r="AU150" s="121" t="s">
        <v>19</v>
      </c>
      <c r="AV150" s="122"/>
      <c r="AW150" s="122"/>
      <c r="AX150" s="123"/>
    </row>
    <row r="151" spans="1:50" ht="24.75" customHeight="1">
      <c r="A151" s="136"/>
      <c r="B151" s="137"/>
      <c r="C151" s="137"/>
      <c r="D151" s="137"/>
      <c r="E151" s="137"/>
      <c r="F151" s="138"/>
      <c r="G151" s="106" t="s">
        <v>19</v>
      </c>
      <c r="H151" s="107"/>
      <c r="I151" s="107"/>
      <c r="J151" s="107"/>
      <c r="K151" s="108"/>
      <c r="L151" s="109" t="s">
        <v>19</v>
      </c>
      <c r="M151" s="110"/>
      <c r="N151" s="110"/>
      <c r="O151" s="110"/>
      <c r="P151" s="110"/>
      <c r="Q151" s="110"/>
      <c r="R151" s="110"/>
      <c r="S151" s="110"/>
      <c r="T151" s="110"/>
      <c r="U151" s="110"/>
      <c r="V151" s="110"/>
      <c r="W151" s="110"/>
      <c r="X151" s="111"/>
      <c r="Y151" s="112" t="s">
        <v>19</v>
      </c>
      <c r="Z151" s="113"/>
      <c r="AA151" s="113"/>
      <c r="AB151" s="113"/>
      <c r="AC151" s="106" t="s">
        <v>19</v>
      </c>
      <c r="AD151" s="107"/>
      <c r="AE151" s="107"/>
      <c r="AF151" s="107"/>
      <c r="AG151" s="108"/>
      <c r="AH151" s="109" t="s">
        <v>19</v>
      </c>
      <c r="AI151" s="110"/>
      <c r="AJ151" s="110"/>
      <c r="AK151" s="110"/>
      <c r="AL151" s="110"/>
      <c r="AM151" s="110"/>
      <c r="AN151" s="110"/>
      <c r="AO151" s="110"/>
      <c r="AP151" s="110"/>
      <c r="AQ151" s="110"/>
      <c r="AR151" s="110"/>
      <c r="AS151" s="110"/>
      <c r="AT151" s="111"/>
      <c r="AU151" s="112" t="s">
        <v>19</v>
      </c>
      <c r="AV151" s="113"/>
      <c r="AW151" s="113"/>
      <c r="AX151" s="114"/>
    </row>
    <row r="152" spans="1:50" ht="24.75" customHeight="1" thickBot="1">
      <c r="A152" s="139"/>
      <c r="B152" s="140"/>
      <c r="C152" s="140"/>
      <c r="D152" s="140"/>
      <c r="E152" s="140"/>
      <c r="F152" s="141"/>
      <c r="G152" s="124" t="s">
        <v>38</v>
      </c>
      <c r="H152" s="125"/>
      <c r="I152" s="125"/>
      <c r="J152" s="125"/>
      <c r="K152" s="125"/>
      <c r="L152" s="126"/>
      <c r="M152" s="127"/>
      <c r="N152" s="127"/>
      <c r="O152" s="127"/>
      <c r="P152" s="127"/>
      <c r="Q152" s="127"/>
      <c r="R152" s="127"/>
      <c r="S152" s="127"/>
      <c r="T152" s="127"/>
      <c r="U152" s="127"/>
      <c r="V152" s="127"/>
      <c r="W152" s="127"/>
      <c r="X152" s="128"/>
      <c r="Y152" s="129">
        <f>SUM(Y144:AB151)</f>
        <v>12</v>
      </c>
      <c r="Z152" s="130"/>
      <c r="AA152" s="130"/>
      <c r="AB152" s="131"/>
      <c r="AC152" s="124" t="s">
        <v>38</v>
      </c>
      <c r="AD152" s="125"/>
      <c r="AE152" s="125"/>
      <c r="AF152" s="125"/>
      <c r="AG152" s="125"/>
      <c r="AH152" s="126"/>
      <c r="AI152" s="127"/>
      <c r="AJ152" s="127"/>
      <c r="AK152" s="127"/>
      <c r="AL152" s="127"/>
      <c r="AM152" s="127"/>
      <c r="AN152" s="127"/>
      <c r="AO152" s="127"/>
      <c r="AP152" s="127"/>
      <c r="AQ152" s="127"/>
      <c r="AR152" s="127"/>
      <c r="AS152" s="127"/>
      <c r="AT152" s="128"/>
      <c r="AU152" s="129">
        <f>SUM(AU144:AX151)</f>
        <v>0</v>
      </c>
      <c r="AV152" s="130"/>
      <c r="AW152" s="130"/>
      <c r="AX152" s="132"/>
    </row>
    <row r="153" spans="1:50" ht="24.75" hidden="1" customHeight="1">
      <c r="A153" s="40"/>
      <c r="B153" s="40"/>
      <c r="C153" s="40"/>
      <c r="D153" s="40"/>
      <c r="E153" s="40"/>
      <c r="F153" s="40"/>
      <c r="G153" s="29"/>
      <c r="H153" s="29"/>
      <c r="I153" s="29"/>
      <c r="J153" s="29"/>
      <c r="K153" s="29"/>
      <c r="L153" s="41"/>
      <c r="M153" s="29"/>
      <c r="N153" s="29"/>
      <c r="O153" s="29"/>
      <c r="P153" s="29"/>
      <c r="Q153" s="29"/>
      <c r="R153" s="29"/>
      <c r="S153" s="29"/>
      <c r="T153" s="29"/>
      <c r="U153" s="29"/>
      <c r="V153" s="29"/>
      <c r="W153" s="29"/>
      <c r="X153" s="29"/>
      <c r="Y153" s="42"/>
      <c r="Z153" s="42"/>
      <c r="AA153" s="42"/>
      <c r="AB153" s="42"/>
      <c r="AC153" s="29"/>
      <c r="AD153" s="29"/>
      <c r="AE153" s="29"/>
      <c r="AF153" s="29"/>
      <c r="AG153" s="29"/>
      <c r="AH153" s="41"/>
      <c r="AI153" s="29"/>
      <c r="AJ153" s="29"/>
      <c r="AK153" s="29"/>
      <c r="AL153" s="29"/>
      <c r="AM153" s="29"/>
      <c r="AN153" s="29"/>
      <c r="AO153" s="29"/>
      <c r="AP153" s="29"/>
      <c r="AQ153" s="29"/>
      <c r="AR153" s="29"/>
      <c r="AS153" s="29"/>
      <c r="AT153" s="29"/>
      <c r="AU153" s="42"/>
      <c r="AV153" s="42"/>
      <c r="AW153" s="42"/>
      <c r="AX153" s="42"/>
    </row>
    <row r="154" spans="1:50" ht="24.75" hidden="1" customHeight="1">
      <c r="A154" s="40"/>
      <c r="B154" s="40"/>
      <c r="C154" s="40"/>
      <c r="D154" s="40"/>
      <c r="E154" s="40"/>
      <c r="F154" s="40"/>
      <c r="G154" s="29"/>
      <c r="H154" s="29"/>
      <c r="I154" s="29"/>
      <c r="J154" s="29"/>
      <c r="K154" s="29"/>
      <c r="L154" s="41"/>
      <c r="M154" s="29"/>
      <c r="N154" s="29"/>
      <c r="O154" s="29"/>
      <c r="P154" s="29"/>
      <c r="Q154" s="29"/>
      <c r="R154" s="29"/>
      <c r="S154" s="29"/>
      <c r="T154" s="29"/>
      <c r="U154" s="29"/>
      <c r="V154" s="29"/>
      <c r="W154" s="29"/>
      <c r="X154" s="29"/>
      <c r="Y154" s="42"/>
      <c r="Z154" s="42"/>
      <c r="AA154" s="42"/>
      <c r="AB154" s="42"/>
      <c r="AC154" s="29"/>
      <c r="AD154" s="29"/>
      <c r="AE154" s="29"/>
      <c r="AF154" s="29"/>
      <c r="AG154" s="29"/>
      <c r="AH154" s="41"/>
      <c r="AI154" s="29"/>
      <c r="AJ154" s="29"/>
      <c r="AK154" s="29"/>
      <c r="AL154" s="29"/>
      <c r="AM154" s="29"/>
      <c r="AN154" s="29"/>
      <c r="AO154" s="29"/>
      <c r="AP154" s="29"/>
      <c r="AQ154" s="29"/>
      <c r="AR154" s="29"/>
      <c r="AS154" s="29"/>
      <c r="AT154" s="29"/>
      <c r="AU154" s="42"/>
      <c r="AV154" s="42"/>
      <c r="AW154" s="42"/>
      <c r="AX154" s="42"/>
    </row>
    <row r="155" spans="1:50" hidden="1"/>
    <row r="156" spans="1:50" hidden="1"/>
    <row r="157" spans="1:50" hidden="1"/>
    <row r="158" spans="1:50" ht="34.5" hidden="1" customHeight="1"/>
    <row r="159" spans="1:50" ht="24" hidden="1" customHeight="1"/>
    <row r="160" spans="1:50" ht="24" hidden="1" customHeight="1"/>
    <row r="161" ht="24" hidden="1" customHeight="1"/>
    <row r="162" ht="24" hidden="1" customHeight="1"/>
    <row r="163" ht="24" hidden="1" customHeight="1"/>
    <row r="164" ht="24" hidden="1" customHeight="1"/>
    <row r="165" ht="24" hidden="1" customHeight="1"/>
    <row r="166" ht="24" hidden="1" customHeight="1"/>
    <row r="167" ht="24" hidden="1" customHeight="1"/>
    <row r="168" ht="24" hidden="1" customHeight="1"/>
    <row r="169" hidden="1"/>
    <row r="170" hidden="1"/>
    <row r="171" ht="34.5" hidden="1" customHeight="1"/>
    <row r="172" ht="24" hidden="1" customHeight="1"/>
    <row r="173" ht="24" hidden="1" customHeight="1"/>
    <row r="174" ht="24" hidden="1" customHeight="1"/>
    <row r="175" ht="24" hidden="1" customHeight="1"/>
    <row r="176" ht="24" hidden="1" customHeight="1"/>
    <row r="177" ht="24" hidden="1" customHeight="1"/>
    <row r="178" ht="24" hidden="1" customHeight="1"/>
    <row r="179" ht="24" hidden="1" customHeight="1"/>
    <row r="180" ht="24" hidden="1" customHeight="1"/>
    <row r="181" ht="24" hidden="1" customHeight="1"/>
    <row r="182" ht="13.5" hidden="1" customHeight="1"/>
    <row r="183" hidden="1"/>
    <row r="184" ht="34.5" hidden="1" customHeight="1"/>
    <row r="185" ht="24" hidden="1" customHeight="1"/>
    <row r="186" ht="24" hidden="1" customHeight="1"/>
    <row r="187" ht="24" hidden="1" customHeight="1"/>
    <row r="188" ht="24" hidden="1" customHeight="1"/>
    <row r="189" ht="24" hidden="1" customHeight="1"/>
    <row r="190" ht="24" hidden="1" customHeight="1"/>
    <row r="191" ht="24" hidden="1" customHeight="1"/>
    <row r="192" ht="24" hidden="1" customHeight="1"/>
    <row r="193" ht="24" hidden="1" customHeight="1"/>
    <row r="194" ht="24" hidden="1" customHeight="1"/>
    <row r="195" ht="13.5" hidden="1" customHeight="1"/>
    <row r="196" hidden="1"/>
    <row r="197" ht="34.5" hidden="1" customHeight="1"/>
    <row r="198" ht="24" hidden="1" customHeight="1"/>
    <row r="199" ht="24" hidden="1" customHeight="1"/>
    <row r="200" ht="24" hidden="1" customHeight="1"/>
    <row r="201" ht="24" hidden="1" customHeight="1"/>
    <row r="202" ht="24" hidden="1" customHeight="1"/>
    <row r="203" ht="24" hidden="1" customHeight="1"/>
    <row r="204" ht="24" hidden="1" customHeight="1"/>
    <row r="205" ht="24" hidden="1" customHeight="1"/>
    <row r="206" ht="24" hidden="1" customHeight="1"/>
    <row r="207" ht="24" hidden="1" customHeight="1"/>
    <row r="208" hidden="1"/>
    <row r="209" hidden="1"/>
    <row r="210" ht="34.5" hidden="1" customHeight="1"/>
    <row r="211" ht="24" hidden="1" customHeight="1"/>
    <row r="212" ht="24" hidden="1" customHeight="1"/>
    <row r="213" ht="24" hidden="1" customHeight="1"/>
    <row r="214" ht="24" hidden="1" customHeight="1"/>
    <row r="215" ht="24" hidden="1" customHeight="1"/>
    <row r="216" ht="24" hidden="1" customHeight="1"/>
    <row r="217" ht="24" hidden="1" customHeight="1"/>
    <row r="218" ht="24" hidden="1" customHeight="1"/>
    <row r="219" ht="24" hidden="1" customHeight="1"/>
    <row r="220" ht="24" hidden="1" customHeight="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3" t="s">
        <v>150</v>
      </c>
    </row>
    <row r="401" spans="1:50">
      <c r="B401" s="1" t="s">
        <v>151</v>
      </c>
      <c r="C401" s="1" t="s">
        <v>152</v>
      </c>
    </row>
    <row r="402" spans="1:50">
      <c r="A402" s="54"/>
      <c r="B402" s="54"/>
      <c r="C402" s="66" t="s">
        <v>153</v>
      </c>
      <c r="D402" s="67"/>
      <c r="E402" s="67"/>
      <c r="F402" s="67"/>
      <c r="G402" s="67"/>
      <c r="H402" s="67"/>
      <c r="I402" s="67"/>
      <c r="J402" s="67"/>
      <c r="K402" s="67"/>
      <c r="L402" s="68"/>
      <c r="M402" s="69" t="s">
        <v>154</v>
      </c>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70" t="s">
        <v>155</v>
      </c>
      <c r="AL402" s="69"/>
      <c r="AM402" s="69"/>
      <c r="AN402" s="69"/>
      <c r="AO402" s="69"/>
      <c r="AP402" s="69"/>
      <c r="AQ402" s="69" t="s">
        <v>156</v>
      </c>
      <c r="AR402" s="69"/>
      <c r="AS402" s="69"/>
      <c r="AT402" s="69"/>
      <c r="AU402" s="66" t="s">
        <v>157</v>
      </c>
      <c r="AV402" s="67"/>
      <c r="AW402" s="67"/>
      <c r="AX402" s="71"/>
    </row>
    <row r="403" spans="1:50">
      <c r="A403" s="54">
        <v>1</v>
      </c>
      <c r="B403" s="54">
        <v>1</v>
      </c>
      <c r="C403" s="101" t="s">
        <v>158</v>
      </c>
      <c r="D403" s="102"/>
      <c r="E403" s="102"/>
      <c r="F403" s="102"/>
      <c r="G403" s="102"/>
      <c r="H403" s="102"/>
      <c r="I403" s="102"/>
      <c r="J403" s="102"/>
      <c r="K403" s="102"/>
      <c r="L403" s="71"/>
      <c r="M403" s="61" t="s">
        <v>159</v>
      </c>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103">
        <v>1395</v>
      </c>
      <c r="AL403" s="61"/>
      <c r="AM403" s="61"/>
      <c r="AN403" s="61"/>
      <c r="AO403" s="61"/>
      <c r="AP403" s="61"/>
      <c r="AQ403" s="104" t="s">
        <v>202</v>
      </c>
      <c r="AR403" s="105"/>
      <c r="AS403" s="105"/>
      <c r="AT403" s="105"/>
      <c r="AU403" s="63" t="s">
        <v>86</v>
      </c>
      <c r="AV403" s="64"/>
      <c r="AW403" s="64"/>
      <c r="AX403" s="65"/>
    </row>
    <row r="404" spans="1:50" hidden="1">
      <c r="A404" s="47">
        <v>2</v>
      </c>
      <c r="B404" s="48"/>
      <c r="C404" s="49"/>
      <c r="D404" s="50"/>
      <c r="E404" s="50"/>
      <c r="F404" s="50"/>
      <c r="G404" s="50"/>
      <c r="H404" s="50"/>
      <c r="I404" s="50"/>
      <c r="J404" s="50"/>
      <c r="K404" s="50"/>
      <c r="L404" s="51"/>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3"/>
      <c r="AL404" s="52"/>
      <c r="AM404" s="52"/>
      <c r="AN404" s="52"/>
      <c r="AO404" s="52"/>
      <c r="AP404" s="52"/>
      <c r="AQ404" s="52"/>
      <c r="AR404" s="52"/>
      <c r="AS404" s="52"/>
      <c r="AT404" s="52"/>
      <c r="AU404" s="49"/>
      <c r="AV404" s="50"/>
      <c r="AW404" s="50"/>
      <c r="AX404" s="51"/>
    </row>
    <row r="405" spans="1:50" hidden="1">
      <c r="A405" s="47">
        <v>3</v>
      </c>
      <c r="B405" s="48"/>
      <c r="C405" s="49"/>
      <c r="D405" s="50"/>
      <c r="E405" s="50"/>
      <c r="F405" s="50"/>
      <c r="G405" s="50"/>
      <c r="H405" s="50"/>
      <c r="I405" s="50"/>
      <c r="J405" s="50"/>
      <c r="K405" s="50"/>
      <c r="L405" s="51"/>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3"/>
      <c r="AL405" s="52"/>
      <c r="AM405" s="52"/>
      <c r="AN405" s="52"/>
      <c r="AO405" s="52"/>
      <c r="AP405" s="52"/>
      <c r="AQ405" s="52"/>
      <c r="AR405" s="52"/>
      <c r="AS405" s="52"/>
      <c r="AT405" s="52"/>
      <c r="AU405" s="49"/>
      <c r="AV405" s="50"/>
      <c r="AW405" s="50"/>
      <c r="AX405" s="51"/>
    </row>
    <row r="406" spans="1:50" hidden="1">
      <c r="A406" s="47">
        <v>4</v>
      </c>
      <c r="B406" s="48"/>
      <c r="C406" s="49"/>
      <c r="D406" s="50"/>
      <c r="E406" s="50"/>
      <c r="F406" s="50"/>
      <c r="G406" s="50"/>
      <c r="H406" s="50"/>
      <c r="I406" s="50"/>
      <c r="J406" s="50"/>
      <c r="K406" s="50"/>
      <c r="L406" s="51"/>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3"/>
      <c r="AL406" s="52"/>
      <c r="AM406" s="52"/>
      <c r="AN406" s="52"/>
      <c r="AO406" s="52"/>
      <c r="AP406" s="52"/>
      <c r="AQ406" s="52"/>
      <c r="AR406" s="52"/>
      <c r="AS406" s="52"/>
      <c r="AT406" s="52"/>
      <c r="AU406" s="49"/>
      <c r="AV406" s="50"/>
      <c r="AW406" s="50"/>
      <c r="AX406" s="51"/>
    </row>
    <row r="407" spans="1:50" hidden="1">
      <c r="A407" s="47">
        <v>5</v>
      </c>
      <c r="B407" s="48"/>
      <c r="C407" s="49"/>
      <c r="D407" s="50"/>
      <c r="E407" s="50"/>
      <c r="F407" s="50"/>
      <c r="G407" s="50"/>
      <c r="H407" s="50"/>
      <c r="I407" s="50"/>
      <c r="J407" s="50"/>
      <c r="K407" s="50"/>
      <c r="L407" s="51"/>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3"/>
      <c r="AL407" s="52"/>
      <c r="AM407" s="52"/>
      <c r="AN407" s="52"/>
      <c r="AO407" s="52"/>
      <c r="AP407" s="52"/>
      <c r="AQ407" s="52"/>
      <c r="AR407" s="52"/>
      <c r="AS407" s="52"/>
      <c r="AT407" s="52"/>
      <c r="AU407" s="49"/>
      <c r="AV407" s="50"/>
      <c r="AW407" s="50"/>
      <c r="AX407" s="51"/>
    </row>
    <row r="408" spans="1:50" hidden="1">
      <c r="A408" s="47">
        <v>6</v>
      </c>
      <c r="B408" s="48"/>
      <c r="C408" s="49"/>
      <c r="D408" s="50"/>
      <c r="E408" s="50"/>
      <c r="F408" s="50"/>
      <c r="G408" s="50"/>
      <c r="H408" s="50"/>
      <c r="I408" s="50"/>
      <c r="J408" s="50"/>
      <c r="K408" s="50"/>
      <c r="L408" s="51"/>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3"/>
      <c r="AL408" s="52"/>
      <c r="AM408" s="52"/>
      <c r="AN408" s="52"/>
      <c r="AO408" s="52"/>
      <c r="AP408" s="52"/>
      <c r="AQ408" s="52"/>
      <c r="AR408" s="52"/>
      <c r="AS408" s="52"/>
      <c r="AT408" s="52"/>
      <c r="AU408" s="49"/>
      <c r="AV408" s="50"/>
      <c r="AW408" s="50"/>
      <c r="AX408" s="51"/>
    </row>
    <row r="409" spans="1:50" hidden="1">
      <c r="A409" s="47">
        <v>7</v>
      </c>
      <c r="B409" s="48"/>
      <c r="C409" s="49"/>
      <c r="D409" s="50"/>
      <c r="E409" s="50"/>
      <c r="F409" s="50"/>
      <c r="G409" s="50"/>
      <c r="H409" s="50"/>
      <c r="I409" s="50"/>
      <c r="J409" s="50"/>
      <c r="K409" s="50"/>
      <c r="L409" s="51"/>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3"/>
      <c r="AL409" s="52"/>
      <c r="AM409" s="52"/>
      <c r="AN409" s="52"/>
      <c r="AO409" s="52"/>
      <c r="AP409" s="52"/>
      <c r="AQ409" s="52"/>
      <c r="AR409" s="52"/>
      <c r="AS409" s="52"/>
      <c r="AT409" s="52"/>
      <c r="AU409" s="49"/>
      <c r="AV409" s="50"/>
      <c r="AW409" s="50"/>
      <c r="AX409" s="51"/>
    </row>
    <row r="410" spans="1:50" hidden="1">
      <c r="A410" s="47">
        <v>8</v>
      </c>
      <c r="B410" s="48"/>
      <c r="C410" s="49"/>
      <c r="D410" s="50"/>
      <c r="E410" s="50"/>
      <c r="F410" s="50"/>
      <c r="G410" s="50"/>
      <c r="H410" s="50"/>
      <c r="I410" s="50"/>
      <c r="J410" s="50"/>
      <c r="K410" s="50"/>
      <c r="L410" s="51"/>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3"/>
      <c r="AL410" s="52"/>
      <c r="AM410" s="52"/>
      <c r="AN410" s="52"/>
      <c r="AO410" s="52"/>
      <c r="AP410" s="52"/>
      <c r="AQ410" s="52"/>
      <c r="AR410" s="52"/>
      <c r="AS410" s="52"/>
      <c r="AT410" s="52"/>
      <c r="AU410" s="49"/>
      <c r="AV410" s="50"/>
      <c r="AW410" s="50"/>
      <c r="AX410" s="51"/>
    </row>
    <row r="411" spans="1:50" hidden="1">
      <c r="A411" s="47">
        <v>9</v>
      </c>
      <c r="B411" s="48"/>
      <c r="C411" s="49"/>
      <c r="D411" s="50"/>
      <c r="E411" s="50"/>
      <c r="F411" s="50"/>
      <c r="G411" s="50"/>
      <c r="H411" s="50"/>
      <c r="I411" s="50"/>
      <c r="J411" s="50"/>
      <c r="K411" s="50"/>
      <c r="L411" s="51"/>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3"/>
      <c r="AL411" s="52"/>
      <c r="AM411" s="52"/>
      <c r="AN411" s="52"/>
      <c r="AO411" s="52"/>
      <c r="AP411" s="52"/>
      <c r="AQ411" s="52"/>
      <c r="AR411" s="52"/>
      <c r="AS411" s="52"/>
      <c r="AT411" s="52"/>
      <c r="AU411" s="49"/>
      <c r="AV411" s="50"/>
      <c r="AW411" s="50"/>
      <c r="AX411" s="51"/>
    </row>
    <row r="412" spans="1:50" hidden="1">
      <c r="A412" s="47">
        <v>10</v>
      </c>
      <c r="B412" s="48"/>
      <c r="C412" s="49"/>
      <c r="D412" s="50"/>
      <c r="E412" s="50"/>
      <c r="F412" s="50"/>
      <c r="G412" s="50"/>
      <c r="H412" s="50"/>
      <c r="I412" s="50"/>
      <c r="J412" s="50"/>
      <c r="K412" s="50"/>
      <c r="L412" s="51"/>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3"/>
      <c r="AL412" s="52"/>
      <c r="AM412" s="52"/>
      <c r="AN412" s="52"/>
      <c r="AO412" s="52"/>
      <c r="AP412" s="52"/>
      <c r="AQ412" s="52"/>
      <c r="AR412" s="52"/>
      <c r="AS412" s="52"/>
      <c r="AT412" s="52"/>
      <c r="AU412" s="49"/>
      <c r="AV412" s="50"/>
      <c r="AW412" s="50"/>
      <c r="AX412" s="51"/>
    </row>
    <row r="413" spans="1:50" hidden="1">
      <c r="A413" s="47">
        <v>11</v>
      </c>
      <c r="B413" s="48"/>
      <c r="C413" s="49"/>
      <c r="D413" s="50"/>
      <c r="E413" s="50"/>
      <c r="F413" s="50"/>
      <c r="G413" s="50"/>
      <c r="H413" s="50"/>
      <c r="I413" s="50"/>
      <c r="J413" s="50"/>
      <c r="K413" s="50"/>
      <c r="L413" s="51"/>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3"/>
      <c r="AL413" s="52"/>
      <c r="AM413" s="52"/>
      <c r="AN413" s="52"/>
      <c r="AO413" s="52"/>
      <c r="AP413" s="52"/>
      <c r="AQ413" s="52"/>
      <c r="AR413" s="52"/>
      <c r="AS413" s="52"/>
      <c r="AT413" s="52"/>
      <c r="AU413" s="49"/>
      <c r="AV413" s="50"/>
      <c r="AW413" s="50"/>
      <c r="AX413" s="51"/>
    </row>
    <row r="414" spans="1:50" hidden="1">
      <c r="A414" s="47">
        <v>12</v>
      </c>
      <c r="B414" s="48"/>
      <c r="C414" s="49"/>
      <c r="D414" s="50"/>
      <c r="E414" s="50"/>
      <c r="F414" s="50"/>
      <c r="G414" s="50"/>
      <c r="H414" s="50"/>
      <c r="I414" s="50"/>
      <c r="J414" s="50"/>
      <c r="K414" s="50"/>
      <c r="L414" s="51"/>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3"/>
      <c r="AL414" s="52"/>
      <c r="AM414" s="52"/>
      <c r="AN414" s="52"/>
      <c r="AO414" s="52"/>
      <c r="AP414" s="52"/>
      <c r="AQ414" s="52"/>
      <c r="AR414" s="52"/>
      <c r="AS414" s="52"/>
      <c r="AT414" s="52"/>
      <c r="AU414" s="49"/>
      <c r="AV414" s="50"/>
      <c r="AW414" s="50"/>
      <c r="AX414" s="51"/>
    </row>
    <row r="415" spans="1:50" hidden="1">
      <c r="A415" s="47">
        <v>13</v>
      </c>
      <c r="B415" s="48"/>
      <c r="C415" s="49"/>
      <c r="D415" s="50"/>
      <c r="E415" s="50"/>
      <c r="F415" s="50"/>
      <c r="G415" s="50"/>
      <c r="H415" s="50"/>
      <c r="I415" s="50"/>
      <c r="J415" s="50"/>
      <c r="K415" s="50"/>
      <c r="L415" s="51"/>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3"/>
      <c r="AL415" s="52"/>
      <c r="AM415" s="52"/>
      <c r="AN415" s="52"/>
      <c r="AO415" s="52"/>
      <c r="AP415" s="52"/>
      <c r="AQ415" s="52"/>
      <c r="AR415" s="52"/>
      <c r="AS415" s="52"/>
      <c r="AT415" s="52"/>
      <c r="AU415" s="49"/>
      <c r="AV415" s="50"/>
      <c r="AW415" s="50"/>
      <c r="AX415" s="51"/>
    </row>
    <row r="416" spans="1:50" hidden="1">
      <c r="A416" s="47">
        <v>14</v>
      </c>
      <c r="B416" s="48"/>
      <c r="C416" s="49"/>
      <c r="D416" s="50"/>
      <c r="E416" s="50"/>
      <c r="F416" s="50"/>
      <c r="G416" s="50"/>
      <c r="H416" s="50"/>
      <c r="I416" s="50"/>
      <c r="J416" s="50"/>
      <c r="K416" s="50"/>
      <c r="L416" s="51"/>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3"/>
      <c r="AL416" s="52"/>
      <c r="AM416" s="52"/>
      <c r="AN416" s="52"/>
      <c r="AO416" s="52"/>
      <c r="AP416" s="52"/>
      <c r="AQ416" s="52"/>
      <c r="AR416" s="52"/>
      <c r="AS416" s="52"/>
      <c r="AT416" s="52"/>
      <c r="AU416" s="49"/>
      <c r="AV416" s="50"/>
      <c r="AW416" s="50"/>
      <c r="AX416" s="51"/>
    </row>
    <row r="417" spans="1:50" hidden="1">
      <c r="A417" s="47">
        <v>15</v>
      </c>
      <c r="B417" s="48"/>
      <c r="C417" s="49"/>
      <c r="D417" s="50"/>
      <c r="E417" s="50"/>
      <c r="F417" s="50"/>
      <c r="G417" s="50"/>
      <c r="H417" s="50"/>
      <c r="I417" s="50"/>
      <c r="J417" s="50"/>
      <c r="K417" s="50"/>
      <c r="L417" s="51"/>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3"/>
      <c r="AL417" s="52"/>
      <c r="AM417" s="52"/>
      <c r="AN417" s="52"/>
      <c r="AO417" s="52"/>
      <c r="AP417" s="52"/>
      <c r="AQ417" s="52"/>
      <c r="AR417" s="52"/>
      <c r="AS417" s="52"/>
      <c r="AT417" s="52"/>
      <c r="AU417" s="49"/>
      <c r="AV417" s="50"/>
      <c r="AW417" s="50"/>
      <c r="AX417" s="51"/>
    </row>
    <row r="418" spans="1:50" hidden="1">
      <c r="A418" s="47">
        <v>16</v>
      </c>
      <c r="B418" s="48"/>
      <c r="C418" s="49"/>
      <c r="D418" s="50"/>
      <c r="E418" s="50"/>
      <c r="F418" s="50"/>
      <c r="G418" s="50"/>
      <c r="H418" s="50"/>
      <c r="I418" s="50"/>
      <c r="J418" s="50"/>
      <c r="K418" s="50"/>
      <c r="L418" s="51"/>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3"/>
      <c r="AL418" s="52"/>
      <c r="AM418" s="52"/>
      <c r="AN418" s="52"/>
      <c r="AO418" s="52"/>
      <c r="AP418" s="52"/>
      <c r="AQ418" s="52"/>
      <c r="AR418" s="52"/>
      <c r="AS418" s="52"/>
      <c r="AT418" s="52"/>
      <c r="AU418" s="49"/>
      <c r="AV418" s="50"/>
      <c r="AW418" s="50"/>
      <c r="AX418" s="51"/>
    </row>
    <row r="419" spans="1:50" hidden="1">
      <c r="A419" s="47">
        <v>17</v>
      </c>
      <c r="B419" s="48"/>
      <c r="C419" s="49"/>
      <c r="D419" s="50"/>
      <c r="E419" s="50"/>
      <c r="F419" s="50"/>
      <c r="G419" s="50"/>
      <c r="H419" s="50"/>
      <c r="I419" s="50"/>
      <c r="J419" s="50"/>
      <c r="K419" s="50"/>
      <c r="L419" s="51"/>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3"/>
      <c r="AL419" s="52"/>
      <c r="AM419" s="52"/>
      <c r="AN419" s="52"/>
      <c r="AO419" s="52"/>
      <c r="AP419" s="52"/>
      <c r="AQ419" s="52"/>
      <c r="AR419" s="52"/>
      <c r="AS419" s="52"/>
      <c r="AT419" s="52"/>
      <c r="AU419" s="49"/>
      <c r="AV419" s="50"/>
      <c r="AW419" s="50"/>
      <c r="AX419" s="51"/>
    </row>
    <row r="420" spans="1:50" hidden="1">
      <c r="A420" s="47">
        <v>18</v>
      </c>
      <c r="B420" s="48"/>
      <c r="C420" s="49"/>
      <c r="D420" s="50"/>
      <c r="E420" s="50"/>
      <c r="F420" s="50"/>
      <c r="G420" s="50"/>
      <c r="H420" s="50"/>
      <c r="I420" s="50"/>
      <c r="J420" s="50"/>
      <c r="K420" s="50"/>
      <c r="L420" s="51"/>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3"/>
      <c r="AL420" s="52"/>
      <c r="AM420" s="52"/>
      <c r="AN420" s="52"/>
      <c r="AO420" s="52"/>
      <c r="AP420" s="52"/>
      <c r="AQ420" s="52"/>
      <c r="AR420" s="52"/>
      <c r="AS420" s="52"/>
      <c r="AT420" s="52"/>
      <c r="AU420" s="49"/>
      <c r="AV420" s="50"/>
      <c r="AW420" s="50"/>
      <c r="AX420" s="51"/>
    </row>
    <row r="421" spans="1:50" hidden="1">
      <c r="A421" s="47">
        <v>19</v>
      </c>
      <c r="B421" s="48"/>
      <c r="C421" s="49"/>
      <c r="D421" s="50"/>
      <c r="E421" s="50"/>
      <c r="F421" s="50"/>
      <c r="G421" s="50"/>
      <c r="H421" s="50"/>
      <c r="I421" s="50"/>
      <c r="J421" s="50"/>
      <c r="K421" s="50"/>
      <c r="L421" s="51"/>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3"/>
      <c r="AL421" s="52"/>
      <c r="AM421" s="52"/>
      <c r="AN421" s="52"/>
      <c r="AO421" s="52"/>
      <c r="AP421" s="52"/>
      <c r="AQ421" s="52"/>
      <c r="AR421" s="52"/>
      <c r="AS421" s="52"/>
      <c r="AT421" s="52"/>
      <c r="AU421" s="49"/>
      <c r="AV421" s="50"/>
      <c r="AW421" s="50"/>
      <c r="AX421" s="51"/>
    </row>
    <row r="422" spans="1:50" hidden="1">
      <c r="A422" s="54">
        <v>20</v>
      </c>
      <c r="B422" s="54">
        <v>1</v>
      </c>
      <c r="C422" s="49"/>
      <c r="D422" s="50"/>
      <c r="E422" s="50"/>
      <c r="F422" s="50"/>
      <c r="G422" s="50"/>
      <c r="H422" s="50"/>
      <c r="I422" s="50"/>
      <c r="J422" s="50"/>
      <c r="K422" s="50"/>
      <c r="L422" s="51"/>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3"/>
      <c r="AL422" s="52"/>
      <c r="AM422" s="52"/>
      <c r="AN422" s="52"/>
      <c r="AO422" s="52"/>
      <c r="AP422" s="52"/>
      <c r="AQ422" s="52"/>
      <c r="AR422" s="52"/>
      <c r="AS422" s="52"/>
      <c r="AT422" s="52"/>
      <c r="AU422" s="49"/>
      <c r="AV422" s="50"/>
      <c r="AW422" s="50"/>
      <c r="AX422" s="51"/>
    </row>
    <row r="423" spans="1:50" hidden="1">
      <c r="A423" s="54">
        <v>21</v>
      </c>
      <c r="B423" s="54">
        <v>1</v>
      </c>
      <c r="C423" s="49"/>
      <c r="D423" s="50"/>
      <c r="E423" s="50"/>
      <c r="F423" s="50"/>
      <c r="G423" s="50"/>
      <c r="H423" s="50"/>
      <c r="I423" s="50"/>
      <c r="J423" s="50"/>
      <c r="K423" s="50"/>
      <c r="L423" s="51"/>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3"/>
      <c r="AL423" s="52"/>
      <c r="AM423" s="52"/>
      <c r="AN423" s="52"/>
      <c r="AO423" s="52"/>
      <c r="AP423" s="52"/>
      <c r="AQ423" s="52"/>
      <c r="AR423" s="52"/>
      <c r="AS423" s="52"/>
      <c r="AT423" s="52"/>
      <c r="AU423" s="49"/>
      <c r="AV423" s="50"/>
      <c r="AW423" s="50"/>
      <c r="AX423" s="51"/>
    </row>
    <row r="424" spans="1:50" hidden="1">
      <c r="A424" s="54">
        <v>22</v>
      </c>
      <c r="B424" s="54">
        <v>1</v>
      </c>
      <c r="C424" s="49"/>
      <c r="D424" s="50"/>
      <c r="E424" s="50"/>
      <c r="F424" s="50"/>
      <c r="G424" s="50"/>
      <c r="H424" s="50"/>
      <c r="I424" s="50"/>
      <c r="J424" s="50"/>
      <c r="K424" s="50"/>
      <c r="L424" s="51"/>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3"/>
      <c r="AL424" s="52"/>
      <c r="AM424" s="52"/>
      <c r="AN424" s="52"/>
      <c r="AO424" s="52"/>
      <c r="AP424" s="52"/>
      <c r="AQ424" s="52"/>
      <c r="AR424" s="52"/>
      <c r="AS424" s="52"/>
      <c r="AT424" s="52"/>
      <c r="AU424" s="49"/>
      <c r="AV424" s="50"/>
      <c r="AW424" s="50"/>
      <c r="AX424" s="51"/>
    </row>
    <row r="425" spans="1:50" hidden="1">
      <c r="A425" s="54">
        <v>23</v>
      </c>
      <c r="B425" s="54">
        <v>1</v>
      </c>
      <c r="C425" s="49"/>
      <c r="D425" s="50"/>
      <c r="E425" s="50"/>
      <c r="F425" s="50"/>
      <c r="G425" s="50"/>
      <c r="H425" s="50"/>
      <c r="I425" s="50"/>
      <c r="J425" s="50"/>
      <c r="K425" s="50"/>
      <c r="L425" s="51"/>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3"/>
      <c r="AL425" s="52"/>
      <c r="AM425" s="52"/>
      <c r="AN425" s="52"/>
      <c r="AO425" s="52"/>
      <c r="AP425" s="52"/>
      <c r="AQ425" s="52"/>
      <c r="AR425" s="52"/>
      <c r="AS425" s="52"/>
      <c r="AT425" s="52"/>
      <c r="AU425" s="49"/>
      <c r="AV425" s="50"/>
      <c r="AW425" s="50"/>
      <c r="AX425" s="51"/>
    </row>
    <row r="426" spans="1:50" hidden="1">
      <c r="A426" s="54">
        <v>24</v>
      </c>
      <c r="B426" s="54">
        <v>1</v>
      </c>
      <c r="C426" s="49"/>
      <c r="D426" s="50"/>
      <c r="E426" s="50"/>
      <c r="F426" s="50"/>
      <c r="G426" s="50"/>
      <c r="H426" s="50"/>
      <c r="I426" s="50"/>
      <c r="J426" s="50"/>
      <c r="K426" s="50"/>
      <c r="L426" s="51"/>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3"/>
      <c r="AL426" s="52"/>
      <c r="AM426" s="52"/>
      <c r="AN426" s="52"/>
      <c r="AO426" s="52"/>
      <c r="AP426" s="52"/>
      <c r="AQ426" s="52"/>
      <c r="AR426" s="52"/>
      <c r="AS426" s="52"/>
      <c r="AT426" s="52"/>
      <c r="AU426" s="49"/>
      <c r="AV426" s="50"/>
      <c r="AW426" s="50"/>
      <c r="AX426" s="51"/>
    </row>
    <row r="427" spans="1:50" hidden="1">
      <c r="A427" s="54">
        <v>25</v>
      </c>
      <c r="B427" s="54">
        <v>1</v>
      </c>
      <c r="C427" s="49"/>
      <c r="D427" s="50"/>
      <c r="E427" s="50"/>
      <c r="F427" s="50"/>
      <c r="G427" s="50"/>
      <c r="H427" s="50"/>
      <c r="I427" s="50"/>
      <c r="J427" s="50"/>
      <c r="K427" s="50"/>
      <c r="L427" s="51"/>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3"/>
      <c r="AL427" s="52"/>
      <c r="AM427" s="52"/>
      <c r="AN427" s="52"/>
      <c r="AO427" s="52"/>
      <c r="AP427" s="52"/>
      <c r="AQ427" s="52"/>
      <c r="AR427" s="52"/>
      <c r="AS427" s="52"/>
      <c r="AT427" s="52"/>
      <c r="AU427" s="49"/>
      <c r="AV427" s="50"/>
      <c r="AW427" s="50"/>
      <c r="AX427" s="51"/>
    </row>
    <row r="428" spans="1:50" hidden="1">
      <c r="A428" s="54">
        <v>26</v>
      </c>
      <c r="B428" s="54">
        <v>1</v>
      </c>
      <c r="C428" s="49"/>
      <c r="D428" s="50"/>
      <c r="E428" s="50"/>
      <c r="F428" s="50"/>
      <c r="G428" s="50"/>
      <c r="H428" s="50"/>
      <c r="I428" s="50"/>
      <c r="J428" s="50"/>
      <c r="K428" s="50"/>
      <c r="L428" s="51"/>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3"/>
      <c r="AL428" s="52"/>
      <c r="AM428" s="52"/>
      <c r="AN428" s="52"/>
      <c r="AO428" s="52"/>
      <c r="AP428" s="52"/>
      <c r="AQ428" s="52"/>
      <c r="AR428" s="52"/>
      <c r="AS428" s="52"/>
      <c r="AT428" s="52"/>
      <c r="AU428" s="49"/>
      <c r="AV428" s="50"/>
      <c r="AW428" s="50"/>
      <c r="AX428" s="51"/>
    </row>
    <row r="429" spans="1:50" hidden="1">
      <c r="A429" s="47">
        <v>27</v>
      </c>
      <c r="B429" s="48"/>
      <c r="C429" s="49"/>
      <c r="D429" s="50"/>
      <c r="E429" s="50"/>
      <c r="F429" s="50"/>
      <c r="G429" s="50"/>
      <c r="H429" s="50"/>
      <c r="I429" s="50"/>
      <c r="J429" s="50"/>
      <c r="K429" s="50"/>
      <c r="L429" s="51"/>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3"/>
      <c r="AL429" s="52"/>
      <c r="AM429" s="52"/>
      <c r="AN429" s="52"/>
      <c r="AO429" s="52"/>
      <c r="AP429" s="52"/>
      <c r="AQ429" s="52"/>
      <c r="AR429" s="52"/>
      <c r="AS429" s="52"/>
      <c r="AT429" s="52"/>
      <c r="AU429" s="49"/>
      <c r="AV429" s="50"/>
      <c r="AW429" s="50"/>
      <c r="AX429" s="51"/>
    </row>
    <row r="430" spans="1:50" hidden="1">
      <c r="A430" s="47">
        <v>28</v>
      </c>
      <c r="B430" s="48"/>
      <c r="C430" s="49"/>
      <c r="D430" s="50"/>
      <c r="E430" s="50"/>
      <c r="F430" s="50"/>
      <c r="G430" s="50"/>
      <c r="H430" s="50"/>
      <c r="I430" s="50"/>
      <c r="J430" s="50"/>
      <c r="K430" s="50"/>
      <c r="L430" s="51"/>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3"/>
      <c r="AL430" s="52"/>
      <c r="AM430" s="52"/>
      <c r="AN430" s="52"/>
      <c r="AO430" s="52"/>
      <c r="AP430" s="52"/>
      <c r="AQ430" s="52"/>
      <c r="AR430" s="52"/>
      <c r="AS430" s="52"/>
      <c r="AT430" s="52"/>
      <c r="AU430" s="49"/>
      <c r="AV430" s="50"/>
      <c r="AW430" s="50"/>
      <c r="AX430" s="51"/>
    </row>
    <row r="431" spans="1:50" hidden="1">
      <c r="A431" s="47">
        <v>29</v>
      </c>
      <c r="B431" s="48"/>
      <c r="C431" s="49"/>
      <c r="D431" s="50"/>
      <c r="E431" s="50"/>
      <c r="F431" s="50"/>
      <c r="G431" s="50"/>
      <c r="H431" s="50"/>
      <c r="I431" s="50"/>
      <c r="J431" s="50"/>
      <c r="K431" s="50"/>
      <c r="L431" s="51"/>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3"/>
      <c r="AL431" s="52"/>
      <c r="AM431" s="52"/>
      <c r="AN431" s="52"/>
      <c r="AO431" s="52"/>
      <c r="AP431" s="52"/>
      <c r="AQ431" s="52"/>
      <c r="AR431" s="52"/>
      <c r="AS431" s="52"/>
      <c r="AT431" s="52"/>
      <c r="AU431" s="49"/>
      <c r="AV431" s="50"/>
      <c r="AW431" s="50"/>
      <c r="AX431" s="51"/>
    </row>
    <row r="432" spans="1:50" hidden="1">
      <c r="A432" s="47">
        <v>30</v>
      </c>
      <c r="B432" s="48"/>
      <c r="C432" s="49"/>
      <c r="D432" s="50"/>
      <c r="E432" s="50"/>
      <c r="F432" s="50"/>
      <c r="G432" s="50"/>
      <c r="H432" s="50"/>
      <c r="I432" s="50"/>
      <c r="J432" s="50"/>
      <c r="K432" s="50"/>
      <c r="L432" s="51"/>
      <c r="M432" s="49"/>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1"/>
      <c r="AK432" s="53"/>
      <c r="AL432" s="52"/>
      <c r="AM432" s="52"/>
      <c r="AN432" s="52"/>
      <c r="AO432" s="52"/>
      <c r="AP432" s="52"/>
      <c r="AQ432" s="52"/>
      <c r="AR432" s="52"/>
      <c r="AS432" s="52"/>
      <c r="AT432" s="52"/>
      <c r="AU432" s="49"/>
      <c r="AV432" s="50"/>
      <c r="AW432" s="50"/>
      <c r="AX432" s="51"/>
    </row>
    <row r="434" spans="1:50">
      <c r="B434" s="1" t="s">
        <v>160</v>
      </c>
      <c r="C434" s="1" t="s">
        <v>161</v>
      </c>
    </row>
    <row r="435" spans="1:50">
      <c r="A435" s="54"/>
      <c r="B435" s="54"/>
      <c r="C435" s="66" t="s">
        <v>153</v>
      </c>
      <c r="D435" s="67"/>
      <c r="E435" s="67"/>
      <c r="F435" s="67"/>
      <c r="G435" s="67"/>
      <c r="H435" s="67"/>
      <c r="I435" s="67"/>
      <c r="J435" s="67"/>
      <c r="K435" s="67"/>
      <c r="L435" s="68"/>
      <c r="M435" s="69" t="s">
        <v>154</v>
      </c>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70" t="s">
        <v>155</v>
      </c>
      <c r="AL435" s="69"/>
      <c r="AM435" s="69"/>
      <c r="AN435" s="69"/>
      <c r="AO435" s="69"/>
      <c r="AP435" s="69"/>
      <c r="AQ435" s="69" t="s">
        <v>156</v>
      </c>
      <c r="AR435" s="69"/>
      <c r="AS435" s="69"/>
      <c r="AT435" s="69"/>
      <c r="AU435" s="66" t="s">
        <v>157</v>
      </c>
      <c r="AV435" s="67"/>
      <c r="AW435" s="67"/>
      <c r="AX435" s="71"/>
    </row>
    <row r="436" spans="1:50">
      <c r="A436" s="54">
        <v>1</v>
      </c>
      <c r="B436" s="54">
        <v>1</v>
      </c>
      <c r="C436" s="84" t="s">
        <v>162</v>
      </c>
      <c r="D436" s="85"/>
      <c r="E436" s="85"/>
      <c r="F436" s="85"/>
      <c r="G436" s="85"/>
      <c r="H436" s="85"/>
      <c r="I436" s="85"/>
      <c r="J436" s="85"/>
      <c r="K436" s="85"/>
      <c r="L436" s="86"/>
      <c r="M436" s="87" t="s">
        <v>146</v>
      </c>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8">
        <v>53</v>
      </c>
      <c r="AL436" s="87"/>
      <c r="AM436" s="87"/>
      <c r="AN436" s="87"/>
      <c r="AO436" s="87"/>
      <c r="AP436" s="87"/>
      <c r="AQ436" s="87">
        <v>1</v>
      </c>
      <c r="AR436" s="87"/>
      <c r="AS436" s="87"/>
      <c r="AT436" s="87"/>
      <c r="AU436" s="81">
        <v>0.99629999999999996</v>
      </c>
      <c r="AV436" s="82"/>
      <c r="AW436" s="82"/>
      <c r="AX436" s="83"/>
    </row>
    <row r="437" spans="1:50">
      <c r="A437" s="54">
        <v>2</v>
      </c>
      <c r="B437" s="54">
        <v>1</v>
      </c>
      <c r="C437" s="89" t="s">
        <v>163</v>
      </c>
      <c r="D437" s="90"/>
      <c r="E437" s="90"/>
      <c r="F437" s="90"/>
      <c r="G437" s="90"/>
      <c r="H437" s="90"/>
      <c r="I437" s="90"/>
      <c r="J437" s="90"/>
      <c r="K437" s="90"/>
      <c r="L437" s="91"/>
      <c r="M437" s="75" t="s">
        <v>164</v>
      </c>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7"/>
      <c r="AK437" s="92">
        <v>50</v>
      </c>
      <c r="AL437" s="93"/>
      <c r="AM437" s="93"/>
      <c r="AN437" s="93"/>
      <c r="AO437" s="93"/>
      <c r="AP437" s="94"/>
      <c r="AQ437" s="95">
        <v>1</v>
      </c>
      <c r="AR437" s="96"/>
      <c r="AS437" s="96"/>
      <c r="AT437" s="97"/>
      <c r="AU437" s="98">
        <v>0.97689999999999999</v>
      </c>
      <c r="AV437" s="99"/>
      <c r="AW437" s="99"/>
      <c r="AX437" s="100"/>
    </row>
    <row r="438" spans="1:50">
      <c r="A438" s="54">
        <v>3</v>
      </c>
      <c r="B438" s="54">
        <v>1</v>
      </c>
      <c r="C438" s="84" t="s">
        <v>165</v>
      </c>
      <c r="D438" s="85"/>
      <c r="E438" s="85"/>
      <c r="F438" s="85"/>
      <c r="G438" s="85"/>
      <c r="H438" s="85"/>
      <c r="I438" s="85"/>
      <c r="J438" s="85"/>
      <c r="K438" s="85"/>
      <c r="L438" s="86"/>
      <c r="M438" s="75" t="s">
        <v>166</v>
      </c>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7"/>
      <c r="AK438" s="78">
        <v>49</v>
      </c>
      <c r="AL438" s="79"/>
      <c r="AM438" s="79"/>
      <c r="AN438" s="79"/>
      <c r="AO438" s="79"/>
      <c r="AP438" s="80"/>
      <c r="AQ438" s="75">
        <v>1</v>
      </c>
      <c r="AR438" s="76"/>
      <c r="AS438" s="76"/>
      <c r="AT438" s="77"/>
      <c r="AU438" s="81">
        <v>0.92200000000000004</v>
      </c>
      <c r="AV438" s="82"/>
      <c r="AW438" s="82"/>
      <c r="AX438" s="83"/>
    </row>
    <row r="439" spans="1:50">
      <c r="A439" s="54">
        <v>4</v>
      </c>
      <c r="B439" s="54">
        <v>1</v>
      </c>
      <c r="C439" s="84" t="s">
        <v>167</v>
      </c>
      <c r="D439" s="85"/>
      <c r="E439" s="85"/>
      <c r="F439" s="85"/>
      <c r="G439" s="85"/>
      <c r="H439" s="85"/>
      <c r="I439" s="85"/>
      <c r="J439" s="85"/>
      <c r="K439" s="85"/>
      <c r="L439" s="86"/>
      <c r="M439" s="75" t="s">
        <v>168</v>
      </c>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7"/>
      <c r="AK439" s="78">
        <v>39</v>
      </c>
      <c r="AL439" s="79"/>
      <c r="AM439" s="79"/>
      <c r="AN439" s="79"/>
      <c r="AO439" s="79"/>
      <c r="AP439" s="80"/>
      <c r="AQ439" s="75">
        <v>2</v>
      </c>
      <c r="AR439" s="76"/>
      <c r="AS439" s="76"/>
      <c r="AT439" s="77"/>
      <c r="AU439" s="81">
        <v>0.98409999999999997</v>
      </c>
      <c r="AV439" s="82"/>
      <c r="AW439" s="82"/>
      <c r="AX439" s="83"/>
    </row>
    <row r="440" spans="1:50">
      <c r="A440" s="54">
        <v>5</v>
      </c>
      <c r="B440" s="54">
        <v>1</v>
      </c>
      <c r="C440" s="84" t="s">
        <v>169</v>
      </c>
      <c r="D440" s="85"/>
      <c r="E440" s="85"/>
      <c r="F440" s="85"/>
      <c r="G440" s="85"/>
      <c r="H440" s="85"/>
      <c r="I440" s="85"/>
      <c r="J440" s="85"/>
      <c r="K440" s="85"/>
      <c r="L440" s="86"/>
      <c r="M440" s="75" t="s">
        <v>166</v>
      </c>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7"/>
      <c r="AK440" s="78">
        <v>38</v>
      </c>
      <c r="AL440" s="79"/>
      <c r="AM440" s="79"/>
      <c r="AN440" s="79"/>
      <c r="AO440" s="79"/>
      <c r="AP440" s="80"/>
      <c r="AQ440" s="75">
        <v>2</v>
      </c>
      <c r="AR440" s="76"/>
      <c r="AS440" s="76"/>
      <c r="AT440" s="77"/>
      <c r="AU440" s="81">
        <v>0.38369999999999999</v>
      </c>
      <c r="AV440" s="82"/>
      <c r="AW440" s="82"/>
      <c r="AX440" s="83"/>
    </row>
    <row r="441" spans="1:50">
      <c r="A441" s="54">
        <v>6</v>
      </c>
      <c r="B441" s="54">
        <v>1</v>
      </c>
      <c r="C441" s="84" t="s">
        <v>170</v>
      </c>
      <c r="D441" s="85"/>
      <c r="E441" s="85"/>
      <c r="F441" s="85"/>
      <c r="G441" s="85"/>
      <c r="H441" s="85"/>
      <c r="I441" s="85"/>
      <c r="J441" s="85"/>
      <c r="K441" s="85"/>
      <c r="L441" s="86"/>
      <c r="M441" s="75" t="s">
        <v>171</v>
      </c>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7"/>
      <c r="AK441" s="78">
        <v>35</v>
      </c>
      <c r="AL441" s="79"/>
      <c r="AM441" s="79"/>
      <c r="AN441" s="79"/>
      <c r="AO441" s="79"/>
      <c r="AP441" s="80"/>
      <c r="AQ441" s="75">
        <v>2</v>
      </c>
      <c r="AR441" s="76"/>
      <c r="AS441" s="76"/>
      <c r="AT441" s="77"/>
      <c r="AU441" s="81">
        <v>0.88470000000000004</v>
      </c>
      <c r="AV441" s="82"/>
      <c r="AW441" s="82"/>
      <c r="AX441" s="83"/>
    </row>
    <row r="442" spans="1:50">
      <c r="A442" s="54">
        <v>7</v>
      </c>
      <c r="B442" s="54">
        <v>1</v>
      </c>
      <c r="C442" s="84" t="s">
        <v>172</v>
      </c>
      <c r="D442" s="85"/>
      <c r="E442" s="85"/>
      <c r="F442" s="85"/>
      <c r="G442" s="85"/>
      <c r="H442" s="85"/>
      <c r="I442" s="85"/>
      <c r="J442" s="85"/>
      <c r="K442" s="85"/>
      <c r="L442" s="86"/>
      <c r="M442" s="75" t="s">
        <v>173</v>
      </c>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7"/>
      <c r="AK442" s="78">
        <v>18</v>
      </c>
      <c r="AL442" s="79"/>
      <c r="AM442" s="79"/>
      <c r="AN442" s="79"/>
      <c r="AO442" s="79"/>
      <c r="AP442" s="80"/>
      <c r="AQ442" s="75">
        <v>2</v>
      </c>
      <c r="AR442" s="76"/>
      <c r="AS442" s="76"/>
      <c r="AT442" s="77"/>
      <c r="AU442" s="81">
        <v>0.79969999999999997</v>
      </c>
      <c r="AV442" s="82"/>
      <c r="AW442" s="82"/>
      <c r="AX442" s="83"/>
    </row>
    <row r="443" spans="1:50">
      <c r="A443" s="54">
        <v>8</v>
      </c>
      <c r="B443" s="54">
        <v>1</v>
      </c>
      <c r="C443" s="84" t="s">
        <v>174</v>
      </c>
      <c r="D443" s="85"/>
      <c r="E443" s="85"/>
      <c r="F443" s="85"/>
      <c r="G443" s="85"/>
      <c r="H443" s="85"/>
      <c r="I443" s="85"/>
      <c r="J443" s="85"/>
      <c r="K443" s="85"/>
      <c r="L443" s="86"/>
      <c r="M443" s="75" t="s">
        <v>175</v>
      </c>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7"/>
      <c r="AK443" s="78">
        <v>17</v>
      </c>
      <c r="AL443" s="79"/>
      <c r="AM443" s="79"/>
      <c r="AN443" s="79"/>
      <c r="AO443" s="79"/>
      <c r="AP443" s="80"/>
      <c r="AQ443" s="75">
        <v>3</v>
      </c>
      <c r="AR443" s="76"/>
      <c r="AS443" s="76"/>
      <c r="AT443" s="77"/>
      <c r="AU443" s="81">
        <v>1</v>
      </c>
      <c r="AV443" s="82"/>
      <c r="AW443" s="82"/>
      <c r="AX443" s="83"/>
    </row>
    <row r="444" spans="1:50">
      <c r="A444" s="54">
        <v>9</v>
      </c>
      <c r="B444" s="54">
        <v>1</v>
      </c>
      <c r="C444" s="72" t="s">
        <v>176</v>
      </c>
      <c r="D444" s="73"/>
      <c r="E444" s="73"/>
      <c r="F444" s="73"/>
      <c r="G444" s="73"/>
      <c r="H444" s="73"/>
      <c r="I444" s="73"/>
      <c r="J444" s="73"/>
      <c r="K444" s="73"/>
      <c r="L444" s="74"/>
      <c r="M444" s="75" t="s">
        <v>177</v>
      </c>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7"/>
      <c r="AK444" s="78">
        <v>17</v>
      </c>
      <c r="AL444" s="79"/>
      <c r="AM444" s="79"/>
      <c r="AN444" s="79"/>
      <c r="AO444" s="79"/>
      <c r="AP444" s="80"/>
      <c r="AQ444" s="75">
        <v>1</v>
      </c>
      <c r="AR444" s="76"/>
      <c r="AS444" s="76"/>
      <c r="AT444" s="77"/>
      <c r="AU444" s="81">
        <v>0.98070000000000002</v>
      </c>
      <c r="AV444" s="82"/>
      <c r="AW444" s="82"/>
      <c r="AX444" s="83"/>
    </row>
    <row r="445" spans="1:50">
      <c r="A445" s="54">
        <v>10</v>
      </c>
      <c r="B445" s="54">
        <v>1</v>
      </c>
      <c r="C445" s="72" t="s">
        <v>178</v>
      </c>
      <c r="D445" s="73"/>
      <c r="E445" s="73"/>
      <c r="F445" s="73"/>
      <c r="G445" s="73"/>
      <c r="H445" s="73"/>
      <c r="I445" s="73"/>
      <c r="J445" s="73"/>
      <c r="K445" s="73"/>
      <c r="L445" s="74"/>
      <c r="M445" s="87" t="s">
        <v>179</v>
      </c>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8">
        <v>12</v>
      </c>
      <c r="AL445" s="87"/>
      <c r="AM445" s="87"/>
      <c r="AN445" s="87"/>
      <c r="AO445" s="87"/>
      <c r="AP445" s="87"/>
      <c r="AQ445" s="87">
        <v>1</v>
      </c>
      <c r="AR445" s="87"/>
      <c r="AS445" s="87"/>
      <c r="AT445" s="87"/>
      <c r="AU445" s="81">
        <v>0.99460000000000004</v>
      </c>
      <c r="AV445" s="82"/>
      <c r="AW445" s="82"/>
      <c r="AX445" s="83"/>
    </row>
    <row r="446" spans="1:50" hidden="1">
      <c r="A446" s="47">
        <v>11</v>
      </c>
      <c r="B446" s="48"/>
      <c r="C446" s="49"/>
      <c r="D446" s="50"/>
      <c r="E446" s="50"/>
      <c r="F446" s="50"/>
      <c r="G446" s="50"/>
      <c r="H446" s="50"/>
      <c r="I446" s="50"/>
      <c r="J446" s="50"/>
      <c r="K446" s="50"/>
      <c r="L446" s="51"/>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3"/>
      <c r="AL446" s="52"/>
      <c r="AM446" s="52"/>
      <c r="AN446" s="52"/>
      <c r="AO446" s="52"/>
      <c r="AP446" s="52"/>
      <c r="AQ446" s="52"/>
      <c r="AR446" s="52"/>
      <c r="AS446" s="52"/>
      <c r="AT446" s="52"/>
      <c r="AU446" s="49"/>
      <c r="AV446" s="50"/>
      <c r="AW446" s="50"/>
      <c r="AX446" s="51"/>
    </row>
    <row r="447" spans="1:50" hidden="1">
      <c r="A447" s="47">
        <v>12</v>
      </c>
      <c r="B447" s="48"/>
      <c r="C447" s="49"/>
      <c r="D447" s="50"/>
      <c r="E447" s="50"/>
      <c r="F447" s="50"/>
      <c r="G447" s="50"/>
      <c r="H447" s="50"/>
      <c r="I447" s="50"/>
      <c r="J447" s="50"/>
      <c r="K447" s="50"/>
      <c r="L447" s="51"/>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3"/>
      <c r="AL447" s="52"/>
      <c r="AM447" s="52"/>
      <c r="AN447" s="52"/>
      <c r="AO447" s="52"/>
      <c r="AP447" s="52"/>
      <c r="AQ447" s="52"/>
      <c r="AR447" s="52"/>
      <c r="AS447" s="52"/>
      <c r="AT447" s="52"/>
      <c r="AU447" s="49"/>
      <c r="AV447" s="50"/>
      <c r="AW447" s="50"/>
      <c r="AX447" s="51"/>
    </row>
    <row r="448" spans="1:50" hidden="1">
      <c r="A448" s="47">
        <v>13</v>
      </c>
      <c r="B448" s="48"/>
      <c r="C448" s="49"/>
      <c r="D448" s="50"/>
      <c r="E448" s="50"/>
      <c r="F448" s="50"/>
      <c r="G448" s="50"/>
      <c r="H448" s="50"/>
      <c r="I448" s="50"/>
      <c r="J448" s="50"/>
      <c r="K448" s="50"/>
      <c r="L448" s="51"/>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3"/>
      <c r="AL448" s="52"/>
      <c r="AM448" s="52"/>
      <c r="AN448" s="52"/>
      <c r="AO448" s="52"/>
      <c r="AP448" s="52"/>
      <c r="AQ448" s="52"/>
      <c r="AR448" s="52"/>
      <c r="AS448" s="52"/>
      <c r="AT448" s="52"/>
      <c r="AU448" s="49"/>
      <c r="AV448" s="50"/>
      <c r="AW448" s="50"/>
      <c r="AX448" s="51"/>
    </row>
    <row r="449" spans="1:50" hidden="1">
      <c r="A449" s="47">
        <v>14</v>
      </c>
      <c r="B449" s="48"/>
      <c r="C449" s="49"/>
      <c r="D449" s="50"/>
      <c r="E449" s="50"/>
      <c r="F449" s="50"/>
      <c r="G449" s="50"/>
      <c r="H449" s="50"/>
      <c r="I449" s="50"/>
      <c r="J449" s="50"/>
      <c r="K449" s="50"/>
      <c r="L449" s="51"/>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3"/>
      <c r="AL449" s="52"/>
      <c r="AM449" s="52"/>
      <c r="AN449" s="52"/>
      <c r="AO449" s="52"/>
      <c r="AP449" s="52"/>
      <c r="AQ449" s="52"/>
      <c r="AR449" s="52"/>
      <c r="AS449" s="52"/>
      <c r="AT449" s="52"/>
      <c r="AU449" s="49"/>
      <c r="AV449" s="50"/>
      <c r="AW449" s="50"/>
      <c r="AX449" s="51"/>
    </row>
    <row r="450" spans="1:50" hidden="1">
      <c r="A450" s="47">
        <v>15</v>
      </c>
      <c r="B450" s="48"/>
      <c r="C450" s="49"/>
      <c r="D450" s="50"/>
      <c r="E450" s="50"/>
      <c r="F450" s="50"/>
      <c r="G450" s="50"/>
      <c r="H450" s="50"/>
      <c r="I450" s="50"/>
      <c r="J450" s="50"/>
      <c r="K450" s="50"/>
      <c r="L450" s="51"/>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3"/>
      <c r="AL450" s="52"/>
      <c r="AM450" s="52"/>
      <c r="AN450" s="52"/>
      <c r="AO450" s="52"/>
      <c r="AP450" s="52"/>
      <c r="AQ450" s="52"/>
      <c r="AR450" s="52"/>
      <c r="AS450" s="52"/>
      <c r="AT450" s="52"/>
      <c r="AU450" s="49"/>
      <c r="AV450" s="50"/>
      <c r="AW450" s="50"/>
      <c r="AX450" s="51"/>
    </row>
    <row r="451" spans="1:50" hidden="1">
      <c r="A451" s="47">
        <v>16</v>
      </c>
      <c r="B451" s="48"/>
      <c r="C451" s="49"/>
      <c r="D451" s="50"/>
      <c r="E451" s="50"/>
      <c r="F451" s="50"/>
      <c r="G451" s="50"/>
      <c r="H451" s="50"/>
      <c r="I451" s="50"/>
      <c r="J451" s="50"/>
      <c r="K451" s="50"/>
      <c r="L451" s="51"/>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3"/>
      <c r="AL451" s="52"/>
      <c r="AM451" s="52"/>
      <c r="AN451" s="52"/>
      <c r="AO451" s="52"/>
      <c r="AP451" s="52"/>
      <c r="AQ451" s="52"/>
      <c r="AR451" s="52"/>
      <c r="AS451" s="52"/>
      <c r="AT451" s="52"/>
      <c r="AU451" s="49"/>
      <c r="AV451" s="50"/>
      <c r="AW451" s="50"/>
      <c r="AX451" s="51"/>
    </row>
    <row r="452" spans="1:50" hidden="1">
      <c r="A452" s="47">
        <v>17</v>
      </c>
      <c r="B452" s="48"/>
      <c r="C452" s="49"/>
      <c r="D452" s="50"/>
      <c r="E452" s="50"/>
      <c r="F452" s="50"/>
      <c r="G452" s="50"/>
      <c r="H452" s="50"/>
      <c r="I452" s="50"/>
      <c r="J452" s="50"/>
      <c r="K452" s="50"/>
      <c r="L452" s="51"/>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3"/>
      <c r="AL452" s="52"/>
      <c r="AM452" s="52"/>
      <c r="AN452" s="52"/>
      <c r="AO452" s="52"/>
      <c r="AP452" s="52"/>
      <c r="AQ452" s="52"/>
      <c r="AR452" s="52"/>
      <c r="AS452" s="52"/>
      <c r="AT452" s="52"/>
      <c r="AU452" s="49"/>
      <c r="AV452" s="50"/>
      <c r="AW452" s="50"/>
      <c r="AX452" s="51"/>
    </row>
    <row r="453" spans="1:50" hidden="1">
      <c r="A453" s="47">
        <v>18</v>
      </c>
      <c r="B453" s="48"/>
      <c r="C453" s="49"/>
      <c r="D453" s="50"/>
      <c r="E453" s="50"/>
      <c r="F453" s="50"/>
      <c r="G453" s="50"/>
      <c r="H453" s="50"/>
      <c r="I453" s="50"/>
      <c r="J453" s="50"/>
      <c r="K453" s="50"/>
      <c r="L453" s="51"/>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3"/>
      <c r="AL453" s="52"/>
      <c r="AM453" s="52"/>
      <c r="AN453" s="52"/>
      <c r="AO453" s="52"/>
      <c r="AP453" s="52"/>
      <c r="AQ453" s="52"/>
      <c r="AR453" s="52"/>
      <c r="AS453" s="52"/>
      <c r="AT453" s="52"/>
      <c r="AU453" s="49"/>
      <c r="AV453" s="50"/>
      <c r="AW453" s="50"/>
      <c r="AX453" s="51"/>
    </row>
    <row r="454" spans="1:50" hidden="1">
      <c r="A454" s="47">
        <v>19</v>
      </c>
      <c r="B454" s="48"/>
      <c r="C454" s="49"/>
      <c r="D454" s="50"/>
      <c r="E454" s="50"/>
      <c r="F454" s="50"/>
      <c r="G454" s="50"/>
      <c r="H454" s="50"/>
      <c r="I454" s="50"/>
      <c r="J454" s="50"/>
      <c r="K454" s="50"/>
      <c r="L454" s="51"/>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3"/>
      <c r="AL454" s="52"/>
      <c r="AM454" s="52"/>
      <c r="AN454" s="52"/>
      <c r="AO454" s="52"/>
      <c r="AP454" s="52"/>
      <c r="AQ454" s="52"/>
      <c r="AR454" s="52"/>
      <c r="AS454" s="52"/>
      <c r="AT454" s="52"/>
      <c r="AU454" s="49"/>
      <c r="AV454" s="50"/>
      <c r="AW454" s="50"/>
      <c r="AX454" s="51"/>
    </row>
    <row r="455" spans="1:50" hidden="1">
      <c r="A455" s="54">
        <v>20</v>
      </c>
      <c r="B455" s="54">
        <v>1</v>
      </c>
      <c r="C455" s="49"/>
      <c r="D455" s="50"/>
      <c r="E455" s="50"/>
      <c r="F455" s="50"/>
      <c r="G455" s="50"/>
      <c r="H455" s="50"/>
      <c r="I455" s="50"/>
      <c r="J455" s="50"/>
      <c r="K455" s="50"/>
      <c r="L455" s="51"/>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3"/>
      <c r="AL455" s="52"/>
      <c r="AM455" s="52"/>
      <c r="AN455" s="52"/>
      <c r="AO455" s="52"/>
      <c r="AP455" s="52"/>
      <c r="AQ455" s="52"/>
      <c r="AR455" s="52"/>
      <c r="AS455" s="52"/>
      <c r="AT455" s="52"/>
      <c r="AU455" s="49"/>
      <c r="AV455" s="50"/>
      <c r="AW455" s="50"/>
      <c r="AX455" s="51"/>
    </row>
    <row r="456" spans="1:50" hidden="1">
      <c r="A456" s="54">
        <v>21</v>
      </c>
      <c r="B456" s="54">
        <v>1</v>
      </c>
      <c r="C456" s="49"/>
      <c r="D456" s="50"/>
      <c r="E456" s="50"/>
      <c r="F456" s="50"/>
      <c r="G456" s="50"/>
      <c r="H456" s="50"/>
      <c r="I456" s="50"/>
      <c r="J456" s="50"/>
      <c r="K456" s="50"/>
      <c r="L456" s="51"/>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3"/>
      <c r="AL456" s="52"/>
      <c r="AM456" s="52"/>
      <c r="AN456" s="52"/>
      <c r="AO456" s="52"/>
      <c r="AP456" s="52"/>
      <c r="AQ456" s="52"/>
      <c r="AR456" s="52"/>
      <c r="AS456" s="52"/>
      <c r="AT456" s="52"/>
      <c r="AU456" s="49"/>
      <c r="AV456" s="50"/>
      <c r="AW456" s="50"/>
      <c r="AX456" s="51"/>
    </row>
    <row r="457" spans="1:50" hidden="1">
      <c r="A457" s="54">
        <v>22</v>
      </c>
      <c r="B457" s="54">
        <v>1</v>
      </c>
      <c r="C457" s="49"/>
      <c r="D457" s="50"/>
      <c r="E457" s="50"/>
      <c r="F457" s="50"/>
      <c r="G457" s="50"/>
      <c r="H457" s="50"/>
      <c r="I457" s="50"/>
      <c r="J457" s="50"/>
      <c r="K457" s="50"/>
      <c r="L457" s="51"/>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3"/>
      <c r="AL457" s="52"/>
      <c r="AM457" s="52"/>
      <c r="AN457" s="52"/>
      <c r="AO457" s="52"/>
      <c r="AP457" s="52"/>
      <c r="AQ457" s="52"/>
      <c r="AR457" s="52"/>
      <c r="AS457" s="52"/>
      <c r="AT457" s="52"/>
      <c r="AU457" s="49"/>
      <c r="AV457" s="50"/>
      <c r="AW457" s="50"/>
      <c r="AX457" s="51"/>
    </row>
    <row r="458" spans="1:50" hidden="1">
      <c r="A458" s="54">
        <v>23</v>
      </c>
      <c r="B458" s="54">
        <v>1</v>
      </c>
      <c r="C458" s="49"/>
      <c r="D458" s="50"/>
      <c r="E458" s="50"/>
      <c r="F458" s="50"/>
      <c r="G458" s="50"/>
      <c r="H458" s="50"/>
      <c r="I458" s="50"/>
      <c r="J458" s="50"/>
      <c r="K458" s="50"/>
      <c r="L458" s="51"/>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3"/>
      <c r="AL458" s="52"/>
      <c r="AM458" s="52"/>
      <c r="AN458" s="52"/>
      <c r="AO458" s="52"/>
      <c r="AP458" s="52"/>
      <c r="AQ458" s="52"/>
      <c r="AR458" s="52"/>
      <c r="AS458" s="52"/>
      <c r="AT458" s="52"/>
      <c r="AU458" s="49"/>
      <c r="AV458" s="50"/>
      <c r="AW458" s="50"/>
      <c r="AX458" s="51"/>
    </row>
    <row r="459" spans="1:50" hidden="1">
      <c r="A459" s="54">
        <v>24</v>
      </c>
      <c r="B459" s="54">
        <v>1</v>
      </c>
      <c r="C459" s="49"/>
      <c r="D459" s="50"/>
      <c r="E459" s="50"/>
      <c r="F459" s="50"/>
      <c r="G459" s="50"/>
      <c r="H459" s="50"/>
      <c r="I459" s="50"/>
      <c r="J459" s="50"/>
      <c r="K459" s="50"/>
      <c r="L459" s="51"/>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3"/>
      <c r="AL459" s="52"/>
      <c r="AM459" s="52"/>
      <c r="AN459" s="52"/>
      <c r="AO459" s="52"/>
      <c r="AP459" s="52"/>
      <c r="AQ459" s="52"/>
      <c r="AR459" s="52"/>
      <c r="AS459" s="52"/>
      <c r="AT459" s="52"/>
      <c r="AU459" s="49"/>
      <c r="AV459" s="50"/>
      <c r="AW459" s="50"/>
      <c r="AX459" s="51"/>
    </row>
    <row r="460" spans="1:50" hidden="1">
      <c r="A460" s="54">
        <v>25</v>
      </c>
      <c r="B460" s="54">
        <v>1</v>
      </c>
      <c r="C460" s="49"/>
      <c r="D460" s="50"/>
      <c r="E460" s="50"/>
      <c r="F460" s="50"/>
      <c r="G460" s="50"/>
      <c r="H460" s="50"/>
      <c r="I460" s="50"/>
      <c r="J460" s="50"/>
      <c r="K460" s="50"/>
      <c r="L460" s="51"/>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3"/>
      <c r="AL460" s="52"/>
      <c r="AM460" s="52"/>
      <c r="AN460" s="52"/>
      <c r="AO460" s="52"/>
      <c r="AP460" s="52"/>
      <c r="AQ460" s="52"/>
      <c r="AR460" s="52"/>
      <c r="AS460" s="52"/>
      <c r="AT460" s="52"/>
      <c r="AU460" s="49"/>
      <c r="AV460" s="50"/>
      <c r="AW460" s="50"/>
      <c r="AX460" s="51"/>
    </row>
    <row r="461" spans="1:50" hidden="1">
      <c r="A461" s="54">
        <v>26</v>
      </c>
      <c r="B461" s="54">
        <v>1</v>
      </c>
      <c r="C461" s="49"/>
      <c r="D461" s="50"/>
      <c r="E461" s="50"/>
      <c r="F461" s="50"/>
      <c r="G461" s="50"/>
      <c r="H461" s="50"/>
      <c r="I461" s="50"/>
      <c r="J461" s="50"/>
      <c r="K461" s="50"/>
      <c r="L461" s="51"/>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3"/>
      <c r="AL461" s="52"/>
      <c r="AM461" s="52"/>
      <c r="AN461" s="52"/>
      <c r="AO461" s="52"/>
      <c r="AP461" s="52"/>
      <c r="AQ461" s="52"/>
      <c r="AR461" s="52"/>
      <c r="AS461" s="52"/>
      <c r="AT461" s="52"/>
      <c r="AU461" s="49"/>
      <c r="AV461" s="50"/>
      <c r="AW461" s="50"/>
      <c r="AX461" s="51"/>
    </row>
    <row r="462" spans="1:50" hidden="1">
      <c r="A462" s="47">
        <v>27</v>
      </c>
      <c r="B462" s="48"/>
      <c r="C462" s="49"/>
      <c r="D462" s="50"/>
      <c r="E462" s="50"/>
      <c r="F462" s="50"/>
      <c r="G462" s="50"/>
      <c r="H462" s="50"/>
      <c r="I462" s="50"/>
      <c r="J462" s="50"/>
      <c r="K462" s="50"/>
      <c r="L462" s="51"/>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3"/>
      <c r="AL462" s="52"/>
      <c r="AM462" s="52"/>
      <c r="AN462" s="52"/>
      <c r="AO462" s="52"/>
      <c r="AP462" s="52"/>
      <c r="AQ462" s="52"/>
      <c r="AR462" s="52"/>
      <c r="AS462" s="52"/>
      <c r="AT462" s="52"/>
      <c r="AU462" s="49"/>
      <c r="AV462" s="50"/>
      <c r="AW462" s="50"/>
      <c r="AX462" s="51"/>
    </row>
    <row r="463" spans="1:50" hidden="1">
      <c r="A463" s="47">
        <v>28</v>
      </c>
      <c r="B463" s="48"/>
      <c r="C463" s="49"/>
      <c r="D463" s="50"/>
      <c r="E463" s="50"/>
      <c r="F463" s="50"/>
      <c r="G463" s="50"/>
      <c r="H463" s="50"/>
      <c r="I463" s="50"/>
      <c r="J463" s="50"/>
      <c r="K463" s="50"/>
      <c r="L463" s="51"/>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3"/>
      <c r="AL463" s="52"/>
      <c r="AM463" s="52"/>
      <c r="AN463" s="52"/>
      <c r="AO463" s="52"/>
      <c r="AP463" s="52"/>
      <c r="AQ463" s="52"/>
      <c r="AR463" s="52"/>
      <c r="AS463" s="52"/>
      <c r="AT463" s="52"/>
      <c r="AU463" s="49"/>
      <c r="AV463" s="50"/>
      <c r="AW463" s="50"/>
      <c r="AX463" s="51"/>
    </row>
    <row r="464" spans="1:50" hidden="1">
      <c r="A464" s="47">
        <v>29</v>
      </c>
      <c r="B464" s="48"/>
      <c r="C464" s="49"/>
      <c r="D464" s="50"/>
      <c r="E464" s="50"/>
      <c r="F464" s="50"/>
      <c r="G464" s="50"/>
      <c r="H464" s="50"/>
      <c r="I464" s="50"/>
      <c r="J464" s="50"/>
      <c r="K464" s="50"/>
      <c r="L464" s="51"/>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3"/>
      <c r="AL464" s="52"/>
      <c r="AM464" s="52"/>
      <c r="AN464" s="52"/>
      <c r="AO464" s="52"/>
      <c r="AP464" s="52"/>
      <c r="AQ464" s="52"/>
      <c r="AR464" s="52"/>
      <c r="AS464" s="52"/>
      <c r="AT464" s="52"/>
      <c r="AU464" s="49"/>
      <c r="AV464" s="50"/>
      <c r="AW464" s="50"/>
      <c r="AX464" s="51"/>
    </row>
    <row r="465" spans="1:50" hidden="1">
      <c r="A465" s="47">
        <v>30</v>
      </c>
      <c r="B465" s="48"/>
      <c r="C465" s="49"/>
      <c r="D465" s="50"/>
      <c r="E465" s="50"/>
      <c r="F465" s="50"/>
      <c r="G465" s="50"/>
      <c r="H465" s="50"/>
      <c r="I465" s="50"/>
      <c r="J465" s="50"/>
      <c r="K465" s="50"/>
      <c r="L465" s="51"/>
      <c r="M465" s="49"/>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1"/>
      <c r="AK465" s="53"/>
      <c r="AL465" s="52"/>
      <c r="AM465" s="52"/>
      <c r="AN465" s="52"/>
      <c r="AO465" s="52"/>
      <c r="AP465" s="52"/>
      <c r="AQ465" s="52"/>
      <c r="AR465" s="52"/>
      <c r="AS465" s="52"/>
      <c r="AT465" s="52"/>
      <c r="AU465" s="49"/>
      <c r="AV465" s="50"/>
      <c r="AW465" s="50"/>
      <c r="AX465" s="51"/>
    </row>
    <row r="467" spans="1:50" ht="13.5" customHeight="1">
      <c r="B467" s="1" t="s">
        <v>214</v>
      </c>
      <c r="C467" s="1" t="s">
        <v>215</v>
      </c>
    </row>
    <row r="468" spans="1:50">
      <c r="A468" s="54"/>
      <c r="B468" s="54"/>
      <c r="C468" s="66" t="s">
        <v>216</v>
      </c>
      <c r="D468" s="67"/>
      <c r="E468" s="67"/>
      <c r="F468" s="67"/>
      <c r="G468" s="67"/>
      <c r="H468" s="67"/>
      <c r="I468" s="67"/>
      <c r="J468" s="67"/>
      <c r="K468" s="67"/>
      <c r="L468" s="68"/>
      <c r="M468" s="69" t="s">
        <v>217</v>
      </c>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70" t="s">
        <v>218</v>
      </c>
      <c r="AL468" s="69"/>
      <c r="AM468" s="69"/>
      <c r="AN468" s="69"/>
      <c r="AO468" s="69"/>
      <c r="AP468" s="69"/>
      <c r="AQ468" s="69" t="s">
        <v>156</v>
      </c>
      <c r="AR468" s="69"/>
      <c r="AS468" s="69"/>
      <c r="AT468" s="69"/>
      <c r="AU468" s="66" t="s">
        <v>157</v>
      </c>
      <c r="AV468" s="67"/>
      <c r="AW468" s="67"/>
      <c r="AX468" s="71"/>
    </row>
    <row r="469" spans="1:50">
      <c r="A469" s="54">
        <v>1</v>
      </c>
      <c r="B469" s="54">
        <v>1</v>
      </c>
      <c r="C469" s="58" t="s">
        <v>180</v>
      </c>
      <c r="D469" s="59"/>
      <c r="E469" s="59"/>
      <c r="F469" s="59"/>
      <c r="G469" s="59"/>
      <c r="H469" s="59"/>
      <c r="I469" s="59"/>
      <c r="J469" s="59"/>
      <c r="K469" s="59"/>
      <c r="L469" s="60"/>
      <c r="M469" s="61" t="s">
        <v>181</v>
      </c>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2">
        <v>10</v>
      </c>
      <c r="AL469" s="61"/>
      <c r="AM469" s="61"/>
      <c r="AN469" s="61"/>
      <c r="AO469" s="61"/>
      <c r="AP469" s="61"/>
      <c r="AQ469" s="63" t="s">
        <v>182</v>
      </c>
      <c r="AR469" s="64"/>
      <c r="AS469" s="64"/>
      <c r="AT469" s="65"/>
      <c r="AU469" s="63" t="s">
        <v>213</v>
      </c>
      <c r="AV469" s="64"/>
      <c r="AW469" s="64"/>
      <c r="AX469" s="65"/>
    </row>
    <row r="470" spans="1:50">
      <c r="A470" s="54">
        <v>2</v>
      </c>
      <c r="B470" s="54">
        <v>1</v>
      </c>
      <c r="C470" s="58" t="s">
        <v>219</v>
      </c>
      <c r="D470" s="59"/>
      <c r="E470" s="59"/>
      <c r="F470" s="59"/>
      <c r="G470" s="59"/>
      <c r="H470" s="59"/>
      <c r="I470" s="59"/>
      <c r="J470" s="59"/>
      <c r="K470" s="59"/>
      <c r="L470" s="60"/>
      <c r="M470" s="61" t="s">
        <v>183</v>
      </c>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2">
        <v>5</v>
      </c>
      <c r="AL470" s="61"/>
      <c r="AM470" s="61"/>
      <c r="AN470" s="61"/>
      <c r="AO470" s="61"/>
      <c r="AP470" s="61"/>
      <c r="AQ470" s="63" t="s">
        <v>182</v>
      </c>
      <c r="AR470" s="64"/>
      <c r="AS470" s="64"/>
      <c r="AT470" s="65"/>
      <c r="AU470" s="63" t="s">
        <v>213</v>
      </c>
      <c r="AV470" s="64"/>
      <c r="AW470" s="64"/>
      <c r="AX470" s="65"/>
    </row>
    <row r="471" spans="1:50">
      <c r="A471" s="54">
        <v>3</v>
      </c>
      <c r="B471" s="54">
        <v>1</v>
      </c>
      <c r="C471" s="58" t="s">
        <v>220</v>
      </c>
      <c r="D471" s="59"/>
      <c r="E471" s="59"/>
      <c r="F471" s="59"/>
      <c r="G471" s="59"/>
      <c r="H471" s="59"/>
      <c r="I471" s="59"/>
      <c r="J471" s="59"/>
      <c r="K471" s="59"/>
      <c r="L471" s="60"/>
      <c r="M471" s="61" t="s">
        <v>184</v>
      </c>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2">
        <v>3</v>
      </c>
      <c r="AL471" s="61"/>
      <c r="AM471" s="61"/>
      <c r="AN471" s="61"/>
      <c r="AO471" s="61"/>
      <c r="AP471" s="61"/>
      <c r="AQ471" s="63" t="s">
        <v>182</v>
      </c>
      <c r="AR471" s="64"/>
      <c r="AS471" s="64"/>
      <c r="AT471" s="65"/>
      <c r="AU471" s="63" t="s">
        <v>213</v>
      </c>
      <c r="AV471" s="64"/>
      <c r="AW471" s="64"/>
      <c r="AX471" s="65"/>
    </row>
    <row r="472" spans="1:50">
      <c r="A472" s="54">
        <v>4</v>
      </c>
      <c r="B472" s="54">
        <v>1</v>
      </c>
      <c r="C472" s="58" t="s">
        <v>185</v>
      </c>
      <c r="D472" s="59"/>
      <c r="E472" s="59"/>
      <c r="F472" s="59"/>
      <c r="G472" s="59"/>
      <c r="H472" s="59"/>
      <c r="I472" s="59"/>
      <c r="J472" s="59"/>
      <c r="K472" s="59"/>
      <c r="L472" s="60"/>
      <c r="M472" s="61" t="s">
        <v>221</v>
      </c>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2">
        <v>1</v>
      </c>
      <c r="AL472" s="61"/>
      <c r="AM472" s="61"/>
      <c r="AN472" s="61"/>
      <c r="AO472" s="61"/>
      <c r="AP472" s="61"/>
      <c r="AQ472" s="63" t="s">
        <v>182</v>
      </c>
      <c r="AR472" s="64"/>
      <c r="AS472" s="64"/>
      <c r="AT472" s="65"/>
      <c r="AU472" s="63" t="s">
        <v>213</v>
      </c>
      <c r="AV472" s="64"/>
      <c r="AW472" s="64"/>
      <c r="AX472" s="65"/>
    </row>
    <row r="473" spans="1:50" hidden="1">
      <c r="A473" s="54">
        <v>5</v>
      </c>
      <c r="B473" s="54">
        <v>1</v>
      </c>
      <c r="C473" s="55"/>
      <c r="D473" s="56"/>
      <c r="E473" s="56"/>
      <c r="F473" s="56"/>
      <c r="G473" s="56"/>
      <c r="H473" s="56"/>
      <c r="I473" s="56"/>
      <c r="J473" s="56"/>
      <c r="K473" s="56"/>
      <c r="L473" s="57"/>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3"/>
      <c r="AL473" s="52"/>
      <c r="AM473" s="52"/>
      <c r="AN473" s="52"/>
      <c r="AO473" s="52"/>
      <c r="AP473" s="52"/>
      <c r="AQ473" s="52"/>
      <c r="AR473" s="52"/>
      <c r="AS473" s="52"/>
      <c r="AT473" s="52"/>
      <c r="AU473" s="49"/>
      <c r="AV473" s="50"/>
      <c r="AW473" s="50"/>
      <c r="AX473" s="51"/>
    </row>
    <row r="474" spans="1:50" hidden="1">
      <c r="A474" s="54">
        <v>6</v>
      </c>
      <c r="B474" s="54">
        <v>1</v>
      </c>
      <c r="C474" s="55"/>
      <c r="D474" s="56"/>
      <c r="E474" s="56"/>
      <c r="F474" s="56"/>
      <c r="G474" s="56"/>
      <c r="H474" s="56"/>
      <c r="I474" s="56"/>
      <c r="J474" s="56"/>
      <c r="K474" s="56"/>
      <c r="L474" s="57"/>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3"/>
      <c r="AL474" s="52"/>
      <c r="AM474" s="52"/>
      <c r="AN474" s="52"/>
      <c r="AO474" s="52"/>
      <c r="AP474" s="52"/>
      <c r="AQ474" s="52"/>
      <c r="AR474" s="52"/>
      <c r="AS474" s="52"/>
      <c r="AT474" s="52"/>
      <c r="AU474" s="49"/>
      <c r="AV474" s="50"/>
      <c r="AW474" s="50"/>
      <c r="AX474" s="51"/>
    </row>
    <row r="475" spans="1:50" hidden="1">
      <c r="A475" s="54">
        <v>7</v>
      </c>
      <c r="B475" s="54">
        <v>1</v>
      </c>
      <c r="C475" s="55"/>
      <c r="D475" s="56"/>
      <c r="E475" s="56"/>
      <c r="F475" s="56"/>
      <c r="G475" s="56"/>
      <c r="H475" s="56"/>
      <c r="I475" s="56"/>
      <c r="J475" s="56"/>
      <c r="K475" s="56"/>
      <c r="L475" s="57"/>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3"/>
      <c r="AL475" s="52"/>
      <c r="AM475" s="52"/>
      <c r="AN475" s="52"/>
      <c r="AO475" s="52"/>
      <c r="AP475" s="52"/>
      <c r="AQ475" s="52"/>
      <c r="AR475" s="52"/>
      <c r="AS475" s="52"/>
      <c r="AT475" s="52"/>
      <c r="AU475" s="49"/>
      <c r="AV475" s="50"/>
      <c r="AW475" s="50"/>
      <c r="AX475" s="51"/>
    </row>
    <row r="476" spans="1:50" hidden="1">
      <c r="A476" s="54">
        <v>8</v>
      </c>
      <c r="B476" s="54">
        <v>1</v>
      </c>
      <c r="C476" s="55"/>
      <c r="D476" s="56"/>
      <c r="E476" s="56"/>
      <c r="F476" s="56"/>
      <c r="G476" s="56"/>
      <c r="H476" s="56"/>
      <c r="I476" s="56"/>
      <c r="J476" s="56"/>
      <c r="K476" s="56"/>
      <c r="L476" s="57"/>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3"/>
      <c r="AL476" s="52"/>
      <c r="AM476" s="52"/>
      <c r="AN476" s="52"/>
      <c r="AO476" s="52"/>
      <c r="AP476" s="52"/>
      <c r="AQ476" s="52"/>
      <c r="AR476" s="52"/>
      <c r="AS476" s="52"/>
      <c r="AT476" s="52"/>
      <c r="AU476" s="49"/>
      <c r="AV476" s="50"/>
      <c r="AW476" s="50"/>
      <c r="AX476" s="51"/>
    </row>
    <row r="477" spans="1:50" hidden="1">
      <c r="A477" s="54">
        <v>9</v>
      </c>
      <c r="B477" s="54">
        <v>1</v>
      </c>
      <c r="C477" s="55"/>
      <c r="D477" s="56"/>
      <c r="E477" s="56"/>
      <c r="F477" s="56"/>
      <c r="G477" s="56"/>
      <c r="H477" s="56"/>
      <c r="I477" s="56"/>
      <c r="J477" s="56"/>
      <c r="K477" s="56"/>
      <c r="L477" s="57"/>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3"/>
      <c r="AL477" s="52"/>
      <c r="AM477" s="52"/>
      <c r="AN477" s="52"/>
      <c r="AO477" s="52"/>
      <c r="AP477" s="52"/>
      <c r="AQ477" s="52"/>
      <c r="AR477" s="52"/>
      <c r="AS477" s="52"/>
      <c r="AT477" s="52"/>
      <c r="AU477" s="49"/>
      <c r="AV477" s="50"/>
      <c r="AW477" s="50"/>
      <c r="AX477" s="51"/>
    </row>
    <row r="478" spans="1:50" hidden="1">
      <c r="A478" s="54">
        <v>10</v>
      </c>
      <c r="B478" s="54">
        <v>1</v>
      </c>
      <c r="C478" s="55"/>
      <c r="D478" s="56"/>
      <c r="E478" s="56"/>
      <c r="F478" s="56"/>
      <c r="G478" s="56"/>
      <c r="H478" s="56"/>
      <c r="I478" s="56"/>
      <c r="J478" s="56"/>
      <c r="K478" s="56"/>
      <c r="L478" s="57"/>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3"/>
      <c r="AL478" s="52"/>
      <c r="AM478" s="52"/>
      <c r="AN478" s="52"/>
      <c r="AO478" s="52"/>
      <c r="AP478" s="52"/>
      <c r="AQ478" s="52"/>
      <c r="AR478" s="52"/>
      <c r="AS478" s="52"/>
      <c r="AT478" s="52"/>
      <c r="AU478" s="49"/>
      <c r="AV478" s="50"/>
      <c r="AW478" s="50"/>
      <c r="AX478" s="51"/>
    </row>
    <row r="479" spans="1:50" hidden="1">
      <c r="A479" s="47">
        <v>11</v>
      </c>
      <c r="B479" s="48"/>
      <c r="C479" s="49"/>
      <c r="D479" s="50"/>
      <c r="E479" s="50"/>
      <c r="F479" s="50"/>
      <c r="G479" s="50"/>
      <c r="H479" s="50"/>
      <c r="I479" s="50"/>
      <c r="J479" s="50"/>
      <c r="K479" s="50"/>
      <c r="L479" s="51"/>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3"/>
      <c r="AL479" s="52"/>
      <c r="AM479" s="52"/>
      <c r="AN479" s="52"/>
      <c r="AO479" s="52"/>
      <c r="AP479" s="52"/>
      <c r="AQ479" s="52"/>
      <c r="AR479" s="52"/>
      <c r="AS479" s="52"/>
      <c r="AT479" s="52"/>
      <c r="AU479" s="49"/>
      <c r="AV479" s="50"/>
      <c r="AW479" s="50"/>
      <c r="AX479" s="51"/>
    </row>
    <row r="480" spans="1:50" hidden="1">
      <c r="A480" s="47">
        <v>12</v>
      </c>
      <c r="B480" s="48"/>
      <c r="C480" s="49"/>
      <c r="D480" s="50"/>
      <c r="E480" s="50"/>
      <c r="F480" s="50"/>
      <c r="G480" s="50"/>
      <c r="H480" s="50"/>
      <c r="I480" s="50"/>
      <c r="J480" s="50"/>
      <c r="K480" s="50"/>
      <c r="L480" s="51"/>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3"/>
      <c r="AL480" s="52"/>
      <c r="AM480" s="52"/>
      <c r="AN480" s="52"/>
      <c r="AO480" s="52"/>
      <c r="AP480" s="52"/>
      <c r="AQ480" s="52"/>
      <c r="AR480" s="52"/>
      <c r="AS480" s="52"/>
      <c r="AT480" s="52"/>
      <c r="AU480" s="49"/>
      <c r="AV480" s="50"/>
      <c r="AW480" s="50"/>
      <c r="AX480" s="51"/>
    </row>
    <row r="481" spans="1:50" hidden="1">
      <c r="A481" s="47">
        <v>13</v>
      </c>
      <c r="B481" s="48"/>
      <c r="C481" s="49"/>
      <c r="D481" s="50"/>
      <c r="E481" s="50"/>
      <c r="F481" s="50"/>
      <c r="G481" s="50"/>
      <c r="H481" s="50"/>
      <c r="I481" s="50"/>
      <c r="J481" s="50"/>
      <c r="K481" s="50"/>
      <c r="L481" s="51"/>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3"/>
      <c r="AL481" s="52"/>
      <c r="AM481" s="52"/>
      <c r="AN481" s="52"/>
      <c r="AO481" s="52"/>
      <c r="AP481" s="52"/>
      <c r="AQ481" s="52"/>
      <c r="AR481" s="52"/>
      <c r="AS481" s="52"/>
      <c r="AT481" s="52"/>
      <c r="AU481" s="49"/>
      <c r="AV481" s="50"/>
      <c r="AW481" s="50"/>
      <c r="AX481" s="51"/>
    </row>
    <row r="482" spans="1:50" hidden="1">
      <c r="A482" s="47">
        <v>14</v>
      </c>
      <c r="B482" s="48"/>
      <c r="C482" s="49"/>
      <c r="D482" s="50"/>
      <c r="E482" s="50"/>
      <c r="F482" s="50"/>
      <c r="G482" s="50"/>
      <c r="H482" s="50"/>
      <c r="I482" s="50"/>
      <c r="J482" s="50"/>
      <c r="K482" s="50"/>
      <c r="L482" s="51"/>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3"/>
      <c r="AL482" s="52"/>
      <c r="AM482" s="52"/>
      <c r="AN482" s="52"/>
      <c r="AO482" s="52"/>
      <c r="AP482" s="52"/>
      <c r="AQ482" s="52"/>
      <c r="AR482" s="52"/>
      <c r="AS482" s="52"/>
      <c r="AT482" s="52"/>
      <c r="AU482" s="49"/>
      <c r="AV482" s="50"/>
      <c r="AW482" s="50"/>
      <c r="AX482" s="51"/>
    </row>
    <row r="483" spans="1:50" hidden="1">
      <c r="A483" s="47">
        <v>15</v>
      </c>
      <c r="B483" s="48"/>
      <c r="C483" s="49"/>
      <c r="D483" s="50"/>
      <c r="E483" s="50"/>
      <c r="F483" s="50"/>
      <c r="G483" s="50"/>
      <c r="H483" s="50"/>
      <c r="I483" s="50"/>
      <c r="J483" s="50"/>
      <c r="K483" s="50"/>
      <c r="L483" s="51"/>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3"/>
      <c r="AL483" s="52"/>
      <c r="AM483" s="52"/>
      <c r="AN483" s="52"/>
      <c r="AO483" s="52"/>
      <c r="AP483" s="52"/>
      <c r="AQ483" s="52"/>
      <c r="AR483" s="52"/>
      <c r="AS483" s="52"/>
      <c r="AT483" s="52"/>
      <c r="AU483" s="49"/>
      <c r="AV483" s="50"/>
      <c r="AW483" s="50"/>
      <c r="AX483" s="51"/>
    </row>
    <row r="484" spans="1:50" hidden="1">
      <c r="A484" s="47">
        <v>16</v>
      </c>
      <c r="B484" s="48"/>
      <c r="C484" s="49"/>
      <c r="D484" s="50"/>
      <c r="E484" s="50"/>
      <c r="F484" s="50"/>
      <c r="G484" s="50"/>
      <c r="H484" s="50"/>
      <c r="I484" s="50"/>
      <c r="J484" s="50"/>
      <c r="K484" s="50"/>
      <c r="L484" s="51"/>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3"/>
      <c r="AL484" s="52"/>
      <c r="AM484" s="52"/>
      <c r="AN484" s="52"/>
      <c r="AO484" s="52"/>
      <c r="AP484" s="52"/>
      <c r="AQ484" s="52"/>
      <c r="AR484" s="52"/>
      <c r="AS484" s="52"/>
      <c r="AT484" s="52"/>
      <c r="AU484" s="49"/>
      <c r="AV484" s="50"/>
      <c r="AW484" s="50"/>
      <c r="AX484" s="51"/>
    </row>
    <row r="485" spans="1:50" hidden="1">
      <c r="A485" s="47">
        <v>17</v>
      </c>
      <c r="B485" s="48"/>
      <c r="C485" s="49"/>
      <c r="D485" s="50"/>
      <c r="E485" s="50"/>
      <c r="F485" s="50"/>
      <c r="G485" s="50"/>
      <c r="H485" s="50"/>
      <c r="I485" s="50"/>
      <c r="J485" s="50"/>
      <c r="K485" s="50"/>
      <c r="L485" s="51"/>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3"/>
      <c r="AL485" s="52"/>
      <c r="AM485" s="52"/>
      <c r="AN485" s="52"/>
      <c r="AO485" s="52"/>
      <c r="AP485" s="52"/>
      <c r="AQ485" s="52"/>
      <c r="AR485" s="52"/>
      <c r="AS485" s="52"/>
      <c r="AT485" s="52"/>
      <c r="AU485" s="49"/>
      <c r="AV485" s="50"/>
      <c r="AW485" s="50"/>
      <c r="AX485" s="51"/>
    </row>
    <row r="486" spans="1:50" hidden="1">
      <c r="A486" s="47">
        <v>18</v>
      </c>
      <c r="B486" s="48"/>
      <c r="C486" s="49"/>
      <c r="D486" s="50"/>
      <c r="E486" s="50"/>
      <c r="F486" s="50"/>
      <c r="G486" s="50"/>
      <c r="H486" s="50"/>
      <c r="I486" s="50"/>
      <c r="J486" s="50"/>
      <c r="K486" s="50"/>
      <c r="L486" s="51"/>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3"/>
      <c r="AL486" s="52"/>
      <c r="AM486" s="52"/>
      <c r="AN486" s="52"/>
      <c r="AO486" s="52"/>
      <c r="AP486" s="52"/>
      <c r="AQ486" s="52"/>
      <c r="AR486" s="52"/>
      <c r="AS486" s="52"/>
      <c r="AT486" s="52"/>
      <c r="AU486" s="49"/>
      <c r="AV486" s="50"/>
      <c r="AW486" s="50"/>
      <c r="AX486" s="51"/>
    </row>
    <row r="487" spans="1:50" hidden="1">
      <c r="A487" s="47">
        <v>19</v>
      </c>
      <c r="B487" s="48"/>
      <c r="C487" s="49"/>
      <c r="D487" s="50"/>
      <c r="E487" s="50"/>
      <c r="F487" s="50"/>
      <c r="G487" s="50"/>
      <c r="H487" s="50"/>
      <c r="I487" s="50"/>
      <c r="J487" s="50"/>
      <c r="K487" s="50"/>
      <c r="L487" s="51"/>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3"/>
      <c r="AL487" s="52"/>
      <c r="AM487" s="52"/>
      <c r="AN487" s="52"/>
      <c r="AO487" s="52"/>
      <c r="AP487" s="52"/>
      <c r="AQ487" s="52"/>
      <c r="AR487" s="52"/>
      <c r="AS487" s="52"/>
      <c r="AT487" s="52"/>
      <c r="AU487" s="49"/>
      <c r="AV487" s="50"/>
      <c r="AW487" s="50"/>
      <c r="AX487" s="51"/>
    </row>
    <row r="488" spans="1:50" hidden="1">
      <c r="A488" s="54">
        <v>20</v>
      </c>
      <c r="B488" s="54">
        <v>1</v>
      </c>
      <c r="C488" s="49"/>
      <c r="D488" s="50"/>
      <c r="E488" s="50"/>
      <c r="F488" s="50"/>
      <c r="G488" s="50"/>
      <c r="H488" s="50"/>
      <c r="I488" s="50"/>
      <c r="J488" s="50"/>
      <c r="K488" s="50"/>
      <c r="L488" s="51"/>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3"/>
      <c r="AL488" s="52"/>
      <c r="AM488" s="52"/>
      <c r="AN488" s="52"/>
      <c r="AO488" s="52"/>
      <c r="AP488" s="52"/>
      <c r="AQ488" s="52"/>
      <c r="AR488" s="52"/>
      <c r="AS488" s="52"/>
      <c r="AT488" s="52"/>
      <c r="AU488" s="49"/>
      <c r="AV488" s="50"/>
      <c r="AW488" s="50"/>
      <c r="AX488" s="51"/>
    </row>
    <row r="489" spans="1:50" hidden="1">
      <c r="A489" s="54">
        <v>21</v>
      </c>
      <c r="B489" s="54">
        <v>1</v>
      </c>
      <c r="C489" s="49"/>
      <c r="D489" s="50"/>
      <c r="E489" s="50"/>
      <c r="F489" s="50"/>
      <c r="G489" s="50"/>
      <c r="H489" s="50"/>
      <c r="I489" s="50"/>
      <c r="J489" s="50"/>
      <c r="K489" s="50"/>
      <c r="L489" s="51"/>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3"/>
      <c r="AL489" s="52"/>
      <c r="AM489" s="52"/>
      <c r="AN489" s="52"/>
      <c r="AO489" s="52"/>
      <c r="AP489" s="52"/>
      <c r="AQ489" s="52"/>
      <c r="AR489" s="52"/>
      <c r="AS489" s="52"/>
      <c r="AT489" s="52"/>
      <c r="AU489" s="49"/>
      <c r="AV489" s="50"/>
      <c r="AW489" s="50"/>
      <c r="AX489" s="51"/>
    </row>
    <row r="490" spans="1:50" hidden="1">
      <c r="A490" s="54">
        <v>22</v>
      </c>
      <c r="B490" s="54">
        <v>1</v>
      </c>
      <c r="C490" s="49"/>
      <c r="D490" s="50"/>
      <c r="E490" s="50"/>
      <c r="F490" s="50"/>
      <c r="G490" s="50"/>
      <c r="H490" s="50"/>
      <c r="I490" s="50"/>
      <c r="J490" s="50"/>
      <c r="K490" s="50"/>
      <c r="L490" s="51"/>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3"/>
      <c r="AL490" s="52"/>
      <c r="AM490" s="52"/>
      <c r="AN490" s="52"/>
      <c r="AO490" s="52"/>
      <c r="AP490" s="52"/>
      <c r="AQ490" s="52"/>
      <c r="AR490" s="52"/>
      <c r="AS490" s="52"/>
      <c r="AT490" s="52"/>
      <c r="AU490" s="49"/>
      <c r="AV490" s="50"/>
      <c r="AW490" s="50"/>
      <c r="AX490" s="51"/>
    </row>
    <row r="491" spans="1:50" hidden="1">
      <c r="A491" s="54">
        <v>23</v>
      </c>
      <c r="B491" s="54">
        <v>1</v>
      </c>
      <c r="C491" s="49"/>
      <c r="D491" s="50"/>
      <c r="E491" s="50"/>
      <c r="F491" s="50"/>
      <c r="G491" s="50"/>
      <c r="H491" s="50"/>
      <c r="I491" s="50"/>
      <c r="J491" s="50"/>
      <c r="K491" s="50"/>
      <c r="L491" s="51"/>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3"/>
      <c r="AL491" s="52"/>
      <c r="AM491" s="52"/>
      <c r="AN491" s="52"/>
      <c r="AO491" s="52"/>
      <c r="AP491" s="52"/>
      <c r="AQ491" s="52"/>
      <c r="AR491" s="52"/>
      <c r="AS491" s="52"/>
      <c r="AT491" s="52"/>
      <c r="AU491" s="49"/>
      <c r="AV491" s="50"/>
      <c r="AW491" s="50"/>
      <c r="AX491" s="51"/>
    </row>
    <row r="492" spans="1:50" hidden="1">
      <c r="A492" s="54">
        <v>24</v>
      </c>
      <c r="B492" s="54">
        <v>1</v>
      </c>
      <c r="C492" s="49"/>
      <c r="D492" s="50"/>
      <c r="E492" s="50"/>
      <c r="F492" s="50"/>
      <c r="G492" s="50"/>
      <c r="H492" s="50"/>
      <c r="I492" s="50"/>
      <c r="J492" s="50"/>
      <c r="K492" s="50"/>
      <c r="L492" s="51"/>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3"/>
      <c r="AL492" s="52"/>
      <c r="AM492" s="52"/>
      <c r="AN492" s="52"/>
      <c r="AO492" s="52"/>
      <c r="AP492" s="52"/>
      <c r="AQ492" s="52"/>
      <c r="AR492" s="52"/>
      <c r="AS492" s="52"/>
      <c r="AT492" s="52"/>
      <c r="AU492" s="49"/>
      <c r="AV492" s="50"/>
      <c r="AW492" s="50"/>
      <c r="AX492" s="51"/>
    </row>
    <row r="493" spans="1:50" hidden="1">
      <c r="A493" s="54">
        <v>25</v>
      </c>
      <c r="B493" s="54">
        <v>1</v>
      </c>
      <c r="C493" s="49"/>
      <c r="D493" s="50"/>
      <c r="E493" s="50"/>
      <c r="F493" s="50"/>
      <c r="G493" s="50"/>
      <c r="H493" s="50"/>
      <c r="I493" s="50"/>
      <c r="J493" s="50"/>
      <c r="K493" s="50"/>
      <c r="L493" s="51"/>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3"/>
      <c r="AL493" s="52"/>
      <c r="AM493" s="52"/>
      <c r="AN493" s="52"/>
      <c r="AO493" s="52"/>
      <c r="AP493" s="52"/>
      <c r="AQ493" s="52"/>
      <c r="AR493" s="52"/>
      <c r="AS493" s="52"/>
      <c r="AT493" s="52"/>
      <c r="AU493" s="49"/>
      <c r="AV493" s="50"/>
      <c r="AW493" s="50"/>
      <c r="AX493" s="51"/>
    </row>
    <row r="494" spans="1:50" hidden="1">
      <c r="A494" s="54">
        <v>26</v>
      </c>
      <c r="B494" s="54">
        <v>1</v>
      </c>
      <c r="C494" s="49"/>
      <c r="D494" s="50"/>
      <c r="E494" s="50"/>
      <c r="F494" s="50"/>
      <c r="G494" s="50"/>
      <c r="H494" s="50"/>
      <c r="I494" s="50"/>
      <c r="J494" s="50"/>
      <c r="K494" s="50"/>
      <c r="L494" s="51"/>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3"/>
      <c r="AL494" s="52"/>
      <c r="AM494" s="52"/>
      <c r="AN494" s="52"/>
      <c r="AO494" s="52"/>
      <c r="AP494" s="52"/>
      <c r="AQ494" s="52"/>
      <c r="AR494" s="52"/>
      <c r="AS494" s="52"/>
      <c r="AT494" s="52"/>
      <c r="AU494" s="49"/>
      <c r="AV494" s="50"/>
      <c r="AW494" s="50"/>
      <c r="AX494" s="51"/>
    </row>
    <row r="495" spans="1:50" hidden="1">
      <c r="A495" s="47">
        <v>27</v>
      </c>
      <c r="B495" s="48"/>
      <c r="C495" s="49"/>
      <c r="D495" s="50"/>
      <c r="E495" s="50"/>
      <c r="F495" s="50"/>
      <c r="G495" s="50"/>
      <c r="H495" s="50"/>
      <c r="I495" s="50"/>
      <c r="J495" s="50"/>
      <c r="K495" s="50"/>
      <c r="L495" s="51"/>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3"/>
      <c r="AL495" s="52"/>
      <c r="AM495" s="52"/>
      <c r="AN495" s="52"/>
      <c r="AO495" s="52"/>
      <c r="AP495" s="52"/>
      <c r="AQ495" s="52"/>
      <c r="AR495" s="52"/>
      <c r="AS495" s="52"/>
      <c r="AT495" s="52"/>
      <c r="AU495" s="49"/>
      <c r="AV495" s="50"/>
      <c r="AW495" s="50"/>
      <c r="AX495" s="51"/>
    </row>
    <row r="496" spans="1:50" hidden="1">
      <c r="A496" s="47">
        <v>28</v>
      </c>
      <c r="B496" s="48"/>
      <c r="C496" s="49"/>
      <c r="D496" s="50"/>
      <c r="E496" s="50"/>
      <c r="F496" s="50"/>
      <c r="G496" s="50"/>
      <c r="H496" s="50"/>
      <c r="I496" s="50"/>
      <c r="J496" s="50"/>
      <c r="K496" s="50"/>
      <c r="L496" s="51"/>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3"/>
      <c r="AL496" s="52"/>
      <c r="AM496" s="52"/>
      <c r="AN496" s="52"/>
      <c r="AO496" s="52"/>
      <c r="AP496" s="52"/>
      <c r="AQ496" s="52"/>
      <c r="AR496" s="52"/>
      <c r="AS496" s="52"/>
      <c r="AT496" s="52"/>
      <c r="AU496" s="49"/>
      <c r="AV496" s="50"/>
      <c r="AW496" s="50"/>
      <c r="AX496" s="51"/>
    </row>
    <row r="497" spans="1:50" hidden="1">
      <c r="A497" s="47">
        <v>29</v>
      </c>
      <c r="B497" s="48"/>
      <c r="C497" s="49"/>
      <c r="D497" s="50"/>
      <c r="E497" s="50"/>
      <c r="F497" s="50"/>
      <c r="G497" s="50"/>
      <c r="H497" s="50"/>
      <c r="I497" s="50"/>
      <c r="J497" s="50"/>
      <c r="K497" s="50"/>
      <c r="L497" s="51"/>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3"/>
      <c r="AL497" s="52"/>
      <c r="AM497" s="52"/>
      <c r="AN497" s="52"/>
      <c r="AO497" s="52"/>
      <c r="AP497" s="52"/>
      <c r="AQ497" s="52"/>
      <c r="AR497" s="52"/>
      <c r="AS497" s="52"/>
      <c r="AT497" s="52"/>
      <c r="AU497" s="49"/>
      <c r="AV497" s="50"/>
      <c r="AW497" s="50"/>
      <c r="AX497" s="51"/>
    </row>
    <row r="498" spans="1:50" hidden="1">
      <c r="A498" s="47">
        <v>30</v>
      </c>
      <c r="B498" s="48"/>
      <c r="C498" s="49"/>
      <c r="D498" s="50"/>
      <c r="E498" s="50"/>
      <c r="F498" s="50"/>
      <c r="G498" s="50"/>
      <c r="H498" s="50"/>
      <c r="I498" s="50"/>
      <c r="J498" s="50"/>
      <c r="K498" s="50"/>
      <c r="L498" s="51"/>
      <c r="M498" s="49"/>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1"/>
      <c r="AK498" s="53"/>
      <c r="AL498" s="52"/>
      <c r="AM498" s="52"/>
      <c r="AN498" s="52"/>
      <c r="AO498" s="52"/>
      <c r="AP498" s="52"/>
      <c r="AQ498" s="52"/>
      <c r="AR498" s="52"/>
      <c r="AS498" s="52"/>
      <c r="AT498" s="52"/>
      <c r="AU498" s="49"/>
      <c r="AV498" s="50"/>
      <c r="AW498" s="50"/>
      <c r="AX498" s="51"/>
    </row>
    <row r="500" spans="1:50">
      <c r="B500" s="1" t="s">
        <v>222</v>
      </c>
      <c r="C500" s="1" t="s">
        <v>223</v>
      </c>
    </row>
    <row r="501" spans="1:50">
      <c r="A501" s="54"/>
      <c r="B501" s="54"/>
      <c r="C501" s="66" t="s">
        <v>224</v>
      </c>
      <c r="D501" s="67"/>
      <c r="E501" s="67"/>
      <c r="F501" s="67"/>
      <c r="G501" s="67"/>
      <c r="H501" s="67"/>
      <c r="I501" s="67"/>
      <c r="J501" s="67"/>
      <c r="K501" s="67"/>
      <c r="L501" s="68"/>
      <c r="M501" s="69" t="s">
        <v>225</v>
      </c>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70" t="s">
        <v>155</v>
      </c>
      <c r="AL501" s="69"/>
      <c r="AM501" s="69"/>
      <c r="AN501" s="69"/>
      <c r="AO501" s="69"/>
      <c r="AP501" s="69"/>
      <c r="AQ501" s="69" t="s">
        <v>156</v>
      </c>
      <c r="AR501" s="69"/>
      <c r="AS501" s="69"/>
      <c r="AT501" s="69"/>
      <c r="AU501" s="66" t="s">
        <v>157</v>
      </c>
      <c r="AV501" s="67"/>
      <c r="AW501" s="67"/>
      <c r="AX501" s="71"/>
    </row>
    <row r="502" spans="1:50">
      <c r="A502" s="54">
        <v>1</v>
      </c>
      <c r="B502" s="54">
        <v>1</v>
      </c>
      <c r="C502" s="58" t="s">
        <v>226</v>
      </c>
      <c r="D502" s="59"/>
      <c r="E502" s="59"/>
      <c r="F502" s="59"/>
      <c r="G502" s="59"/>
      <c r="H502" s="59"/>
      <c r="I502" s="59"/>
      <c r="J502" s="59"/>
      <c r="K502" s="59"/>
      <c r="L502" s="60"/>
      <c r="M502" s="61" t="s">
        <v>149</v>
      </c>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2">
        <v>11</v>
      </c>
      <c r="AL502" s="61"/>
      <c r="AM502" s="61"/>
      <c r="AN502" s="61"/>
      <c r="AO502" s="61"/>
      <c r="AP502" s="61"/>
      <c r="AQ502" s="105" t="s">
        <v>186</v>
      </c>
      <c r="AR502" s="105"/>
      <c r="AS502" s="105"/>
      <c r="AT502" s="105"/>
      <c r="AU502" s="63" t="s">
        <v>19</v>
      </c>
      <c r="AV502" s="64"/>
      <c r="AW502" s="64"/>
      <c r="AX502" s="65"/>
    </row>
    <row r="503" spans="1:50">
      <c r="A503" s="54">
        <v>2</v>
      </c>
      <c r="B503" s="54">
        <v>1</v>
      </c>
      <c r="C503" s="58" t="s">
        <v>227</v>
      </c>
      <c r="D503" s="59"/>
      <c r="E503" s="59"/>
      <c r="F503" s="59"/>
      <c r="G503" s="59"/>
      <c r="H503" s="59"/>
      <c r="I503" s="59"/>
      <c r="J503" s="59"/>
      <c r="K503" s="59"/>
      <c r="L503" s="60"/>
      <c r="M503" s="61" t="s">
        <v>187</v>
      </c>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2">
        <v>1</v>
      </c>
      <c r="AL503" s="61"/>
      <c r="AM503" s="61"/>
      <c r="AN503" s="61"/>
      <c r="AO503" s="61"/>
      <c r="AP503" s="61"/>
      <c r="AQ503" s="105" t="s">
        <v>186</v>
      </c>
      <c r="AR503" s="105"/>
      <c r="AS503" s="105"/>
      <c r="AT503" s="105"/>
      <c r="AU503" s="63" t="s">
        <v>19</v>
      </c>
      <c r="AV503" s="64"/>
      <c r="AW503" s="64"/>
      <c r="AX503" s="65"/>
    </row>
    <row r="504" spans="1:50">
      <c r="A504" s="54">
        <v>3</v>
      </c>
      <c r="B504" s="54">
        <v>1</v>
      </c>
      <c r="C504" s="58" t="s">
        <v>228</v>
      </c>
      <c r="D504" s="59"/>
      <c r="E504" s="59"/>
      <c r="F504" s="59"/>
      <c r="G504" s="59"/>
      <c r="H504" s="59"/>
      <c r="I504" s="59"/>
      <c r="J504" s="59"/>
      <c r="K504" s="59"/>
      <c r="L504" s="60"/>
      <c r="M504" s="61" t="s">
        <v>188</v>
      </c>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2">
        <v>1</v>
      </c>
      <c r="AL504" s="61"/>
      <c r="AM504" s="61"/>
      <c r="AN504" s="61"/>
      <c r="AO504" s="61"/>
      <c r="AP504" s="61"/>
      <c r="AQ504" s="105" t="s">
        <v>186</v>
      </c>
      <c r="AR504" s="105"/>
      <c r="AS504" s="105"/>
      <c r="AT504" s="105"/>
      <c r="AU504" s="63" t="s">
        <v>19</v>
      </c>
      <c r="AV504" s="64"/>
      <c r="AW504" s="64"/>
      <c r="AX504" s="65"/>
    </row>
    <row r="505" spans="1:50" hidden="1">
      <c r="A505" s="54">
        <v>4</v>
      </c>
      <c r="B505" s="54">
        <v>1</v>
      </c>
      <c r="C505" s="55"/>
      <c r="D505" s="56"/>
      <c r="E505" s="56"/>
      <c r="F505" s="56"/>
      <c r="G505" s="56"/>
      <c r="H505" s="56"/>
      <c r="I505" s="56"/>
      <c r="J505" s="56"/>
      <c r="K505" s="56"/>
      <c r="L505" s="57"/>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3"/>
      <c r="AL505" s="52"/>
      <c r="AM505" s="52"/>
      <c r="AN505" s="52"/>
      <c r="AO505" s="52"/>
      <c r="AP505" s="52"/>
      <c r="AQ505" s="52"/>
      <c r="AR505" s="52"/>
      <c r="AS505" s="52"/>
      <c r="AT505" s="52"/>
      <c r="AU505" s="49"/>
      <c r="AV505" s="50"/>
      <c r="AW505" s="50"/>
      <c r="AX505" s="51"/>
    </row>
    <row r="506" spans="1:50" hidden="1">
      <c r="A506" s="54">
        <v>5</v>
      </c>
      <c r="B506" s="54">
        <v>1</v>
      </c>
      <c r="C506" s="55"/>
      <c r="D506" s="56"/>
      <c r="E506" s="56"/>
      <c r="F506" s="56"/>
      <c r="G506" s="56"/>
      <c r="H506" s="56"/>
      <c r="I506" s="56"/>
      <c r="J506" s="56"/>
      <c r="K506" s="56"/>
      <c r="L506" s="57"/>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3"/>
      <c r="AL506" s="52"/>
      <c r="AM506" s="52"/>
      <c r="AN506" s="52"/>
      <c r="AO506" s="52"/>
      <c r="AP506" s="52"/>
      <c r="AQ506" s="52"/>
      <c r="AR506" s="52"/>
      <c r="AS506" s="52"/>
      <c r="AT506" s="52"/>
      <c r="AU506" s="49"/>
      <c r="AV506" s="50"/>
      <c r="AW506" s="50"/>
      <c r="AX506" s="51"/>
    </row>
    <row r="507" spans="1:50" hidden="1">
      <c r="A507" s="54">
        <v>6</v>
      </c>
      <c r="B507" s="54">
        <v>1</v>
      </c>
      <c r="C507" s="55"/>
      <c r="D507" s="56"/>
      <c r="E507" s="56"/>
      <c r="F507" s="56"/>
      <c r="G507" s="56"/>
      <c r="H507" s="56"/>
      <c r="I507" s="56"/>
      <c r="J507" s="56"/>
      <c r="K507" s="56"/>
      <c r="L507" s="57"/>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3"/>
      <c r="AL507" s="52"/>
      <c r="AM507" s="52"/>
      <c r="AN507" s="52"/>
      <c r="AO507" s="52"/>
      <c r="AP507" s="52"/>
      <c r="AQ507" s="52"/>
      <c r="AR507" s="52"/>
      <c r="AS507" s="52"/>
      <c r="AT507" s="52"/>
      <c r="AU507" s="49"/>
      <c r="AV507" s="50"/>
      <c r="AW507" s="50"/>
      <c r="AX507" s="51"/>
    </row>
    <row r="508" spans="1:50" hidden="1">
      <c r="A508" s="54">
        <v>7</v>
      </c>
      <c r="B508" s="54">
        <v>1</v>
      </c>
      <c r="C508" s="55"/>
      <c r="D508" s="56"/>
      <c r="E508" s="56"/>
      <c r="F508" s="56"/>
      <c r="G508" s="56"/>
      <c r="H508" s="56"/>
      <c r="I508" s="56"/>
      <c r="J508" s="56"/>
      <c r="K508" s="56"/>
      <c r="L508" s="57"/>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3"/>
      <c r="AL508" s="52"/>
      <c r="AM508" s="52"/>
      <c r="AN508" s="52"/>
      <c r="AO508" s="52"/>
      <c r="AP508" s="52"/>
      <c r="AQ508" s="52"/>
      <c r="AR508" s="52"/>
      <c r="AS508" s="52"/>
      <c r="AT508" s="52"/>
      <c r="AU508" s="49"/>
      <c r="AV508" s="50"/>
      <c r="AW508" s="50"/>
      <c r="AX508" s="51"/>
    </row>
    <row r="509" spans="1:50" hidden="1">
      <c r="A509" s="54">
        <v>8</v>
      </c>
      <c r="B509" s="54">
        <v>1</v>
      </c>
      <c r="C509" s="55"/>
      <c r="D509" s="56"/>
      <c r="E509" s="56"/>
      <c r="F509" s="56"/>
      <c r="G509" s="56"/>
      <c r="H509" s="56"/>
      <c r="I509" s="56"/>
      <c r="J509" s="56"/>
      <c r="K509" s="56"/>
      <c r="L509" s="57"/>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3"/>
      <c r="AL509" s="52"/>
      <c r="AM509" s="52"/>
      <c r="AN509" s="52"/>
      <c r="AO509" s="52"/>
      <c r="AP509" s="52"/>
      <c r="AQ509" s="52"/>
      <c r="AR509" s="52"/>
      <c r="AS509" s="52"/>
      <c r="AT509" s="52"/>
      <c r="AU509" s="49"/>
      <c r="AV509" s="50"/>
      <c r="AW509" s="50"/>
      <c r="AX509" s="51"/>
    </row>
    <row r="510" spans="1:50" hidden="1">
      <c r="A510" s="54">
        <v>9</v>
      </c>
      <c r="B510" s="54">
        <v>1</v>
      </c>
      <c r="C510" s="55"/>
      <c r="D510" s="56"/>
      <c r="E510" s="56"/>
      <c r="F510" s="56"/>
      <c r="G510" s="56"/>
      <c r="H510" s="56"/>
      <c r="I510" s="56"/>
      <c r="J510" s="56"/>
      <c r="K510" s="56"/>
      <c r="L510" s="57"/>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3"/>
      <c r="AL510" s="52"/>
      <c r="AM510" s="52"/>
      <c r="AN510" s="52"/>
      <c r="AO510" s="52"/>
      <c r="AP510" s="52"/>
      <c r="AQ510" s="52"/>
      <c r="AR510" s="52"/>
      <c r="AS510" s="52"/>
      <c r="AT510" s="52"/>
      <c r="AU510" s="49"/>
      <c r="AV510" s="50"/>
      <c r="AW510" s="50"/>
      <c r="AX510" s="51"/>
    </row>
    <row r="511" spans="1:50" hidden="1">
      <c r="A511" s="54">
        <v>10</v>
      </c>
      <c r="B511" s="54">
        <v>1</v>
      </c>
      <c r="C511" s="55"/>
      <c r="D511" s="56"/>
      <c r="E511" s="56"/>
      <c r="F511" s="56"/>
      <c r="G511" s="56"/>
      <c r="H511" s="56"/>
      <c r="I511" s="56"/>
      <c r="J511" s="56"/>
      <c r="K511" s="56"/>
      <c r="L511" s="57"/>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3"/>
      <c r="AL511" s="52"/>
      <c r="AM511" s="52"/>
      <c r="AN511" s="52"/>
      <c r="AO511" s="52"/>
      <c r="AP511" s="52"/>
      <c r="AQ511" s="52"/>
      <c r="AR511" s="52"/>
      <c r="AS511" s="52"/>
      <c r="AT511" s="52"/>
      <c r="AU511" s="49"/>
      <c r="AV511" s="50"/>
      <c r="AW511" s="50"/>
      <c r="AX511" s="51"/>
    </row>
    <row r="512" spans="1:50" hidden="1">
      <c r="A512" s="47">
        <v>11</v>
      </c>
      <c r="B512" s="48"/>
      <c r="C512" s="49"/>
      <c r="D512" s="50"/>
      <c r="E512" s="50"/>
      <c r="F512" s="50"/>
      <c r="G512" s="50"/>
      <c r="H512" s="50"/>
      <c r="I512" s="50"/>
      <c r="J512" s="50"/>
      <c r="K512" s="50"/>
      <c r="L512" s="51"/>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3"/>
      <c r="AL512" s="52"/>
      <c r="AM512" s="52"/>
      <c r="AN512" s="52"/>
      <c r="AO512" s="52"/>
      <c r="AP512" s="52"/>
      <c r="AQ512" s="52"/>
      <c r="AR512" s="52"/>
      <c r="AS512" s="52"/>
      <c r="AT512" s="52"/>
      <c r="AU512" s="49"/>
      <c r="AV512" s="50"/>
      <c r="AW512" s="50"/>
      <c r="AX512" s="51"/>
    </row>
    <row r="513" spans="1:50" hidden="1">
      <c r="A513" s="47">
        <v>12</v>
      </c>
      <c r="B513" s="48"/>
      <c r="C513" s="49"/>
      <c r="D513" s="50"/>
      <c r="E513" s="50"/>
      <c r="F513" s="50"/>
      <c r="G513" s="50"/>
      <c r="H513" s="50"/>
      <c r="I513" s="50"/>
      <c r="J513" s="50"/>
      <c r="K513" s="50"/>
      <c r="L513" s="51"/>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3"/>
      <c r="AL513" s="52"/>
      <c r="AM513" s="52"/>
      <c r="AN513" s="52"/>
      <c r="AO513" s="52"/>
      <c r="AP513" s="52"/>
      <c r="AQ513" s="52"/>
      <c r="AR513" s="52"/>
      <c r="AS513" s="52"/>
      <c r="AT513" s="52"/>
      <c r="AU513" s="49"/>
      <c r="AV513" s="50"/>
      <c r="AW513" s="50"/>
      <c r="AX513" s="51"/>
    </row>
    <row r="514" spans="1:50" hidden="1">
      <c r="A514" s="47">
        <v>13</v>
      </c>
      <c r="B514" s="48"/>
      <c r="C514" s="49"/>
      <c r="D514" s="50"/>
      <c r="E514" s="50"/>
      <c r="F514" s="50"/>
      <c r="G514" s="50"/>
      <c r="H514" s="50"/>
      <c r="I514" s="50"/>
      <c r="J514" s="50"/>
      <c r="K514" s="50"/>
      <c r="L514" s="51"/>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3"/>
      <c r="AL514" s="52"/>
      <c r="AM514" s="52"/>
      <c r="AN514" s="52"/>
      <c r="AO514" s="52"/>
      <c r="AP514" s="52"/>
      <c r="AQ514" s="52"/>
      <c r="AR514" s="52"/>
      <c r="AS514" s="52"/>
      <c r="AT514" s="52"/>
      <c r="AU514" s="49"/>
      <c r="AV514" s="50"/>
      <c r="AW514" s="50"/>
      <c r="AX514" s="51"/>
    </row>
    <row r="515" spans="1:50" hidden="1">
      <c r="A515" s="47">
        <v>14</v>
      </c>
      <c r="B515" s="48"/>
      <c r="C515" s="49"/>
      <c r="D515" s="50"/>
      <c r="E515" s="50"/>
      <c r="F515" s="50"/>
      <c r="G515" s="50"/>
      <c r="H515" s="50"/>
      <c r="I515" s="50"/>
      <c r="J515" s="50"/>
      <c r="K515" s="50"/>
      <c r="L515" s="51"/>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3"/>
      <c r="AL515" s="52"/>
      <c r="AM515" s="52"/>
      <c r="AN515" s="52"/>
      <c r="AO515" s="52"/>
      <c r="AP515" s="52"/>
      <c r="AQ515" s="52"/>
      <c r="AR515" s="52"/>
      <c r="AS515" s="52"/>
      <c r="AT515" s="52"/>
      <c r="AU515" s="49"/>
      <c r="AV515" s="50"/>
      <c r="AW515" s="50"/>
      <c r="AX515" s="51"/>
    </row>
    <row r="516" spans="1:50" hidden="1">
      <c r="A516" s="47">
        <v>15</v>
      </c>
      <c r="B516" s="48"/>
      <c r="C516" s="49"/>
      <c r="D516" s="50"/>
      <c r="E516" s="50"/>
      <c r="F516" s="50"/>
      <c r="G516" s="50"/>
      <c r="H516" s="50"/>
      <c r="I516" s="50"/>
      <c r="J516" s="50"/>
      <c r="K516" s="50"/>
      <c r="L516" s="51"/>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3"/>
      <c r="AL516" s="52"/>
      <c r="AM516" s="52"/>
      <c r="AN516" s="52"/>
      <c r="AO516" s="52"/>
      <c r="AP516" s="52"/>
      <c r="AQ516" s="52"/>
      <c r="AR516" s="52"/>
      <c r="AS516" s="52"/>
      <c r="AT516" s="52"/>
      <c r="AU516" s="49"/>
      <c r="AV516" s="50"/>
      <c r="AW516" s="50"/>
      <c r="AX516" s="51"/>
    </row>
    <row r="517" spans="1:50" hidden="1">
      <c r="A517" s="47">
        <v>16</v>
      </c>
      <c r="B517" s="48"/>
      <c r="C517" s="49"/>
      <c r="D517" s="50"/>
      <c r="E517" s="50"/>
      <c r="F517" s="50"/>
      <c r="G517" s="50"/>
      <c r="H517" s="50"/>
      <c r="I517" s="50"/>
      <c r="J517" s="50"/>
      <c r="K517" s="50"/>
      <c r="L517" s="51"/>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3"/>
      <c r="AL517" s="52"/>
      <c r="AM517" s="52"/>
      <c r="AN517" s="52"/>
      <c r="AO517" s="52"/>
      <c r="AP517" s="52"/>
      <c r="AQ517" s="52"/>
      <c r="AR517" s="52"/>
      <c r="AS517" s="52"/>
      <c r="AT517" s="52"/>
      <c r="AU517" s="49"/>
      <c r="AV517" s="50"/>
      <c r="AW517" s="50"/>
      <c r="AX517" s="51"/>
    </row>
    <row r="518" spans="1:50" hidden="1">
      <c r="A518" s="47">
        <v>17</v>
      </c>
      <c r="B518" s="48"/>
      <c r="C518" s="49"/>
      <c r="D518" s="50"/>
      <c r="E518" s="50"/>
      <c r="F518" s="50"/>
      <c r="G518" s="50"/>
      <c r="H518" s="50"/>
      <c r="I518" s="50"/>
      <c r="J518" s="50"/>
      <c r="K518" s="50"/>
      <c r="L518" s="51"/>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3"/>
      <c r="AL518" s="52"/>
      <c r="AM518" s="52"/>
      <c r="AN518" s="52"/>
      <c r="AO518" s="52"/>
      <c r="AP518" s="52"/>
      <c r="AQ518" s="52"/>
      <c r="AR518" s="52"/>
      <c r="AS518" s="52"/>
      <c r="AT518" s="52"/>
      <c r="AU518" s="49"/>
      <c r="AV518" s="50"/>
      <c r="AW518" s="50"/>
      <c r="AX518" s="51"/>
    </row>
    <row r="519" spans="1:50" hidden="1">
      <c r="A519" s="47">
        <v>18</v>
      </c>
      <c r="B519" s="48"/>
      <c r="C519" s="49"/>
      <c r="D519" s="50"/>
      <c r="E519" s="50"/>
      <c r="F519" s="50"/>
      <c r="G519" s="50"/>
      <c r="H519" s="50"/>
      <c r="I519" s="50"/>
      <c r="J519" s="50"/>
      <c r="K519" s="50"/>
      <c r="L519" s="51"/>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3"/>
      <c r="AL519" s="52"/>
      <c r="AM519" s="52"/>
      <c r="AN519" s="52"/>
      <c r="AO519" s="52"/>
      <c r="AP519" s="52"/>
      <c r="AQ519" s="52"/>
      <c r="AR519" s="52"/>
      <c r="AS519" s="52"/>
      <c r="AT519" s="52"/>
      <c r="AU519" s="49"/>
      <c r="AV519" s="50"/>
      <c r="AW519" s="50"/>
      <c r="AX519" s="51"/>
    </row>
    <row r="520" spans="1:50" hidden="1">
      <c r="A520" s="47">
        <v>19</v>
      </c>
      <c r="B520" s="48"/>
      <c r="C520" s="49"/>
      <c r="D520" s="50"/>
      <c r="E520" s="50"/>
      <c r="F520" s="50"/>
      <c r="G520" s="50"/>
      <c r="H520" s="50"/>
      <c r="I520" s="50"/>
      <c r="J520" s="50"/>
      <c r="K520" s="50"/>
      <c r="L520" s="51"/>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3"/>
      <c r="AL520" s="52"/>
      <c r="AM520" s="52"/>
      <c r="AN520" s="52"/>
      <c r="AO520" s="52"/>
      <c r="AP520" s="52"/>
      <c r="AQ520" s="52"/>
      <c r="AR520" s="52"/>
      <c r="AS520" s="52"/>
      <c r="AT520" s="52"/>
      <c r="AU520" s="49"/>
      <c r="AV520" s="50"/>
      <c r="AW520" s="50"/>
      <c r="AX520" s="51"/>
    </row>
    <row r="521" spans="1:50" hidden="1">
      <c r="A521" s="54">
        <v>20</v>
      </c>
      <c r="B521" s="54">
        <v>1</v>
      </c>
      <c r="C521" s="49"/>
      <c r="D521" s="50"/>
      <c r="E521" s="50"/>
      <c r="F521" s="50"/>
      <c r="G521" s="50"/>
      <c r="H521" s="50"/>
      <c r="I521" s="50"/>
      <c r="J521" s="50"/>
      <c r="K521" s="50"/>
      <c r="L521" s="51"/>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3"/>
      <c r="AL521" s="52"/>
      <c r="AM521" s="52"/>
      <c r="AN521" s="52"/>
      <c r="AO521" s="52"/>
      <c r="AP521" s="52"/>
      <c r="AQ521" s="52"/>
      <c r="AR521" s="52"/>
      <c r="AS521" s="52"/>
      <c r="AT521" s="52"/>
      <c r="AU521" s="49"/>
      <c r="AV521" s="50"/>
      <c r="AW521" s="50"/>
      <c r="AX521" s="51"/>
    </row>
    <row r="522" spans="1:50" hidden="1">
      <c r="A522" s="54">
        <v>21</v>
      </c>
      <c r="B522" s="54">
        <v>1</v>
      </c>
      <c r="C522" s="49"/>
      <c r="D522" s="50"/>
      <c r="E522" s="50"/>
      <c r="F522" s="50"/>
      <c r="G522" s="50"/>
      <c r="H522" s="50"/>
      <c r="I522" s="50"/>
      <c r="J522" s="50"/>
      <c r="K522" s="50"/>
      <c r="L522" s="51"/>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3"/>
      <c r="AL522" s="52"/>
      <c r="AM522" s="52"/>
      <c r="AN522" s="52"/>
      <c r="AO522" s="52"/>
      <c r="AP522" s="52"/>
      <c r="AQ522" s="52"/>
      <c r="AR522" s="52"/>
      <c r="AS522" s="52"/>
      <c r="AT522" s="52"/>
      <c r="AU522" s="49"/>
      <c r="AV522" s="50"/>
      <c r="AW522" s="50"/>
      <c r="AX522" s="51"/>
    </row>
    <row r="523" spans="1:50" hidden="1">
      <c r="A523" s="54">
        <v>22</v>
      </c>
      <c r="B523" s="54">
        <v>1</v>
      </c>
      <c r="C523" s="49"/>
      <c r="D523" s="50"/>
      <c r="E523" s="50"/>
      <c r="F523" s="50"/>
      <c r="G523" s="50"/>
      <c r="H523" s="50"/>
      <c r="I523" s="50"/>
      <c r="J523" s="50"/>
      <c r="K523" s="50"/>
      <c r="L523" s="51"/>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3"/>
      <c r="AL523" s="52"/>
      <c r="AM523" s="52"/>
      <c r="AN523" s="52"/>
      <c r="AO523" s="52"/>
      <c r="AP523" s="52"/>
      <c r="AQ523" s="52"/>
      <c r="AR523" s="52"/>
      <c r="AS523" s="52"/>
      <c r="AT523" s="52"/>
      <c r="AU523" s="49"/>
      <c r="AV523" s="50"/>
      <c r="AW523" s="50"/>
      <c r="AX523" s="51"/>
    </row>
    <row r="524" spans="1:50" hidden="1">
      <c r="A524" s="54">
        <v>23</v>
      </c>
      <c r="B524" s="54">
        <v>1</v>
      </c>
      <c r="C524" s="49"/>
      <c r="D524" s="50"/>
      <c r="E524" s="50"/>
      <c r="F524" s="50"/>
      <c r="G524" s="50"/>
      <c r="H524" s="50"/>
      <c r="I524" s="50"/>
      <c r="J524" s="50"/>
      <c r="K524" s="50"/>
      <c r="L524" s="51"/>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3"/>
      <c r="AL524" s="52"/>
      <c r="AM524" s="52"/>
      <c r="AN524" s="52"/>
      <c r="AO524" s="52"/>
      <c r="AP524" s="52"/>
      <c r="AQ524" s="52"/>
      <c r="AR524" s="52"/>
      <c r="AS524" s="52"/>
      <c r="AT524" s="52"/>
      <c r="AU524" s="49"/>
      <c r="AV524" s="50"/>
      <c r="AW524" s="50"/>
      <c r="AX524" s="51"/>
    </row>
    <row r="525" spans="1:50" hidden="1">
      <c r="A525" s="54">
        <v>24</v>
      </c>
      <c r="B525" s="54">
        <v>1</v>
      </c>
      <c r="C525" s="49"/>
      <c r="D525" s="50"/>
      <c r="E525" s="50"/>
      <c r="F525" s="50"/>
      <c r="G525" s="50"/>
      <c r="H525" s="50"/>
      <c r="I525" s="50"/>
      <c r="J525" s="50"/>
      <c r="K525" s="50"/>
      <c r="L525" s="51"/>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3"/>
      <c r="AL525" s="52"/>
      <c r="AM525" s="52"/>
      <c r="AN525" s="52"/>
      <c r="AO525" s="52"/>
      <c r="AP525" s="52"/>
      <c r="AQ525" s="52"/>
      <c r="AR525" s="52"/>
      <c r="AS525" s="52"/>
      <c r="AT525" s="52"/>
      <c r="AU525" s="49"/>
      <c r="AV525" s="50"/>
      <c r="AW525" s="50"/>
      <c r="AX525" s="51"/>
    </row>
    <row r="526" spans="1:50" hidden="1">
      <c r="A526" s="54">
        <v>25</v>
      </c>
      <c r="B526" s="54">
        <v>1</v>
      </c>
      <c r="C526" s="49"/>
      <c r="D526" s="50"/>
      <c r="E526" s="50"/>
      <c r="F526" s="50"/>
      <c r="G526" s="50"/>
      <c r="H526" s="50"/>
      <c r="I526" s="50"/>
      <c r="J526" s="50"/>
      <c r="K526" s="50"/>
      <c r="L526" s="51"/>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3"/>
      <c r="AL526" s="52"/>
      <c r="AM526" s="52"/>
      <c r="AN526" s="52"/>
      <c r="AO526" s="52"/>
      <c r="AP526" s="52"/>
      <c r="AQ526" s="52"/>
      <c r="AR526" s="52"/>
      <c r="AS526" s="52"/>
      <c r="AT526" s="52"/>
      <c r="AU526" s="49"/>
      <c r="AV526" s="50"/>
      <c r="AW526" s="50"/>
      <c r="AX526" s="51"/>
    </row>
    <row r="527" spans="1:50" hidden="1">
      <c r="A527" s="54">
        <v>26</v>
      </c>
      <c r="B527" s="54">
        <v>1</v>
      </c>
      <c r="C527" s="49"/>
      <c r="D527" s="50"/>
      <c r="E527" s="50"/>
      <c r="F527" s="50"/>
      <c r="G527" s="50"/>
      <c r="H527" s="50"/>
      <c r="I527" s="50"/>
      <c r="J527" s="50"/>
      <c r="K527" s="50"/>
      <c r="L527" s="51"/>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3"/>
      <c r="AL527" s="52"/>
      <c r="AM527" s="52"/>
      <c r="AN527" s="52"/>
      <c r="AO527" s="52"/>
      <c r="AP527" s="52"/>
      <c r="AQ527" s="52"/>
      <c r="AR527" s="52"/>
      <c r="AS527" s="52"/>
      <c r="AT527" s="52"/>
      <c r="AU527" s="49"/>
      <c r="AV527" s="50"/>
      <c r="AW527" s="50"/>
      <c r="AX527" s="51"/>
    </row>
    <row r="528" spans="1:50" hidden="1">
      <c r="A528" s="47">
        <v>27</v>
      </c>
      <c r="B528" s="48"/>
      <c r="C528" s="49"/>
      <c r="D528" s="50"/>
      <c r="E528" s="50"/>
      <c r="F528" s="50"/>
      <c r="G528" s="50"/>
      <c r="H528" s="50"/>
      <c r="I528" s="50"/>
      <c r="J528" s="50"/>
      <c r="K528" s="50"/>
      <c r="L528" s="51"/>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3"/>
      <c r="AL528" s="52"/>
      <c r="AM528" s="52"/>
      <c r="AN528" s="52"/>
      <c r="AO528" s="52"/>
      <c r="AP528" s="52"/>
      <c r="AQ528" s="52"/>
      <c r="AR528" s="52"/>
      <c r="AS528" s="52"/>
      <c r="AT528" s="52"/>
      <c r="AU528" s="49"/>
      <c r="AV528" s="50"/>
      <c r="AW528" s="50"/>
      <c r="AX528" s="51"/>
    </row>
    <row r="529" spans="1:50" hidden="1">
      <c r="A529" s="47">
        <v>28</v>
      </c>
      <c r="B529" s="48"/>
      <c r="C529" s="49"/>
      <c r="D529" s="50"/>
      <c r="E529" s="50"/>
      <c r="F529" s="50"/>
      <c r="G529" s="50"/>
      <c r="H529" s="50"/>
      <c r="I529" s="50"/>
      <c r="J529" s="50"/>
      <c r="K529" s="50"/>
      <c r="L529" s="51"/>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3"/>
      <c r="AL529" s="52"/>
      <c r="AM529" s="52"/>
      <c r="AN529" s="52"/>
      <c r="AO529" s="52"/>
      <c r="AP529" s="52"/>
      <c r="AQ529" s="52"/>
      <c r="AR529" s="52"/>
      <c r="AS529" s="52"/>
      <c r="AT529" s="52"/>
      <c r="AU529" s="49"/>
      <c r="AV529" s="50"/>
      <c r="AW529" s="50"/>
      <c r="AX529" s="51"/>
    </row>
    <row r="530" spans="1:50" hidden="1">
      <c r="A530" s="47">
        <v>29</v>
      </c>
      <c r="B530" s="48"/>
      <c r="C530" s="49"/>
      <c r="D530" s="50"/>
      <c r="E530" s="50"/>
      <c r="F530" s="50"/>
      <c r="G530" s="50"/>
      <c r="H530" s="50"/>
      <c r="I530" s="50"/>
      <c r="J530" s="50"/>
      <c r="K530" s="50"/>
      <c r="L530" s="51"/>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3"/>
      <c r="AL530" s="52"/>
      <c r="AM530" s="52"/>
      <c r="AN530" s="52"/>
      <c r="AO530" s="52"/>
      <c r="AP530" s="52"/>
      <c r="AQ530" s="52"/>
      <c r="AR530" s="52"/>
      <c r="AS530" s="52"/>
      <c r="AT530" s="52"/>
      <c r="AU530" s="49"/>
      <c r="AV530" s="50"/>
      <c r="AW530" s="50"/>
      <c r="AX530" s="51"/>
    </row>
    <row r="531" spans="1:50" hidden="1">
      <c r="A531" s="47">
        <v>30</v>
      </c>
      <c r="B531" s="48"/>
      <c r="C531" s="49"/>
      <c r="D531" s="50"/>
      <c r="E531" s="50"/>
      <c r="F531" s="50"/>
      <c r="G531" s="50"/>
      <c r="H531" s="50"/>
      <c r="I531" s="50"/>
      <c r="J531" s="50"/>
      <c r="K531" s="50"/>
      <c r="L531" s="51"/>
      <c r="M531" s="49"/>
      <c r="N531" s="50"/>
      <c r="O531" s="50"/>
      <c r="P531" s="50"/>
      <c r="Q531" s="50"/>
      <c r="R531" s="50"/>
      <c r="S531" s="50"/>
      <c r="T531" s="50"/>
      <c r="U531" s="50"/>
      <c r="V531" s="50"/>
      <c r="W531" s="50"/>
      <c r="X531" s="50"/>
      <c r="Y531" s="50"/>
      <c r="Z531" s="50"/>
      <c r="AA531" s="50"/>
      <c r="AB531" s="50"/>
      <c r="AC531" s="50"/>
      <c r="AD531" s="50"/>
      <c r="AE531" s="50"/>
      <c r="AF531" s="50"/>
      <c r="AG531" s="50"/>
      <c r="AH531" s="50"/>
      <c r="AI531" s="50"/>
      <c r="AJ531" s="51"/>
      <c r="AK531" s="53"/>
      <c r="AL531" s="52"/>
      <c r="AM531" s="52"/>
      <c r="AN531" s="52"/>
      <c r="AO531" s="52"/>
      <c r="AP531" s="52"/>
      <c r="AQ531" s="52"/>
      <c r="AR531" s="52"/>
      <c r="AS531" s="52"/>
      <c r="AT531" s="52"/>
      <c r="AU531" s="49"/>
      <c r="AV531" s="50"/>
      <c r="AW531" s="50"/>
      <c r="AX531" s="51"/>
    </row>
    <row r="533" spans="1:50">
      <c r="B533" s="1" t="s">
        <v>229</v>
      </c>
      <c r="C533" s="1" t="s">
        <v>223</v>
      </c>
    </row>
    <row r="534" spans="1:50">
      <c r="A534" s="54"/>
      <c r="B534" s="54"/>
      <c r="C534" s="66" t="s">
        <v>224</v>
      </c>
      <c r="D534" s="67"/>
      <c r="E534" s="67"/>
      <c r="F534" s="67"/>
      <c r="G534" s="67"/>
      <c r="H534" s="67"/>
      <c r="I534" s="67"/>
      <c r="J534" s="67"/>
      <c r="K534" s="67"/>
      <c r="L534" s="68"/>
      <c r="M534" s="69" t="s">
        <v>225</v>
      </c>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70" t="s">
        <v>155</v>
      </c>
      <c r="AL534" s="69"/>
      <c r="AM534" s="69"/>
      <c r="AN534" s="69"/>
      <c r="AO534" s="69"/>
      <c r="AP534" s="69"/>
      <c r="AQ534" s="69" t="s">
        <v>156</v>
      </c>
      <c r="AR534" s="69"/>
      <c r="AS534" s="69"/>
      <c r="AT534" s="69"/>
      <c r="AU534" s="66" t="s">
        <v>157</v>
      </c>
      <c r="AV534" s="67"/>
      <c r="AW534" s="67"/>
      <c r="AX534" s="71"/>
    </row>
    <row r="535" spans="1:50">
      <c r="A535" s="54">
        <v>1</v>
      </c>
      <c r="B535" s="54">
        <v>1</v>
      </c>
      <c r="C535" s="58" t="s">
        <v>230</v>
      </c>
      <c r="D535" s="59"/>
      <c r="E535" s="59"/>
      <c r="F535" s="59"/>
      <c r="G535" s="59"/>
      <c r="H535" s="59"/>
      <c r="I535" s="59"/>
      <c r="J535" s="59"/>
      <c r="K535" s="59"/>
      <c r="L535" s="60"/>
      <c r="M535" s="61" t="s">
        <v>189</v>
      </c>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585">
        <v>8</v>
      </c>
      <c r="AL535" s="87"/>
      <c r="AM535" s="87"/>
      <c r="AN535" s="87"/>
      <c r="AO535" s="87"/>
      <c r="AP535" s="87"/>
      <c r="AQ535" s="63" t="s">
        <v>190</v>
      </c>
      <c r="AR535" s="64"/>
      <c r="AS535" s="64"/>
      <c r="AT535" s="65"/>
      <c r="AU535" s="63" t="s">
        <v>19</v>
      </c>
      <c r="AV535" s="64"/>
      <c r="AW535" s="64"/>
      <c r="AX535" s="65"/>
    </row>
    <row r="536" spans="1:50">
      <c r="A536" s="54">
        <v>2</v>
      </c>
      <c r="B536" s="54">
        <v>1</v>
      </c>
      <c r="C536" s="58" t="s">
        <v>231</v>
      </c>
      <c r="D536" s="59"/>
      <c r="E536" s="59"/>
      <c r="F536" s="59"/>
      <c r="G536" s="59"/>
      <c r="H536" s="59"/>
      <c r="I536" s="59"/>
      <c r="J536" s="59"/>
      <c r="K536" s="59"/>
      <c r="L536" s="60"/>
      <c r="M536" s="61" t="s">
        <v>191</v>
      </c>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585">
        <v>6</v>
      </c>
      <c r="AL536" s="87"/>
      <c r="AM536" s="87"/>
      <c r="AN536" s="87"/>
      <c r="AO536" s="87"/>
      <c r="AP536" s="87"/>
      <c r="AQ536" s="63" t="s">
        <v>190</v>
      </c>
      <c r="AR536" s="64"/>
      <c r="AS536" s="64"/>
      <c r="AT536" s="65"/>
      <c r="AU536" s="63" t="s">
        <v>19</v>
      </c>
      <c r="AV536" s="64"/>
      <c r="AW536" s="64"/>
      <c r="AX536" s="65"/>
    </row>
    <row r="537" spans="1:50">
      <c r="A537" s="586">
        <v>3</v>
      </c>
      <c r="B537" s="587"/>
      <c r="C537" s="58" t="s">
        <v>232</v>
      </c>
      <c r="D537" s="59"/>
      <c r="E537" s="59"/>
      <c r="F537" s="59"/>
      <c r="G537" s="59"/>
      <c r="H537" s="59"/>
      <c r="I537" s="59"/>
      <c r="J537" s="59"/>
      <c r="K537" s="59"/>
      <c r="L537" s="60"/>
      <c r="M537" s="101" t="s">
        <v>192</v>
      </c>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71"/>
      <c r="AK537" s="588">
        <v>5</v>
      </c>
      <c r="AL537" s="589"/>
      <c r="AM537" s="589"/>
      <c r="AN537" s="589"/>
      <c r="AO537" s="589"/>
      <c r="AP537" s="590"/>
      <c r="AQ537" s="63" t="s">
        <v>190</v>
      </c>
      <c r="AR537" s="64"/>
      <c r="AS537" s="64"/>
      <c r="AT537" s="65"/>
      <c r="AU537" s="63" t="s">
        <v>19</v>
      </c>
      <c r="AV537" s="64"/>
      <c r="AW537" s="64"/>
      <c r="AX537" s="65"/>
    </row>
    <row r="538" spans="1:50">
      <c r="A538" s="54">
        <v>4</v>
      </c>
      <c r="B538" s="54">
        <v>1</v>
      </c>
      <c r="C538" s="58" t="s">
        <v>233</v>
      </c>
      <c r="D538" s="59"/>
      <c r="E538" s="59"/>
      <c r="F538" s="59"/>
      <c r="G538" s="59"/>
      <c r="H538" s="59"/>
      <c r="I538" s="59"/>
      <c r="J538" s="59"/>
      <c r="K538" s="59"/>
      <c r="L538" s="60"/>
      <c r="M538" s="61" t="s">
        <v>189</v>
      </c>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585">
        <v>5</v>
      </c>
      <c r="AL538" s="87"/>
      <c r="AM538" s="87"/>
      <c r="AN538" s="87"/>
      <c r="AO538" s="87"/>
      <c r="AP538" s="87"/>
      <c r="AQ538" s="63" t="s">
        <v>190</v>
      </c>
      <c r="AR538" s="64"/>
      <c r="AS538" s="64"/>
      <c r="AT538" s="65"/>
      <c r="AU538" s="63" t="s">
        <v>19</v>
      </c>
      <c r="AV538" s="64"/>
      <c r="AW538" s="64"/>
      <c r="AX538" s="65"/>
    </row>
    <row r="539" spans="1:50">
      <c r="A539" s="54">
        <v>5</v>
      </c>
      <c r="B539" s="54">
        <v>1</v>
      </c>
      <c r="C539" s="58" t="s">
        <v>234</v>
      </c>
      <c r="D539" s="59"/>
      <c r="E539" s="59"/>
      <c r="F539" s="59"/>
      <c r="G539" s="59"/>
      <c r="H539" s="59"/>
      <c r="I539" s="59"/>
      <c r="J539" s="59"/>
      <c r="K539" s="59"/>
      <c r="L539" s="60"/>
      <c r="M539" s="61" t="s">
        <v>189</v>
      </c>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585">
        <v>4</v>
      </c>
      <c r="AL539" s="87"/>
      <c r="AM539" s="87"/>
      <c r="AN539" s="87"/>
      <c r="AO539" s="87"/>
      <c r="AP539" s="87"/>
      <c r="AQ539" s="63" t="s">
        <v>190</v>
      </c>
      <c r="AR539" s="64"/>
      <c r="AS539" s="64"/>
      <c r="AT539" s="65"/>
      <c r="AU539" s="63" t="s">
        <v>19</v>
      </c>
      <c r="AV539" s="64"/>
      <c r="AW539" s="64"/>
      <c r="AX539" s="65"/>
    </row>
    <row r="540" spans="1:50">
      <c r="A540" s="54">
        <v>6</v>
      </c>
      <c r="B540" s="54">
        <v>1</v>
      </c>
      <c r="C540" s="58" t="s">
        <v>193</v>
      </c>
      <c r="D540" s="59"/>
      <c r="E540" s="59"/>
      <c r="F540" s="59"/>
      <c r="G540" s="59"/>
      <c r="H540" s="59"/>
      <c r="I540" s="59"/>
      <c r="J540" s="59"/>
      <c r="K540" s="59"/>
      <c r="L540" s="60"/>
      <c r="M540" s="61" t="s">
        <v>194</v>
      </c>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585">
        <v>4</v>
      </c>
      <c r="AL540" s="87"/>
      <c r="AM540" s="87"/>
      <c r="AN540" s="87"/>
      <c r="AO540" s="87"/>
      <c r="AP540" s="87"/>
      <c r="AQ540" s="63" t="s">
        <v>190</v>
      </c>
      <c r="AR540" s="64"/>
      <c r="AS540" s="64"/>
      <c r="AT540" s="65"/>
      <c r="AU540" s="63" t="s">
        <v>19</v>
      </c>
      <c r="AV540" s="64"/>
      <c r="AW540" s="64"/>
      <c r="AX540" s="65"/>
    </row>
    <row r="541" spans="1:50">
      <c r="A541" s="54">
        <v>7</v>
      </c>
      <c r="B541" s="54">
        <v>1</v>
      </c>
      <c r="C541" s="58" t="s">
        <v>195</v>
      </c>
      <c r="D541" s="59"/>
      <c r="E541" s="59"/>
      <c r="F541" s="59"/>
      <c r="G541" s="59"/>
      <c r="H541" s="59"/>
      <c r="I541" s="59"/>
      <c r="J541" s="59"/>
      <c r="K541" s="59"/>
      <c r="L541" s="60"/>
      <c r="M541" s="61" t="s">
        <v>196</v>
      </c>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585">
        <v>3</v>
      </c>
      <c r="AL541" s="87"/>
      <c r="AM541" s="87"/>
      <c r="AN541" s="87"/>
      <c r="AO541" s="87"/>
      <c r="AP541" s="87"/>
      <c r="AQ541" s="63" t="s">
        <v>190</v>
      </c>
      <c r="AR541" s="64"/>
      <c r="AS541" s="64"/>
      <c r="AT541" s="65"/>
      <c r="AU541" s="63" t="s">
        <v>19</v>
      </c>
      <c r="AV541" s="64"/>
      <c r="AW541" s="64"/>
      <c r="AX541" s="65"/>
    </row>
    <row r="542" spans="1:50">
      <c r="A542" s="54">
        <v>8</v>
      </c>
      <c r="B542" s="54">
        <v>1</v>
      </c>
      <c r="C542" s="58" t="s">
        <v>197</v>
      </c>
      <c r="D542" s="59"/>
      <c r="E542" s="59"/>
      <c r="F542" s="59"/>
      <c r="G542" s="59"/>
      <c r="H542" s="59"/>
      <c r="I542" s="59"/>
      <c r="J542" s="59"/>
      <c r="K542" s="59"/>
      <c r="L542" s="60"/>
      <c r="M542" s="61" t="s">
        <v>189</v>
      </c>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585">
        <v>3</v>
      </c>
      <c r="AL542" s="87"/>
      <c r="AM542" s="87"/>
      <c r="AN542" s="87"/>
      <c r="AO542" s="87"/>
      <c r="AP542" s="87"/>
      <c r="AQ542" s="63" t="s">
        <v>190</v>
      </c>
      <c r="AR542" s="64"/>
      <c r="AS542" s="64"/>
      <c r="AT542" s="65"/>
      <c r="AU542" s="63" t="s">
        <v>19</v>
      </c>
      <c r="AV542" s="64"/>
      <c r="AW542" s="64"/>
      <c r="AX542" s="65"/>
    </row>
    <row r="543" spans="1:50">
      <c r="A543" s="54">
        <v>9</v>
      </c>
      <c r="B543" s="54">
        <v>1</v>
      </c>
      <c r="C543" s="58" t="s">
        <v>198</v>
      </c>
      <c r="D543" s="59"/>
      <c r="E543" s="59"/>
      <c r="F543" s="59"/>
      <c r="G543" s="59"/>
      <c r="H543" s="59"/>
      <c r="I543" s="59"/>
      <c r="J543" s="59"/>
      <c r="K543" s="59"/>
      <c r="L543" s="60"/>
      <c r="M543" s="61" t="s">
        <v>189</v>
      </c>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585">
        <v>3</v>
      </c>
      <c r="AL543" s="87"/>
      <c r="AM543" s="87"/>
      <c r="AN543" s="87"/>
      <c r="AO543" s="87"/>
      <c r="AP543" s="87"/>
      <c r="AQ543" s="63" t="s">
        <v>190</v>
      </c>
      <c r="AR543" s="64"/>
      <c r="AS543" s="64"/>
      <c r="AT543" s="65"/>
      <c r="AU543" s="63" t="s">
        <v>19</v>
      </c>
      <c r="AV543" s="64"/>
      <c r="AW543" s="64"/>
      <c r="AX543" s="65"/>
    </row>
    <row r="544" spans="1:50">
      <c r="A544" s="54">
        <v>10</v>
      </c>
      <c r="B544" s="54">
        <v>1</v>
      </c>
      <c r="C544" s="58" t="s">
        <v>199</v>
      </c>
      <c r="D544" s="59"/>
      <c r="E544" s="59"/>
      <c r="F544" s="59"/>
      <c r="G544" s="59"/>
      <c r="H544" s="59"/>
      <c r="I544" s="59"/>
      <c r="J544" s="59"/>
      <c r="K544" s="59"/>
      <c r="L544" s="60"/>
      <c r="M544" s="61" t="s">
        <v>200</v>
      </c>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585">
        <v>2</v>
      </c>
      <c r="AL544" s="87"/>
      <c r="AM544" s="87"/>
      <c r="AN544" s="87"/>
      <c r="AO544" s="87"/>
      <c r="AP544" s="87"/>
      <c r="AQ544" s="63" t="s">
        <v>190</v>
      </c>
      <c r="AR544" s="64"/>
      <c r="AS544" s="64"/>
      <c r="AT544" s="65"/>
      <c r="AU544" s="63" t="s">
        <v>19</v>
      </c>
      <c r="AV544" s="64"/>
      <c r="AW544" s="64"/>
      <c r="AX544" s="65"/>
    </row>
    <row r="545" spans="1:50" hidden="1">
      <c r="A545" s="47">
        <v>11</v>
      </c>
      <c r="B545" s="48"/>
      <c r="C545" s="49"/>
      <c r="D545" s="50"/>
      <c r="E545" s="50"/>
      <c r="F545" s="50"/>
      <c r="G545" s="50"/>
      <c r="H545" s="50"/>
      <c r="I545" s="50"/>
      <c r="J545" s="50"/>
      <c r="K545" s="50"/>
      <c r="L545" s="51"/>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3"/>
      <c r="AL545" s="52"/>
      <c r="AM545" s="52"/>
      <c r="AN545" s="52"/>
      <c r="AO545" s="52"/>
      <c r="AP545" s="52"/>
      <c r="AQ545" s="52"/>
      <c r="AR545" s="52"/>
      <c r="AS545" s="52"/>
      <c r="AT545" s="52"/>
      <c r="AU545" s="49"/>
      <c r="AV545" s="50"/>
      <c r="AW545" s="50"/>
      <c r="AX545" s="51"/>
    </row>
    <row r="546" spans="1:50" hidden="1">
      <c r="A546" s="47">
        <v>12</v>
      </c>
      <c r="B546" s="48"/>
      <c r="C546" s="49"/>
      <c r="D546" s="50"/>
      <c r="E546" s="50"/>
      <c r="F546" s="50"/>
      <c r="G546" s="50"/>
      <c r="H546" s="50"/>
      <c r="I546" s="50"/>
      <c r="J546" s="50"/>
      <c r="K546" s="50"/>
      <c r="L546" s="51"/>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3"/>
      <c r="AL546" s="52"/>
      <c r="AM546" s="52"/>
      <c r="AN546" s="52"/>
      <c r="AO546" s="52"/>
      <c r="AP546" s="52"/>
      <c r="AQ546" s="52"/>
      <c r="AR546" s="52"/>
      <c r="AS546" s="52"/>
      <c r="AT546" s="52"/>
      <c r="AU546" s="49"/>
      <c r="AV546" s="50"/>
      <c r="AW546" s="50"/>
      <c r="AX546" s="51"/>
    </row>
    <row r="547" spans="1:50" hidden="1">
      <c r="A547" s="47">
        <v>13</v>
      </c>
      <c r="B547" s="48"/>
      <c r="C547" s="49"/>
      <c r="D547" s="50"/>
      <c r="E547" s="50"/>
      <c r="F547" s="50"/>
      <c r="G547" s="50"/>
      <c r="H547" s="50"/>
      <c r="I547" s="50"/>
      <c r="J547" s="50"/>
      <c r="K547" s="50"/>
      <c r="L547" s="51"/>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3"/>
      <c r="AL547" s="52"/>
      <c r="AM547" s="52"/>
      <c r="AN547" s="52"/>
      <c r="AO547" s="52"/>
      <c r="AP547" s="52"/>
      <c r="AQ547" s="52"/>
      <c r="AR547" s="52"/>
      <c r="AS547" s="52"/>
      <c r="AT547" s="52"/>
      <c r="AU547" s="49"/>
      <c r="AV547" s="50"/>
      <c r="AW547" s="50"/>
      <c r="AX547" s="51"/>
    </row>
    <row r="548" spans="1:50" hidden="1">
      <c r="A548" s="47">
        <v>14</v>
      </c>
      <c r="B548" s="48"/>
      <c r="C548" s="49"/>
      <c r="D548" s="50"/>
      <c r="E548" s="50"/>
      <c r="F548" s="50"/>
      <c r="G548" s="50"/>
      <c r="H548" s="50"/>
      <c r="I548" s="50"/>
      <c r="J548" s="50"/>
      <c r="K548" s="50"/>
      <c r="L548" s="51"/>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3"/>
      <c r="AL548" s="52"/>
      <c r="AM548" s="52"/>
      <c r="AN548" s="52"/>
      <c r="AO548" s="52"/>
      <c r="AP548" s="52"/>
      <c r="AQ548" s="52"/>
      <c r="AR548" s="52"/>
      <c r="AS548" s="52"/>
      <c r="AT548" s="52"/>
      <c r="AU548" s="49"/>
      <c r="AV548" s="50"/>
      <c r="AW548" s="50"/>
      <c r="AX548" s="51"/>
    </row>
    <row r="549" spans="1:50" hidden="1">
      <c r="A549" s="47">
        <v>15</v>
      </c>
      <c r="B549" s="48"/>
      <c r="C549" s="49"/>
      <c r="D549" s="50"/>
      <c r="E549" s="50"/>
      <c r="F549" s="50"/>
      <c r="G549" s="50"/>
      <c r="H549" s="50"/>
      <c r="I549" s="50"/>
      <c r="J549" s="50"/>
      <c r="K549" s="50"/>
      <c r="L549" s="51"/>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3"/>
      <c r="AL549" s="52"/>
      <c r="AM549" s="52"/>
      <c r="AN549" s="52"/>
      <c r="AO549" s="52"/>
      <c r="AP549" s="52"/>
      <c r="AQ549" s="52"/>
      <c r="AR549" s="52"/>
      <c r="AS549" s="52"/>
      <c r="AT549" s="52"/>
      <c r="AU549" s="49"/>
      <c r="AV549" s="50"/>
      <c r="AW549" s="50"/>
      <c r="AX549" s="51"/>
    </row>
    <row r="550" spans="1:50" hidden="1">
      <c r="A550" s="47">
        <v>16</v>
      </c>
      <c r="B550" s="48"/>
      <c r="C550" s="49"/>
      <c r="D550" s="50"/>
      <c r="E550" s="50"/>
      <c r="F550" s="50"/>
      <c r="G550" s="50"/>
      <c r="H550" s="50"/>
      <c r="I550" s="50"/>
      <c r="J550" s="50"/>
      <c r="K550" s="50"/>
      <c r="L550" s="51"/>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3"/>
      <c r="AL550" s="52"/>
      <c r="AM550" s="52"/>
      <c r="AN550" s="52"/>
      <c r="AO550" s="52"/>
      <c r="AP550" s="52"/>
      <c r="AQ550" s="52"/>
      <c r="AR550" s="52"/>
      <c r="AS550" s="52"/>
      <c r="AT550" s="52"/>
      <c r="AU550" s="49"/>
      <c r="AV550" s="50"/>
      <c r="AW550" s="50"/>
      <c r="AX550" s="51"/>
    </row>
    <row r="551" spans="1:50" hidden="1">
      <c r="A551" s="47">
        <v>17</v>
      </c>
      <c r="B551" s="48"/>
      <c r="C551" s="49"/>
      <c r="D551" s="50"/>
      <c r="E551" s="50"/>
      <c r="F551" s="50"/>
      <c r="G551" s="50"/>
      <c r="H551" s="50"/>
      <c r="I551" s="50"/>
      <c r="J551" s="50"/>
      <c r="K551" s="50"/>
      <c r="L551" s="51"/>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3"/>
      <c r="AL551" s="52"/>
      <c r="AM551" s="52"/>
      <c r="AN551" s="52"/>
      <c r="AO551" s="52"/>
      <c r="AP551" s="52"/>
      <c r="AQ551" s="52"/>
      <c r="AR551" s="52"/>
      <c r="AS551" s="52"/>
      <c r="AT551" s="52"/>
      <c r="AU551" s="49"/>
      <c r="AV551" s="50"/>
      <c r="AW551" s="50"/>
      <c r="AX551" s="51"/>
    </row>
    <row r="552" spans="1:50" hidden="1">
      <c r="A552" s="47">
        <v>18</v>
      </c>
      <c r="B552" s="48"/>
      <c r="C552" s="49"/>
      <c r="D552" s="50"/>
      <c r="E552" s="50"/>
      <c r="F552" s="50"/>
      <c r="G552" s="50"/>
      <c r="H552" s="50"/>
      <c r="I552" s="50"/>
      <c r="J552" s="50"/>
      <c r="K552" s="50"/>
      <c r="L552" s="51"/>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3"/>
      <c r="AL552" s="52"/>
      <c r="AM552" s="52"/>
      <c r="AN552" s="52"/>
      <c r="AO552" s="52"/>
      <c r="AP552" s="52"/>
      <c r="AQ552" s="52"/>
      <c r="AR552" s="52"/>
      <c r="AS552" s="52"/>
      <c r="AT552" s="52"/>
      <c r="AU552" s="49"/>
      <c r="AV552" s="50"/>
      <c r="AW552" s="50"/>
      <c r="AX552" s="51"/>
    </row>
    <row r="553" spans="1:50" hidden="1">
      <c r="A553" s="47">
        <v>19</v>
      </c>
      <c r="B553" s="48"/>
      <c r="C553" s="49"/>
      <c r="D553" s="50"/>
      <c r="E553" s="50"/>
      <c r="F553" s="50"/>
      <c r="G553" s="50"/>
      <c r="H553" s="50"/>
      <c r="I553" s="50"/>
      <c r="J553" s="50"/>
      <c r="K553" s="50"/>
      <c r="L553" s="51"/>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3"/>
      <c r="AL553" s="52"/>
      <c r="AM553" s="52"/>
      <c r="AN553" s="52"/>
      <c r="AO553" s="52"/>
      <c r="AP553" s="52"/>
      <c r="AQ553" s="52"/>
      <c r="AR553" s="52"/>
      <c r="AS553" s="52"/>
      <c r="AT553" s="52"/>
      <c r="AU553" s="49"/>
      <c r="AV553" s="50"/>
      <c r="AW553" s="50"/>
      <c r="AX553" s="51"/>
    </row>
    <row r="554" spans="1:50" hidden="1">
      <c r="A554" s="54">
        <v>20</v>
      </c>
      <c r="B554" s="54">
        <v>1</v>
      </c>
      <c r="C554" s="49"/>
      <c r="D554" s="50"/>
      <c r="E554" s="50"/>
      <c r="F554" s="50"/>
      <c r="G554" s="50"/>
      <c r="H554" s="50"/>
      <c r="I554" s="50"/>
      <c r="J554" s="50"/>
      <c r="K554" s="50"/>
      <c r="L554" s="51"/>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3"/>
      <c r="AL554" s="52"/>
      <c r="AM554" s="52"/>
      <c r="AN554" s="52"/>
      <c r="AO554" s="52"/>
      <c r="AP554" s="52"/>
      <c r="AQ554" s="52"/>
      <c r="AR554" s="52"/>
      <c r="AS554" s="52"/>
      <c r="AT554" s="52"/>
      <c r="AU554" s="49"/>
      <c r="AV554" s="50"/>
      <c r="AW554" s="50"/>
      <c r="AX554" s="51"/>
    </row>
    <row r="555" spans="1:50" hidden="1">
      <c r="A555" s="54">
        <v>21</v>
      </c>
      <c r="B555" s="54">
        <v>1</v>
      </c>
      <c r="C555" s="49"/>
      <c r="D555" s="50"/>
      <c r="E555" s="50"/>
      <c r="F555" s="50"/>
      <c r="G555" s="50"/>
      <c r="H555" s="50"/>
      <c r="I555" s="50"/>
      <c r="J555" s="50"/>
      <c r="K555" s="50"/>
      <c r="L555" s="51"/>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3"/>
      <c r="AL555" s="52"/>
      <c r="AM555" s="52"/>
      <c r="AN555" s="52"/>
      <c r="AO555" s="52"/>
      <c r="AP555" s="52"/>
      <c r="AQ555" s="52"/>
      <c r="AR555" s="52"/>
      <c r="AS555" s="52"/>
      <c r="AT555" s="52"/>
      <c r="AU555" s="49"/>
      <c r="AV555" s="50"/>
      <c r="AW555" s="50"/>
      <c r="AX555" s="51"/>
    </row>
    <row r="556" spans="1:50" hidden="1">
      <c r="A556" s="54">
        <v>22</v>
      </c>
      <c r="B556" s="54">
        <v>1</v>
      </c>
      <c r="C556" s="49"/>
      <c r="D556" s="50"/>
      <c r="E556" s="50"/>
      <c r="F556" s="50"/>
      <c r="G556" s="50"/>
      <c r="H556" s="50"/>
      <c r="I556" s="50"/>
      <c r="J556" s="50"/>
      <c r="K556" s="50"/>
      <c r="L556" s="51"/>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3"/>
      <c r="AL556" s="52"/>
      <c r="AM556" s="52"/>
      <c r="AN556" s="52"/>
      <c r="AO556" s="52"/>
      <c r="AP556" s="52"/>
      <c r="AQ556" s="52"/>
      <c r="AR556" s="52"/>
      <c r="AS556" s="52"/>
      <c r="AT556" s="52"/>
      <c r="AU556" s="49"/>
      <c r="AV556" s="50"/>
      <c r="AW556" s="50"/>
      <c r="AX556" s="51"/>
    </row>
    <row r="557" spans="1:50" hidden="1">
      <c r="A557" s="54">
        <v>23</v>
      </c>
      <c r="B557" s="54">
        <v>1</v>
      </c>
      <c r="C557" s="49"/>
      <c r="D557" s="50"/>
      <c r="E557" s="50"/>
      <c r="F557" s="50"/>
      <c r="G557" s="50"/>
      <c r="H557" s="50"/>
      <c r="I557" s="50"/>
      <c r="J557" s="50"/>
      <c r="K557" s="50"/>
      <c r="L557" s="51"/>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3"/>
      <c r="AL557" s="52"/>
      <c r="AM557" s="52"/>
      <c r="AN557" s="52"/>
      <c r="AO557" s="52"/>
      <c r="AP557" s="52"/>
      <c r="AQ557" s="52"/>
      <c r="AR557" s="52"/>
      <c r="AS557" s="52"/>
      <c r="AT557" s="52"/>
      <c r="AU557" s="49"/>
      <c r="AV557" s="50"/>
      <c r="AW557" s="50"/>
      <c r="AX557" s="51"/>
    </row>
    <row r="558" spans="1:50" hidden="1">
      <c r="A558" s="54">
        <v>24</v>
      </c>
      <c r="B558" s="54">
        <v>1</v>
      </c>
      <c r="C558" s="49"/>
      <c r="D558" s="50"/>
      <c r="E558" s="50"/>
      <c r="F558" s="50"/>
      <c r="G558" s="50"/>
      <c r="H558" s="50"/>
      <c r="I558" s="50"/>
      <c r="J558" s="50"/>
      <c r="K558" s="50"/>
      <c r="L558" s="51"/>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3"/>
      <c r="AL558" s="52"/>
      <c r="AM558" s="52"/>
      <c r="AN558" s="52"/>
      <c r="AO558" s="52"/>
      <c r="AP558" s="52"/>
      <c r="AQ558" s="52"/>
      <c r="AR558" s="52"/>
      <c r="AS558" s="52"/>
      <c r="AT558" s="52"/>
      <c r="AU558" s="49"/>
      <c r="AV558" s="50"/>
      <c r="AW558" s="50"/>
      <c r="AX558" s="51"/>
    </row>
    <row r="559" spans="1:50" hidden="1">
      <c r="A559" s="54">
        <v>25</v>
      </c>
      <c r="B559" s="54">
        <v>1</v>
      </c>
      <c r="C559" s="49"/>
      <c r="D559" s="50"/>
      <c r="E559" s="50"/>
      <c r="F559" s="50"/>
      <c r="G559" s="50"/>
      <c r="H559" s="50"/>
      <c r="I559" s="50"/>
      <c r="J559" s="50"/>
      <c r="K559" s="50"/>
      <c r="L559" s="51"/>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3"/>
      <c r="AL559" s="52"/>
      <c r="AM559" s="52"/>
      <c r="AN559" s="52"/>
      <c r="AO559" s="52"/>
      <c r="AP559" s="52"/>
      <c r="AQ559" s="52"/>
      <c r="AR559" s="52"/>
      <c r="AS559" s="52"/>
      <c r="AT559" s="52"/>
      <c r="AU559" s="49"/>
      <c r="AV559" s="50"/>
      <c r="AW559" s="50"/>
      <c r="AX559" s="51"/>
    </row>
    <row r="560" spans="1:50" hidden="1">
      <c r="A560" s="54">
        <v>26</v>
      </c>
      <c r="B560" s="54">
        <v>1</v>
      </c>
      <c r="C560" s="49"/>
      <c r="D560" s="50"/>
      <c r="E560" s="50"/>
      <c r="F560" s="50"/>
      <c r="G560" s="50"/>
      <c r="H560" s="50"/>
      <c r="I560" s="50"/>
      <c r="J560" s="50"/>
      <c r="K560" s="50"/>
      <c r="L560" s="51"/>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3"/>
      <c r="AL560" s="52"/>
      <c r="AM560" s="52"/>
      <c r="AN560" s="52"/>
      <c r="AO560" s="52"/>
      <c r="AP560" s="52"/>
      <c r="AQ560" s="52"/>
      <c r="AR560" s="52"/>
      <c r="AS560" s="52"/>
      <c r="AT560" s="52"/>
      <c r="AU560" s="49"/>
      <c r="AV560" s="50"/>
      <c r="AW560" s="50"/>
      <c r="AX560" s="51"/>
    </row>
    <row r="561" spans="1:50" hidden="1">
      <c r="A561" s="47">
        <v>27</v>
      </c>
      <c r="B561" s="48"/>
      <c r="C561" s="49"/>
      <c r="D561" s="50"/>
      <c r="E561" s="50"/>
      <c r="F561" s="50"/>
      <c r="G561" s="50"/>
      <c r="H561" s="50"/>
      <c r="I561" s="50"/>
      <c r="J561" s="50"/>
      <c r="K561" s="50"/>
      <c r="L561" s="51"/>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3"/>
      <c r="AL561" s="52"/>
      <c r="AM561" s="52"/>
      <c r="AN561" s="52"/>
      <c r="AO561" s="52"/>
      <c r="AP561" s="52"/>
      <c r="AQ561" s="52"/>
      <c r="AR561" s="52"/>
      <c r="AS561" s="52"/>
      <c r="AT561" s="52"/>
      <c r="AU561" s="49"/>
      <c r="AV561" s="50"/>
      <c r="AW561" s="50"/>
      <c r="AX561" s="51"/>
    </row>
    <row r="562" spans="1:50" hidden="1">
      <c r="A562" s="47">
        <v>28</v>
      </c>
      <c r="B562" s="48"/>
      <c r="C562" s="49"/>
      <c r="D562" s="50"/>
      <c r="E562" s="50"/>
      <c r="F562" s="50"/>
      <c r="G562" s="50"/>
      <c r="H562" s="50"/>
      <c r="I562" s="50"/>
      <c r="J562" s="50"/>
      <c r="K562" s="50"/>
      <c r="L562" s="51"/>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3"/>
      <c r="AL562" s="52"/>
      <c r="AM562" s="52"/>
      <c r="AN562" s="52"/>
      <c r="AO562" s="52"/>
      <c r="AP562" s="52"/>
      <c r="AQ562" s="52"/>
      <c r="AR562" s="52"/>
      <c r="AS562" s="52"/>
      <c r="AT562" s="52"/>
      <c r="AU562" s="49"/>
      <c r="AV562" s="50"/>
      <c r="AW562" s="50"/>
      <c r="AX562" s="51"/>
    </row>
    <row r="563" spans="1:50" hidden="1">
      <c r="A563" s="47">
        <v>29</v>
      </c>
      <c r="B563" s="48"/>
      <c r="C563" s="49"/>
      <c r="D563" s="50"/>
      <c r="E563" s="50"/>
      <c r="F563" s="50"/>
      <c r="G563" s="50"/>
      <c r="H563" s="50"/>
      <c r="I563" s="50"/>
      <c r="J563" s="50"/>
      <c r="K563" s="50"/>
      <c r="L563" s="51"/>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3"/>
      <c r="AL563" s="52"/>
      <c r="AM563" s="52"/>
      <c r="AN563" s="52"/>
      <c r="AO563" s="52"/>
      <c r="AP563" s="52"/>
      <c r="AQ563" s="52"/>
      <c r="AR563" s="52"/>
      <c r="AS563" s="52"/>
      <c r="AT563" s="52"/>
      <c r="AU563" s="49"/>
      <c r="AV563" s="50"/>
      <c r="AW563" s="50"/>
      <c r="AX563" s="51"/>
    </row>
    <row r="564" spans="1:50" hidden="1">
      <c r="A564" s="47">
        <v>30</v>
      </c>
      <c r="B564" s="48"/>
      <c r="C564" s="49"/>
      <c r="D564" s="50"/>
      <c r="E564" s="50"/>
      <c r="F564" s="50"/>
      <c r="G564" s="50"/>
      <c r="H564" s="50"/>
      <c r="I564" s="50"/>
      <c r="J564" s="50"/>
      <c r="K564" s="50"/>
      <c r="L564" s="51"/>
      <c r="M564" s="49"/>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51"/>
      <c r="AK564" s="591"/>
      <c r="AL564" s="592"/>
      <c r="AM564" s="592"/>
      <c r="AN564" s="592"/>
      <c r="AO564" s="592"/>
      <c r="AP564" s="593"/>
      <c r="AQ564" s="49"/>
      <c r="AR564" s="50"/>
      <c r="AS564" s="50"/>
      <c r="AT564" s="51"/>
      <c r="AU564" s="49"/>
      <c r="AV564" s="50"/>
      <c r="AW564" s="50"/>
      <c r="AX564" s="51"/>
    </row>
    <row r="569" spans="1:50" ht="13.5" customHeight="1"/>
  </sheetData>
  <mergeCells count="1480">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35:B535"/>
    <mergeCell ref="C535:L535"/>
    <mergeCell ref="M535:AJ535"/>
    <mergeCell ref="AK535:AP535"/>
    <mergeCell ref="AQ535:AT535"/>
    <mergeCell ref="AU535:AX535"/>
    <mergeCell ref="A536:B536"/>
    <mergeCell ref="C536:L536"/>
    <mergeCell ref="M536:AJ536"/>
    <mergeCell ref="AK536:AP536"/>
    <mergeCell ref="AQ536:AT536"/>
    <mergeCell ref="AU536:AX536"/>
    <mergeCell ref="A531:B531"/>
    <mergeCell ref="C531:L531"/>
    <mergeCell ref="M531:AJ531"/>
    <mergeCell ref="AK531:AP531"/>
    <mergeCell ref="AQ531:AT531"/>
    <mergeCell ref="AU531:AX531"/>
    <mergeCell ref="A534:B534"/>
    <mergeCell ref="C534:L534"/>
    <mergeCell ref="M534:AJ534"/>
    <mergeCell ref="AK534:AP534"/>
    <mergeCell ref="AQ534:AT534"/>
    <mergeCell ref="AU534:AX534"/>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M482:AJ482"/>
    <mergeCell ref="AK482:AP482"/>
    <mergeCell ref="AQ482:AT482"/>
    <mergeCell ref="AU482:AX48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M460:AJ460"/>
    <mergeCell ref="AK460:AP460"/>
    <mergeCell ref="AQ460:AT460"/>
    <mergeCell ref="AU460:AX460"/>
    <mergeCell ref="A465:B465"/>
    <mergeCell ref="C465:L465"/>
    <mergeCell ref="M465:AJ465"/>
    <mergeCell ref="AK465:AP465"/>
    <mergeCell ref="AQ465:AT465"/>
    <mergeCell ref="AU465:AX465"/>
    <mergeCell ref="A463:B463"/>
    <mergeCell ref="C463:L463"/>
    <mergeCell ref="A483:B483"/>
    <mergeCell ref="C483:L483"/>
    <mergeCell ref="M483:AJ483"/>
    <mergeCell ref="AK483:AP483"/>
    <mergeCell ref="AQ483:AT483"/>
    <mergeCell ref="AU483:AX483"/>
    <mergeCell ref="M463:AJ463"/>
    <mergeCell ref="AK463:AP463"/>
    <mergeCell ref="AQ463:AT463"/>
    <mergeCell ref="AU463:AX463"/>
    <mergeCell ref="A464:B464"/>
    <mergeCell ref="C464:L464"/>
    <mergeCell ref="M464:AJ464"/>
    <mergeCell ref="AK464:AP464"/>
    <mergeCell ref="AQ464:AT464"/>
    <mergeCell ref="AU464:AX464"/>
    <mergeCell ref="A469:B469"/>
    <mergeCell ref="C469:L469"/>
    <mergeCell ref="M469:AJ469"/>
    <mergeCell ref="AK469:AP469"/>
    <mergeCell ref="M447:AJ447"/>
    <mergeCell ref="AK447:AP447"/>
    <mergeCell ref="AQ447:AT447"/>
    <mergeCell ref="AU447:AX447"/>
    <mergeCell ref="AU429:AX429"/>
    <mergeCell ref="AU430:AX430"/>
    <mergeCell ref="C404:L404"/>
    <mergeCell ref="C412:L412"/>
    <mergeCell ref="C411:L411"/>
    <mergeCell ref="C410:L410"/>
    <mergeCell ref="C409:L409"/>
    <mergeCell ref="C408:L408"/>
    <mergeCell ref="C407:L407"/>
    <mergeCell ref="C406:L406"/>
    <mergeCell ref="C405:L405"/>
    <mergeCell ref="AU404:AX404"/>
    <mergeCell ref="AU405:AX405"/>
    <mergeCell ref="AU406:AX406"/>
    <mergeCell ref="AU407:AX407"/>
    <mergeCell ref="AU408:AX408"/>
    <mergeCell ref="AU409:AX409"/>
    <mergeCell ref="AU410:AX410"/>
    <mergeCell ref="AU411:AX411"/>
    <mergeCell ref="AU412:AX412"/>
    <mergeCell ref="AQ429:AT429"/>
    <mergeCell ref="AQ430:AT430"/>
    <mergeCell ref="C421:L421"/>
    <mergeCell ref="M421:AJ421"/>
    <mergeCell ref="AK421:AP421"/>
    <mergeCell ref="AQ421:AT421"/>
    <mergeCell ref="AU421:AX421"/>
    <mergeCell ref="C416:L416"/>
    <mergeCell ref="A414:B414"/>
    <mergeCell ref="A415:B415"/>
    <mergeCell ref="A416:B416"/>
    <mergeCell ref="A417:B417"/>
    <mergeCell ref="A418:B418"/>
    <mergeCell ref="A419:B419"/>
    <mergeCell ref="A420:B420"/>
    <mergeCell ref="A421:B421"/>
    <mergeCell ref="C419:L419"/>
    <mergeCell ref="M419:AJ419"/>
    <mergeCell ref="AK419:AP419"/>
    <mergeCell ref="AQ419:AT419"/>
    <mergeCell ref="AU419:AX419"/>
    <mergeCell ref="C420:L420"/>
    <mergeCell ref="M420:AJ420"/>
    <mergeCell ref="AK420:AP420"/>
    <mergeCell ref="AQ420:AT420"/>
    <mergeCell ref="C417:L417"/>
    <mergeCell ref="M417:AJ417"/>
    <mergeCell ref="AK417:AP417"/>
    <mergeCell ref="AQ417:AT417"/>
    <mergeCell ref="AU417:AX417"/>
    <mergeCell ref="C418:L418"/>
    <mergeCell ref="M418:AJ418"/>
    <mergeCell ref="AK418:AP418"/>
    <mergeCell ref="AQ418:AT418"/>
    <mergeCell ref="AU418:AX418"/>
    <mergeCell ref="C415:L415"/>
    <mergeCell ref="M415:AJ415"/>
    <mergeCell ref="AK415:AP415"/>
    <mergeCell ref="AQ415:AT415"/>
    <mergeCell ref="AU415:AX415"/>
    <mergeCell ref="M416:AJ416"/>
    <mergeCell ref="AK416:AP416"/>
    <mergeCell ref="AQ416:AT416"/>
    <mergeCell ref="AU416:AX416"/>
    <mergeCell ref="A9:F9"/>
    <mergeCell ref="G9:AX9"/>
    <mergeCell ref="A10:F10"/>
    <mergeCell ref="G10:AX10"/>
    <mergeCell ref="A413:B413"/>
    <mergeCell ref="M413:AJ413"/>
    <mergeCell ref="C413:L413"/>
    <mergeCell ref="C414:L414"/>
    <mergeCell ref="AK413:AP413"/>
    <mergeCell ref="AQ413:AT413"/>
    <mergeCell ref="AU413:AX413"/>
    <mergeCell ref="M414:AJ414"/>
    <mergeCell ref="AK414:AP414"/>
    <mergeCell ref="AQ414:AT414"/>
    <mergeCell ref="AU414:AX414"/>
    <mergeCell ref="A404:B404"/>
    <mergeCell ref="A405:B405"/>
    <mergeCell ref="A406:B406"/>
    <mergeCell ref="A407:B407"/>
    <mergeCell ref="A408:B408"/>
    <mergeCell ref="A409:B409"/>
    <mergeCell ref="A410:B410"/>
    <mergeCell ref="A411:B411"/>
    <mergeCell ref="A412:B412"/>
    <mergeCell ref="AK407:AP407"/>
    <mergeCell ref="AK408:AP408"/>
    <mergeCell ref="AK409:AP409"/>
    <mergeCell ref="AK410:AP410"/>
    <mergeCell ref="AK411:AP411"/>
    <mergeCell ref="AK412:AP412"/>
    <mergeCell ref="AQ404:AT404"/>
    <mergeCell ref="AQ405:AT40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5:AI25"/>
    <mergeCell ref="AJ25:AN25"/>
    <mergeCell ref="AO25:AS25"/>
    <mergeCell ref="AT25:AX25"/>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AB27:AD27"/>
    <mergeCell ref="AE27:AI27"/>
    <mergeCell ref="AJ27:AN27"/>
    <mergeCell ref="AO27:AS27"/>
    <mergeCell ref="Y29:AA29"/>
    <mergeCell ref="AB29:AD29"/>
    <mergeCell ref="AE29:AI29"/>
    <mergeCell ref="AJ29:AN29"/>
    <mergeCell ref="AO29:AS29"/>
    <mergeCell ref="AT29:AX29"/>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Y26:AA26"/>
    <mergeCell ref="AB26:AD26"/>
    <mergeCell ref="AE26:AI26"/>
    <mergeCell ref="AJ26:AN26"/>
    <mergeCell ref="AO26:AS26"/>
    <mergeCell ref="AT26:AX26"/>
    <mergeCell ref="Y25:AA25"/>
    <mergeCell ref="AB25:AD25"/>
    <mergeCell ref="A30:F32"/>
    <mergeCell ref="G30:X30"/>
    <mergeCell ref="Y30:AA30"/>
    <mergeCell ref="AB30:AD30"/>
    <mergeCell ref="AE30:AI30"/>
    <mergeCell ref="AJ30:AN30"/>
    <mergeCell ref="AO30:AS30"/>
    <mergeCell ref="AT30:AX30"/>
    <mergeCell ref="A20:F29"/>
    <mergeCell ref="G24:X26"/>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7:AX27"/>
    <mergeCell ref="Y28:AA28"/>
    <mergeCell ref="AB28:AD28"/>
    <mergeCell ref="AE28:AI28"/>
    <mergeCell ref="AJ28:AN28"/>
    <mergeCell ref="AO28:AS28"/>
    <mergeCell ref="AT28:AX28"/>
    <mergeCell ref="G27:X29"/>
    <mergeCell ref="Y27:AA27"/>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E33:AI33"/>
    <mergeCell ref="AJ33:AN33"/>
    <mergeCell ref="AB35:AD35"/>
    <mergeCell ref="AE35:AI35"/>
    <mergeCell ref="AJ35:AN35"/>
    <mergeCell ref="AO35:AS35"/>
    <mergeCell ref="AT35:AX35"/>
    <mergeCell ref="A33:F35"/>
    <mergeCell ref="C38:K38"/>
    <mergeCell ref="L38:Q38"/>
    <mergeCell ref="R38:W38"/>
    <mergeCell ref="C39:K39"/>
    <mergeCell ref="L39:Q39"/>
    <mergeCell ref="R39:W39"/>
    <mergeCell ref="C42:K42"/>
    <mergeCell ref="L42:Q42"/>
    <mergeCell ref="R42:W42"/>
    <mergeCell ref="R43:W43"/>
    <mergeCell ref="C40:K40"/>
    <mergeCell ref="L40:Q40"/>
    <mergeCell ref="R40:W40"/>
    <mergeCell ref="C41:K41"/>
    <mergeCell ref="L41:Q41"/>
    <mergeCell ref="R41:W41"/>
    <mergeCell ref="X37:AW43"/>
    <mergeCell ref="A36:B43"/>
    <mergeCell ref="C36:K36"/>
    <mergeCell ref="L36:Q36"/>
    <mergeCell ref="R36:W36"/>
    <mergeCell ref="X36:AX36"/>
    <mergeCell ref="C37:K37"/>
    <mergeCell ref="L37:Q37"/>
    <mergeCell ref="R37:W37"/>
    <mergeCell ref="C43:K43"/>
    <mergeCell ref="L43:Q43"/>
    <mergeCell ref="A45:AX45"/>
    <mergeCell ref="C46:AC46"/>
    <mergeCell ref="AD46:AF46"/>
    <mergeCell ref="AG46:AX46"/>
    <mergeCell ref="A47:B49"/>
    <mergeCell ref="C47:AC47"/>
    <mergeCell ref="AD47:AF47"/>
    <mergeCell ref="AG47:AX49"/>
    <mergeCell ref="C48:AC48"/>
    <mergeCell ref="AD48:AF48"/>
    <mergeCell ref="C49:AC49"/>
    <mergeCell ref="AD49:AF49"/>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70:E70"/>
    <mergeCell ref="F70:AX70"/>
    <mergeCell ref="A71:AX71"/>
    <mergeCell ref="A72:AX72"/>
    <mergeCell ref="A73:AX73"/>
    <mergeCell ref="A74:B74"/>
    <mergeCell ref="C74:J74"/>
    <mergeCell ref="K74:R74"/>
    <mergeCell ref="S74:Z74"/>
    <mergeCell ref="AA74:AH74"/>
    <mergeCell ref="AI74:AP74"/>
    <mergeCell ref="AQ74:AX74"/>
    <mergeCell ref="A76:F107"/>
    <mergeCell ref="J85:R86"/>
    <mergeCell ref="Z85:AK85"/>
    <mergeCell ref="Z86:AK87"/>
    <mergeCell ref="Z91:AK91"/>
    <mergeCell ref="Z92:AK93"/>
    <mergeCell ref="K95:P95"/>
    <mergeCell ref="Z95:AK95"/>
    <mergeCell ref="J96:R97"/>
    <mergeCell ref="Z96:AK97"/>
    <mergeCell ref="Z100:AK100"/>
    <mergeCell ref="Z101:AK102"/>
    <mergeCell ref="AC110:AG110"/>
    <mergeCell ref="AH110:AT110"/>
    <mergeCell ref="AU110:AX110"/>
    <mergeCell ref="G111:K111"/>
    <mergeCell ref="L111:X111"/>
    <mergeCell ref="Y111:AB111"/>
    <mergeCell ref="AC111:AG111"/>
    <mergeCell ref="AH111:AT111"/>
    <mergeCell ref="AU111:AX111"/>
    <mergeCell ref="AC114:AG114"/>
    <mergeCell ref="AH114:AT114"/>
    <mergeCell ref="AU114:AX114"/>
    <mergeCell ref="G113:K113"/>
    <mergeCell ref="L113:X113"/>
    <mergeCell ref="Y113:AB113"/>
    <mergeCell ref="AC113:AG113"/>
    <mergeCell ref="AH113:AT113"/>
    <mergeCell ref="AU113:AX113"/>
    <mergeCell ref="G114:K114"/>
    <mergeCell ref="L114:X114"/>
    <mergeCell ref="Y114:AB114"/>
    <mergeCell ref="Y112:AB112"/>
    <mergeCell ref="AC112:AG112"/>
    <mergeCell ref="AH112:AT112"/>
    <mergeCell ref="AU112:AX112"/>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A109:F152"/>
    <mergeCell ref="G109:AB109"/>
    <mergeCell ref="AC109:AX109"/>
    <mergeCell ref="G110:K110"/>
    <mergeCell ref="L110:X110"/>
    <mergeCell ref="Y110:AB110"/>
    <mergeCell ref="G112:K112"/>
    <mergeCell ref="L112:X112"/>
    <mergeCell ref="A422:B422"/>
    <mergeCell ref="C422:L422"/>
    <mergeCell ref="M422:AJ422"/>
    <mergeCell ref="AK422:AP422"/>
    <mergeCell ref="AQ422:AT422"/>
    <mergeCell ref="AU422:AX422"/>
    <mergeCell ref="A403:B403"/>
    <mergeCell ref="C403:L403"/>
    <mergeCell ref="M403:AJ403"/>
    <mergeCell ref="AK403:AP403"/>
    <mergeCell ref="AQ403:AT403"/>
    <mergeCell ref="AU403:AX403"/>
    <mergeCell ref="M404:AJ404"/>
    <mergeCell ref="M405:AJ405"/>
    <mergeCell ref="M406:AJ406"/>
    <mergeCell ref="M407:AJ407"/>
    <mergeCell ref="M408:AJ408"/>
    <mergeCell ref="M409:AJ409"/>
    <mergeCell ref="M410:AJ410"/>
    <mergeCell ref="M411:AJ411"/>
    <mergeCell ref="M412:AJ412"/>
    <mergeCell ref="AK404:AP404"/>
    <mergeCell ref="AK405:AP405"/>
    <mergeCell ref="AK406:AP406"/>
    <mergeCell ref="AQ410:AT410"/>
    <mergeCell ref="AQ411:AT411"/>
    <mergeCell ref="AQ412:AT412"/>
    <mergeCell ref="AQ406:AT406"/>
    <mergeCell ref="AQ407:AT407"/>
    <mergeCell ref="AQ408:AT408"/>
    <mergeCell ref="AQ409:AT409"/>
    <mergeCell ref="AU420:AX420"/>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29:B429"/>
    <mergeCell ref="A430:B430"/>
    <mergeCell ref="C429:L429"/>
    <mergeCell ref="C430:L430"/>
    <mergeCell ref="M429:AJ429"/>
    <mergeCell ref="M430:AJ430"/>
    <mergeCell ref="AK429:AP429"/>
    <mergeCell ref="AK430:AP430"/>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59:B459"/>
    <mergeCell ref="C459:L459"/>
    <mergeCell ref="M459:AJ459"/>
    <mergeCell ref="AK459:AP459"/>
    <mergeCell ref="AQ459:AT459"/>
    <mergeCell ref="AU459:AX459"/>
    <mergeCell ref="A460:B460"/>
    <mergeCell ref="C460:L460"/>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2:B472"/>
    <mergeCell ref="C472:L472"/>
    <mergeCell ref="M472:AJ472"/>
    <mergeCell ref="AK472:AP472"/>
    <mergeCell ref="AQ472:AT472"/>
    <mergeCell ref="AU472:AX472"/>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4:B484"/>
    <mergeCell ref="C484:L484"/>
    <mergeCell ref="A476:B476"/>
    <mergeCell ref="C476:L476"/>
    <mergeCell ref="M476:AJ476"/>
    <mergeCell ref="AK476:AP476"/>
    <mergeCell ref="AQ476:AT476"/>
    <mergeCell ref="AU476:AX476"/>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s>
  <phoneticPr fontId="2"/>
  <pageMargins left="0.78740157480314965" right="0.39370078740157483" top="0.59055118110236227" bottom="0.39370078740157483" header="0.19685039370078741" footer="0.19685039370078741"/>
  <pageSetup paperSize="9" scale="68" fitToHeight="4" orientation="portrait" r:id="rId1"/>
  <headerFooter differentFirst="1" alignWithMargins="0">
    <oddHeader>&amp;R事業番号４１８【（独）電子航法研究所運営費交付金】</oddHeader>
  </headerFooter>
  <rowBreaks count="5" manualBreakCount="5">
    <brk id="44" max="49" man="1"/>
    <brk id="75" max="49" man="1"/>
    <brk id="108" max="49" man="1"/>
    <brk id="398" max="49" man="1"/>
    <brk id="46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418</vt:lpstr>
      <vt:lpstr>'418'!Print_Area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2014-08-17T10:18:11Z</cp:lastPrinted>
  <dcterms:created xsi:type="dcterms:W3CDTF">2014-06-25T07:18:25Z</dcterms:created>
  <dcterms:modified xsi:type="dcterms:W3CDTF">2014-08-19T09:38:55Z</dcterms:modified>
</cp:coreProperties>
</file>