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3" sheetId="1" r:id="rId1"/>
  </sheets>
  <definedNames>
    <definedName name="_xlnm.Print_Area" localSheetId="0">'203'!$A$1:$AX$729</definedName>
  </definedNames>
  <calcPr calcId="145621" refMode="R1C1"/>
</workbook>
</file>

<file path=xl/calcChain.xml><?xml version="1.0" encoding="utf-8"?>
<calcChain xmlns="http://schemas.openxmlformats.org/spreadsheetml/2006/main">
  <c r="R37" i="1"/>
  <c r="AU146" l="1"/>
  <c r="Y146"/>
  <c r="AU138"/>
  <c r="Y138"/>
  <c r="AU129"/>
  <c r="Y129"/>
  <c r="AU120"/>
  <c r="Y120"/>
  <c r="AU111"/>
  <c r="Y111"/>
  <c r="L37"/>
  <c r="AD19"/>
  <c r="AK17"/>
  <c r="W17"/>
  <c r="W19" s="1"/>
  <c r="P17"/>
  <c r="P19" s="1"/>
</calcChain>
</file>

<file path=xl/sharedStrings.xml><?xml version="1.0" encoding="utf-8"?>
<sst xmlns="http://schemas.openxmlformats.org/spreadsheetml/2006/main" count="459" uniqueCount="247">
  <si>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</si>
  <si>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</si>
  <si>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</si>
  <si>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</si>
  <si>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海上保安官署施設整備費に関する経費</t>
    <phoneticPr fontId="2"/>
  </si>
  <si>
    <t>担当部局庁</t>
    <phoneticPr fontId="2"/>
  </si>
  <si>
    <t>海上保安庁装備技術部</t>
    <phoneticPr fontId="2"/>
  </si>
  <si>
    <t>作成責任者</t>
    <rPh sb="0" eb="2">
      <t>サクセイ</t>
    </rPh>
    <rPh sb="2" eb="5">
      <t>セキニンシャ</t>
    </rPh>
    <phoneticPr fontId="2"/>
  </si>
  <si>
    <t>事業開始・
終了(予定）年度</t>
    <rPh sb="6" eb="8">
      <t>シュウリョウ</t>
    </rPh>
    <rPh sb="9" eb="11">
      <t>ヨテイ</t>
    </rPh>
    <phoneticPr fontId="2"/>
  </si>
  <si>
    <t>S23～終了（予定）なし</t>
    <phoneticPr fontId="2"/>
  </si>
  <si>
    <t>担当課室</t>
    <rPh sb="0" eb="2">
      <t>タントウ</t>
    </rPh>
    <rPh sb="2" eb="3">
      <t>カ</t>
    </rPh>
    <rPh sb="3" eb="4">
      <t>シツ</t>
    </rPh>
    <phoneticPr fontId="2"/>
  </si>
  <si>
    <t>施設補給課</t>
    <phoneticPr fontId="2"/>
  </si>
  <si>
    <t>課長　糸井　一幸</t>
    <rPh sb="0" eb="2">
      <t>カチョウ</t>
    </rPh>
    <rPh sb="3" eb="5">
      <t>イトイ</t>
    </rPh>
    <rPh sb="6" eb="7">
      <t>イチ</t>
    </rPh>
    <rPh sb="7" eb="8">
      <t>シアワセ</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</si>
  <si>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</si>
  <si>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</si>
  <si>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</si>
  <si>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</si>
  <si>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</si>
  <si>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海上保安庁法第５条第１項第２９号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</si>
  <si>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</si>
  <si>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</si>
  <si>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</si>
  <si>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</si>
  <si>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</si>
  <si>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</si>
  <si>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</si>
  <si>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</si>
  <si>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</si>
  <si>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</si>
  <si>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</si>
  <si>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</si>
  <si>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</si>
  <si>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</si>
  <si>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</si>
  <si>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</si>
  <si>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</si>
  <si>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</si>
  <si>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</si>
  <si>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</si>
  <si>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</si>
  <si>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</si>
  <si>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</si>
  <si>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</si>
  <si>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</si>
  <si>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</si>
  <si>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</si>
  <si>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rPh sb="0" eb="2">
      <t>カイジョウ</t>
    </rPh>
    <rPh sb="2" eb="4">
      <t>ホアン</t>
    </rPh>
    <rPh sb="4" eb="6">
      <t>ギョウム</t>
    </rPh>
    <rPh sb="8" eb="11">
      <t>ジュンシセン</t>
    </rPh>
    <rPh sb="11" eb="12">
      <t>テイ</t>
    </rPh>
    <rPh sb="13" eb="16">
      <t>コウクウキ</t>
    </rPh>
    <rPh sb="17" eb="19">
      <t>リクジョウ</t>
    </rPh>
    <rPh sb="19" eb="21">
      <t>ブショ</t>
    </rPh>
    <rPh sb="22" eb="24">
      <t>ソウゴ</t>
    </rPh>
    <rPh sb="25" eb="27">
      <t>レンケイ</t>
    </rPh>
    <rPh sb="29" eb="30">
      <t>ワ</t>
    </rPh>
    <rPh sb="31" eb="32">
      <t>クニ</t>
    </rPh>
    <rPh sb="33" eb="35">
      <t>コウダイ</t>
    </rPh>
    <rPh sb="36" eb="38">
      <t>カンカツ</t>
    </rPh>
    <rPh sb="38" eb="40">
      <t>カイイキ</t>
    </rPh>
    <rPh sb="41" eb="43">
      <t>チュウヤ</t>
    </rPh>
    <rPh sb="44" eb="45">
      <t>ワ</t>
    </rPh>
    <rPh sb="55" eb="56">
      <t>トウ</t>
    </rPh>
    <rPh sb="59" eb="61">
      <t>コウカ</t>
    </rPh>
    <rPh sb="71" eb="73">
      <t>コベツ</t>
    </rPh>
    <rPh sb="74" eb="76">
      <t>センテイ</t>
    </rPh>
    <rPh sb="77" eb="80">
      <t>コウクウキ</t>
    </rPh>
    <rPh sb="81" eb="83">
      <t>リクジョウ</t>
    </rPh>
    <rPh sb="83" eb="85">
      <t>シセツ</t>
    </rPh>
    <rPh sb="86" eb="88">
      <t>セイビ</t>
    </rPh>
    <rPh sb="89" eb="90">
      <t>ムス</t>
    </rPh>
    <rPh sb="91" eb="92">
      <t>ツ</t>
    </rPh>
    <rPh sb="94" eb="96">
      <t>コウカ</t>
    </rPh>
    <rPh sb="97" eb="99">
      <t>ハアク</t>
    </rPh>
    <rPh sb="104" eb="106">
      <t>コンナン</t>
    </rPh>
    <rPh sb="109" eb="112">
      <t>フテキトウ</t>
    </rPh>
    <rPh sb="116" eb="118">
      <t>ハンザイ</t>
    </rPh>
    <rPh sb="119" eb="121">
      <t>ボウシ</t>
    </rPh>
    <rPh sb="122" eb="124">
      <t>リョウカイ</t>
    </rPh>
    <rPh sb="124" eb="126">
      <t>ケイビ</t>
    </rPh>
    <rPh sb="130" eb="132">
      <t>スウチ</t>
    </rPh>
    <rPh sb="132" eb="133">
      <t>カ</t>
    </rPh>
    <rPh sb="134" eb="136">
      <t>コンナン</t>
    </rPh>
    <rPh sb="137" eb="139">
      <t>ギョウム</t>
    </rPh>
    <rPh sb="140" eb="142">
      <t>タタ</t>
    </rPh>
    <rPh sb="145" eb="146">
      <t>スベ</t>
    </rPh>
    <rPh sb="148" eb="151">
      <t>テイリョウテキ</t>
    </rPh>
    <rPh sb="152" eb="154">
      <t>ヒョウカ</t>
    </rPh>
    <rPh sb="160" eb="162">
      <t>ゲンザイ</t>
    </rPh>
    <rPh sb="163" eb="166">
      <t>ジュンシセン</t>
    </rPh>
    <rPh sb="166" eb="167">
      <t>テイ</t>
    </rPh>
    <rPh sb="168" eb="171">
      <t>コウクウキ</t>
    </rPh>
    <rPh sb="172" eb="174">
      <t>セイビ</t>
    </rPh>
    <rPh sb="175" eb="176">
      <t>フク</t>
    </rPh>
    <rPh sb="177" eb="179">
      <t>カイジョウ</t>
    </rPh>
    <rPh sb="179" eb="181">
      <t>ホアン</t>
    </rPh>
    <rPh sb="181" eb="183">
      <t>タイセイ</t>
    </rPh>
    <rPh sb="184" eb="186">
      <t>セイビ</t>
    </rPh>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</si>
  <si>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</si>
  <si>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</si>
  <si>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</si>
  <si>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</si>
  <si>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</si>
  <si>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</si>
  <si>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</si>
  <si>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巡視船艇基地施設整備
航空基地施設整備
宿舎整備</t>
    <rPh sb="0" eb="2">
      <t>ジュンシ</t>
    </rPh>
    <rPh sb="2" eb="4">
      <t>センテイ</t>
    </rPh>
    <rPh sb="4" eb="6">
      <t>キチ</t>
    </rPh>
    <rPh sb="6" eb="8">
      <t>シセツ</t>
    </rPh>
    <rPh sb="8" eb="10">
      <t>セイビ</t>
    </rPh>
    <rPh sb="11" eb="13">
      <t>コウクウ</t>
    </rPh>
    <rPh sb="13" eb="15">
      <t>キチ</t>
    </rPh>
    <rPh sb="15" eb="17">
      <t>シセツ</t>
    </rPh>
    <rPh sb="17" eb="19">
      <t>セイビ</t>
    </rPh>
    <rPh sb="20" eb="22">
      <t>シュクシャ</t>
    </rPh>
    <rPh sb="22" eb="24">
      <t>セイビ</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</si>
  <si>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</si>
  <si>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</si>
  <si>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</si>
  <si>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</si>
  <si>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</si>
  <si>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</si>
  <si>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</si>
  <si>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当該年度完成施設総事業費　÷　完成施設数　　　　　　　　　　　　　　</t>
    <rPh sb="0" eb="2">
      <t>トウガイ</t>
    </rPh>
    <rPh sb="2" eb="4">
      <t>ネンド</t>
    </rPh>
    <rPh sb="4" eb="6">
      <t>カンセイ</t>
    </rPh>
    <rPh sb="6" eb="8">
      <t>シセツ</t>
    </rPh>
    <rPh sb="8" eb="12">
      <t>ソウジギョウヒ</t>
    </rPh>
    <rPh sb="15" eb="17">
      <t>カンセイ</t>
    </rPh>
    <rPh sb="17" eb="19">
      <t>シセツ</t>
    </rPh>
    <rPh sb="19" eb="20">
      <t>カズ</t>
    </rPh>
    <rPh sb="20" eb="21">
      <t>ジッスウ</t>
    </rPh>
    <phoneticPr fontId="2"/>
  </si>
  <si>
    <t>計算式</t>
    <rPh sb="0" eb="2">
      <t>ケイサン</t>
    </rPh>
    <rPh sb="2" eb="3">
      <t>シキ</t>
    </rPh>
    <phoneticPr fontId="2"/>
  </si>
  <si>
    <t>百万円/箇所</t>
    <rPh sb="0" eb="1">
      <t>ヒャク</t>
    </rPh>
    <rPh sb="1" eb="3">
      <t>マンエン</t>
    </rPh>
    <rPh sb="4" eb="6">
      <t>カショ</t>
    </rPh>
    <phoneticPr fontId="2"/>
  </si>
  <si>
    <t>848/8</t>
    <phoneticPr fontId="2"/>
  </si>
  <si>
    <t>1,907/6</t>
    <phoneticPr fontId="2"/>
  </si>
  <si>
    <t>229/10</t>
    <phoneticPr fontId="2"/>
  </si>
  <si>
    <t>99/4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</si>
  <si>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</si>
  <si>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</si>
  <si>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</si>
  <si>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</si>
  <si>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施設施工旅費</t>
    <rPh sb="0" eb="2">
      <t>シセツ</t>
    </rPh>
    <rPh sb="2" eb="4">
      <t>セコウ</t>
    </rPh>
    <rPh sb="4" eb="6">
      <t>リョヒ</t>
    </rPh>
    <phoneticPr fontId="2"/>
  </si>
  <si>
    <t>施設施工庁費</t>
    <rPh sb="0" eb="2">
      <t>シセツ</t>
    </rPh>
    <rPh sb="2" eb="4">
      <t>セコウ</t>
    </rPh>
    <rPh sb="4" eb="5">
      <t>チョウ</t>
    </rPh>
    <rPh sb="5" eb="6">
      <t>ヒ</t>
    </rPh>
    <phoneticPr fontId="2"/>
  </si>
  <si>
    <t>施設整備費</t>
    <rPh sb="0" eb="2">
      <t>シセツ</t>
    </rPh>
    <rPh sb="2" eb="5">
      <t>セイビヒ</t>
    </rPh>
    <phoneticPr fontId="2"/>
  </si>
  <si>
    <t>不動産購入費</t>
    <rPh sb="0" eb="3">
      <t>フドウサン</t>
    </rPh>
    <rPh sb="3" eb="6">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</si>
  <si>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</si>
  <si>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</si>
  <si>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</si>
  <si>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</si>
  <si>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</si>
  <si>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</si>
  <si>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</si>
  <si>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巡視船艇基地及び航空基地等の施設整備等を行い、船艇、航空機の後方支援等を行うための施設等を適性に維持するものであり、国が実施しなければならず、かつ、優先度が高い。</t>
    <rPh sb="1" eb="2">
      <t>ホン</t>
    </rPh>
    <rPh sb="2" eb="4">
      <t>ジギョウ</t>
    </rPh>
    <rPh sb="5" eb="7">
      <t>シツテキ</t>
    </rPh>
    <rPh sb="8" eb="10">
      <t>リョウテキ</t>
    </rPh>
    <rPh sb="11" eb="13">
      <t>カクダイ</t>
    </rPh>
    <rPh sb="15" eb="17">
      <t>カイジョウ</t>
    </rPh>
    <rPh sb="17" eb="19">
      <t>ホアン</t>
    </rPh>
    <rPh sb="19" eb="21">
      <t>ギョウム</t>
    </rPh>
    <rPh sb="22" eb="24">
      <t>スイコウ</t>
    </rPh>
    <rPh sb="26" eb="27">
      <t>ウエ</t>
    </rPh>
    <rPh sb="28" eb="30">
      <t>ヒツヨウ</t>
    </rPh>
    <rPh sb="33" eb="36">
      <t>ジュンシセン</t>
    </rPh>
    <rPh sb="36" eb="37">
      <t>テイ</t>
    </rPh>
    <rPh sb="37" eb="39">
      <t>キチ</t>
    </rPh>
    <rPh sb="39" eb="40">
      <t>オヨ</t>
    </rPh>
    <rPh sb="41" eb="43">
      <t>コウクウ</t>
    </rPh>
    <rPh sb="43" eb="45">
      <t>キチ</t>
    </rPh>
    <rPh sb="45" eb="46">
      <t>トウ</t>
    </rPh>
    <rPh sb="47" eb="49">
      <t>シセツ</t>
    </rPh>
    <rPh sb="49" eb="51">
      <t>セイビ</t>
    </rPh>
    <rPh sb="51" eb="52">
      <t>トウ</t>
    </rPh>
    <rPh sb="53" eb="54">
      <t>オコナ</t>
    </rPh>
    <rPh sb="56" eb="58">
      <t>センテイ</t>
    </rPh>
    <rPh sb="59" eb="62">
      <t>コウクウキ</t>
    </rPh>
    <rPh sb="63" eb="65">
      <t>コウホウ</t>
    </rPh>
    <rPh sb="65" eb="67">
      <t>シエン</t>
    </rPh>
    <rPh sb="67" eb="68">
      <t>トウ</t>
    </rPh>
    <rPh sb="69" eb="70">
      <t>オコナ</t>
    </rPh>
    <rPh sb="74" eb="77">
      <t>シセツトウ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</si>
  <si>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</si>
  <si>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</si>
  <si>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</si>
  <si>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</si>
  <si>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rPh sb="1" eb="3">
      <t>ケイヤク</t>
    </rPh>
    <rPh sb="3" eb="5">
      <t>コウイ</t>
    </rPh>
    <rPh sb="11" eb="13">
      <t>カイジョウ</t>
    </rPh>
    <rPh sb="13" eb="15">
      <t>ホアン</t>
    </rPh>
    <rPh sb="15" eb="17">
      <t>ギョウム</t>
    </rPh>
    <rPh sb="21" eb="24">
      <t>ヒツヨウセイ</t>
    </rPh>
    <rPh sb="25" eb="27">
      <t>シセツ</t>
    </rPh>
    <rPh sb="28" eb="31">
      <t>ロウキュウカ</t>
    </rPh>
    <rPh sb="32" eb="34">
      <t>テイド</t>
    </rPh>
    <rPh sb="34" eb="35">
      <t>トウ</t>
    </rPh>
    <rPh sb="36" eb="38">
      <t>セイサ</t>
    </rPh>
    <rPh sb="40" eb="41">
      <t>シン</t>
    </rPh>
    <rPh sb="42" eb="44">
      <t>ヒツヨウ</t>
    </rPh>
    <rPh sb="48" eb="51">
      <t>キンキュウセイ</t>
    </rPh>
    <rPh sb="52" eb="53">
      <t>タカ</t>
    </rPh>
    <rPh sb="58" eb="60">
      <t>セイビ</t>
    </rPh>
    <rPh sb="61" eb="62">
      <t>スス</t>
    </rPh>
    <rPh sb="71" eb="73">
      <t>サクゲン</t>
    </rPh>
    <rPh sb="74" eb="75">
      <t>ツト</t>
    </rPh>
    <rPh sb="85" eb="87">
      <t>ジギョウ</t>
    </rPh>
    <rPh sb="87" eb="89">
      <t>モクテキ</t>
    </rPh>
    <rPh sb="90" eb="91">
      <t>ソ</t>
    </rPh>
    <rPh sb="93" eb="95">
      <t>ヨサン</t>
    </rPh>
    <rPh sb="96" eb="98">
      <t>シッコウ</t>
    </rPh>
    <rPh sb="99" eb="100">
      <t>オコナ</t>
    </rPh>
    <rPh sb="107" eb="109">
      <t>シッコウ</t>
    </rPh>
    <rPh sb="109" eb="111">
      <t>ジョウキョウ</t>
    </rPh>
    <rPh sb="112" eb="114">
      <t>テキセツ</t>
    </rPh>
    <rPh sb="115" eb="117">
      <t>ハアク</t>
    </rPh>
    <rPh sb="118" eb="120">
      <t>カクニン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</si>
  <si>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</si>
  <si>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</si>
  <si>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</si>
  <si>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</si>
  <si>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</si>
  <si>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</si>
  <si>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</si>
  <si>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巡視船艇基地及び航空基地等の施設を適切に維持することにより、これら業績指標についても目標達成を維持している。</t>
    <rPh sb="1" eb="3">
      <t>ゲンザイ</t>
    </rPh>
    <rPh sb="4" eb="6">
      <t>カイジョウ</t>
    </rPh>
    <rPh sb="6" eb="8">
      <t>ホアン</t>
    </rPh>
    <rPh sb="8" eb="10">
      <t>タイセイ</t>
    </rPh>
    <rPh sb="11" eb="13">
      <t>セイビ</t>
    </rPh>
    <rPh sb="18" eb="19">
      <t>ヨウ</t>
    </rPh>
    <rPh sb="19" eb="21">
      <t>キュウジョ</t>
    </rPh>
    <rPh sb="21" eb="23">
      <t>カイナン</t>
    </rPh>
    <rPh sb="24" eb="26">
      <t>キュウジョ</t>
    </rPh>
    <rPh sb="26" eb="27">
      <t>リツ</t>
    </rPh>
    <rPh sb="30" eb="32">
      <t>カツドウ</t>
    </rPh>
    <rPh sb="35" eb="37">
      <t>ヒガイ</t>
    </rPh>
    <rPh sb="37" eb="39">
      <t>ハッセイ</t>
    </rPh>
    <rPh sb="39" eb="41">
      <t>ケンスウ</t>
    </rPh>
    <rPh sb="45" eb="47">
      <t>ギョウセキ</t>
    </rPh>
    <rPh sb="47" eb="49">
      <t>シヒョウ</t>
    </rPh>
    <rPh sb="50" eb="51">
      <t>モト</t>
    </rPh>
    <rPh sb="52" eb="54">
      <t>セイサク</t>
    </rPh>
    <rPh sb="54" eb="56">
      <t>ヒョウカ</t>
    </rPh>
    <rPh sb="57" eb="59">
      <t>ジッシ</t>
    </rPh>
    <rPh sb="65" eb="68">
      <t>ジュンシセン</t>
    </rPh>
    <rPh sb="68" eb="69">
      <t>テイ</t>
    </rPh>
    <rPh sb="69" eb="71">
      <t>キチ</t>
    </rPh>
    <rPh sb="71" eb="72">
      <t>オヨ</t>
    </rPh>
    <rPh sb="73" eb="75">
      <t>コウクウ</t>
    </rPh>
    <rPh sb="75" eb="78">
      <t>キチトウ</t>
    </rPh>
    <rPh sb="79" eb="81">
      <t>シセツ</t>
    </rPh>
    <rPh sb="82" eb="84">
      <t>テキセツ</t>
    </rPh>
    <rPh sb="85" eb="87">
      <t>イジ</t>
    </rPh>
    <rPh sb="98" eb="100">
      <t>ギョウセキ</t>
    </rPh>
    <rPh sb="100" eb="102">
      <t>シヒョウ</t>
    </rPh>
    <rPh sb="107" eb="109">
      <t>モクヒョウ</t>
    </rPh>
    <rPh sb="109" eb="111">
      <t>タッセイ</t>
    </rPh>
    <rPh sb="112" eb="114">
      <t>イジ</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</si>
  <si>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</si>
  <si>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</si>
  <si>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</si>
  <si>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</si>
  <si>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</si>
  <si>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</si>
  <si>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</si>
  <si>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</si>
  <si>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航空機の格納庫拡充や巡視船艇の係留施設整備といった業務遂行に必要不可欠な施設を中心に整備を行っている。</t>
    <rPh sb="0" eb="3">
      <t>コウクウキ</t>
    </rPh>
    <rPh sb="4" eb="7">
      <t>カクノウコ</t>
    </rPh>
    <rPh sb="7" eb="9">
      <t>カクジュウ</t>
    </rPh>
    <rPh sb="10" eb="13">
      <t>ジュンシセン</t>
    </rPh>
    <rPh sb="13" eb="14">
      <t>テイ</t>
    </rPh>
    <rPh sb="15" eb="17">
      <t>ケイリュウ</t>
    </rPh>
    <rPh sb="17" eb="19">
      <t>シセツ</t>
    </rPh>
    <rPh sb="19" eb="21">
      <t>セイビ</t>
    </rPh>
    <rPh sb="25" eb="27">
      <t>ギョウム</t>
    </rPh>
    <rPh sb="27" eb="29">
      <t>スイコウ</t>
    </rPh>
    <rPh sb="30" eb="32">
      <t>ヒツヨウ</t>
    </rPh>
    <rPh sb="32" eb="35">
      <t>フカケツ</t>
    </rPh>
    <rPh sb="36" eb="38">
      <t>シセツ</t>
    </rPh>
    <rPh sb="39" eb="41">
      <t>チュウシン</t>
    </rPh>
    <rPh sb="42" eb="44">
      <t>セイビ</t>
    </rPh>
    <rPh sb="45" eb="46">
      <t>オコナ</t>
    </rPh>
    <phoneticPr fontId="2"/>
  </si>
  <si>
    <t>改善の
方向性</t>
    <rPh sb="0" eb="2">
      <t>カイゼン</t>
    </rPh>
    <rPh sb="4" eb="7">
      <t>ホウコウセイ</t>
    </rPh>
    <phoneticPr fontId="2"/>
  </si>
  <si>
    <t>引き続き、業務遂行に必要不可欠な施設から十分に整備を行い、かつ、コスト縮減に努める。</t>
    <rPh sb="0" eb="1">
      <t>ヒ</t>
    </rPh>
    <rPh sb="2" eb="3">
      <t>ツヅ</t>
    </rPh>
    <rPh sb="5" eb="7">
      <t>ギョウム</t>
    </rPh>
    <rPh sb="7" eb="9">
      <t>スイコウ</t>
    </rPh>
    <rPh sb="10" eb="12">
      <t>ヒツヨウ</t>
    </rPh>
    <rPh sb="12" eb="15">
      <t>フカケツ</t>
    </rPh>
    <rPh sb="16" eb="18">
      <t>シセツ</t>
    </rPh>
    <rPh sb="20" eb="22">
      <t>ジュウブン</t>
    </rPh>
    <rPh sb="23" eb="25">
      <t>セイビ</t>
    </rPh>
    <rPh sb="26" eb="27">
      <t>オコナ</t>
    </rPh>
    <rPh sb="35" eb="37">
      <t>シュクゲン</t>
    </rPh>
    <rPh sb="38" eb="3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</si>
  <si>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</si>
  <si>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</si>
  <si>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</si>
  <si>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</si>
  <si>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【予算額・執行額欄】
平成２４年度の「予備費等」額　2,314百万円は全額「予備費」によるもの。</t>
    <rPh sb="1" eb="4">
      <t>ヨサンガク</t>
    </rPh>
    <rPh sb="5" eb="7">
      <t>シッコウ</t>
    </rPh>
    <rPh sb="7" eb="8">
      <t>ガク</t>
    </rPh>
    <rPh sb="8" eb="9">
      <t>ラン</t>
    </rPh>
    <rPh sb="11" eb="13">
      <t>ヘイセイ</t>
    </rPh>
    <rPh sb="15" eb="17">
      <t>ネンド</t>
    </rPh>
    <rPh sb="19" eb="22">
      <t>ヨビヒ</t>
    </rPh>
    <rPh sb="22" eb="23">
      <t>トウ</t>
    </rPh>
    <rPh sb="24" eb="25">
      <t>ガク</t>
    </rPh>
    <rPh sb="31" eb="33">
      <t>ヒャクマン</t>
    </rPh>
    <rPh sb="33" eb="34">
      <t>エン</t>
    </rPh>
    <rPh sb="35" eb="37">
      <t>ゼンガク</t>
    </rPh>
    <rPh sb="38" eb="41">
      <t>ヨビヒ</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</si>
  <si>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</si>
  <si>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</si>
  <si>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3-499</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</si>
  <si>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</si>
  <si>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4-547</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</si>
  <si>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</si>
  <si>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25-212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</si>
  <si>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</si>
  <si>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</si>
  <si>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</si>
  <si>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A.（株）マルタ設計</t>
    <phoneticPr fontId="2"/>
  </si>
  <si>
    <t>F.（独）　国立印刷局</t>
    <phoneticPr fontId="2"/>
  </si>
  <si>
    <t>使　途</t>
    <rPh sb="0" eb="1">
      <t>ツカ</t>
    </rPh>
    <rPh sb="2" eb="3">
      <t>ト</t>
    </rPh>
    <phoneticPr fontId="2"/>
  </si>
  <si>
    <t>金　額
(百万円）</t>
    <rPh sb="0" eb="1">
      <t>キン</t>
    </rPh>
    <rPh sb="2" eb="3">
      <t>ガク</t>
    </rPh>
    <rPh sb="5" eb="7">
      <t>ヒャクマン</t>
    </rPh>
    <rPh sb="7" eb="8">
      <t>エン</t>
    </rPh>
    <phoneticPr fontId="2"/>
  </si>
  <si>
    <t>設計費</t>
    <rPh sb="0" eb="2">
      <t>セッケイ</t>
    </rPh>
    <rPh sb="2" eb="3">
      <t>ヒ</t>
    </rPh>
    <phoneticPr fontId="2"/>
  </si>
  <si>
    <t>航空基地庁舎設計</t>
    <rPh sb="0" eb="2">
      <t>コウクウ</t>
    </rPh>
    <rPh sb="2" eb="4">
      <t>キチ</t>
    </rPh>
    <rPh sb="4" eb="6">
      <t>チョウシャ</t>
    </rPh>
    <rPh sb="6" eb="8">
      <t>セッケイ</t>
    </rPh>
    <phoneticPr fontId="2"/>
  </si>
  <si>
    <t>B.（株）日本港湾コンサルタント九州支社</t>
    <rPh sb="3" eb="4">
      <t>カブ</t>
    </rPh>
    <phoneticPr fontId="2"/>
  </si>
  <si>
    <t>G.ＴＡＩＨＯＵ　ＣＯＮＳＴＲＡＣＴＩＯＮ（株）</t>
    <rPh sb="22" eb="23">
      <t>カブ</t>
    </rPh>
    <phoneticPr fontId="2"/>
  </si>
  <si>
    <t>巡視船艇基地改修設計</t>
    <rPh sb="0" eb="3">
      <t>ジュンシセン</t>
    </rPh>
    <rPh sb="3" eb="4">
      <t>テイ</t>
    </rPh>
    <rPh sb="4" eb="6">
      <t>キチ</t>
    </rPh>
    <rPh sb="6" eb="8">
      <t>カイシュウ</t>
    </rPh>
    <rPh sb="8" eb="10">
      <t>セッケイ</t>
    </rPh>
    <phoneticPr fontId="2"/>
  </si>
  <si>
    <t>工事費</t>
    <rPh sb="0" eb="3">
      <t>コウジヒ</t>
    </rPh>
    <phoneticPr fontId="2"/>
  </si>
  <si>
    <t>巡視船艇基地改修工事</t>
    <rPh sb="0" eb="3">
      <t>ジュンシセン</t>
    </rPh>
    <rPh sb="3" eb="4">
      <t>テイ</t>
    </rPh>
    <rPh sb="4" eb="6">
      <t>キチ</t>
    </rPh>
    <rPh sb="6" eb="8">
      <t>カイシュウ</t>
    </rPh>
    <rPh sb="8" eb="10">
      <t>コウジ</t>
    </rPh>
    <phoneticPr fontId="2"/>
  </si>
  <si>
    <t>C.（株）ＮＴＴファシリティーズ</t>
    <phoneticPr fontId="2"/>
  </si>
  <si>
    <t>H.（公社）西部海難防止協会</t>
    <phoneticPr fontId="2"/>
  </si>
  <si>
    <t>庁舎設計</t>
    <rPh sb="0" eb="2">
      <t>チョウシャ</t>
    </rPh>
    <rPh sb="2" eb="4">
      <t>セッケイ</t>
    </rPh>
    <phoneticPr fontId="2"/>
  </si>
  <si>
    <t>調査費</t>
    <rPh sb="0" eb="3">
      <t>チョウサヒ</t>
    </rPh>
    <phoneticPr fontId="2"/>
  </si>
  <si>
    <t>航行安全検討業務</t>
    <rPh sb="0" eb="2">
      <t>コウコウ</t>
    </rPh>
    <rPh sb="2" eb="4">
      <t>アンゼン</t>
    </rPh>
    <rPh sb="4" eb="6">
      <t>ケントウ</t>
    </rPh>
    <rPh sb="6" eb="8">
      <t>ギョウム</t>
    </rPh>
    <phoneticPr fontId="2"/>
  </si>
  <si>
    <t>D.トミヤ商事（株）</t>
    <rPh sb="5" eb="7">
      <t>ショウジ</t>
    </rPh>
    <rPh sb="8" eb="9">
      <t>カブ</t>
    </rPh>
    <phoneticPr fontId="2"/>
  </si>
  <si>
    <t>Ｉ.（株）オオニシ</t>
    <rPh sb="3" eb="4">
      <t>カブ</t>
    </rPh>
    <phoneticPr fontId="2"/>
  </si>
  <si>
    <t>庁舎改修工事</t>
    <rPh sb="0" eb="2">
      <t>チョウシャ</t>
    </rPh>
    <rPh sb="2" eb="4">
      <t>カイシュウ</t>
    </rPh>
    <rPh sb="4" eb="6">
      <t>コウジ</t>
    </rPh>
    <phoneticPr fontId="2"/>
  </si>
  <si>
    <t>E.（一財）　港湾空港総合技術センター</t>
    <phoneticPr fontId="2"/>
  </si>
  <si>
    <t>Ｊ.（公社）新潟県公共嘱託登記土地家屋調査士協会</t>
    <phoneticPr fontId="2"/>
  </si>
  <si>
    <t>発注補助</t>
    <rPh sb="0" eb="2">
      <t>ハッチュウ</t>
    </rPh>
    <rPh sb="2" eb="4">
      <t>ホジョ</t>
    </rPh>
    <phoneticPr fontId="2"/>
  </si>
  <si>
    <t>支出先上位１０者リスト</t>
    <phoneticPr fontId="2"/>
  </si>
  <si>
    <r>
      <t>A.民間事業者（</t>
    </r>
    <r>
      <rPr>
        <sz val="11"/>
        <rFont val="ＭＳ Ｐゴシック"/>
        <family val="3"/>
        <charset val="128"/>
      </rPr>
      <t>1</t>
    </r>
    <r>
      <rPr>
        <sz val="11"/>
        <rFont val="ＭＳ Ｐゴシック"/>
        <family val="3"/>
        <charset val="128"/>
      </rPr>
      <t>社）</t>
    </r>
    <phoneticPr fontId="2"/>
  </si>
  <si>
    <t>支　出　先</t>
    <phoneticPr fontId="2"/>
  </si>
  <si>
    <t>業　務　概　要</t>
    <phoneticPr fontId="2"/>
  </si>
  <si>
    <t>支　出　額
（百万円）</t>
    <phoneticPr fontId="2"/>
  </si>
  <si>
    <t>入札者数</t>
  </si>
  <si>
    <t>落札率</t>
  </si>
  <si>
    <t>（株）マルタ設計</t>
    <phoneticPr fontId="2"/>
  </si>
  <si>
    <t>設計業務</t>
    <rPh sb="0" eb="2">
      <t>セッケイ</t>
    </rPh>
    <rPh sb="2" eb="4">
      <t>ギョウム</t>
    </rPh>
    <phoneticPr fontId="2"/>
  </si>
  <si>
    <r>
      <t>B.民間事業者（</t>
    </r>
    <r>
      <rPr>
        <sz val="11"/>
        <rFont val="ＭＳ Ｐゴシック"/>
        <family val="3"/>
        <charset val="128"/>
      </rPr>
      <t>3</t>
    </r>
    <r>
      <rPr>
        <sz val="11"/>
        <rFont val="ＭＳ Ｐゴシック"/>
        <family val="3"/>
        <charset val="128"/>
      </rPr>
      <t>社）</t>
    </r>
    <phoneticPr fontId="2"/>
  </si>
  <si>
    <t>（株）日本港湾コンサルタント九州支社</t>
    <phoneticPr fontId="2"/>
  </si>
  <si>
    <t>設計業務</t>
    <rPh sb="2" eb="4">
      <t>ギョウム</t>
    </rPh>
    <phoneticPr fontId="2"/>
  </si>
  <si>
    <t>（株）東京ソイルリサーチ</t>
    <rPh sb="3" eb="5">
      <t>トウキョウ</t>
    </rPh>
    <phoneticPr fontId="2"/>
  </si>
  <si>
    <t>地質調査</t>
    <rPh sb="0" eb="2">
      <t>チシツ</t>
    </rPh>
    <rPh sb="2" eb="4">
      <t>チョウサ</t>
    </rPh>
    <phoneticPr fontId="2"/>
  </si>
  <si>
    <t>川崎地質（株）</t>
    <rPh sb="0" eb="2">
      <t>カワサキ</t>
    </rPh>
    <rPh sb="2" eb="4">
      <t>チシツ</t>
    </rPh>
    <rPh sb="5" eb="6">
      <t>カブ</t>
    </rPh>
    <phoneticPr fontId="2"/>
  </si>
  <si>
    <t>敷地調査</t>
    <rPh sb="0" eb="2">
      <t>シキチ</t>
    </rPh>
    <rPh sb="2" eb="4">
      <t>チョウサ</t>
    </rPh>
    <phoneticPr fontId="2"/>
  </si>
  <si>
    <t>Ｃ.民間事業者（1社）</t>
    <phoneticPr fontId="2"/>
  </si>
  <si>
    <t>（株）ＮＴＴファシリティーズ</t>
    <rPh sb="1" eb="2">
      <t>カブ</t>
    </rPh>
    <phoneticPr fontId="2"/>
  </si>
  <si>
    <t>Ｄ.民間事業者（3社）</t>
    <phoneticPr fontId="2"/>
  </si>
  <si>
    <t>トミヤ商事（株）</t>
    <rPh sb="3" eb="5">
      <t>ショウジ</t>
    </rPh>
    <rPh sb="6" eb="7">
      <t>カブ</t>
    </rPh>
    <phoneticPr fontId="2"/>
  </si>
  <si>
    <t>事務用消耗品買入</t>
    <rPh sb="0" eb="3">
      <t>ジムヨウ</t>
    </rPh>
    <rPh sb="3" eb="5">
      <t>ショウモウ</t>
    </rPh>
    <rPh sb="5" eb="6">
      <t>ヒン</t>
    </rPh>
    <rPh sb="6" eb="8">
      <t>カイイレ</t>
    </rPh>
    <phoneticPr fontId="2"/>
  </si>
  <si>
    <t>随意契約</t>
    <rPh sb="0" eb="2">
      <t>ズイイ</t>
    </rPh>
    <rPh sb="2" eb="4">
      <t>ケイヤク</t>
    </rPh>
    <phoneticPr fontId="2"/>
  </si>
  <si>
    <t>共同通商（株）</t>
    <rPh sb="0" eb="2">
      <t>キョウドウ</t>
    </rPh>
    <rPh sb="2" eb="4">
      <t>ツウショウ</t>
    </rPh>
    <rPh sb="5" eb="6">
      <t>カブ</t>
    </rPh>
    <phoneticPr fontId="2"/>
  </si>
  <si>
    <t>ヤマト運輸（株）</t>
    <rPh sb="3" eb="5">
      <t>ウンユ</t>
    </rPh>
    <rPh sb="6" eb="7">
      <t>カブ</t>
    </rPh>
    <phoneticPr fontId="2"/>
  </si>
  <si>
    <t>物品輸送</t>
    <rPh sb="0" eb="2">
      <t>ブッピン</t>
    </rPh>
    <rPh sb="2" eb="4">
      <t>ユソウ</t>
    </rPh>
    <phoneticPr fontId="2"/>
  </si>
  <si>
    <t>Ｅ.（一財）港湾空港総合技術センター</t>
    <phoneticPr fontId="2"/>
  </si>
  <si>
    <t>（一財）港湾空港総合技術センター</t>
    <rPh sb="1" eb="2">
      <t>１</t>
    </rPh>
    <rPh sb="2" eb="3">
      <t>ザイ</t>
    </rPh>
    <phoneticPr fontId="2"/>
  </si>
  <si>
    <t>発注補助業務</t>
    <rPh sb="0" eb="2">
      <t>ハッチュウ</t>
    </rPh>
    <rPh sb="2" eb="4">
      <t>ホジョ</t>
    </rPh>
    <rPh sb="4" eb="6">
      <t>ギョウム</t>
    </rPh>
    <phoneticPr fontId="2"/>
  </si>
  <si>
    <t>Ｆ.（独）国立印刷局</t>
    <phoneticPr fontId="2"/>
  </si>
  <si>
    <t>（独）国立印刷局</t>
    <phoneticPr fontId="2"/>
  </si>
  <si>
    <t>官報公告掲載料</t>
    <rPh sb="0" eb="2">
      <t>カンポウ</t>
    </rPh>
    <rPh sb="2" eb="4">
      <t>コウコク</t>
    </rPh>
    <rPh sb="4" eb="6">
      <t>ケイサイ</t>
    </rPh>
    <rPh sb="6" eb="7">
      <t>リョウ</t>
    </rPh>
    <phoneticPr fontId="2"/>
  </si>
  <si>
    <t>Ｇ. 民間事業者（40社）</t>
    <phoneticPr fontId="2"/>
  </si>
  <si>
    <t>ＴＡＩＨＯＵ　ＣＯＮＳＴＲＡＣＴＩＯＮ（株）</t>
    <rPh sb="20" eb="21">
      <t>カブ</t>
    </rPh>
    <phoneticPr fontId="2"/>
  </si>
  <si>
    <t>巡視船艇基地改修工事</t>
    <phoneticPr fontId="2"/>
  </si>
  <si>
    <t>三井造船鉄構エンジニアリング㈱</t>
    <phoneticPr fontId="2"/>
  </si>
  <si>
    <t>巡視船艇基地整備</t>
    <rPh sb="0" eb="2">
      <t>ジュンシ</t>
    </rPh>
    <rPh sb="2" eb="4">
      <t>センテイ</t>
    </rPh>
    <rPh sb="4" eb="6">
      <t>キチ</t>
    </rPh>
    <rPh sb="6" eb="8">
      <t>セイビ</t>
    </rPh>
    <phoneticPr fontId="2"/>
  </si>
  <si>
    <t>郡リース㈱</t>
    <phoneticPr fontId="2"/>
  </si>
  <si>
    <t>庁舎整備</t>
    <rPh sb="0" eb="2">
      <t>チョウシャ</t>
    </rPh>
    <rPh sb="2" eb="4">
      <t>セイビ</t>
    </rPh>
    <phoneticPr fontId="2"/>
  </si>
  <si>
    <t>日本ジタン㈱</t>
    <phoneticPr fontId="2"/>
  </si>
  <si>
    <t>㈱斐川電工</t>
    <phoneticPr fontId="2"/>
  </si>
  <si>
    <t>大電総業㈱</t>
    <phoneticPr fontId="2"/>
  </si>
  <si>
    <t>㈱日本港湾コンサルタント</t>
    <phoneticPr fontId="2"/>
  </si>
  <si>
    <t>アドバンテック日成㈱</t>
    <phoneticPr fontId="2"/>
  </si>
  <si>
    <t>㈲櫻井組</t>
    <phoneticPr fontId="2"/>
  </si>
  <si>
    <t>航空基地施設改修工事</t>
    <rPh sb="0" eb="2">
      <t>コウクウ</t>
    </rPh>
    <rPh sb="2" eb="4">
      <t>キチ</t>
    </rPh>
    <rPh sb="4" eb="6">
      <t>シセツ</t>
    </rPh>
    <rPh sb="6" eb="8">
      <t>カイシュウ</t>
    </rPh>
    <rPh sb="8" eb="10">
      <t>コウジ</t>
    </rPh>
    <phoneticPr fontId="2"/>
  </si>
  <si>
    <t>㈱手島建築設計事務所</t>
    <phoneticPr fontId="2"/>
  </si>
  <si>
    <t>耐震診断業務</t>
    <rPh sb="0" eb="2">
      <t>タイシン</t>
    </rPh>
    <rPh sb="2" eb="4">
      <t>シンダン</t>
    </rPh>
    <rPh sb="4" eb="6">
      <t>ギョウム</t>
    </rPh>
    <phoneticPr fontId="2"/>
  </si>
  <si>
    <t>Ｈ. （公社）西部海難防止協会</t>
    <phoneticPr fontId="2"/>
  </si>
  <si>
    <t>（公社）西部海難防止協会</t>
    <rPh sb="1" eb="2">
      <t>コウ</t>
    </rPh>
    <rPh sb="2" eb="3">
      <t>シャ</t>
    </rPh>
    <phoneticPr fontId="2"/>
  </si>
  <si>
    <t>航行安全検討業務</t>
    <phoneticPr fontId="2"/>
  </si>
  <si>
    <t>Ｉ. 民間事業者（125社）</t>
    <phoneticPr fontId="2"/>
  </si>
  <si>
    <t>中央開発㈱</t>
    <phoneticPr fontId="2"/>
  </si>
  <si>
    <t>土歴調査</t>
    <rPh sb="0" eb="1">
      <t>ツチ</t>
    </rPh>
    <rPh sb="1" eb="2">
      <t>レキ</t>
    </rPh>
    <rPh sb="2" eb="4">
      <t>チョウサ</t>
    </rPh>
    <phoneticPr fontId="2"/>
  </si>
  <si>
    <t>土壌調査</t>
    <rPh sb="0" eb="2">
      <t>ドジョウ</t>
    </rPh>
    <rPh sb="2" eb="4">
      <t>チョウサ</t>
    </rPh>
    <phoneticPr fontId="2"/>
  </si>
  <si>
    <t>㈱オオニシ</t>
    <phoneticPr fontId="2"/>
  </si>
  <si>
    <t>航空基地空調設備整備</t>
    <phoneticPr fontId="2"/>
  </si>
  <si>
    <t>空調機３台買入</t>
    <phoneticPr fontId="2"/>
  </si>
  <si>
    <t>庁舎電気錠整備</t>
    <rPh sb="0" eb="2">
      <t>チョウシャ</t>
    </rPh>
    <phoneticPr fontId="2"/>
  </si>
  <si>
    <t>五洋建設㈱</t>
    <phoneticPr fontId="2"/>
  </si>
  <si>
    <t>巡視船艇基地修繕工事</t>
    <rPh sb="6" eb="8">
      <t>シュウゼン</t>
    </rPh>
    <phoneticPr fontId="2"/>
  </si>
  <si>
    <t>巡視船艇基地修繕工事</t>
    <phoneticPr fontId="2"/>
  </si>
  <si>
    <t>㈱高木組</t>
    <phoneticPr fontId="2"/>
  </si>
  <si>
    <t>航空基地修繕工事</t>
    <rPh sb="0" eb="2">
      <t>コウクウ</t>
    </rPh>
    <rPh sb="2" eb="4">
      <t>キチ</t>
    </rPh>
    <rPh sb="4" eb="6">
      <t>シュウゼン</t>
    </rPh>
    <rPh sb="6" eb="8">
      <t>コウジ</t>
    </rPh>
    <phoneticPr fontId="2"/>
  </si>
  <si>
    <t>堀田建設㈱</t>
    <phoneticPr fontId="2"/>
  </si>
  <si>
    <t>航空基地庁舎修繕工事</t>
    <rPh sb="0" eb="2">
      <t>コウクウ</t>
    </rPh>
    <rPh sb="2" eb="4">
      <t>キチ</t>
    </rPh>
    <rPh sb="4" eb="6">
      <t>チョウシャ</t>
    </rPh>
    <rPh sb="6" eb="8">
      <t>シュウゼン</t>
    </rPh>
    <rPh sb="8" eb="10">
      <t>コウジ</t>
    </rPh>
    <phoneticPr fontId="2"/>
  </si>
  <si>
    <t>㈱久仲工建</t>
    <phoneticPr fontId="2"/>
  </si>
  <si>
    <t>宿舎修繕工事</t>
    <rPh sb="0" eb="2">
      <t>シュクシャ</t>
    </rPh>
    <rPh sb="2" eb="4">
      <t>シュウゼン</t>
    </rPh>
    <rPh sb="4" eb="6">
      <t>コウジ</t>
    </rPh>
    <phoneticPr fontId="2"/>
  </si>
  <si>
    <t>㈱大滝工務店</t>
    <phoneticPr fontId="2"/>
  </si>
  <si>
    <t>学校施設改修工事</t>
    <rPh sb="0" eb="2">
      <t>ガッコウ</t>
    </rPh>
    <rPh sb="2" eb="4">
      <t>シセツ</t>
    </rPh>
    <rPh sb="4" eb="6">
      <t>カイシュウ</t>
    </rPh>
    <rPh sb="6" eb="8">
      <t>コウジ</t>
    </rPh>
    <phoneticPr fontId="2"/>
  </si>
  <si>
    <t>㈱馬場工業</t>
    <phoneticPr fontId="2"/>
  </si>
  <si>
    <t>山根建設㈲</t>
    <phoneticPr fontId="2"/>
  </si>
  <si>
    <t>埋設物調査工事</t>
    <rPh sb="0" eb="2">
      <t>マイセツ</t>
    </rPh>
    <rPh sb="2" eb="3">
      <t>ブツ</t>
    </rPh>
    <rPh sb="3" eb="5">
      <t>チョウサ</t>
    </rPh>
    <rPh sb="5" eb="7">
      <t>コウジ</t>
    </rPh>
    <phoneticPr fontId="2"/>
  </si>
  <si>
    <t>㈱河崎海事</t>
    <phoneticPr fontId="2"/>
  </si>
  <si>
    <t>Ｊ. 公益法人（10社）</t>
    <phoneticPr fontId="2"/>
  </si>
  <si>
    <t>（公社）新潟県公共嘱託登記土地家屋調査士協会</t>
    <phoneticPr fontId="2"/>
  </si>
  <si>
    <t>（一財）中国四国アスベスト調査診断協会</t>
    <phoneticPr fontId="2"/>
  </si>
  <si>
    <t>アスベスト調査</t>
    <rPh sb="5" eb="7">
      <t>チョウサ</t>
    </rPh>
    <phoneticPr fontId="2"/>
  </si>
  <si>
    <t>（公社）島根県公共嘱託登記土地家屋調査士協会</t>
    <phoneticPr fontId="2"/>
  </si>
  <si>
    <t>敷地測量等</t>
    <rPh sb="0" eb="2">
      <t>シキチ</t>
    </rPh>
    <rPh sb="2" eb="5">
      <t>ソクリョウトウ</t>
    </rPh>
    <phoneticPr fontId="2"/>
  </si>
  <si>
    <t>（公社）石垣市シルバー人材センター</t>
    <phoneticPr fontId="2"/>
  </si>
  <si>
    <t>除草作業</t>
    <rPh sb="0" eb="2">
      <t>ジョソウ</t>
    </rPh>
    <rPh sb="2" eb="4">
      <t>サギョウ</t>
    </rPh>
    <phoneticPr fontId="2"/>
  </si>
  <si>
    <t>（一社）公共建築協会</t>
    <phoneticPr fontId="2"/>
  </si>
  <si>
    <t>講習会参加費</t>
    <rPh sb="0" eb="3">
      <t>コウシュウカイ</t>
    </rPh>
    <rPh sb="3" eb="6">
      <t>サンカヒ</t>
    </rPh>
    <phoneticPr fontId="2"/>
  </si>
  <si>
    <t>（一財）建設物価調査会</t>
    <phoneticPr fontId="2"/>
  </si>
  <si>
    <t>書籍買入</t>
    <rPh sb="0" eb="2">
      <t>ショセキ</t>
    </rPh>
    <rPh sb="2" eb="4">
      <t>カイイレ</t>
    </rPh>
    <phoneticPr fontId="2"/>
  </si>
  <si>
    <t>（一財）建築保全センタ－</t>
    <phoneticPr fontId="2"/>
  </si>
  <si>
    <t>（一財）経済調査会</t>
    <phoneticPr fontId="2"/>
  </si>
  <si>
    <t>（一社）日本建設機械施工協会</t>
    <phoneticPr fontId="2"/>
  </si>
  <si>
    <t>（一財）港湾空港総合技術センター</t>
    <phoneticPr fontId="2"/>
  </si>
  <si>
    <t>尖閣諸島における領海警備体制の強化に必要不可欠な係留施設等の整備が重点的に進められている。
引き続き施設の老朽化の程度等を踏まえ、財政上の制約を勘案し、コスト縮減に努めつつ業務遂行に必要不可欠な施設から計画的に整備を行っていくべきである。</t>
    <rPh sb="0" eb="2">
      <t>センカク</t>
    </rPh>
    <rPh sb="2" eb="4">
      <t>ショトウ</t>
    </rPh>
    <rPh sb="8" eb="10">
      <t>リョウカイ</t>
    </rPh>
    <rPh sb="10" eb="12">
      <t>ケイビ</t>
    </rPh>
    <rPh sb="12" eb="14">
      <t>タイセイ</t>
    </rPh>
    <rPh sb="15" eb="17">
      <t>キョウカ</t>
    </rPh>
    <rPh sb="18" eb="20">
      <t>ヒツヨウ</t>
    </rPh>
    <rPh sb="20" eb="23">
      <t>フカケツ</t>
    </rPh>
    <rPh sb="24" eb="26">
      <t>ケイリュウ</t>
    </rPh>
    <rPh sb="26" eb="28">
      <t>シセツ</t>
    </rPh>
    <rPh sb="28" eb="29">
      <t>トウ</t>
    </rPh>
    <rPh sb="30" eb="32">
      <t>セイビ</t>
    </rPh>
    <rPh sb="33" eb="36">
      <t>ジュウテンテキ</t>
    </rPh>
    <rPh sb="37" eb="38">
      <t>スス</t>
    </rPh>
    <rPh sb="46" eb="47">
      <t>ヒ</t>
    </rPh>
    <rPh sb="48" eb="49">
      <t>ツヅ</t>
    </rPh>
    <rPh sb="50" eb="52">
      <t>シセツ</t>
    </rPh>
    <rPh sb="53" eb="56">
      <t>ロウキュウカ</t>
    </rPh>
    <rPh sb="57" eb="60">
      <t>テイドトウ</t>
    </rPh>
    <rPh sb="61" eb="62">
      <t>フ</t>
    </rPh>
    <rPh sb="65" eb="67">
      <t>ザイセイ</t>
    </rPh>
    <rPh sb="67" eb="68">
      <t>ジョウ</t>
    </rPh>
    <rPh sb="69" eb="71">
      <t>セイヤク</t>
    </rPh>
    <rPh sb="72" eb="74">
      <t>カンアン</t>
    </rPh>
    <rPh sb="79" eb="81">
      <t>シュクゲン</t>
    </rPh>
    <rPh sb="82" eb="83">
      <t>ツト</t>
    </rPh>
    <rPh sb="86" eb="88">
      <t>ギョウム</t>
    </rPh>
    <rPh sb="88" eb="90">
      <t>スイコウ</t>
    </rPh>
    <rPh sb="91" eb="93">
      <t>ヒツヨウ</t>
    </rPh>
    <rPh sb="93" eb="96">
      <t>フカケツ</t>
    </rPh>
    <rPh sb="97" eb="99">
      <t>シセツ</t>
    </rPh>
    <rPh sb="101" eb="104">
      <t>ケイカクテキ</t>
    </rPh>
    <rPh sb="105" eb="107">
      <t>セイビ</t>
    </rPh>
    <rPh sb="108" eb="109">
      <t>オコナ</t>
    </rPh>
    <phoneticPr fontId="2"/>
  </si>
  <si>
    <t>事業内容の
一部改善</t>
    <rPh sb="0" eb="2">
      <t>ジギョウ</t>
    </rPh>
    <rPh sb="2" eb="4">
      <t>ナイヨウ</t>
    </rPh>
    <rPh sb="6" eb="8">
      <t>イチブ</t>
    </rPh>
    <rPh sb="8" eb="10">
      <t>カイゼン</t>
    </rPh>
    <phoneticPr fontId="2"/>
  </si>
  <si>
    <t>縮減</t>
    <rPh sb="0" eb="2">
      <t>シュクゲン</t>
    </rPh>
    <phoneticPr fontId="2"/>
  </si>
  <si>
    <t>尖閣諸島における領海警備体制の強化のため、整備箇所の重点化及び優先度の精査を行い、一部の施設整備を見送ることとした。</t>
    <phoneticPr fontId="2"/>
  </si>
  <si>
    <t>　海上保安庁は、海難救助、犯罪の予防及び鎮圧等に係る業務を24時間365日行っているが、さらにこのような業務に加え、近年、不審船対応、テロ対策、尖閣諸島等における領海警備、海洋権益の保全に関する業務にも対応することが必要となっている。
　これら質的・量的に拡大している業務を適確に遂行するためには、そのための枢要なアセットである巡視船艇や航空機を適正に維持するとともに、これらの運航に必要となる施設・設備を新設又は改修によって確保することが必要不可欠であるところ、上記業務課題に適確に対処するため、領海警備体制強化に伴う巡視船の係留施設・船艇用品庫の整備や、乗組員用の宿舎建設等を行っている。</t>
    <rPh sb="154" eb="156">
      <t>スウヨウ</t>
    </rPh>
    <rPh sb="164" eb="167">
      <t>ジュンシセン</t>
    </rPh>
    <rPh sb="167" eb="168">
      <t>テイ</t>
    </rPh>
    <rPh sb="169" eb="172">
      <t>コウクウキ</t>
    </rPh>
    <rPh sb="173" eb="175">
      <t>テキセイ</t>
    </rPh>
    <rPh sb="176" eb="178">
      <t>イジ</t>
    </rPh>
    <rPh sb="189" eb="191">
      <t>ウンコウ</t>
    </rPh>
    <rPh sb="192" eb="194">
      <t>ヒツヨウ</t>
    </rPh>
    <rPh sb="197" eb="199">
      <t>シセツ</t>
    </rPh>
    <rPh sb="200" eb="202">
      <t>セツビ</t>
    </rPh>
    <rPh sb="203" eb="205">
      <t>シンセツ</t>
    </rPh>
    <rPh sb="205" eb="206">
      <t>マタ</t>
    </rPh>
    <rPh sb="207" eb="209">
      <t>カイシュウ</t>
    </rPh>
    <rPh sb="213" eb="215">
      <t>カクホ</t>
    </rPh>
    <rPh sb="220" eb="222">
      <t>ヒツヨウ</t>
    </rPh>
    <rPh sb="222" eb="225">
      <t>フカケツ</t>
    </rPh>
    <rPh sb="232" eb="234">
      <t>ジョウキ</t>
    </rPh>
    <rPh sb="234" eb="236">
      <t>ギョウム</t>
    </rPh>
    <rPh sb="236" eb="238">
      <t>カダイ</t>
    </rPh>
    <rPh sb="239" eb="241">
      <t>テキカク</t>
    </rPh>
    <rPh sb="242" eb="244">
      <t>タイショ</t>
    </rPh>
    <rPh sb="249" eb="251">
      <t>リョウカイ</t>
    </rPh>
    <rPh sb="251" eb="253">
      <t>ケイビ</t>
    </rPh>
    <rPh sb="253" eb="255">
      <t>タイセイ</t>
    </rPh>
    <rPh sb="255" eb="257">
      <t>キョウカ</t>
    </rPh>
    <rPh sb="258" eb="259">
      <t>トモナ</t>
    </rPh>
    <rPh sb="260" eb="263">
      <t>ジュンシセン</t>
    </rPh>
    <rPh sb="264" eb="266">
      <t>ケイリュウ</t>
    </rPh>
    <rPh sb="266" eb="268">
      <t>シセツ</t>
    </rPh>
    <rPh sb="269" eb="271">
      <t>センテイ</t>
    </rPh>
    <rPh sb="271" eb="273">
      <t>ヨウヒン</t>
    </rPh>
    <rPh sb="273" eb="274">
      <t>コ</t>
    </rPh>
    <rPh sb="275" eb="277">
      <t>セイビ</t>
    </rPh>
    <rPh sb="279" eb="282">
      <t>ノリクミイン</t>
    </rPh>
    <rPh sb="282" eb="283">
      <t>ヨウ</t>
    </rPh>
    <rPh sb="284" eb="286">
      <t>シュクシャ</t>
    </rPh>
    <rPh sb="286" eb="288">
      <t>ケンセツ</t>
    </rPh>
    <rPh sb="288" eb="289">
      <t>トウ</t>
    </rPh>
    <rPh sb="290" eb="291">
      <t>オコナ</t>
    </rPh>
    <phoneticPr fontId="2"/>
  </si>
  <si>
    <t>「要求額のうち「新しい日本のための優先課題推進枠」２，６６４」（百万円単位）</t>
    <phoneticPr fontId="2"/>
  </si>
  <si>
    <t>巡視船艇基地施設等の整備箇所の増</t>
    <rPh sb="0" eb="2">
      <t>ジュンシ</t>
    </rPh>
    <rPh sb="2" eb="4">
      <t>センテイ</t>
    </rPh>
    <rPh sb="4" eb="6">
      <t>キチ</t>
    </rPh>
    <rPh sb="6" eb="8">
      <t>シセツ</t>
    </rPh>
    <rPh sb="8" eb="9">
      <t>トウ</t>
    </rPh>
    <rPh sb="10" eb="12">
      <t>セイビ</t>
    </rPh>
    <rPh sb="12" eb="14">
      <t>カショ</t>
    </rPh>
    <rPh sb="15" eb="16">
      <t>ゾウ</t>
    </rPh>
    <phoneticPr fontId="2"/>
  </si>
  <si>
    <t>用地購入面積の減</t>
    <rPh sb="0" eb="2">
      <t>ヨウチ</t>
    </rPh>
    <rPh sb="2" eb="4">
      <t>コウニュウ</t>
    </rPh>
    <rPh sb="4" eb="6">
      <t>メンセキ</t>
    </rPh>
    <rPh sb="7" eb="8">
      <t>ゲン</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</si>
  <si>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</si>
  <si>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</si>
  <si>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</si>
  <si>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r>
      <t>2</t>
    </r>
    <r>
      <rPr>
        <sz val="11"/>
        <rFont val="ＭＳ Ｐゴシック"/>
        <family val="3"/>
        <charset val="128"/>
      </rPr>
      <t>7年度要求</t>
    </r>
    <rPh sb="2" eb="4">
      <t>ネンド</t>
    </rPh>
    <rPh sb="4" eb="6">
      <t>ヨウキュウ</t>
    </rPh>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</si>
</sst>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2" fillId="2" borderId="88" xfId="0" applyFont="1" applyFill="1" applyBorder="1" applyAlignment="1">
      <alignment horizontal="center" vertical="center" textRotation="255" wrapText="1"/>
    </xf>
    <xf numFmtId="0" fontId="12" fillId="2" borderId="89"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14" fillId="0" borderId="135" xfId="3" applyFont="1" applyFill="1" applyBorder="1" applyAlignment="1" applyProtection="1">
      <alignment vertical="top"/>
    </xf>
    <xf numFmtId="0" fontId="14" fillId="0" borderId="133" xfId="3" applyFont="1" applyFill="1" applyBorder="1" applyAlignment="1" applyProtection="1">
      <alignment vertical="top"/>
    </xf>
    <xf numFmtId="0" fontId="14" fillId="0" borderId="136"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14" fillId="0" borderId="137" xfId="3" applyFont="1" applyFill="1" applyBorder="1" applyAlignment="1" applyProtection="1">
      <alignment vertical="top"/>
    </xf>
    <xf numFmtId="0" fontId="14" fillId="0" borderId="1" xfId="3" applyFont="1" applyFill="1" applyBorder="1" applyAlignment="1" applyProtection="1">
      <alignment vertical="top"/>
    </xf>
    <xf numFmtId="0" fontId="14" fillId="0" borderId="8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5" xfId="0" applyFont="1" applyFill="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5" xfId="0" applyFont="1"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5" xfId="0" applyFont="1" applyFill="1" applyBorder="1" applyAlignment="1">
      <alignment vertical="center" wrapText="1"/>
    </xf>
    <xf numFmtId="0" fontId="0" fillId="0" borderId="55" xfId="0"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5" xfId="0" applyFont="1" applyFill="1" applyBorder="1" applyAlignment="1">
      <alignment horizontal="center" vertical="center"/>
    </xf>
    <xf numFmtId="0" fontId="1" fillId="2" borderId="55"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quotePrefix="1" applyFont="1" applyBorder="1" applyAlignment="1">
      <alignment horizontal="center" vertical="center"/>
    </xf>
    <xf numFmtId="0" fontId="1" fillId="0" borderId="145" xfId="0" applyFont="1" applyBorder="1" applyAlignment="1">
      <alignment horizontal="center" vertical="center"/>
    </xf>
    <xf numFmtId="0" fontId="1" fillId="0" borderId="84" xfId="0" applyFont="1" applyBorder="1" applyAlignment="1">
      <alignment horizontal="center" vertical="center"/>
    </xf>
    <xf numFmtId="0" fontId="14" fillId="0" borderId="146" xfId="0" applyFont="1" applyBorder="1" applyAlignment="1">
      <alignment horizontal="center" vertical="center" wrapText="1"/>
    </xf>
    <xf numFmtId="0" fontId="1" fillId="0" borderId="131" xfId="0" applyFont="1" applyBorder="1" applyAlignment="1">
      <alignment horizontal="center" vertical="center"/>
    </xf>
    <xf numFmtId="0" fontId="1" fillId="0" borderId="147" xfId="0" applyFont="1" applyBorder="1" applyAlignment="1">
      <alignment horizontal="center" vertical="center"/>
    </xf>
    <xf numFmtId="179" fontId="1" fillId="0" borderId="86" xfId="0" applyNumberFormat="1" applyFont="1" applyBorder="1" applyAlignment="1">
      <alignment horizontal="right" vertical="center"/>
    </xf>
    <xf numFmtId="179" fontId="1" fillId="0" borderId="84" xfId="0" applyNumberFormat="1" applyFont="1" applyBorder="1" applyAlignment="1">
      <alignment horizontal="right" vertical="center"/>
    </xf>
    <xf numFmtId="179" fontId="1" fillId="0" borderId="85"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 fillId="0" borderId="104"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4" fillId="0" borderId="80"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44" xfId="0" applyNumberFormat="1" applyFont="1" applyBorder="1" applyAlignment="1">
      <alignment horizontal="right" vertical="center"/>
    </xf>
    <xf numFmtId="0" fontId="1" fillId="0" borderId="10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105"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106"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06"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74" xfId="0" applyNumberFormat="1" applyFont="1" applyBorder="1" applyAlignment="1">
      <alignment horizontal="right" vertical="center"/>
    </xf>
    <xf numFmtId="0" fontId="1" fillId="0" borderId="105"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Fill="1" applyBorder="1" applyAlignment="1">
      <alignment horizontal="center" vertical="center"/>
    </xf>
    <xf numFmtId="0" fontId="22"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4" fillId="0" borderId="141" xfId="0" applyFont="1" applyBorder="1" applyAlignment="1">
      <alignment horizontal="center" vertical="center" wrapText="1"/>
    </xf>
    <xf numFmtId="0" fontId="1" fillId="0" borderId="142" xfId="0" applyFont="1" applyBorder="1" applyAlignment="1">
      <alignment horizontal="center" vertical="center"/>
    </xf>
    <xf numFmtId="0" fontId="1" fillId="0" borderId="143" xfId="0" applyFont="1" applyBorder="1" applyAlignment="1">
      <alignment horizontal="center" vertical="center"/>
    </xf>
    <xf numFmtId="179" fontId="1" fillId="0" borderId="28"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2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1" xfId="0" applyFont="1" applyBorder="1" applyAlignment="1">
      <alignment horizontal="center" vertical="center"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22" fillId="0" borderId="105" xfId="0" applyFont="1" applyBorder="1" applyAlignment="1">
      <alignment horizontal="center" vertical="center"/>
    </xf>
    <xf numFmtId="0" fontId="22" fillId="0" borderId="73" xfId="0" applyFont="1" applyBorder="1" applyAlignment="1">
      <alignment horizontal="center" vertical="center"/>
    </xf>
    <xf numFmtId="0" fontId="22" fillId="0" borderId="73" xfId="0" applyFont="1" applyBorder="1" applyAlignment="1">
      <alignment vertical="center"/>
    </xf>
    <xf numFmtId="0" fontId="22" fillId="0" borderId="139" xfId="0" applyFont="1" applyBorder="1" applyAlignment="1">
      <alignment vertical="center"/>
    </xf>
    <xf numFmtId="0" fontId="22" fillId="0" borderId="14"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2" fillId="0" borderId="17" xfId="0" applyFont="1" applyBorder="1" applyAlignment="1">
      <alignment horizontal="center" vertical="center" shrinkToFit="1"/>
    </xf>
    <xf numFmtId="0" fontId="14" fillId="0" borderId="16" xfId="0" applyFont="1" applyBorder="1" applyAlignment="1">
      <alignment horizontal="center" vertical="center"/>
    </xf>
    <xf numFmtId="179" fontId="1" fillId="0" borderId="16" xfId="0" applyNumberFormat="1" applyFont="1" applyBorder="1" applyAlignment="1">
      <alignment horizontal="right"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0" fontId="22" fillId="0" borderId="138" xfId="0" applyFont="1" applyBorder="1" applyAlignment="1">
      <alignment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79" fontId="1" fillId="0" borderId="140"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22" fillId="0" borderId="16" xfId="0" applyFont="1" applyBorder="1" applyAlignment="1">
      <alignment horizontal="center" vertical="center"/>
    </xf>
    <xf numFmtId="0" fontId="22" fillId="0" borderId="17" xfId="0" applyFont="1" applyBorder="1" applyAlignment="1">
      <alignment vertical="center"/>
    </xf>
    <xf numFmtId="0" fontId="0" fillId="0" borderId="103" xfId="0" applyBorder="1" applyAlignment="1">
      <alignment horizontal="center" vertical="center"/>
    </xf>
    <xf numFmtId="0" fontId="0" fillId="3" borderId="86" xfId="0" applyFon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0" fillId="0" borderId="84" xfId="0" applyNumberFormat="1" applyFont="1" applyBorder="1" applyAlignment="1">
      <alignment horizontal="center" vertical="center"/>
    </xf>
    <xf numFmtId="176" fontId="1" fillId="0" borderId="84"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0" fillId="0" borderId="83" xfId="0" applyFont="1" applyFill="1" applyBorder="1" applyAlignment="1">
      <alignment vertical="center" textRotation="255" wrapText="1"/>
    </xf>
    <xf numFmtId="0" fontId="0" fillId="0" borderId="84" xfId="0" applyFont="1" applyFill="1" applyBorder="1" applyAlignment="1">
      <alignment vertical="center" textRotation="255" wrapText="1"/>
    </xf>
    <xf numFmtId="0" fontId="0" fillId="0" borderId="128" xfId="0" applyFont="1" applyFill="1" applyBorder="1" applyAlignment="1">
      <alignment vertical="center" textRotation="255" wrapText="1"/>
    </xf>
    <xf numFmtId="0" fontId="0" fillId="0" borderId="129" xfId="0" applyFont="1" applyFill="1" applyBorder="1" applyAlignment="1">
      <alignment horizontal="left" vertical="center" wrapText="1"/>
    </xf>
    <xf numFmtId="0" fontId="0" fillId="0" borderId="84" xfId="0" applyFont="1" applyFill="1" applyBorder="1" applyAlignment="1">
      <alignment horizontal="left" vertical="center" wrapText="1"/>
    </xf>
    <xf numFmtId="0" fontId="0" fillId="0" borderId="127"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83" xfId="0" applyFont="1" applyFill="1" applyBorder="1" applyAlignment="1">
      <alignment horizontal="left" vertical="center" wrapText="1"/>
    </xf>
    <xf numFmtId="0" fontId="0" fillId="4" borderId="84" xfId="0" applyFont="1" applyFill="1" applyBorder="1" applyAlignment="1">
      <alignment horizontal="left" vertical="center"/>
    </xf>
    <xf numFmtId="0" fontId="0" fillId="4" borderId="127"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0" borderId="85" xfId="0" applyFont="1" applyBorder="1" applyAlignment="1">
      <alignment horizontal="center" vertical="center"/>
    </xf>
    <xf numFmtId="176" fontId="0" fillId="0" borderId="84"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176" fontId="0" fillId="0" borderId="86" xfId="0" applyNumberFormat="1"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83" xfId="0" applyFont="1" applyFill="1" applyBorder="1" applyAlignment="1">
      <alignment vertical="center"/>
    </xf>
    <xf numFmtId="0" fontId="1" fillId="0" borderId="84" xfId="0" applyFont="1" applyFill="1" applyBorder="1" applyAlignment="1">
      <alignment vertical="center"/>
    </xf>
    <xf numFmtId="0" fontId="1" fillId="0" borderId="127" xfId="0" applyFont="1" applyFill="1" applyBorder="1" applyAlignment="1">
      <alignment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14" fillId="0" borderId="83" xfId="0" applyFont="1" applyFill="1" applyBorder="1" applyAlignment="1">
      <alignment vertical="center" textRotation="255" wrapText="1"/>
    </xf>
    <xf numFmtId="0" fontId="14" fillId="0" borderId="84" xfId="0" applyFont="1" applyFill="1" applyBorder="1" applyAlignment="1">
      <alignment vertical="center"/>
    </xf>
    <xf numFmtId="0" fontId="14" fillId="0" borderId="128" xfId="0" applyFont="1" applyFill="1" applyBorder="1" applyAlignment="1">
      <alignment vertical="center"/>
    </xf>
    <xf numFmtId="0" fontId="0" fillId="0" borderId="129" xfId="0" applyFill="1" applyBorder="1" applyAlignment="1">
      <alignment vertical="center" wrapText="1"/>
    </xf>
    <xf numFmtId="0" fontId="0" fillId="0" borderId="84" xfId="0" applyFont="1" applyFill="1" applyBorder="1" applyAlignment="1">
      <alignment vertical="center" wrapText="1"/>
    </xf>
    <xf numFmtId="0" fontId="0" fillId="0" borderId="127" xfId="0" applyFont="1" applyFill="1" applyBorder="1" applyAlignment="1">
      <alignment vertical="center" wrapText="1"/>
    </xf>
    <xf numFmtId="176" fontId="21" fillId="0" borderId="117" xfId="0" applyNumberFormat="1" applyFont="1" applyFill="1" applyBorder="1" applyAlignment="1">
      <alignment horizontal="center" vertical="center"/>
    </xf>
    <xf numFmtId="176" fontId="1" fillId="0" borderId="118" xfId="0" applyNumberFormat="1" applyFont="1" applyBorder="1" applyAlignment="1">
      <alignment horizontal="center" vertical="center"/>
    </xf>
    <xf numFmtId="0" fontId="21" fillId="0" borderId="119" xfId="0" applyFont="1" applyFill="1" applyBorder="1" applyAlignment="1">
      <alignment horizontal="center" vertical="center"/>
    </xf>
    <xf numFmtId="0" fontId="1" fillId="0" borderId="120" xfId="0" applyFont="1" applyBorder="1" applyAlignment="1">
      <alignment horizontal="center" vertical="center"/>
    </xf>
    <xf numFmtId="0" fontId="0" fillId="0" borderId="121" xfId="0" applyFont="1" applyBorder="1" applyAlignment="1">
      <alignment horizontal="center" vertical="center"/>
    </xf>
    <xf numFmtId="0" fontId="1" fillId="0" borderId="50"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81"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5" xfId="0" applyFont="1" applyFill="1" applyBorder="1" applyAlignment="1">
      <alignment horizontal="left" vertical="center" wrapText="1"/>
    </xf>
    <xf numFmtId="0" fontId="1" fillId="0" borderId="73" xfId="0" applyFont="1" applyBorder="1" applyAlignment="1">
      <alignment horizontal="left" vertical="center" wrapText="1"/>
    </xf>
    <xf numFmtId="0" fontId="1" fillId="0" borderId="73" xfId="0" applyFont="1" applyBorder="1" applyAlignment="1">
      <alignment vertical="center"/>
    </xf>
    <xf numFmtId="0" fontId="0" fillId="0" borderId="106" xfId="0" applyFont="1" applyBorder="1" applyAlignment="1">
      <alignment horizontal="center" vertical="center"/>
    </xf>
    <xf numFmtId="0" fontId="0" fillId="0" borderId="2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70" xfId="0" applyFont="1" applyBorder="1" applyAlignment="1">
      <alignment horizontal="center" vertical="center" wrapText="1"/>
    </xf>
    <xf numFmtId="0" fontId="2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21" fillId="3" borderId="109" xfId="0" applyFont="1" applyFill="1" applyBorder="1" applyAlignment="1">
      <alignment horizontal="center" vertical="center" wrapText="1"/>
    </xf>
    <xf numFmtId="0" fontId="1" fillId="0" borderId="110" xfId="0" applyFont="1" applyBorder="1" applyAlignment="1">
      <alignment horizontal="center" vertical="center" wrapText="1"/>
    </xf>
    <xf numFmtId="0" fontId="1" fillId="0" borderId="111" xfId="0" applyFont="1" applyBorder="1" applyAlignment="1">
      <alignment horizontal="center" vertical="center" wrapText="1"/>
    </xf>
    <xf numFmtId="0" fontId="1" fillId="3" borderId="112" xfId="0" applyFont="1" applyFill="1" applyBorder="1" applyAlignment="1">
      <alignment horizontal="center" vertical="center" wrapText="1"/>
    </xf>
    <xf numFmtId="0" fontId="1" fillId="0" borderId="0" xfId="0" applyFont="1" applyBorder="1" applyAlignment="1">
      <alignment vertical="center"/>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horizontal="center" vertical="center"/>
    </xf>
    <xf numFmtId="0" fontId="1" fillId="0" borderId="116" xfId="0" applyFont="1" applyBorder="1" applyAlignment="1">
      <alignment horizontal="center" vertical="center"/>
    </xf>
    <xf numFmtId="0" fontId="0" fillId="0" borderId="115" xfId="0" applyFont="1" applyBorder="1" applyAlignment="1">
      <alignment horizontal="center" vertical="center"/>
    </xf>
    <xf numFmtId="0" fontId="1" fillId="0" borderId="105"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6"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103"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5" xfId="0" applyFont="1" applyBorder="1" applyAlignment="1">
      <alignment vertical="center"/>
    </xf>
    <xf numFmtId="0" fontId="1" fillId="0" borderId="104" xfId="0" applyFont="1" applyFill="1" applyBorder="1" applyAlignment="1">
      <alignment vertical="center"/>
    </xf>
    <xf numFmtId="0" fontId="1" fillId="0" borderId="78" xfId="0" applyFont="1" applyBorder="1" applyAlignment="1">
      <alignment vertical="center"/>
    </xf>
    <xf numFmtId="0" fontId="0" fillId="0" borderId="80" xfId="0" applyFont="1" applyBorder="1" applyAlignment="1">
      <alignment horizontal="center" vertical="center"/>
    </xf>
    <xf numFmtId="0" fontId="1" fillId="0" borderId="104" xfId="0" applyFont="1" applyFill="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105" xfId="0" applyFont="1" applyFill="1" applyBorder="1" applyAlignment="1">
      <alignmen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6"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70" xfId="0" applyFont="1" applyBorder="1" applyAlignment="1">
      <alignment horizontal="left" vertical="center"/>
    </xf>
    <xf numFmtId="0" fontId="0" fillId="0" borderId="33"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0" borderId="99" xfId="0" applyFont="1" applyBorder="1" applyAlignment="1">
      <alignment horizontal="center" vertical="center"/>
    </xf>
    <xf numFmtId="0" fontId="1" fillId="0" borderId="98" xfId="0" applyFont="1" applyBorder="1" applyAlignment="1">
      <alignment horizontal="center" vertical="center"/>
    </xf>
    <xf numFmtId="0" fontId="0" fillId="0" borderId="100" xfId="0" applyFont="1" applyFill="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70" xfId="0" applyFont="1" applyBorder="1" applyAlignment="1">
      <alignment horizontal="left" vertical="center" wrapText="1"/>
    </xf>
    <xf numFmtId="0" fontId="1" fillId="0" borderId="103" xfId="0" applyFont="1" applyFill="1" applyBorder="1" applyAlignment="1">
      <alignment vertical="center" wrapText="1"/>
    </xf>
    <xf numFmtId="0" fontId="1" fillId="0" borderId="34" xfId="0" applyFont="1" applyBorder="1" applyAlignment="1">
      <alignment vertical="center" wrapText="1"/>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0" fillId="0" borderId="76" xfId="0" applyFont="1" applyFill="1" applyBorder="1" applyAlignment="1">
      <alignment horizontal="left" vertical="center"/>
    </xf>
    <xf numFmtId="179" fontId="0" fillId="0" borderId="86" xfId="0" applyNumberFormat="1" applyFont="1" applyFill="1" applyBorder="1" applyAlignment="1">
      <alignment horizontal="center" vertical="top"/>
    </xf>
    <xf numFmtId="179" fontId="0" fillId="0" borderId="84" xfId="0" applyNumberFormat="1" applyFont="1" applyFill="1" applyBorder="1" applyAlignment="1">
      <alignment horizontal="center" vertical="top"/>
    </xf>
    <xf numFmtId="179" fontId="0" fillId="0" borderId="85" xfId="0" applyNumberFormat="1" applyFont="1" applyFill="1" applyBorder="1" applyAlignment="1">
      <alignment horizontal="center" vertical="top"/>
    </xf>
    <xf numFmtId="179" fontId="0" fillId="0" borderId="36" xfId="0" applyNumberFormat="1" applyFont="1" applyFill="1" applyBorder="1" applyAlignment="1">
      <alignment horizontal="center" vertical="top"/>
    </xf>
    <xf numFmtId="0" fontId="0" fillId="0" borderId="33" xfId="0" applyFont="1" applyFill="1" applyBorder="1" applyAlignment="1">
      <alignment horizontal="left" vertical="center"/>
    </xf>
    <xf numFmtId="0" fontId="14"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0" borderId="72" xfId="0" applyFont="1" applyFill="1" applyBorder="1" applyAlignment="1">
      <alignment horizontal="left" vertical="center"/>
    </xf>
    <xf numFmtId="179" fontId="0" fillId="0" borderId="29" xfId="0" applyNumberFormat="1" applyFont="1" applyFill="1" applyBorder="1" applyAlignment="1">
      <alignment horizontal="center" vertical="top"/>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49" fontId="0" fillId="0" borderId="15"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49" xfId="0" applyFont="1" applyBorder="1" applyAlignment="1">
      <alignment horizontal="center" vertical="center"/>
    </xf>
    <xf numFmtId="0" fontId="1" fillId="0" borderId="48" xfId="0" applyFont="1" applyBorder="1" applyAlignment="1">
      <alignment horizontal="center" vertical="center"/>
    </xf>
    <xf numFmtId="0" fontId="1"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Font="1" applyBorder="1" applyAlignment="1">
      <alignment horizontal="left" vertical="center" wrapText="1"/>
    </xf>
    <xf numFmtId="0" fontId="1" fillId="0" borderId="27"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65" xfId="0" applyFont="1" applyBorder="1" applyAlignment="1">
      <alignment horizontal="center" vertical="center"/>
    </xf>
    <xf numFmtId="0" fontId="1" fillId="0" borderId="55" xfId="0" applyFont="1" applyBorder="1" applyAlignment="1">
      <alignment horizontal="center" vertical="center"/>
    </xf>
    <xf numFmtId="0" fontId="0" fillId="0" borderId="55"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0" fillId="2" borderId="55" xfId="0" applyFont="1" applyFill="1" applyBorder="1" applyAlignment="1">
      <alignment horizontal="center" vertical="center"/>
    </xf>
    <xf numFmtId="0" fontId="0" fillId="0" borderId="65"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0" fillId="2" borderId="15"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7" xfId="0" applyFont="1" applyFill="1" applyBorder="1" applyAlignment="1">
      <alignment horizontal="center" vertical="center"/>
    </xf>
    <xf numFmtId="0" fontId="1" fillId="0" borderId="65" xfId="0"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8" fontId="1" fillId="0" borderId="55"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177" fontId="0" fillId="0" borderId="36" xfId="0" applyNumberForma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2" borderId="16" xfId="0" applyFont="1" applyFill="1" applyBorder="1" applyAlignment="1">
      <alignment horizontal="center" vertical="center"/>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0" fillId="0" borderId="50" xfId="0" applyFont="1" applyFill="1" applyBorder="1" applyAlignment="1">
      <alignment horizontal="center" vertical="center" wrapTex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17" xfId="0" applyNumberFormat="1" applyFont="1" applyFill="1" applyBorder="1" applyAlignment="1">
      <alignment horizontal="center" vertical="center"/>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4" fillId="2" borderId="25" xfId="0" applyFont="1" applyFill="1" applyBorder="1" applyAlignment="1">
      <alignment horizontal="center" vertical="center" textRotation="255" wrapText="1"/>
    </xf>
    <xf numFmtId="0" fontId="14" fillId="2" borderId="71" xfId="0" applyFont="1" applyFill="1" applyBorder="1" applyAlignment="1">
      <alignment horizontal="center" vertical="center" textRotation="255" wrapText="1"/>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34" xfId="0" applyFont="1" applyFill="1" applyBorder="1" applyAlignment="1">
      <alignment horizontal="left" vertical="center"/>
    </xf>
    <xf numFmtId="0" fontId="0" fillId="0" borderId="39" xfId="0" applyFont="1" applyFill="1" applyBorder="1" applyAlignment="1">
      <alignment horizontal="left" vertical="center"/>
    </xf>
    <xf numFmtId="0" fontId="0" fillId="0" borderId="75" xfId="0" applyFont="1" applyFill="1" applyBorder="1" applyAlignment="1">
      <alignment horizontal="left" vertical="center"/>
    </xf>
    <xf numFmtId="0" fontId="0" fillId="0" borderId="35" xfId="0" applyFont="1" applyFill="1" applyBorder="1" applyAlignment="1">
      <alignment horizontal="left" vertical="center"/>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8" xfId="0" applyFont="1" applyFill="1" applyBorder="1" applyAlignment="1">
      <alignment horizontal="left" vertical="center"/>
    </xf>
    <xf numFmtId="0" fontId="0" fillId="0" borderId="79"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7" xfId="0" applyFont="1" applyFill="1" applyBorder="1" applyAlignment="1">
      <alignment horizontal="left" vertical="center"/>
    </xf>
    <xf numFmtId="0" fontId="0" fillId="0" borderId="1" xfId="0" applyFont="1" applyFill="1" applyBorder="1" applyAlignment="1">
      <alignment horizontal="left" vertical="center"/>
    </xf>
    <xf numFmtId="0" fontId="0" fillId="0" borderId="82" xfId="0" applyFont="1" applyFill="1" applyBorder="1" applyAlignment="1">
      <alignment horizontal="lef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729"/>
  <sheetViews>
    <sheetView tabSelected="1" view="pageLayout" zoomScale="90" zoomScaleNormal="100" zoomScaleSheetLayoutView="100" zoomScalePageLayoutView="90" workbookViewId="0">
      <selection activeCell="N2" sqref="N2"/>
    </sheetView>
  </sheetViews>
  <sheetFormatPr defaultRowHeight="13.5"/>
  <cols>
    <col min="1" max="26" width="2.625" customWidth="1"/>
    <col min="27" max="27" width="12.5" customWidth="1"/>
    <col min="28" max="33" width="2.625" customWidth="1"/>
    <col min="34" max="34" width="2.25" customWidth="1"/>
    <col min="35" max="50" width="2.625" customWidth="1"/>
    <col min="51" max="57" width="2.25" customWidth="1"/>
  </cols>
  <sheetData>
    <row r="1" spans="1:50" ht="23.25" customHeight="1">
      <c r="AP1" s="451"/>
      <c r="AQ1" s="451"/>
      <c r="AR1" s="451"/>
      <c r="AS1" s="451"/>
      <c r="AT1" s="451"/>
      <c r="AU1" s="451"/>
      <c r="AV1" s="451"/>
      <c r="AW1" s="1"/>
    </row>
    <row r="2" spans="1:50" ht="21.75" customHeight="1" thickBot="1">
      <c r="AJ2" s="452" t="s">
        <v>0</v>
      </c>
      <c r="AK2" s="452"/>
      <c r="AL2" s="452"/>
      <c r="AM2" s="452"/>
      <c r="AN2" s="452"/>
      <c r="AO2" s="452"/>
      <c r="AP2" s="452"/>
      <c r="AQ2" s="453">
        <v>203</v>
      </c>
      <c r="AR2" s="453"/>
      <c r="AS2" s="453"/>
      <c r="AT2" s="453"/>
      <c r="AU2" s="453"/>
      <c r="AV2" s="453"/>
      <c r="AW2" s="453"/>
      <c r="AX2" s="453"/>
    </row>
    <row r="3" spans="1:50" ht="21" customHeight="1" thickBot="1">
      <c r="A3" s="454" t="s">
        <v>1</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6" t="s">
        <v>2</v>
      </c>
      <c r="AP3" s="455"/>
      <c r="AQ3" s="455"/>
      <c r="AR3" s="455"/>
      <c r="AS3" s="455"/>
      <c r="AT3" s="455"/>
      <c r="AU3" s="455"/>
      <c r="AV3" s="455"/>
      <c r="AW3" s="455"/>
      <c r="AX3" s="457"/>
    </row>
    <row r="4" spans="1:50" ht="25.15" customHeight="1">
      <c r="A4" s="458" t="s">
        <v>3</v>
      </c>
      <c r="B4" s="459"/>
      <c r="C4" s="459"/>
      <c r="D4" s="459"/>
      <c r="E4" s="459"/>
      <c r="F4" s="459"/>
      <c r="G4" s="460" t="s">
        <v>4</v>
      </c>
      <c r="H4" s="461"/>
      <c r="I4" s="461"/>
      <c r="J4" s="461"/>
      <c r="K4" s="461"/>
      <c r="L4" s="461"/>
      <c r="M4" s="461"/>
      <c r="N4" s="461"/>
      <c r="O4" s="461"/>
      <c r="P4" s="461"/>
      <c r="Q4" s="461"/>
      <c r="R4" s="461"/>
      <c r="S4" s="461"/>
      <c r="T4" s="461"/>
      <c r="U4" s="461"/>
      <c r="V4" s="461"/>
      <c r="W4" s="461"/>
      <c r="X4" s="461"/>
      <c r="Y4" s="462" t="s">
        <v>5</v>
      </c>
      <c r="Z4" s="463"/>
      <c r="AA4" s="463"/>
      <c r="AB4" s="463"/>
      <c r="AC4" s="463"/>
      <c r="AD4" s="464"/>
      <c r="AE4" s="465" t="s">
        <v>6</v>
      </c>
      <c r="AF4" s="465"/>
      <c r="AG4" s="465"/>
      <c r="AH4" s="465"/>
      <c r="AI4" s="465"/>
      <c r="AJ4" s="465"/>
      <c r="AK4" s="465"/>
      <c r="AL4" s="465"/>
      <c r="AM4" s="465"/>
      <c r="AN4" s="465"/>
      <c r="AO4" s="465"/>
      <c r="AP4" s="466"/>
      <c r="AQ4" s="467" t="s">
        <v>7</v>
      </c>
      <c r="AR4" s="465"/>
      <c r="AS4" s="465"/>
      <c r="AT4" s="465"/>
      <c r="AU4" s="465"/>
      <c r="AV4" s="465"/>
      <c r="AW4" s="465"/>
      <c r="AX4" s="468"/>
    </row>
    <row r="5" spans="1:50" ht="30" customHeight="1">
      <c r="A5" s="495" t="s">
        <v>8</v>
      </c>
      <c r="B5" s="496"/>
      <c r="C5" s="496"/>
      <c r="D5" s="496"/>
      <c r="E5" s="496"/>
      <c r="F5" s="497"/>
      <c r="G5" s="498" t="s">
        <v>9</v>
      </c>
      <c r="H5" s="499"/>
      <c r="I5" s="499"/>
      <c r="J5" s="499"/>
      <c r="K5" s="499"/>
      <c r="L5" s="499"/>
      <c r="M5" s="499"/>
      <c r="N5" s="499"/>
      <c r="O5" s="499"/>
      <c r="P5" s="499"/>
      <c r="Q5" s="499"/>
      <c r="R5" s="499"/>
      <c r="S5" s="499"/>
      <c r="T5" s="499"/>
      <c r="U5" s="499"/>
      <c r="V5" s="417"/>
      <c r="W5" s="417"/>
      <c r="X5" s="417"/>
      <c r="Y5" s="500" t="s">
        <v>10</v>
      </c>
      <c r="Z5" s="501"/>
      <c r="AA5" s="501"/>
      <c r="AB5" s="501"/>
      <c r="AC5" s="501"/>
      <c r="AD5" s="502"/>
      <c r="AE5" s="503" t="s">
        <v>11</v>
      </c>
      <c r="AF5" s="503"/>
      <c r="AG5" s="503"/>
      <c r="AH5" s="503"/>
      <c r="AI5" s="503"/>
      <c r="AJ5" s="503"/>
      <c r="AK5" s="503"/>
      <c r="AL5" s="503"/>
      <c r="AM5" s="503"/>
      <c r="AN5" s="503"/>
      <c r="AO5" s="503"/>
      <c r="AP5" s="504"/>
      <c r="AQ5" s="505" t="s">
        <v>12</v>
      </c>
      <c r="AR5" s="506"/>
      <c r="AS5" s="506"/>
      <c r="AT5" s="506"/>
      <c r="AU5" s="506"/>
      <c r="AV5" s="506"/>
      <c r="AW5" s="506"/>
      <c r="AX5" s="507"/>
    </row>
    <row r="6" spans="1:50" ht="30" customHeight="1">
      <c r="A6" s="508" t="s">
        <v>13</v>
      </c>
      <c r="B6" s="509"/>
      <c r="C6" s="509"/>
      <c r="D6" s="509"/>
      <c r="E6" s="509"/>
      <c r="F6" s="509"/>
      <c r="G6" s="416" t="s">
        <v>14</v>
      </c>
      <c r="H6" s="417"/>
      <c r="I6" s="417"/>
      <c r="J6" s="417"/>
      <c r="K6" s="417"/>
      <c r="L6" s="417"/>
      <c r="M6" s="417"/>
      <c r="N6" s="417"/>
      <c r="O6" s="417"/>
      <c r="P6" s="417"/>
      <c r="Q6" s="417"/>
      <c r="R6" s="417"/>
      <c r="S6" s="417"/>
      <c r="T6" s="417"/>
      <c r="U6" s="417"/>
      <c r="V6" s="417"/>
      <c r="W6" s="417"/>
      <c r="X6" s="417"/>
      <c r="Y6" s="418" t="s">
        <v>15</v>
      </c>
      <c r="Z6" s="419"/>
      <c r="AA6" s="419"/>
      <c r="AB6" s="419"/>
      <c r="AC6" s="419"/>
      <c r="AD6" s="420"/>
      <c r="AE6" s="421" t="s">
        <v>16</v>
      </c>
      <c r="AF6" s="422"/>
      <c r="AG6" s="422"/>
      <c r="AH6" s="422"/>
      <c r="AI6" s="422"/>
      <c r="AJ6" s="422"/>
      <c r="AK6" s="422"/>
      <c r="AL6" s="422"/>
      <c r="AM6" s="422"/>
      <c r="AN6" s="422"/>
      <c r="AO6" s="422"/>
      <c r="AP6" s="422"/>
      <c r="AQ6" s="423"/>
      <c r="AR6" s="423"/>
      <c r="AS6" s="423"/>
      <c r="AT6" s="423"/>
      <c r="AU6" s="423"/>
      <c r="AV6" s="423"/>
      <c r="AW6" s="423"/>
      <c r="AX6" s="424"/>
    </row>
    <row r="7" spans="1:50" ht="39.950000000000003" customHeight="1">
      <c r="A7" s="486" t="s">
        <v>17</v>
      </c>
      <c r="B7" s="487"/>
      <c r="C7" s="487"/>
      <c r="D7" s="487"/>
      <c r="E7" s="487"/>
      <c r="F7" s="487"/>
      <c r="G7" s="488" t="s">
        <v>18</v>
      </c>
      <c r="H7" s="489"/>
      <c r="I7" s="489"/>
      <c r="J7" s="489"/>
      <c r="K7" s="489"/>
      <c r="L7" s="489"/>
      <c r="M7" s="489"/>
      <c r="N7" s="489"/>
      <c r="O7" s="489"/>
      <c r="P7" s="489"/>
      <c r="Q7" s="489"/>
      <c r="R7" s="489"/>
      <c r="S7" s="489"/>
      <c r="T7" s="489"/>
      <c r="U7" s="489"/>
      <c r="V7" s="490"/>
      <c r="W7" s="490"/>
      <c r="X7" s="490"/>
      <c r="Y7" s="491" t="s">
        <v>19</v>
      </c>
      <c r="Z7" s="43"/>
      <c r="AA7" s="43"/>
      <c r="AB7" s="43"/>
      <c r="AC7" s="43"/>
      <c r="AD7" s="44"/>
      <c r="AE7" s="492" t="s">
        <v>20</v>
      </c>
      <c r="AF7" s="493"/>
      <c r="AG7" s="493"/>
      <c r="AH7" s="493"/>
      <c r="AI7" s="493"/>
      <c r="AJ7" s="493"/>
      <c r="AK7" s="493"/>
      <c r="AL7" s="493"/>
      <c r="AM7" s="493"/>
      <c r="AN7" s="493"/>
      <c r="AO7" s="493"/>
      <c r="AP7" s="493"/>
      <c r="AQ7" s="493"/>
      <c r="AR7" s="493"/>
      <c r="AS7" s="493"/>
      <c r="AT7" s="493"/>
      <c r="AU7" s="493"/>
      <c r="AV7" s="493"/>
      <c r="AW7" s="493"/>
      <c r="AX7" s="494"/>
    </row>
    <row r="8" spans="1:50" ht="80.25" customHeight="1">
      <c r="A8" s="469" t="s">
        <v>21</v>
      </c>
      <c r="B8" s="470"/>
      <c r="C8" s="470"/>
      <c r="D8" s="470"/>
      <c r="E8" s="470"/>
      <c r="F8" s="470"/>
      <c r="G8" s="471" t="s">
        <v>22</v>
      </c>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3"/>
    </row>
    <row r="9" spans="1:50" ht="114" customHeight="1">
      <c r="A9" s="469" t="s">
        <v>23</v>
      </c>
      <c r="B9" s="470"/>
      <c r="C9" s="470"/>
      <c r="D9" s="470"/>
      <c r="E9" s="470"/>
      <c r="F9" s="470"/>
      <c r="G9" s="471" t="s">
        <v>239</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3"/>
    </row>
    <row r="10" spans="1:50" ht="29.25" customHeight="1">
      <c r="A10" s="469" t="s">
        <v>24</v>
      </c>
      <c r="B10" s="470"/>
      <c r="C10" s="470"/>
      <c r="D10" s="470"/>
      <c r="E10" s="470"/>
      <c r="F10" s="474"/>
      <c r="G10" s="475" t="s">
        <v>25</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7"/>
    </row>
    <row r="11" spans="1:50" ht="21" customHeight="1">
      <c r="A11" s="478" t="s">
        <v>26</v>
      </c>
      <c r="B11" s="479"/>
      <c r="C11" s="479"/>
      <c r="D11" s="479"/>
      <c r="E11" s="479"/>
      <c r="F11" s="480"/>
      <c r="G11" s="484"/>
      <c r="H11" s="485"/>
      <c r="I11" s="485"/>
      <c r="J11" s="485"/>
      <c r="K11" s="485"/>
      <c r="L11" s="485"/>
      <c r="M11" s="485"/>
      <c r="N11" s="485"/>
      <c r="O11" s="485"/>
      <c r="P11" s="338" t="s">
        <v>27</v>
      </c>
      <c r="Q11" s="53"/>
      <c r="R11" s="53"/>
      <c r="S11" s="53"/>
      <c r="T11" s="53"/>
      <c r="U11" s="53"/>
      <c r="V11" s="336"/>
      <c r="W11" s="338" t="s">
        <v>28</v>
      </c>
      <c r="X11" s="53"/>
      <c r="Y11" s="53"/>
      <c r="Z11" s="53"/>
      <c r="AA11" s="53"/>
      <c r="AB11" s="53"/>
      <c r="AC11" s="336"/>
      <c r="AD11" s="338" t="s">
        <v>29</v>
      </c>
      <c r="AE11" s="53"/>
      <c r="AF11" s="53"/>
      <c r="AG11" s="53"/>
      <c r="AH11" s="53"/>
      <c r="AI11" s="53"/>
      <c r="AJ11" s="336"/>
      <c r="AK11" s="338" t="s">
        <v>30</v>
      </c>
      <c r="AL11" s="53"/>
      <c r="AM11" s="53"/>
      <c r="AN11" s="53"/>
      <c r="AO11" s="53"/>
      <c r="AP11" s="53"/>
      <c r="AQ11" s="336"/>
      <c r="AR11" s="338" t="s">
        <v>31</v>
      </c>
      <c r="AS11" s="53"/>
      <c r="AT11" s="53"/>
      <c r="AU11" s="53"/>
      <c r="AV11" s="53"/>
      <c r="AW11" s="53"/>
      <c r="AX11" s="430"/>
    </row>
    <row r="12" spans="1:50" ht="21" customHeight="1">
      <c r="A12" s="151"/>
      <c r="B12" s="152"/>
      <c r="C12" s="152"/>
      <c r="D12" s="152"/>
      <c r="E12" s="152"/>
      <c r="F12" s="153"/>
      <c r="G12" s="431" t="s">
        <v>32</v>
      </c>
      <c r="H12" s="432"/>
      <c r="I12" s="437" t="s">
        <v>33</v>
      </c>
      <c r="J12" s="438"/>
      <c r="K12" s="438"/>
      <c r="L12" s="438"/>
      <c r="M12" s="438"/>
      <c r="N12" s="438"/>
      <c r="O12" s="439"/>
      <c r="P12" s="440">
        <v>1151</v>
      </c>
      <c r="Q12" s="440"/>
      <c r="R12" s="440"/>
      <c r="S12" s="440"/>
      <c r="T12" s="440"/>
      <c r="U12" s="440"/>
      <c r="V12" s="440"/>
      <c r="W12" s="440">
        <v>1078</v>
      </c>
      <c r="X12" s="440"/>
      <c r="Y12" s="440"/>
      <c r="Z12" s="440"/>
      <c r="AA12" s="440"/>
      <c r="AB12" s="440"/>
      <c r="AC12" s="440"/>
      <c r="AD12" s="440">
        <v>466</v>
      </c>
      <c r="AE12" s="440"/>
      <c r="AF12" s="440"/>
      <c r="AG12" s="440"/>
      <c r="AH12" s="440"/>
      <c r="AI12" s="440"/>
      <c r="AJ12" s="440"/>
      <c r="AK12" s="440">
        <v>601</v>
      </c>
      <c r="AL12" s="440"/>
      <c r="AM12" s="440"/>
      <c r="AN12" s="440"/>
      <c r="AO12" s="440"/>
      <c r="AP12" s="440"/>
      <c r="AQ12" s="440"/>
      <c r="AR12" s="441">
        <v>4045</v>
      </c>
      <c r="AS12" s="441"/>
      <c r="AT12" s="441"/>
      <c r="AU12" s="441"/>
      <c r="AV12" s="441"/>
      <c r="AW12" s="441"/>
      <c r="AX12" s="442"/>
    </row>
    <row r="13" spans="1:50" ht="21" customHeight="1">
      <c r="A13" s="151"/>
      <c r="B13" s="152"/>
      <c r="C13" s="152"/>
      <c r="D13" s="152"/>
      <c r="E13" s="152"/>
      <c r="F13" s="153"/>
      <c r="G13" s="433"/>
      <c r="H13" s="434"/>
      <c r="I13" s="385" t="s">
        <v>34</v>
      </c>
      <c r="J13" s="443"/>
      <c r="K13" s="443"/>
      <c r="L13" s="443"/>
      <c r="M13" s="443"/>
      <c r="N13" s="443"/>
      <c r="O13" s="444"/>
      <c r="P13" s="381">
        <v>13</v>
      </c>
      <c r="Q13" s="381"/>
      <c r="R13" s="381"/>
      <c r="S13" s="381"/>
      <c r="T13" s="381"/>
      <c r="U13" s="381"/>
      <c r="V13" s="381"/>
      <c r="W13" s="381">
        <v>73</v>
      </c>
      <c r="X13" s="381"/>
      <c r="Y13" s="381"/>
      <c r="Z13" s="381"/>
      <c r="AA13" s="381"/>
      <c r="AB13" s="381"/>
      <c r="AC13" s="381"/>
      <c r="AD13" s="381">
        <v>2939</v>
      </c>
      <c r="AE13" s="381"/>
      <c r="AF13" s="381"/>
      <c r="AG13" s="381"/>
      <c r="AH13" s="381"/>
      <c r="AI13" s="381"/>
      <c r="AJ13" s="381"/>
      <c r="AK13" s="425"/>
      <c r="AL13" s="381"/>
      <c r="AM13" s="381"/>
      <c r="AN13" s="381"/>
      <c r="AO13" s="381"/>
      <c r="AP13" s="381"/>
      <c r="AQ13" s="381"/>
      <c r="AR13" s="383"/>
      <c r="AS13" s="383"/>
      <c r="AT13" s="383"/>
      <c r="AU13" s="383"/>
      <c r="AV13" s="383"/>
      <c r="AW13" s="383"/>
      <c r="AX13" s="384"/>
    </row>
    <row r="14" spans="1:50" ht="21" customHeight="1">
      <c r="A14" s="151"/>
      <c r="B14" s="152"/>
      <c r="C14" s="152"/>
      <c r="D14" s="152"/>
      <c r="E14" s="152"/>
      <c r="F14" s="153"/>
      <c r="G14" s="433"/>
      <c r="H14" s="434"/>
      <c r="I14" s="385" t="s">
        <v>35</v>
      </c>
      <c r="J14" s="386"/>
      <c r="K14" s="386"/>
      <c r="L14" s="386"/>
      <c r="M14" s="386"/>
      <c r="N14" s="386"/>
      <c r="O14" s="387"/>
      <c r="P14" s="381">
        <v>940</v>
      </c>
      <c r="Q14" s="381"/>
      <c r="R14" s="381"/>
      <c r="S14" s="381"/>
      <c r="T14" s="381"/>
      <c r="U14" s="381"/>
      <c r="V14" s="381"/>
      <c r="W14" s="381">
        <v>533</v>
      </c>
      <c r="X14" s="381"/>
      <c r="Y14" s="381"/>
      <c r="Z14" s="381"/>
      <c r="AA14" s="381"/>
      <c r="AB14" s="381"/>
      <c r="AC14" s="381"/>
      <c r="AD14" s="426">
        <v>73</v>
      </c>
      <c r="AE14" s="426"/>
      <c r="AF14" s="426"/>
      <c r="AG14" s="426"/>
      <c r="AH14" s="426"/>
      <c r="AI14" s="426"/>
      <c r="AJ14" s="426"/>
      <c r="AK14" s="427">
        <v>2986</v>
      </c>
      <c r="AL14" s="393"/>
      <c r="AM14" s="393"/>
      <c r="AN14" s="393"/>
      <c r="AO14" s="393"/>
      <c r="AP14" s="393"/>
      <c r="AQ14" s="394"/>
      <c r="AR14" s="392"/>
      <c r="AS14" s="428"/>
      <c r="AT14" s="428"/>
      <c r="AU14" s="428"/>
      <c r="AV14" s="428"/>
      <c r="AW14" s="428"/>
      <c r="AX14" s="429"/>
    </row>
    <row r="15" spans="1:50" ht="21" customHeight="1">
      <c r="A15" s="151"/>
      <c r="B15" s="152"/>
      <c r="C15" s="152"/>
      <c r="D15" s="152"/>
      <c r="E15" s="152"/>
      <c r="F15" s="153"/>
      <c r="G15" s="433"/>
      <c r="H15" s="434"/>
      <c r="I15" s="385" t="s">
        <v>36</v>
      </c>
      <c r="J15" s="386"/>
      <c r="K15" s="386"/>
      <c r="L15" s="386"/>
      <c r="M15" s="386"/>
      <c r="N15" s="386"/>
      <c r="O15" s="387"/>
      <c r="P15" s="388">
        <v>-533</v>
      </c>
      <c r="Q15" s="388"/>
      <c r="R15" s="388"/>
      <c r="S15" s="388"/>
      <c r="T15" s="388"/>
      <c r="U15" s="388"/>
      <c r="V15" s="388"/>
      <c r="W15" s="388">
        <v>-73</v>
      </c>
      <c r="X15" s="388"/>
      <c r="Y15" s="388"/>
      <c r="Z15" s="388"/>
      <c r="AA15" s="388"/>
      <c r="AB15" s="388"/>
      <c r="AC15" s="388"/>
      <c r="AD15" s="389">
        <v>-2986</v>
      </c>
      <c r="AE15" s="390"/>
      <c r="AF15" s="390"/>
      <c r="AG15" s="390"/>
      <c r="AH15" s="390"/>
      <c r="AI15" s="390"/>
      <c r="AJ15" s="391"/>
      <c r="AK15" s="392"/>
      <c r="AL15" s="393"/>
      <c r="AM15" s="393"/>
      <c r="AN15" s="393"/>
      <c r="AO15" s="393"/>
      <c r="AP15" s="393"/>
      <c r="AQ15" s="394"/>
      <c r="AR15" s="395"/>
      <c r="AS15" s="396"/>
      <c r="AT15" s="396"/>
      <c r="AU15" s="396"/>
      <c r="AV15" s="396"/>
      <c r="AW15" s="396"/>
      <c r="AX15" s="397"/>
    </row>
    <row r="16" spans="1:50" ht="24.75" customHeight="1">
      <c r="A16" s="151"/>
      <c r="B16" s="152"/>
      <c r="C16" s="152"/>
      <c r="D16" s="152"/>
      <c r="E16" s="152"/>
      <c r="F16" s="153"/>
      <c r="G16" s="433"/>
      <c r="H16" s="434"/>
      <c r="I16" s="385" t="s">
        <v>37</v>
      </c>
      <c r="J16" s="443"/>
      <c r="K16" s="443"/>
      <c r="L16" s="443"/>
      <c r="M16" s="443"/>
      <c r="N16" s="443"/>
      <c r="O16" s="444"/>
      <c r="P16" s="380" t="s">
        <v>38</v>
      </c>
      <c r="Q16" s="381"/>
      <c r="R16" s="381"/>
      <c r="S16" s="381"/>
      <c r="T16" s="381"/>
      <c r="U16" s="381"/>
      <c r="V16" s="381"/>
      <c r="W16" s="381">
        <v>2314</v>
      </c>
      <c r="X16" s="381"/>
      <c r="Y16" s="381"/>
      <c r="Z16" s="381"/>
      <c r="AA16" s="381"/>
      <c r="AB16" s="381"/>
      <c r="AC16" s="381"/>
      <c r="AD16" s="380" t="s">
        <v>38</v>
      </c>
      <c r="AE16" s="381"/>
      <c r="AF16" s="381"/>
      <c r="AG16" s="381"/>
      <c r="AH16" s="381"/>
      <c r="AI16" s="381"/>
      <c r="AJ16" s="381"/>
      <c r="AK16" s="382"/>
      <c r="AL16" s="381"/>
      <c r="AM16" s="381"/>
      <c r="AN16" s="381"/>
      <c r="AO16" s="381"/>
      <c r="AP16" s="381"/>
      <c r="AQ16" s="381"/>
      <c r="AR16" s="383"/>
      <c r="AS16" s="383"/>
      <c r="AT16" s="383"/>
      <c r="AU16" s="383"/>
      <c r="AV16" s="383"/>
      <c r="AW16" s="383"/>
      <c r="AX16" s="384"/>
    </row>
    <row r="17" spans="1:55" ht="24.75" customHeight="1">
      <c r="A17" s="151"/>
      <c r="B17" s="152"/>
      <c r="C17" s="152"/>
      <c r="D17" s="152"/>
      <c r="E17" s="152"/>
      <c r="F17" s="153"/>
      <c r="G17" s="435"/>
      <c r="H17" s="436"/>
      <c r="I17" s="445" t="s">
        <v>39</v>
      </c>
      <c r="J17" s="446"/>
      <c r="K17" s="446"/>
      <c r="L17" s="446"/>
      <c r="M17" s="446"/>
      <c r="N17" s="446"/>
      <c r="O17" s="447"/>
      <c r="P17" s="448">
        <f>SUM(P12:V16)</f>
        <v>1571</v>
      </c>
      <c r="Q17" s="448"/>
      <c r="R17" s="448"/>
      <c r="S17" s="448"/>
      <c r="T17" s="448"/>
      <c r="U17" s="448"/>
      <c r="V17" s="448"/>
      <c r="W17" s="448">
        <f>SUM(W12:AC16)</f>
        <v>3925</v>
      </c>
      <c r="X17" s="448"/>
      <c r="Y17" s="448"/>
      <c r="Z17" s="448"/>
      <c r="AA17" s="448"/>
      <c r="AB17" s="448"/>
      <c r="AC17" s="448"/>
      <c r="AD17" s="448">
        <v>493</v>
      </c>
      <c r="AE17" s="448"/>
      <c r="AF17" s="448"/>
      <c r="AG17" s="448"/>
      <c r="AH17" s="448"/>
      <c r="AI17" s="448"/>
      <c r="AJ17" s="448"/>
      <c r="AK17" s="448">
        <f>SUM(AK12:AQ16)</f>
        <v>3587</v>
      </c>
      <c r="AL17" s="448"/>
      <c r="AM17" s="448"/>
      <c r="AN17" s="448"/>
      <c r="AO17" s="448"/>
      <c r="AP17" s="448"/>
      <c r="AQ17" s="448"/>
      <c r="AR17" s="449">
        <v>4045</v>
      </c>
      <c r="AS17" s="449"/>
      <c r="AT17" s="449"/>
      <c r="AU17" s="449"/>
      <c r="AV17" s="449"/>
      <c r="AW17" s="449"/>
      <c r="AX17" s="450"/>
    </row>
    <row r="18" spans="1:55" ht="24.75" customHeight="1">
      <c r="A18" s="151"/>
      <c r="B18" s="152"/>
      <c r="C18" s="152"/>
      <c r="D18" s="152"/>
      <c r="E18" s="152"/>
      <c r="F18" s="153"/>
      <c r="G18" s="406" t="s">
        <v>40</v>
      </c>
      <c r="H18" s="407"/>
      <c r="I18" s="407"/>
      <c r="J18" s="407"/>
      <c r="K18" s="407"/>
      <c r="L18" s="407"/>
      <c r="M18" s="407"/>
      <c r="N18" s="407"/>
      <c r="O18" s="407"/>
      <c r="P18" s="411">
        <v>1562</v>
      </c>
      <c r="Q18" s="411"/>
      <c r="R18" s="411"/>
      <c r="S18" s="411"/>
      <c r="T18" s="411"/>
      <c r="U18" s="411"/>
      <c r="V18" s="411"/>
      <c r="W18" s="412">
        <v>3918</v>
      </c>
      <c r="X18" s="412"/>
      <c r="Y18" s="412"/>
      <c r="Z18" s="412"/>
      <c r="AA18" s="412"/>
      <c r="AB18" s="412"/>
      <c r="AC18" s="412"/>
      <c r="AD18" s="412">
        <v>446</v>
      </c>
      <c r="AE18" s="412"/>
      <c r="AF18" s="412"/>
      <c r="AG18" s="412"/>
      <c r="AH18" s="412"/>
      <c r="AI18" s="412"/>
      <c r="AJ18" s="412"/>
      <c r="AK18" s="409"/>
      <c r="AL18" s="409"/>
      <c r="AM18" s="409"/>
      <c r="AN18" s="409"/>
      <c r="AO18" s="409"/>
      <c r="AP18" s="409"/>
      <c r="AQ18" s="409"/>
      <c r="AR18" s="409"/>
      <c r="AS18" s="409"/>
      <c r="AT18" s="409"/>
      <c r="AU18" s="409"/>
      <c r="AV18" s="409"/>
      <c r="AW18" s="409"/>
      <c r="AX18" s="410"/>
    </row>
    <row r="19" spans="1:55" ht="24.75" customHeight="1">
      <c r="A19" s="481"/>
      <c r="B19" s="482"/>
      <c r="C19" s="482"/>
      <c r="D19" s="482"/>
      <c r="E19" s="482"/>
      <c r="F19" s="483"/>
      <c r="G19" s="406" t="s">
        <v>41</v>
      </c>
      <c r="H19" s="407"/>
      <c r="I19" s="407"/>
      <c r="J19" s="407"/>
      <c r="K19" s="407"/>
      <c r="L19" s="407"/>
      <c r="M19" s="407"/>
      <c r="N19" s="407"/>
      <c r="O19" s="407"/>
      <c r="P19" s="408">
        <f>P18/P17</f>
        <v>0.99427116486314449</v>
      </c>
      <c r="Q19" s="408"/>
      <c r="R19" s="408"/>
      <c r="S19" s="408"/>
      <c r="T19" s="408"/>
      <c r="U19" s="408"/>
      <c r="V19" s="408"/>
      <c r="W19" s="408">
        <f>W18/W17</f>
        <v>0.9982165605095541</v>
      </c>
      <c r="X19" s="408"/>
      <c r="Y19" s="408"/>
      <c r="Z19" s="408"/>
      <c r="AA19" s="408"/>
      <c r="AB19" s="408"/>
      <c r="AC19" s="408"/>
      <c r="AD19" s="408">
        <f>AD18/AD17</f>
        <v>0.90466531440162268</v>
      </c>
      <c r="AE19" s="408"/>
      <c r="AF19" s="408"/>
      <c r="AG19" s="408"/>
      <c r="AH19" s="408"/>
      <c r="AI19" s="408"/>
      <c r="AJ19" s="408"/>
      <c r="AK19" s="409"/>
      <c r="AL19" s="409"/>
      <c r="AM19" s="409"/>
      <c r="AN19" s="409"/>
      <c r="AO19" s="409"/>
      <c r="AP19" s="409"/>
      <c r="AQ19" s="409"/>
      <c r="AR19" s="409"/>
      <c r="AS19" s="409"/>
      <c r="AT19" s="409"/>
      <c r="AU19" s="409"/>
      <c r="AV19" s="409"/>
      <c r="AW19" s="409"/>
      <c r="AX19" s="410"/>
    </row>
    <row r="20" spans="1:55" ht="31.7" customHeight="1">
      <c r="A20" s="398" t="s">
        <v>42</v>
      </c>
      <c r="B20" s="399"/>
      <c r="C20" s="399"/>
      <c r="D20" s="399"/>
      <c r="E20" s="399"/>
      <c r="F20" s="400"/>
      <c r="G20" s="361" t="s">
        <v>43</v>
      </c>
      <c r="H20" s="53"/>
      <c r="I20" s="53"/>
      <c r="J20" s="53"/>
      <c r="K20" s="53"/>
      <c r="L20" s="53"/>
      <c r="M20" s="53"/>
      <c r="N20" s="53"/>
      <c r="O20" s="53"/>
      <c r="P20" s="53"/>
      <c r="Q20" s="53"/>
      <c r="R20" s="53"/>
      <c r="S20" s="53"/>
      <c r="T20" s="53"/>
      <c r="U20" s="53"/>
      <c r="V20" s="53"/>
      <c r="W20" s="53"/>
      <c r="X20" s="336"/>
      <c r="Y20" s="362"/>
      <c r="Z20" s="114"/>
      <c r="AA20" s="115"/>
      <c r="AB20" s="52" t="s">
        <v>44</v>
      </c>
      <c r="AC20" s="53"/>
      <c r="AD20" s="336"/>
      <c r="AE20" s="363" t="s">
        <v>27</v>
      </c>
      <c r="AF20" s="50"/>
      <c r="AG20" s="50"/>
      <c r="AH20" s="50"/>
      <c r="AI20" s="50"/>
      <c r="AJ20" s="363" t="s">
        <v>28</v>
      </c>
      <c r="AK20" s="50"/>
      <c r="AL20" s="50"/>
      <c r="AM20" s="50"/>
      <c r="AN20" s="50"/>
      <c r="AO20" s="363" t="s">
        <v>29</v>
      </c>
      <c r="AP20" s="50"/>
      <c r="AQ20" s="50"/>
      <c r="AR20" s="50"/>
      <c r="AS20" s="50"/>
      <c r="AT20" s="367" t="s">
        <v>45</v>
      </c>
      <c r="AU20" s="50"/>
      <c r="AV20" s="50"/>
      <c r="AW20" s="50"/>
      <c r="AX20" s="368"/>
    </row>
    <row r="21" spans="1:55" ht="74.25" customHeight="1">
      <c r="A21" s="401"/>
      <c r="B21" s="399"/>
      <c r="C21" s="399"/>
      <c r="D21" s="399"/>
      <c r="E21" s="399"/>
      <c r="F21" s="400"/>
      <c r="G21" s="342" t="s">
        <v>46</v>
      </c>
      <c r="H21" s="259"/>
      <c r="I21" s="259"/>
      <c r="J21" s="259"/>
      <c r="K21" s="259"/>
      <c r="L21" s="259"/>
      <c r="M21" s="259"/>
      <c r="N21" s="259"/>
      <c r="O21" s="259"/>
      <c r="P21" s="259"/>
      <c r="Q21" s="259"/>
      <c r="R21" s="259"/>
      <c r="S21" s="259"/>
      <c r="T21" s="259"/>
      <c r="U21" s="259"/>
      <c r="V21" s="259"/>
      <c r="W21" s="259"/>
      <c r="X21" s="369"/>
      <c r="Y21" s="374" t="s">
        <v>47</v>
      </c>
      <c r="Z21" s="375"/>
      <c r="AA21" s="376"/>
      <c r="AB21" s="350" t="s">
        <v>48</v>
      </c>
      <c r="AC21" s="350"/>
      <c r="AD21" s="350"/>
      <c r="AE21" s="351">
        <v>95</v>
      </c>
      <c r="AF21" s="351"/>
      <c r="AG21" s="351"/>
      <c r="AH21" s="351"/>
      <c r="AI21" s="351"/>
      <c r="AJ21" s="351">
        <v>96</v>
      </c>
      <c r="AK21" s="351"/>
      <c r="AL21" s="351"/>
      <c r="AM21" s="351"/>
      <c r="AN21" s="351"/>
      <c r="AO21" s="351">
        <v>96</v>
      </c>
      <c r="AP21" s="351"/>
      <c r="AQ21" s="351"/>
      <c r="AR21" s="351"/>
      <c r="AS21" s="351"/>
      <c r="AT21" s="377"/>
      <c r="AU21" s="377"/>
      <c r="AV21" s="377"/>
      <c r="AW21" s="377"/>
      <c r="AX21" s="378"/>
    </row>
    <row r="22" spans="1:55" ht="56.85" customHeight="1">
      <c r="A22" s="402"/>
      <c r="B22" s="403"/>
      <c r="C22" s="403"/>
      <c r="D22" s="403"/>
      <c r="E22" s="403"/>
      <c r="F22" s="404"/>
      <c r="G22" s="370"/>
      <c r="H22" s="262"/>
      <c r="I22" s="262"/>
      <c r="J22" s="262"/>
      <c r="K22" s="262"/>
      <c r="L22" s="262"/>
      <c r="M22" s="262"/>
      <c r="N22" s="262"/>
      <c r="O22" s="262"/>
      <c r="P22" s="262"/>
      <c r="Q22" s="262"/>
      <c r="R22" s="262"/>
      <c r="S22" s="262"/>
      <c r="T22" s="262"/>
      <c r="U22" s="262"/>
      <c r="V22" s="262"/>
      <c r="W22" s="262"/>
      <c r="X22" s="371"/>
      <c r="Y22" s="379" t="s">
        <v>49</v>
      </c>
      <c r="Z22" s="53"/>
      <c r="AA22" s="336"/>
      <c r="AB22" s="350" t="s">
        <v>48</v>
      </c>
      <c r="AC22" s="350"/>
      <c r="AD22" s="350"/>
      <c r="AE22" s="405">
        <v>95</v>
      </c>
      <c r="AF22" s="405"/>
      <c r="AG22" s="405"/>
      <c r="AH22" s="405"/>
      <c r="AI22" s="405"/>
      <c r="AJ22" s="405">
        <v>95</v>
      </c>
      <c r="AK22" s="405"/>
      <c r="AL22" s="405"/>
      <c r="AM22" s="405"/>
      <c r="AN22" s="405"/>
      <c r="AO22" s="405">
        <v>95</v>
      </c>
      <c r="AP22" s="405"/>
      <c r="AQ22" s="405"/>
      <c r="AR22" s="405"/>
      <c r="AS22" s="405"/>
      <c r="AT22" s="413" t="s">
        <v>38</v>
      </c>
      <c r="AU22" s="414"/>
      <c r="AV22" s="414"/>
      <c r="AW22" s="414"/>
      <c r="AX22" s="415"/>
    </row>
    <row r="23" spans="1:55" ht="56.85" customHeight="1">
      <c r="A23" s="402"/>
      <c r="B23" s="403"/>
      <c r="C23" s="403"/>
      <c r="D23" s="403"/>
      <c r="E23" s="403"/>
      <c r="F23" s="404"/>
      <c r="G23" s="372"/>
      <c r="H23" s="303"/>
      <c r="I23" s="303"/>
      <c r="J23" s="303"/>
      <c r="K23" s="303"/>
      <c r="L23" s="303"/>
      <c r="M23" s="303"/>
      <c r="N23" s="303"/>
      <c r="O23" s="303"/>
      <c r="P23" s="303"/>
      <c r="Q23" s="303"/>
      <c r="R23" s="303"/>
      <c r="S23" s="303"/>
      <c r="T23" s="303"/>
      <c r="U23" s="303"/>
      <c r="V23" s="303"/>
      <c r="W23" s="303"/>
      <c r="X23" s="373"/>
      <c r="Y23" s="338" t="s">
        <v>50</v>
      </c>
      <c r="Z23" s="53"/>
      <c r="AA23" s="336"/>
      <c r="AB23" s="364" t="s">
        <v>48</v>
      </c>
      <c r="AC23" s="350"/>
      <c r="AD23" s="350"/>
      <c r="AE23" s="350">
        <v>100</v>
      </c>
      <c r="AF23" s="350"/>
      <c r="AG23" s="350"/>
      <c r="AH23" s="350"/>
      <c r="AI23" s="350"/>
      <c r="AJ23" s="350">
        <v>101</v>
      </c>
      <c r="AK23" s="350"/>
      <c r="AL23" s="350"/>
      <c r="AM23" s="350"/>
      <c r="AN23" s="350"/>
      <c r="AO23" s="350">
        <v>101</v>
      </c>
      <c r="AP23" s="350"/>
      <c r="AQ23" s="350"/>
      <c r="AR23" s="350"/>
      <c r="AS23" s="350"/>
      <c r="AT23" s="365"/>
      <c r="AU23" s="365"/>
      <c r="AV23" s="365"/>
      <c r="AW23" s="365"/>
      <c r="AX23" s="366"/>
    </row>
    <row r="24" spans="1:55" ht="31.7" customHeight="1">
      <c r="A24" s="334" t="s">
        <v>51</v>
      </c>
      <c r="B24" s="356"/>
      <c r="C24" s="356"/>
      <c r="D24" s="356"/>
      <c r="E24" s="356"/>
      <c r="F24" s="357"/>
      <c r="G24" s="361" t="s">
        <v>52</v>
      </c>
      <c r="H24" s="53"/>
      <c r="I24" s="53"/>
      <c r="J24" s="53"/>
      <c r="K24" s="53"/>
      <c r="L24" s="53"/>
      <c r="M24" s="53"/>
      <c r="N24" s="53"/>
      <c r="O24" s="53"/>
      <c r="P24" s="53"/>
      <c r="Q24" s="53"/>
      <c r="R24" s="53"/>
      <c r="S24" s="53"/>
      <c r="T24" s="53"/>
      <c r="U24" s="53"/>
      <c r="V24" s="53"/>
      <c r="W24" s="53"/>
      <c r="X24" s="336"/>
      <c r="Y24" s="362"/>
      <c r="Z24" s="114"/>
      <c r="AA24" s="115"/>
      <c r="AB24" s="52" t="s">
        <v>44</v>
      </c>
      <c r="AC24" s="53"/>
      <c r="AD24" s="336"/>
      <c r="AE24" s="363" t="s">
        <v>27</v>
      </c>
      <c r="AF24" s="50"/>
      <c r="AG24" s="50"/>
      <c r="AH24" s="50"/>
      <c r="AI24" s="50"/>
      <c r="AJ24" s="363" t="s">
        <v>28</v>
      </c>
      <c r="AK24" s="50"/>
      <c r="AL24" s="50"/>
      <c r="AM24" s="50"/>
      <c r="AN24" s="50"/>
      <c r="AO24" s="363" t="s">
        <v>29</v>
      </c>
      <c r="AP24" s="50"/>
      <c r="AQ24" s="50"/>
      <c r="AR24" s="50"/>
      <c r="AS24" s="50"/>
      <c r="AT24" s="339" t="s">
        <v>53</v>
      </c>
      <c r="AU24" s="340"/>
      <c r="AV24" s="340"/>
      <c r="AW24" s="340"/>
      <c r="AX24" s="341"/>
    </row>
    <row r="25" spans="1:55" ht="39.950000000000003" customHeight="1">
      <c r="A25" s="160"/>
      <c r="B25" s="161"/>
      <c r="C25" s="161"/>
      <c r="D25" s="161"/>
      <c r="E25" s="161"/>
      <c r="F25" s="162"/>
      <c r="G25" s="342" t="s">
        <v>54</v>
      </c>
      <c r="H25" s="275"/>
      <c r="I25" s="275"/>
      <c r="J25" s="275"/>
      <c r="K25" s="275"/>
      <c r="L25" s="275"/>
      <c r="M25" s="275"/>
      <c r="N25" s="275"/>
      <c r="O25" s="275"/>
      <c r="P25" s="275"/>
      <c r="Q25" s="275"/>
      <c r="R25" s="275"/>
      <c r="S25" s="275"/>
      <c r="T25" s="275"/>
      <c r="U25" s="275"/>
      <c r="V25" s="275"/>
      <c r="W25" s="275"/>
      <c r="X25" s="343"/>
      <c r="Y25" s="346" t="s">
        <v>55</v>
      </c>
      <c r="Z25" s="347"/>
      <c r="AA25" s="348"/>
      <c r="AB25" s="349" t="s">
        <v>56</v>
      </c>
      <c r="AC25" s="347"/>
      <c r="AD25" s="348"/>
      <c r="AE25" s="350">
        <v>8</v>
      </c>
      <c r="AF25" s="350"/>
      <c r="AG25" s="350"/>
      <c r="AH25" s="350"/>
      <c r="AI25" s="350"/>
      <c r="AJ25" s="351">
        <v>6</v>
      </c>
      <c r="AK25" s="351"/>
      <c r="AL25" s="351"/>
      <c r="AM25" s="351"/>
      <c r="AN25" s="351"/>
      <c r="AO25" s="352">
        <v>10</v>
      </c>
      <c r="AP25" s="351"/>
      <c r="AQ25" s="351"/>
      <c r="AR25" s="351"/>
      <c r="AS25" s="351"/>
      <c r="AT25" s="353" t="s">
        <v>57</v>
      </c>
      <c r="AU25" s="43"/>
      <c r="AV25" s="43"/>
      <c r="AW25" s="43"/>
      <c r="AX25" s="354"/>
      <c r="AY25" s="2"/>
      <c r="AZ25" s="3"/>
      <c r="BA25" s="3"/>
      <c r="BB25" s="3"/>
      <c r="BC25" s="3"/>
    </row>
    <row r="26" spans="1:55" ht="32.25" customHeight="1">
      <c r="A26" s="358"/>
      <c r="B26" s="359"/>
      <c r="C26" s="359"/>
      <c r="D26" s="359"/>
      <c r="E26" s="359"/>
      <c r="F26" s="360"/>
      <c r="G26" s="344"/>
      <c r="H26" s="281"/>
      <c r="I26" s="281"/>
      <c r="J26" s="281"/>
      <c r="K26" s="281"/>
      <c r="L26" s="281"/>
      <c r="M26" s="281"/>
      <c r="N26" s="281"/>
      <c r="O26" s="281"/>
      <c r="P26" s="281"/>
      <c r="Q26" s="281"/>
      <c r="R26" s="281"/>
      <c r="S26" s="281"/>
      <c r="T26" s="281"/>
      <c r="U26" s="281"/>
      <c r="V26" s="281"/>
      <c r="W26" s="281"/>
      <c r="X26" s="345"/>
      <c r="Y26" s="355" t="s">
        <v>58</v>
      </c>
      <c r="Z26" s="321"/>
      <c r="AA26" s="322"/>
      <c r="AB26" s="349" t="s">
        <v>56</v>
      </c>
      <c r="AC26" s="347"/>
      <c r="AD26" s="348"/>
      <c r="AE26" s="353">
        <v>8</v>
      </c>
      <c r="AF26" s="43"/>
      <c r="AG26" s="43"/>
      <c r="AH26" s="43"/>
      <c r="AI26" s="44"/>
      <c r="AJ26" s="331">
        <v>6</v>
      </c>
      <c r="AK26" s="210"/>
      <c r="AL26" s="210"/>
      <c r="AM26" s="210"/>
      <c r="AN26" s="332"/>
      <c r="AO26" s="331">
        <v>11</v>
      </c>
      <c r="AP26" s="210"/>
      <c r="AQ26" s="210"/>
      <c r="AR26" s="210"/>
      <c r="AS26" s="332"/>
      <c r="AT26" s="331">
        <v>7</v>
      </c>
      <c r="AU26" s="210"/>
      <c r="AV26" s="210"/>
      <c r="AW26" s="210"/>
      <c r="AX26" s="333"/>
    </row>
    <row r="27" spans="1:55" ht="32.25" customHeight="1">
      <c r="A27" s="510" t="s">
        <v>59</v>
      </c>
      <c r="B27" s="511"/>
      <c r="C27" s="511"/>
      <c r="D27" s="511"/>
      <c r="E27" s="511"/>
      <c r="F27" s="512"/>
      <c r="G27" s="335" t="s">
        <v>60</v>
      </c>
      <c r="H27" s="335"/>
      <c r="I27" s="335"/>
      <c r="J27" s="335"/>
      <c r="K27" s="335"/>
      <c r="L27" s="335"/>
      <c r="M27" s="335"/>
      <c r="N27" s="335"/>
      <c r="O27" s="335"/>
      <c r="P27" s="335"/>
      <c r="Q27" s="335"/>
      <c r="R27" s="335"/>
      <c r="S27" s="335"/>
      <c r="T27" s="335"/>
      <c r="U27" s="335"/>
      <c r="V27" s="335"/>
      <c r="W27" s="335"/>
      <c r="X27" s="513"/>
      <c r="Y27" s="337"/>
      <c r="Z27" s="514"/>
      <c r="AA27" s="515"/>
      <c r="AB27" s="338" t="s">
        <v>44</v>
      </c>
      <c r="AC27" s="335"/>
      <c r="AD27" s="513"/>
      <c r="AE27" s="338" t="s">
        <v>243</v>
      </c>
      <c r="AF27" s="335"/>
      <c r="AG27" s="335"/>
      <c r="AH27" s="335"/>
      <c r="AI27" s="513"/>
      <c r="AJ27" s="338" t="s">
        <v>244</v>
      </c>
      <c r="AK27" s="335"/>
      <c r="AL27" s="335"/>
      <c r="AM27" s="335"/>
      <c r="AN27" s="513"/>
      <c r="AO27" s="338" t="s">
        <v>245</v>
      </c>
      <c r="AP27" s="335"/>
      <c r="AQ27" s="335"/>
      <c r="AR27" s="335"/>
      <c r="AS27" s="513"/>
      <c r="AT27" s="339" t="s">
        <v>61</v>
      </c>
      <c r="AU27" s="340"/>
      <c r="AV27" s="340"/>
      <c r="AW27" s="340"/>
      <c r="AX27" s="341"/>
    </row>
    <row r="28" spans="1:55" ht="28.35" customHeight="1">
      <c r="A28" s="516"/>
      <c r="B28" s="517"/>
      <c r="C28" s="517"/>
      <c r="D28" s="517"/>
      <c r="E28" s="517"/>
      <c r="F28" s="518"/>
      <c r="G28" s="519" t="s">
        <v>62</v>
      </c>
      <c r="H28" s="519"/>
      <c r="I28" s="519"/>
      <c r="J28" s="519"/>
      <c r="K28" s="519"/>
      <c r="L28" s="519"/>
      <c r="M28" s="519"/>
      <c r="N28" s="519"/>
      <c r="O28" s="519"/>
      <c r="P28" s="519"/>
      <c r="Q28" s="519"/>
      <c r="R28" s="519"/>
      <c r="S28" s="519"/>
      <c r="T28" s="519"/>
      <c r="U28" s="519"/>
      <c r="V28" s="519"/>
      <c r="W28" s="519"/>
      <c r="X28" s="519"/>
      <c r="Y28" s="328" t="s">
        <v>59</v>
      </c>
      <c r="Z28" s="329"/>
      <c r="AA28" s="330"/>
      <c r="AB28" s="323" t="s">
        <v>64</v>
      </c>
      <c r="AC28" s="324"/>
      <c r="AD28" s="325"/>
      <c r="AE28" s="327">
        <v>106</v>
      </c>
      <c r="AF28" s="520"/>
      <c r="AG28" s="520"/>
      <c r="AH28" s="520"/>
      <c r="AI28" s="521"/>
      <c r="AJ28" s="327">
        <v>318</v>
      </c>
      <c r="AK28" s="520"/>
      <c r="AL28" s="520"/>
      <c r="AM28" s="520"/>
      <c r="AN28" s="521"/>
      <c r="AO28" s="327">
        <v>23</v>
      </c>
      <c r="AP28" s="520"/>
      <c r="AQ28" s="520"/>
      <c r="AR28" s="520"/>
      <c r="AS28" s="521"/>
      <c r="AT28" s="327">
        <v>25</v>
      </c>
      <c r="AU28" s="520"/>
      <c r="AV28" s="520"/>
      <c r="AW28" s="520"/>
      <c r="AX28" s="522"/>
    </row>
    <row r="29" spans="1:55" ht="28.35" customHeight="1">
      <c r="A29" s="523"/>
      <c r="B29" s="524"/>
      <c r="C29" s="524"/>
      <c r="D29" s="524"/>
      <c r="E29" s="524"/>
      <c r="F29" s="525"/>
      <c r="G29" s="526"/>
      <c r="H29" s="526"/>
      <c r="I29" s="526"/>
      <c r="J29" s="526"/>
      <c r="K29" s="526"/>
      <c r="L29" s="526"/>
      <c r="M29" s="526"/>
      <c r="N29" s="526"/>
      <c r="O29" s="526"/>
      <c r="P29" s="526"/>
      <c r="Q29" s="526"/>
      <c r="R29" s="526"/>
      <c r="S29" s="526"/>
      <c r="T29" s="526"/>
      <c r="U29" s="526"/>
      <c r="V29" s="526"/>
      <c r="W29" s="526"/>
      <c r="X29" s="526"/>
      <c r="Y29" s="320" t="s">
        <v>63</v>
      </c>
      <c r="Z29" s="527"/>
      <c r="AA29" s="528"/>
      <c r="AB29" s="323" t="s">
        <v>64</v>
      </c>
      <c r="AC29" s="324"/>
      <c r="AD29" s="325"/>
      <c r="AE29" s="326" t="s">
        <v>65</v>
      </c>
      <c r="AF29" s="529"/>
      <c r="AG29" s="529"/>
      <c r="AH29" s="529"/>
      <c r="AI29" s="530"/>
      <c r="AJ29" s="327" t="s">
        <v>66</v>
      </c>
      <c r="AK29" s="520"/>
      <c r="AL29" s="520"/>
      <c r="AM29" s="520"/>
      <c r="AN29" s="521"/>
      <c r="AO29" s="327" t="s">
        <v>67</v>
      </c>
      <c r="AP29" s="520"/>
      <c r="AQ29" s="520"/>
      <c r="AR29" s="520"/>
      <c r="AS29" s="521"/>
      <c r="AT29" s="326" t="s">
        <v>68</v>
      </c>
      <c r="AU29" s="529"/>
      <c r="AV29" s="529"/>
      <c r="AW29" s="529"/>
      <c r="AX29" s="531"/>
    </row>
    <row r="30" spans="1:55" ht="23.1" customHeight="1">
      <c r="A30" s="532" t="s">
        <v>69</v>
      </c>
      <c r="B30" s="533"/>
      <c r="C30" s="534" t="s">
        <v>70</v>
      </c>
      <c r="D30" s="535"/>
      <c r="E30" s="535"/>
      <c r="F30" s="535"/>
      <c r="G30" s="535"/>
      <c r="H30" s="535"/>
      <c r="I30" s="535"/>
      <c r="J30" s="535"/>
      <c r="K30" s="536"/>
      <c r="L30" s="316" t="s">
        <v>71</v>
      </c>
      <c r="M30" s="316"/>
      <c r="N30" s="316"/>
      <c r="O30" s="316"/>
      <c r="P30" s="316"/>
      <c r="Q30" s="316"/>
      <c r="R30" s="317" t="s">
        <v>246</v>
      </c>
      <c r="S30" s="317"/>
      <c r="T30" s="317"/>
      <c r="U30" s="317"/>
      <c r="V30" s="317"/>
      <c r="W30" s="317"/>
      <c r="X30" s="537" t="s">
        <v>72</v>
      </c>
      <c r="Y30" s="535"/>
      <c r="Z30" s="535"/>
      <c r="AA30" s="535"/>
      <c r="AB30" s="535"/>
      <c r="AC30" s="535"/>
      <c r="AD30" s="535"/>
      <c r="AE30" s="535"/>
      <c r="AF30" s="535"/>
      <c r="AG30" s="535"/>
      <c r="AH30" s="535"/>
      <c r="AI30" s="535"/>
      <c r="AJ30" s="535"/>
      <c r="AK30" s="535"/>
      <c r="AL30" s="535"/>
      <c r="AM30" s="535"/>
      <c r="AN30" s="535"/>
      <c r="AO30" s="535"/>
      <c r="AP30" s="535"/>
      <c r="AQ30" s="535"/>
      <c r="AR30" s="535"/>
      <c r="AS30" s="535"/>
      <c r="AT30" s="535"/>
      <c r="AU30" s="535"/>
      <c r="AV30" s="535"/>
      <c r="AW30" s="535"/>
      <c r="AX30" s="538"/>
    </row>
    <row r="31" spans="1:55" ht="23.1" customHeight="1">
      <c r="A31" s="539"/>
      <c r="B31" s="540"/>
      <c r="C31" s="318" t="s">
        <v>73</v>
      </c>
      <c r="D31" s="541"/>
      <c r="E31" s="541"/>
      <c r="F31" s="541"/>
      <c r="G31" s="541"/>
      <c r="H31" s="541"/>
      <c r="I31" s="541"/>
      <c r="J31" s="541"/>
      <c r="K31" s="542"/>
      <c r="L31" s="319">
        <v>3</v>
      </c>
      <c r="M31" s="319"/>
      <c r="N31" s="319"/>
      <c r="O31" s="319"/>
      <c r="P31" s="319"/>
      <c r="Q31" s="319"/>
      <c r="R31" s="319">
        <v>10</v>
      </c>
      <c r="S31" s="319"/>
      <c r="T31" s="319"/>
      <c r="U31" s="319"/>
      <c r="V31" s="319"/>
      <c r="W31" s="319"/>
      <c r="X31" s="315" t="s">
        <v>241</v>
      </c>
      <c r="Y31" s="543"/>
      <c r="Z31" s="543"/>
      <c r="AA31" s="543"/>
      <c r="AB31" s="543"/>
      <c r="AC31" s="543"/>
      <c r="AD31" s="543"/>
      <c r="AE31" s="543"/>
      <c r="AF31" s="543"/>
      <c r="AG31" s="543"/>
      <c r="AH31" s="543"/>
      <c r="AI31" s="543"/>
      <c r="AJ31" s="543"/>
      <c r="AK31" s="543"/>
      <c r="AL31" s="543"/>
      <c r="AM31" s="543"/>
      <c r="AN31" s="543"/>
      <c r="AO31" s="543"/>
      <c r="AP31" s="543"/>
      <c r="AQ31" s="543"/>
      <c r="AR31" s="543"/>
      <c r="AS31" s="543"/>
      <c r="AT31" s="543"/>
      <c r="AU31" s="543"/>
      <c r="AV31" s="543"/>
      <c r="AW31" s="543"/>
      <c r="AX31" s="544"/>
    </row>
    <row r="32" spans="1:55" ht="23.1" customHeight="1">
      <c r="A32" s="539"/>
      <c r="B32" s="540"/>
      <c r="C32" s="545" t="s">
        <v>74</v>
      </c>
      <c r="D32" s="543"/>
      <c r="E32" s="543"/>
      <c r="F32" s="543"/>
      <c r="G32" s="543"/>
      <c r="H32" s="543"/>
      <c r="I32" s="543"/>
      <c r="J32" s="543"/>
      <c r="K32" s="546"/>
      <c r="L32" s="314">
        <v>22</v>
      </c>
      <c r="M32" s="314"/>
      <c r="N32" s="314"/>
      <c r="O32" s="314"/>
      <c r="P32" s="314"/>
      <c r="Q32" s="314"/>
      <c r="R32" s="314">
        <v>336</v>
      </c>
      <c r="S32" s="314"/>
      <c r="T32" s="314"/>
      <c r="U32" s="314"/>
      <c r="V32" s="314"/>
      <c r="W32" s="314"/>
      <c r="X32" s="315" t="s">
        <v>241</v>
      </c>
      <c r="Y32" s="543"/>
      <c r="Z32" s="543"/>
      <c r="AA32" s="543"/>
      <c r="AB32" s="543"/>
      <c r="AC32" s="543"/>
      <c r="AD32" s="543"/>
      <c r="AE32" s="543"/>
      <c r="AF32" s="543"/>
      <c r="AG32" s="543"/>
      <c r="AH32" s="543"/>
      <c r="AI32" s="543"/>
      <c r="AJ32" s="543"/>
      <c r="AK32" s="543"/>
      <c r="AL32" s="543"/>
      <c r="AM32" s="543"/>
      <c r="AN32" s="543"/>
      <c r="AO32" s="543"/>
      <c r="AP32" s="543"/>
      <c r="AQ32" s="543"/>
      <c r="AR32" s="543"/>
      <c r="AS32" s="543"/>
      <c r="AT32" s="543"/>
      <c r="AU32" s="543"/>
      <c r="AV32" s="543"/>
      <c r="AW32" s="543"/>
      <c r="AX32" s="544"/>
    </row>
    <row r="33" spans="1:50" ht="23.1" customHeight="1">
      <c r="A33" s="539"/>
      <c r="B33" s="540"/>
      <c r="C33" s="545" t="s">
        <v>75</v>
      </c>
      <c r="D33" s="543"/>
      <c r="E33" s="543"/>
      <c r="F33" s="543"/>
      <c r="G33" s="543"/>
      <c r="H33" s="543"/>
      <c r="I33" s="543"/>
      <c r="J33" s="543"/>
      <c r="K33" s="546"/>
      <c r="L33" s="314">
        <v>521</v>
      </c>
      <c r="M33" s="314"/>
      <c r="N33" s="314"/>
      <c r="O33" s="314"/>
      <c r="P33" s="314"/>
      <c r="Q33" s="314"/>
      <c r="R33" s="314">
        <v>3694</v>
      </c>
      <c r="S33" s="314"/>
      <c r="T33" s="314"/>
      <c r="U33" s="314"/>
      <c r="V33" s="314"/>
      <c r="W33" s="314"/>
      <c r="X33" s="315" t="s">
        <v>241</v>
      </c>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543"/>
      <c r="AU33" s="543"/>
      <c r="AV33" s="543"/>
      <c r="AW33" s="543"/>
      <c r="AX33" s="544"/>
    </row>
    <row r="34" spans="1:50" ht="23.1" customHeight="1">
      <c r="A34" s="539"/>
      <c r="B34" s="540"/>
      <c r="C34" s="545" t="s">
        <v>76</v>
      </c>
      <c r="D34" s="543"/>
      <c r="E34" s="543"/>
      <c r="F34" s="543"/>
      <c r="G34" s="543"/>
      <c r="H34" s="543"/>
      <c r="I34" s="543"/>
      <c r="J34" s="543"/>
      <c r="K34" s="546"/>
      <c r="L34" s="314">
        <v>55</v>
      </c>
      <c r="M34" s="314"/>
      <c r="N34" s="314"/>
      <c r="O34" s="314"/>
      <c r="P34" s="314"/>
      <c r="Q34" s="314"/>
      <c r="R34" s="314">
        <v>4</v>
      </c>
      <c r="S34" s="314"/>
      <c r="T34" s="314"/>
      <c r="U34" s="314"/>
      <c r="V34" s="314"/>
      <c r="W34" s="314"/>
      <c r="X34" s="315" t="s">
        <v>242</v>
      </c>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c r="AW34" s="543"/>
      <c r="AX34" s="544"/>
    </row>
    <row r="35" spans="1:50" ht="23.1" customHeight="1">
      <c r="A35" s="539"/>
      <c r="B35" s="540"/>
      <c r="C35" s="545"/>
      <c r="D35" s="543"/>
      <c r="E35" s="543"/>
      <c r="F35" s="543"/>
      <c r="G35" s="543"/>
      <c r="H35" s="543"/>
      <c r="I35" s="543"/>
      <c r="J35" s="543"/>
      <c r="K35" s="546"/>
      <c r="L35" s="314"/>
      <c r="M35" s="314"/>
      <c r="N35" s="314"/>
      <c r="O35" s="314"/>
      <c r="P35" s="314"/>
      <c r="Q35" s="314"/>
      <c r="R35" s="314"/>
      <c r="S35" s="314"/>
      <c r="T35" s="314"/>
      <c r="U35" s="314"/>
      <c r="V35" s="314"/>
      <c r="W35" s="314"/>
      <c r="X35" s="310"/>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8"/>
    </row>
    <row r="36" spans="1:50" ht="23.1" customHeight="1">
      <c r="A36" s="539"/>
      <c r="B36" s="540"/>
      <c r="C36" s="549"/>
      <c r="D36" s="550"/>
      <c r="E36" s="550"/>
      <c r="F36" s="550"/>
      <c r="G36" s="550"/>
      <c r="H36" s="550"/>
      <c r="I36" s="550"/>
      <c r="J36" s="550"/>
      <c r="K36" s="551"/>
      <c r="L36" s="307"/>
      <c r="M36" s="308"/>
      <c r="N36" s="308"/>
      <c r="O36" s="308"/>
      <c r="P36" s="308"/>
      <c r="Q36" s="309"/>
      <c r="R36" s="307"/>
      <c r="S36" s="308"/>
      <c r="T36" s="308"/>
      <c r="U36" s="308"/>
      <c r="V36" s="308"/>
      <c r="W36" s="309"/>
      <c r="X36" s="310" t="s">
        <v>240</v>
      </c>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8"/>
    </row>
    <row r="37" spans="1:50" ht="21" customHeight="1" thickBot="1">
      <c r="A37" s="552"/>
      <c r="B37" s="553"/>
      <c r="C37" s="554" t="s">
        <v>39</v>
      </c>
      <c r="D37" s="555"/>
      <c r="E37" s="555"/>
      <c r="F37" s="555"/>
      <c r="G37" s="555"/>
      <c r="H37" s="555"/>
      <c r="I37" s="555"/>
      <c r="J37" s="555"/>
      <c r="K37" s="556"/>
      <c r="L37" s="311">
        <f>SUM(L31:Q36)</f>
        <v>601</v>
      </c>
      <c r="M37" s="312"/>
      <c r="N37" s="312"/>
      <c r="O37" s="312"/>
      <c r="P37" s="312"/>
      <c r="Q37" s="313"/>
      <c r="R37" s="311">
        <f>SUM(R31:W34)</f>
        <v>4044</v>
      </c>
      <c r="S37" s="312"/>
      <c r="T37" s="312"/>
      <c r="U37" s="312"/>
      <c r="V37" s="312"/>
      <c r="W37" s="313"/>
      <c r="X37" s="557"/>
      <c r="Y37" s="558"/>
      <c r="Z37" s="558"/>
      <c r="AA37" s="558"/>
      <c r="AB37" s="558"/>
      <c r="AC37" s="558"/>
      <c r="AD37" s="558"/>
      <c r="AE37" s="558"/>
      <c r="AF37" s="558"/>
      <c r="AG37" s="558"/>
      <c r="AH37" s="558"/>
      <c r="AI37" s="558"/>
      <c r="AJ37" s="558"/>
      <c r="AK37" s="558"/>
      <c r="AL37" s="558"/>
      <c r="AM37" s="558"/>
      <c r="AN37" s="558"/>
      <c r="AO37" s="558"/>
      <c r="AP37" s="558"/>
      <c r="AQ37" s="558"/>
      <c r="AR37" s="558"/>
      <c r="AS37" s="558"/>
      <c r="AT37" s="558"/>
      <c r="AU37" s="558"/>
      <c r="AV37" s="558"/>
      <c r="AW37" s="558"/>
      <c r="AX37" s="55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4" t="s">
        <v>77</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10"/>
      <c r="B40" s="11"/>
      <c r="C40" s="287" t="s">
        <v>78</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79</v>
      </c>
      <c r="AE40" s="288"/>
      <c r="AF40" s="288"/>
      <c r="AG40" s="290" t="s">
        <v>80</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81</v>
      </c>
      <c r="B41" s="293"/>
      <c r="C41" s="294" t="s">
        <v>82</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83</v>
      </c>
      <c r="AE41" s="298"/>
      <c r="AF41" s="298"/>
      <c r="AG41" s="299" t="s">
        <v>84</v>
      </c>
      <c r="AH41" s="300"/>
      <c r="AI41" s="300"/>
      <c r="AJ41" s="300"/>
      <c r="AK41" s="300"/>
      <c r="AL41" s="300"/>
      <c r="AM41" s="300"/>
      <c r="AN41" s="300"/>
      <c r="AO41" s="300"/>
      <c r="AP41" s="300"/>
      <c r="AQ41" s="300"/>
      <c r="AR41" s="300"/>
      <c r="AS41" s="300"/>
      <c r="AT41" s="300"/>
      <c r="AU41" s="300"/>
      <c r="AV41" s="300"/>
      <c r="AW41" s="300"/>
      <c r="AX41" s="301"/>
    </row>
    <row r="42" spans="1:50" ht="26.25" customHeight="1">
      <c r="A42" s="226"/>
      <c r="B42" s="227"/>
      <c r="C42" s="305" t="s">
        <v>85</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265"/>
      <c r="AD42" s="266" t="s">
        <v>83</v>
      </c>
      <c r="AE42" s="74"/>
      <c r="AF42" s="74"/>
      <c r="AG42" s="261"/>
      <c r="AH42" s="262"/>
      <c r="AI42" s="262"/>
      <c r="AJ42" s="262"/>
      <c r="AK42" s="262"/>
      <c r="AL42" s="262"/>
      <c r="AM42" s="262"/>
      <c r="AN42" s="262"/>
      <c r="AO42" s="262"/>
      <c r="AP42" s="262"/>
      <c r="AQ42" s="262"/>
      <c r="AR42" s="262"/>
      <c r="AS42" s="262"/>
      <c r="AT42" s="262"/>
      <c r="AU42" s="262"/>
      <c r="AV42" s="262"/>
      <c r="AW42" s="262"/>
      <c r="AX42" s="263"/>
    </row>
    <row r="43" spans="1:50" ht="30" customHeight="1">
      <c r="A43" s="228"/>
      <c r="B43" s="229"/>
      <c r="C43" s="271" t="s">
        <v>86</v>
      </c>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3"/>
      <c r="AD43" s="270" t="s">
        <v>83</v>
      </c>
      <c r="AE43" s="65"/>
      <c r="AF43" s="65"/>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211" t="s">
        <v>87</v>
      </c>
      <c r="B44" s="225"/>
      <c r="C44" s="274" t="s">
        <v>88</v>
      </c>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3" t="s">
        <v>83</v>
      </c>
      <c r="AE44" s="83"/>
      <c r="AF44" s="83"/>
      <c r="AG44" s="258" t="s">
        <v>89</v>
      </c>
      <c r="AH44" s="275"/>
      <c r="AI44" s="275"/>
      <c r="AJ44" s="275"/>
      <c r="AK44" s="275"/>
      <c r="AL44" s="275"/>
      <c r="AM44" s="275"/>
      <c r="AN44" s="275"/>
      <c r="AO44" s="275"/>
      <c r="AP44" s="275"/>
      <c r="AQ44" s="275"/>
      <c r="AR44" s="275"/>
      <c r="AS44" s="275"/>
      <c r="AT44" s="275"/>
      <c r="AU44" s="275"/>
      <c r="AV44" s="275"/>
      <c r="AW44" s="275"/>
      <c r="AX44" s="276"/>
    </row>
    <row r="45" spans="1:50" ht="26.25" customHeight="1">
      <c r="A45" s="226"/>
      <c r="B45" s="227"/>
      <c r="C45" s="264" t="s">
        <v>90</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6" t="s">
        <v>20</v>
      </c>
      <c r="AE45" s="74"/>
      <c r="AF45" s="74"/>
      <c r="AG45" s="277"/>
      <c r="AH45" s="278"/>
      <c r="AI45" s="278"/>
      <c r="AJ45" s="278"/>
      <c r="AK45" s="278"/>
      <c r="AL45" s="278"/>
      <c r="AM45" s="278"/>
      <c r="AN45" s="278"/>
      <c r="AO45" s="278"/>
      <c r="AP45" s="278"/>
      <c r="AQ45" s="278"/>
      <c r="AR45" s="278"/>
      <c r="AS45" s="278"/>
      <c r="AT45" s="278"/>
      <c r="AU45" s="278"/>
      <c r="AV45" s="278"/>
      <c r="AW45" s="278"/>
      <c r="AX45" s="279"/>
    </row>
    <row r="46" spans="1:50" ht="26.25" customHeight="1">
      <c r="A46" s="226"/>
      <c r="B46" s="227"/>
      <c r="C46" s="264" t="s">
        <v>91</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83" t="s">
        <v>83</v>
      </c>
      <c r="AE46" s="74"/>
      <c r="AF46" s="74"/>
      <c r="AG46" s="277"/>
      <c r="AH46" s="278"/>
      <c r="AI46" s="278"/>
      <c r="AJ46" s="278"/>
      <c r="AK46" s="278"/>
      <c r="AL46" s="278"/>
      <c r="AM46" s="278"/>
      <c r="AN46" s="278"/>
      <c r="AO46" s="278"/>
      <c r="AP46" s="278"/>
      <c r="AQ46" s="278"/>
      <c r="AR46" s="278"/>
      <c r="AS46" s="278"/>
      <c r="AT46" s="278"/>
      <c r="AU46" s="278"/>
      <c r="AV46" s="278"/>
      <c r="AW46" s="278"/>
      <c r="AX46" s="279"/>
    </row>
    <row r="47" spans="1:50" ht="26.25" customHeight="1">
      <c r="A47" s="226"/>
      <c r="B47" s="227"/>
      <c r="C47" s="264" t="s">
        <v>92</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6" t="s">
        <v>83</v>
      </c>
      <c r="AE47" s="74"/>
      <c r="AF47" s="74"/>
      <c r="AG47" s="277"/>
      <c r="AH47" s="278"/>
      <c r="AI47" s="278"/>
      <c r="AJ47" s="278"/>
      <c r="AK47" s="278"/>
      <c r="AL47" s="278"/>
      <c r="AM47" s="278"/>
      <c r="AN47" s="278"/>
      <c r="AO47" s="278"/>
      <c r="AP47" s="278"/>
      <c r="AQ47" s="278"/>
      <c r="AR47" s="278"/>
      <c r="AS47" s="278"/>
      <c r="AT47" s="278"/>
      <c r="AU47" s="278"/>
      <c r="AV47" s="278"/>
      <c r="AW47" s="278"/>
      <c r="AX47" s="279"/>
    </row>
    <row r="48" spans="1:50" ht="26.25" customHeight="1">
      <c r="A48" s="226"/>
      <c r="B48" s="227"/>
      <c r="C48" s="264" t="s">
        <v>93</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7"/>
      <c r="AD48" s="266" t="s">
        <v>83</v>
      </c>
      <c r="AE48" s="74"/>
      <c r="AF48" s="74"/>
      <c r="AG48" s="277"/>
      <c r="AH48" s="278"/>
      <c r="AI48" s="278"/>
      <c r="AJ48" s="278"/>
      <c r="AK48" s="278"/>
      <c r="AL48" s="278"/>
      <c r="AM48" s="278"/>
      <c r="AN48" s="278"/>
      <c r="AO48" s="278"/>
      <c r="AP48" s="278"/>
      <c r="AQ48" s="278"/>
      <c r="AR48" s="278"/>
      <c r="AS48" s="278"/>
      <c r="AT48" s="278"/>
      <c r="AU48" s="278"/>
      <c r="AV48" s="278"/>
      <c r="AW48" s="278"/>
      <c r="AX48" s="279"/>
    </row>
    <row r="49" spans="1:51" ht="26.25" customHeight="1">
      <c r="A49" s="226"/>
      <c r="B49" s="227"/>
      <c r="C49" s="268" t="s">
        <v>94</v>
      </c>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70" t="s">
        <v>83</v>
      </c>
      <c r="AE49" s="65"/>
      <c r="AF49" s="65"/>
      <c r="AG49" s="280"/>
      <c r="AH49" s="281"/>
      <c r="AI49" s="281"/>
      <c r="AJ49" s="281"/>
      <c r="AK49" s="281"/>
      <c r="AL49" s="281"/>
      <c r="AM49" s="281"/>
      <c r="AN49" s="281"/>
      <c r="AO49" s="281"/>
      <c r="AP49" s="281"/>
      <c r="AQ49" s="281"/>
      <c r="AR49" s="281"/>
      <c r="AS49" s="281"/>
      <c r="AT49" s="281"/>
      <c r="AU49" s="281"/>
      <c r="AV49" s="281"/>
      <c r="AW49" s="281"/>
      <c r="AX49" s="282"/>
    </row>
    <row r="50" spans="1:51" ht="30" customHeight="1">
      <c r="A50" s="211" t="s">
        <v>95</v>
      </c>
      <c r="B50" s="225"/>
      <c r="C50" s="255" t="s">
        <v>96</v>
      </c>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7"/>
      <c r="AD50" s="233" t="s">
        <v>83</v>
      </c>
      <c r="AE50" s="83"/>
      <c r="AF50" s="83"/>
      <c r="AG50" s="258" t="s">
        <v>97</v>
      </c>
      <c r="AH50" s="259"/>
      <c r="AI50" s="259"/>
      <c r="AJ50" s="259"/>
      <c r="AK50" s="259"/>
      <c r="AL50" s="259"/>
      <c r="AM50" s="259"/>
      <c r="AN50" s="259"/>
      <c r="AO50" s="259"/>
      <c r="AP50" s="259"/>
      <c r="AQ50" s="259"/>
      <c r="AR50" s="259"/>
      <c r="AS50" s="259"/>
      <c r="AT50" s="259"/>
      <c r="AU50" s="259"/>
      <c r="AV50" s="259"/>
      <c r="AW50" s="259"/>
      <c r="AX50" s="260"/>
    </row>
    <row r="51" spans="1:51" ht="26.25" customHeight="1">
      <c r="A51" s="226"/>
      <c r="B51" s="227"/>
      <c r="C51" s="264" t="s">
        <v>98</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6" t="s">
        <v>83</v>
      </c>
      <c r="AE51" s="74"/>
      <c r="AF51" s="74"/>
      <c r="AG51" s="261"/>
      <c r="AH51" s="262"/>
      <c r="AI51" s="262"/>
      <c r="AJ51" s="262"/>
      <c r="AK51" s="262"/>
      <c r="AL51" s="262"/>
      <c r="AM51" s="262"/>
      <c r="AN51" s="262"/>
      <c r="AO51" s="262"/>
      <c r="AP51" s="262"/>
      <c r="AQ51" s="262"/>
      <c r="AR51" s="262"/>
      <c r="AS51" s="262"/>
      <c r="AT51" s="262"/>
      <c r="AU51" s="262"/>
      <c r="AV51" s="262"/>
      <c r="AW51" s="262"/>
      <c r="AX51" s="263"/>
    </row>
    <row r="52" spans="1:51" ht="26.25" customHeight="1">
      <c r="A52" s="226"/>
      <c r="B52" s="227"/>
      <c r="C52" s="264" t="s">
        <v>99</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6" t="s">
        <v>83</v>
      </c>
      <c r="AE52" s="74"/>
      <c r="AF52" s="74"/>
      <c r="AG52" s="261"/>
      <c r="AH52" s="262"/>
      <c r="AI52" s="262"/>
      <c r="AJ52" s="262"/>
      <c r="AK52" s="262"/>
      <c r="AL52" s="262"/>
      <c r="AM52" s="262"/>
      <c r="AN52" s="262"/>
      <c r="AO52" s="262"/>
      <c r="AP52" s="262"/>
      <c r="AQ52" s="262"/>
      <c r="AR52" s="262"/>
      <c r="AS52" s="262"/>
      <c r="AT52" s="262"/>
      <c r="AU52" s="262"/>
      <c r="AV52" s="262"/>
      <c r="AW52" s="262"/>
      <c r="AX52" s="263"/>
    </row>
    <row r="53" spans="1:51" ht="33.6" customHeight="1">
      <c r="A53" s="211" t="s">
        <v>100</v>
      </c>
      <c r="B53" s="225"/>
      <c r="C53" s="230" t="s">
        <v>101</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2"/>
      <c r="AD53" s="233" t="s">
        <v>20</v>
      </c>
      <c r="AE53" s="83"/>
      <c r="AF53" s="83"/>
      <c r="AG53" s="234" t="s">
        <v>38</v>
      </c>
      <c r="AH53" s="235"/>
      <c r="AI53" s="235"/>
      <c r="AJ53" s="235"/>
      <c r="AK53" s="235"/>
      <c r="AL53" s="235"/>
      <c r="AM53" s="235"/>
      <c r="AN53" s="235"/>
      <c r="AO53" s="235"/>
      <c r="AP53" s="235"/>
      <c r="AQ53" s="235"/>
      <c r="AR53" s="235"/>
      <c r="AS53" s="235"/>
      <c r="AT53" s="235"/>
      <c r="AU53" s="235"/>
      <c r="AV53" s="235"/>
      <c r="AW53" s="235"/>
      <c r="AX53" s="236"/>
    </row>
    <row r="54" spans="1:51" ht="15.75" customHeight="1">
      <c r="A54" s="226"/>
      <c r="B54" s="227"/>
      <c r="C54" s="243" t="s">
        <v>0</v>
      </c>
      <c r="D54" s="244"/>
      <c r="E54" s="244"/>
      <c r="F54" s="244"/>
      <c r="G54" s="245" t="s">
        <v>102</v>
      </c>
      <c r="H54" s="246"/>
      <c r="I54" s="246"/>
      <c r="J54" s="246"/>
      <c r="K54" s="246"/>
      <c r="L54" s="246"/>
      <c r="M54" s="246"/>
      <c r="N54" s="246"/>
      <c r="O54" s="246"/>
      <c r="P54" s="246"/>
      <c r="Q54" s="246"/>
      <c r="R54" s="246"/>
      <c r="S54" s="247"/>
      <c r="T54" s="248" t="s">
        <v>103</v>
      </c>
      <c r="U54" s="249"/>
      <c r="V54" s="249"/>
      <c r="W54" s="249"/>
      <c r="X54" s="249"/>
      <c r="Y54" s="249"/>
      <c r="Z54" s="249"/>
      <c r="AA54" s="249"/>
      <c r="AB54" s="249"/>
      <c r="AC54" s="249"/>
      <c r="AD54" s="249"/>
      <c r="AE54" s="249"/>
      <c r="AF54" s="249"/>
      <c r="AG54" s="237"/>
      <c r="AH54" s="238"/>
      <c r="AI54" s="238"/>
      <c r="AJ54" s="238"/>
      <c r="AK54" s="238"/>
      <c r="AL54" s="238"/>
      <c r="AM54" s="238"/>
      <c r="AN54" s="238"/>
      <c r="AO54" s="238"/>
      <c r="AP54" s="238"/>
      <c r="AQ54" s="238"/>
      <c r="AR54" s="238"/>
      <c r="AS54" s="238"/>
      <c r="AT54" s="238"/>
      <c r="AU54" s="238"/>
      <c r="AV54" s="238"/>
      <c r="AW54" s="238"/>
      <c r="AX54" s="239"/>
    </row>
    <row r="55" spans="1:51" ht="26.25" customHeight="1">
      <c r="A55" s="226"/>
      <c r="B55" s="227"/>
      <c r="C55" s="250" t="s">
        <v>20</v>
      </c>
      <c r="D55" s="251"/>
      <c r="E55" s="251"/>
      <c r="F55" s="251"/>
      <c r="G55" s="252" t="s">
        <v>20</v>
      </c>
      <c r="H55" s="74"/>
      <c r="I55" s="74"/>
      <c r="J55" s="74"/>
      <c r="K55" s="74"/>
      <c r="L55" s="74"/>
      <c r="M55" s="74"/>
      <c r="N55" s="74"/>
      <c r="O55" s="74"/>
      <c r="P55" s="74"/>
      <c r="Q55" s="74"/>
      <c r="R55" s="74"/>
      <c r="S55" s="253"/>
      <c r="T55" s="254" t="s">
        <v>20</v>
      </c>
      <c r="U55" s="74"/>
      <c r="V55" s="74"/>
      <c r="W55" s="74"/>
      <c r="X55" s="74"/>
      <c r="Y55" s="74"/>
      <c r="Z55" s="74"/>
      <c r="AA55" s="74"/>
      <c r="AB55" s="74"/>
      <c r="AC55" s="74"/>
      <c r="AD55" s="74"/>
      <c r="AE55" s="74"/>
      <c r="AF55" s="74"/>
      <c r="AG55" s="237"/>
      <c r="AH55" s="238"/>
      <c r="AI55" s="238"/>
      <c r="AJ55" s="238"/>
      <c r="AK55" s="238"/>
      <c r="AL55" s="238"/>
      <c r="AM55" s="238"/>
      <c r="AN55" s="238"/>
      <c r="AO55" s="238"/>
      <c r="AP55" s="238"/>
      <c r="AQ55" s="238"/>
      <c r="AR55" s="238"/>
      <c r="AS55" s="238"/>
      <c r="AT55" s="238"/>
      <c r="AU55" s="238"/>
      <c r="AV55" s="238"/>
      <c r="AW55" s="238"/>
      <c r="AX55" s="239"/>
    </row>
    <row r="56" spans="1:51" ht="26.25" customHeight="1">
      <c r="A56" s="228"/>
      <c r="B56" s="229"/>
      <c r="C56" s="205" t="s">
        <v>20</v>
      </c>
      <c r="D56" s="206"/>
      <c r="E56" s="206"/>
      <c r="F56" s="206"/>
      <c r="G56" s="207" t="s">
        <v>20</v>
      </c>
      <c r="H56" s="65"/>
      <c r="I56" s="65"/>
      <c r="J56" s="65"/>
      <c r="K56" s="65"/>
      <c r="L56" s="65"/>
      <c r="M56" s="65"/>
      <c r="N56" s="65"/>
      <c r="O56" s="65"/>
      <c r="P56" s="65"/>
      <c r="Q56" s="65"/>
      <c r="R56" s="65"/>
      <c r="S56" s="208"/>
      <c r="T56" s="209" t="s">
        <v>20</v>
      </c>
      <c r="U56" s="210"/>
      <c r="V56" s="210"/>
      <c r="W56" s="210"/>
      <c r="X56" s="210"/>
      <c r="Y56" s="210"/>
      <c r="Z56" s="210"/>
      <c r="AA56" s="210"/>
      <c r="AB56" s="210"/>
      <c r="AC56" s="210"/>
      <c r="AD56" s="210"/>
      <c r="AE56" s="210"/>
      <c r="AF56" s="210"/>
      <c r="AG56" s="240"/>
      <c r="AH56" s="241"/>
      <c r="AI56" s="241"/>
      <c r="AJ56" s="241"/>
      <c r="AK56" s="241"/>
      <c r="AL56" s="241"/>
      <c r="AM56" s="241"/>
      <c r="AN56" s="241"/>
      <c r="AO56" s="241"/>
      <c r="AP56" s="241"/>
      <c r="AQ56" s="241"/>
      <c r="AR56" s="241"/>
      <c r="AS56" s="241"/>
      <c r="AT56" s="241"/>
      <c r="AU56" s="241"/>
      <c r="AV56" s="241"/>
      <c r="AW56" s="241"/>
      <c r="AX56" s="242"/>
    </row>
    <row r="57" spans="1:51" ht="57" customHeight="1">
      <c r="A57" s="211" t="s">
        <v>104</v>
      </c>
      <c r="B57" s="212"/>
      <c r="C57" s="215" t="s">
        <v>105</v>
      </c>
      <c r="D57" s="216"/>
      <c r="E57" s="216"/>
      <c r="F57" s="217"/>
      <c r="G57" s="218" t="s">
        <v>106</v>
      </c>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9"/>
    </row>
    <row r="58" spans="1:51" ht="66.75" customHeight="1" thickBot="1">
      <c r="A58" s="213"/>
      <c r="B58" s="214"/>
      <c r="C58" s="220" t="s">
        <v>107</v>
      </c>
      <c r="D58" s="221"/>
      <c r="E58" s="221"/>
      <c r="F58" s="222"/>
      <c r="G58" s="223" t="s">
        <v>108</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4"/>
    </row>
    <row r="59" spans="1:51" ht="21" customHeight="1">
      <c r="A59" s="190" t="s">
        <v>109</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2"/>
    </row>
    <row r="60" spans="1:51" ht="120" customHeight="1" thickBot="1">
      <c r="A60" s="193"/>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5"/>
    </row>
    <row r="61" spans="1:51" ht="21" customHeight="1">
      <c r="A61" s="196" t="s">
        <v>110</v>
      </c>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8"/>
    </row>
    <row r="62" spans="1:51" ht="120" customHeight="1" thickBot="1">
      <c r="A62" s="199" t="s">
        <v>236</v>
      </c>
      <c r="B62" s="200"/>
      <c r="C62" s="200"/>
      <c r="D62" s="200"/>
      <c r="E62" s="201"/>
      <c r="F62" s="202" t="s">
        <v>235</v>
      </c>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4"/>
    </row>
    <row r="63" spans="1:51" ht="21" customHeight="1">
      <c r="A63" s="196" t="s">
        <v>111</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8"/>
    </row>
    <row r="64" spans="1:51" ht="99.95" customHeight="1" thickBot="1">
      <c r="A64" s="169" t="s">
        <v>237</v>
      </c>
      <c r="B64" s="170"/>
      <c r="C64" s="170"/>
      <c r="D64" s="170"/>
      <c r="E64" s="171"/>
      <c r="F64" s="172" t="s">
        <v>238</v>
      </c>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4"/>
      <c r="AY64" s="12"/>
    </row>
    <row r="65" spans="1:50" ht="21" customHeight="1">
      <c r="A65" s="175" t="s">
        <v>112</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7"/>
    </row>
    <row r="66" spans="1:50" ht="99.95" customHeight="1" thickBot="1">
      <c r="A66" s="178" t="s">
        <v>113</v>
      </c>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80"/>
    </row>
    <row r="67" spans="1:50" ht="19.7" customHeight="1">
      <c r="A67" s="181" t="s">
        <v>114</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3"/>
    </row>
    <row r="68" spans="1:50" ht="19.899999999999999" customHeight="1" thickBot="1">
      <c r="A68" s="184"/>
      <c r="B68" s="185"/>
      <c r="C68" s="142" t="s">
        <v>115</v>
      </c>
      <c r="D68" s="56"/>
      <c r="E68" s="56"/>
      <c r="F68" s="56"/>
      <c r="G68" s="56"/>
      <c r="H68" s="56"/>
      <c r="I68" s="56"/>
      <c r="J68" s="186"/>
      <c r="K68" s="187" t="s">
        <v>116</v>
      </c>
      <c r="L68" s="188"/>
      <c r="M68" s="188"/>
      <c r="N68" s="188"/>
      <c r="O68" s="188"/>
      <c r="P68" s="188"/>
      <c r="Q68" s="188"/>
      <c r="R68" s="188"/>
      <c r="S68" s="142" t="s">
        <v>117</v>
      </c>
      <c r="T68" s="56"/>
      <c r="U68" s="56"/>
      <c r="V68" s="56"/>
      <c r="W68" s="56"/>
      <c r="X68" s="56"/>
      <c r="Y68" s="56"/>
      <c r="Z68" s="186"/>
      <c r="AA68" s="189" t="s">
        <v>118</v>
      </c>
      <c r="AB68" s="188"/>
      <c r="AC68" s="188"/>
      <c r="AD68" s="188"/>
      <c r="AE68" s="188"/>
      <c r="AF68" s="188"/>
      <c r="AG68" s="188"/>
      <c r="AH68" s="188"/>
      <c r="AI68" s="142" t="s">
        <v>119</v>
      </c>
      <c r="AJ68" s="143"/>
      <c r="AK68" s="143"/>
      <c r="AL68" s="143"/>
      <c r="AM68" s="143"/>
      <c r="AN68" s="143"/>
      <c r="AO68" s="143"/>
      <c r="AP68" s="144"/>
      <c r="AQ68" s="145" t="s">
        <v>120</v>
      </c>
      <c r="AR68" s="146"/>
      <c r="AS68" s="146"/>
      <c r="AT68" s="146"/>
      <c r="AU68" s="146"/>
      <c r="AV68" s="146"/>
      <c r="AW68" s="146"/>
      <c r="AX68" s="14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8" t="s">
        <v>121</v>
      </c>
      <c r="B70" s="149"/>
      <c r="C70" s="149"/>
      <c r="D70" s="149"/>
      <c r="E70" s="149"/>
      <c r="F70" s="150"/>
      <c r="G70" s="17" t="s">
        <v>122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51"/>
      <c r="B71" s="152"/>
      <c r="C71" s="152"/>
      <c r="D71" s="152"/>
      <c r="E71" s="152"/>
      <c r="F71" s="15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51"/>
      <c r="B72" s="152"/>
      <c r="C72" s="152"/>
      <c r="D72" s="152"/>
      <c r="E72" s="152"/>
      <c r="F72" s="15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51"/>
      <c r="B73" s="152"/>
      <c r="C73" s="152"/>
      <c r="D73" s="152"/>
      <c r="E73" s="152"/>
      <c r="F73" s="15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51"/>
      <c r="B74" s="152"/>
      <c r="C74" s="152"/>
      <c r="D74" s="152"/>
      <c r="E74" s="152"/>
      <c r="F74" s="15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51"/>
      <c r="B75" s="152"/>
      <c r="C75" s="152"/>
      <c r="D75" s="152"/>
      <c r="E75" s="152"/>
      <c r="F75" s="15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51"/>
      <c r="B76" s="152"/>
      <c r="C76" s="152"/>
      <c r="D76" s="152"/>
      <c r="E76" s="152"/>
      <c r="F76" s="15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51"/>
      <c r="B77" s="152"/>
      <c r="C77" s="152"/>
      <c r="D77" s="152"/>
      <c r="E77" s="152"/>
      <c r="F77" s="15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51"/>
      <c r="B78" s="152"/>
      <c r="C78" s="152"/>
      <c r="D78" s="152"/>
      <c r="E78" s="152"/>
      <c r="F78" s="15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51"/>
      <c r="B79" s="152"/>
      <c r="C79" s="152"/>
      <c r="D79" s="152"/>
      <c r="E79" s="152"/>
      <c r="F79" s="15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51"/>
      <c r="B80" s="152"/>
      <c r="C80" s="152"/>
      <c r="D80" s="152"/>
      <c r="E80" s="152"/>
      <c r="F80" s="15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51"/>
      <c r="B81" s="152"/>
      <c r="C81" s="152"/>
      <c r="D81" s="152"/>
      <c r="E81" s="152"/>
      <c r="F81" s="15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51"/>
      <c r="B82" s="152"/>
      <c r="C82" s="152"/>
      <c r="D82" s="152"/>
      <c r="E82" s="152"/>
      <c r="F82" s="15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51"/>
      <c r="B83" s="152"/>
      <c r="C83" s="152"/>
      <c r="D83" s="152"/>
      <c r="E83" s="152"/>
      <c r="F83" s="15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51"/>
      <c r="B84" s="152"/>
      <c r="C84" s="152"/>
      <c r="D84" s="152"/>
      <c r="E84" s="152"/>
      <c r="F84" s="15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1"/>
      <c r="B85" s="152"/>
      <c r="C85" s="152"/>
      <c r="D85" s="152"/>
      <c r="E85" s="152"/>
      <c r="F85" s="15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1"/>
      <c r="B86" s="152"/>
      <c r="C86" s="152"/>
      <c r="D86" s="152"/>
      <c r="E86" s="152"/>
      <c r="F86" s="15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1"/>
      <c r="B87" s="152"/>
      <c r="C87" s="152"/>
      <c r="D87" s="152"/>
      <c r="E87" s="152"/>
      <c r="F87" s="15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1"/>
      <c r="B88" s="152"/>
      <c r="C88" s="152"/>
      <c r="D88" s="152"/>
      <c r="E88" s="152"/>
      <c r="F88" s="15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51"/>
      <c r="B89" s="152"/>
      <c r="C89" s="152"/>
      <c r="D89" s="152"/>
      <c r="E89" s="152"/>
      <c r="F89" s="15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1"/>
      <c r="B90" s="152"/>
      <c r="C90" s="152"/>
      <c r="D90" s="152"/>
      <c r="E90" s="152"/>
      <c r="F90" s="15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51"/>
      <c r="B91" s="152"/>
      <c r="C91" s="152"/>
      <c r="D91" s="152"/>
      <c r="E91" s="152"/>
      <c r="F91" s="15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1"/>
      <c r="B92" s="152"/>
      <c r="C92" s="152"/>
      <c r="D92" s="152"/>
      <c r="E92" s="152"/>
      <c r="F92" s="15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1"/>
      <c r="B93" s="152"/>
      <c r="C93" s="152"/>
      <c r="D93" s="152"/>
      <c r="E93" s="152"/>
      <c r="F93" s="15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1"/>
      <c r="B94" s="152"/>
      <c r="C94" s="152"/>
      <c r="D94" s="152"/>
      <c r="E94" s="152"/>
      <c r="F94" s="15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1"/>
      <c r="B95" s="152"/>
      <c r="C95" s="152"/>
      <c r="D95" s="152"/>
      <c r="E95" s="152"/>
      <c r="F95" s="15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1"/>
      <c r="B96" s="152"/>
      <c r="C96" s="152"/>
      <c r="D96" s="152"/>
      <c r="E96" s="152"/>
      <c r="F96" s="15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1"/>
      <c r="B97" s="152"/>
      <c r="C97" s="152"/>
      <c r="D97" s="152"/>
      <c r="E97" s="152"/>
      <c r="F97" s="15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1"/>
      <c r="B98" s="152"/>
      <c r="C98" s="152"/>
      <c r="D98" s="152"/>
      <c r="E98" s="152"/>
      <c r="F98" s="15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51"/>
      <c r="B99" s="152"/>
      <c r="C99" s="152"/>
      <c r="D99" s="152"/>
      <c r="E99" s="152"/>
      <c r="F99" s="15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51"/>
      <c r="B100" s="152"/>
      <c r="C100" s="152"/>
      <c r="D100" s="152"/>
      <c r="E100" s="152"/>
      <c r="F100" s="15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54"/>
      <c r="B101" s="155"/>
      <c r="C101" s="155"/>
      <c r="D101" s="155"/>
      <c r="E101" s="155"/>
      <c r="F101" s="156"/>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57" t="s">
        <v>123</v>
      </c>
      <c r="B103" s="158"/>
      <c r="C103" s="158"/>
      <c r="D103" s="158"/>
      <c r="E103" s="158"/>
      <c r="F103" s="159"/>
      <c r="G103" s="166" t="s">
        <v>124</v>
      </c>
      <c r="H103" s="167"/>
      <c r="I103" s="167"/>
      <c r="J103" s="167"/>
      <c r="K103" s="167"/>
      <c r="L103" s="167"/>
      <c r="M103" s="167"/>
      <c r="N103" s="167"/>
      <c r="O103" s="167"/>
      <c r="P103" s="167"/>
      <c r="Q103" s="167"/>
      <c r="R103" s="167"/>
      <c r="S103" s="167"/>
      <c r="T103" s="167"/>
      <c r="U103" s="167"/>
      <c r="V103" s="167"/>
      <c r="W103" s="167"/>
      <c r="X103" s="167"/>
      <c r="Y103" s="167"/>
      <c r="Z103" s="167"/>
      <c r="AA103" s="167"/>
      <c r="AB103" s="168"/>
      <c r="AC103" s="96" t="s">
        <v>125</v>
      </c>
      <c r="AD103" s="93"/>
      <c r="AE103" s="93"/>
      <c r="AF103" s="93"/>
      <c r="AG103" s="93"/>
      <c r="AH103" s="93"/>
      <c r="AI103" s="93"/>
      <c r="AJ103" s="93"/>
      <c r="AK103" s="93"/>
      <c r="AL103" s="93"/>
      <c r="AM103" s="93"/>
      <c r="AN103" s="93"/>
      <c r="AO103" s="93"/>
      <c r="AP103" s="93"/>
      <c r="AQ103" s="93"/>
      <c r="AR103" s="93"/>
      <c r="AS103" s="93"/>
      <c r="AT103" s="93"/>
      <c r="AU103" s="93"/>
      <c r="AV103" s="93"/>
      <c r="AW103" s="93"/>
      <c r="AX103" s="97"/>
    </row>
    <row r="104" spans="1:50" ht="24.75" customHeight="1">
      <c r="A104" s="160"/>
      <c r="B104" s="161"/>
      <c r="C104" s="161"/>
      <c r="D104" s="161"/>
      <c r="E104" s="161"/>
      <c r="F104" s="162"/>
      <c r="G104" s="103" t="s">
        <v>70</v>
      </c>
      <c r="H104" s="104"/>
      <c r="I104" s="104"/>
      <c r="J104" s="104"/>
      <c r="K104" s="104"/>
      <c r="L104" s="99" t="s">
        <v>126</v>
      </c>
      <c r="M104" s="43"/>
      <c r="N104" s="43"/>
      <c r="O104" s="43"/>
      <c r="P104" s="43"/>
      <c r="Q104" s="43"/>
      <c r="R104" s="43"/>
      <c r="S104" s="43"/>
      <c r="T104" s="43"/>
      <c r="U104" s="43"/>
      <c r="V104" s="43"/>
      <c r="W104" s="43"/>
      <c r="X104" s="44"/>
      <c r="Y104" s="100" t="s">
        <v>127</v>
      </c>
      <c r="Z104" s="101"/>
      <c r="AA104" s="101"/>
      <c r="AB104" s="128"/>
      <c r="AC104" s="103" t="s">
        <v>70</v>
      </c>
      <c r="AD104" s="104"/>
      <c r="AE104" s="104"/>
      <c r="AF104" s="104"/>
      <c r="AG104" s="104"/>
      <c r="AH104" s="99" t="s">
        <v>126</v>
      </c>
      <c r="AI104" s="43"/>
      <c r="AJ104" s="43"/>
      <c r="AK104" s="43"/>
      <c r="AL104" s="43"/>
      <c r="AM104" s="43"/>
      <c r="AN104" s="43"/>
      <c r="AO104" s="43"/>
      <c r="AP104" s="43"/>
      <c r="AQ104" s="43"/>
      <c r="AR104" s="43"/>
      <c r="AS104" s="43"/>
      <c r="AT104" s="44"/>
      <c r="AU104" s="100" t="s">
        <v>127</v>
      </c>
      <c r="AV104" s="101"/>
      <c r="AW104" s="101"/>
      <c r="AX104" s="102"/>
    </row>
    <row r="105" spans="1:50" ht="24.75" customHeight="1">
      <c r="A105" s="160"/>
      <c r="B105" s="161"/>
      <c r="C105" s="161"/>
      <c r="D105" s="161"/>
      <c r="E105" s="161"/>
      <c r="F105" s="162"/>
      <c r="G105" s="82" t="s">
        <v>128</v>
      </c>
      <c r="H105" s="83"/>
      <c r="I105" s="83"/>
      <c r="J105" s="83"/>
      <c r="K105" s="84"/>
      <c r="L105" s="85" t="s">
        <v>129</v>
      </c>
      <c r="M105" s="86"/>
      <c r="N105" s="86"/>
      <c r="O105" s="86"/>
      <c r="P105" s="86"/>
      <c r="Q105" s="86"/>
      <c r="R105" s="86"/>
      <c r="S105" s="86"/>
      <c r="T105" s="86"/>
      <c r="U105" s="86"/>
      <c r="V105" s="86"/>
      <c r="W105" s="86"/>
      <c r="X105" s="87"/>
      <c r="Y105" s="88">
        <v>3</v>
      </c>
      <c r="Z105" s="89"/>
      <c r="AA105" s="89"/>
      <c r="AB105" s="90"/>
      <c r="AC105" s="82"/>
      <c r="AD105" s="83"/>
      <c r="AE105" s="83"/>
      <c r="AF105" s="83"/>
      <c r="AG105" s="84"/>
      <c r="AH105" s="85"/>
      <c r="AI105" s="86"/>
      <c r="AJ105" s="86"/>
      <c r="AK105" s="86"/>
      <c r="AL105" s="86"/>
      <c r="AM105" s="86"/>
      <c r="AN105" s="86"/>
      <c r="AO105" s="86"/>
      <c r="AP105" s="86"/>
      <c r="AQ105" s="86"/>
      <c r="AR105" s="86"/>
      <c r="AS105" s="86"/>
      <c r="AT105" s="87"/>
      <c r="AU105" s="88"/>
      <c r="AV105" s="89"/>
      <c r="AW105" s="89"/>
      <c r="AX105" s="120"/>
    </row>
    <row r="106" spans="1:50" ht="24.75" customHeight="1">
      <c r="A106" s="160"/>
      <c r="B106" s="161"/>
      <c r="C106" s="161"/>
      <c r="D106" s="161"/>
      <c r="E106" s="161"/>
      <c r="F106" s="162"/>
      <c r="G106" s="141"/>
      <c r="H106" s="74"/>
      <c r="I106" s="74"/>
      <c r="J106" s="74"/>
      <c r="K106" s="75"/>
      <c r="L106" s="76"/>
      <c r="M106" s="77"/>
      <c r="N106" s="77"/>
      <c r="O106" s="77"/>
      <c r="P106" s="77"/>
      <c r="Q106" s="77"/>
      <c r="R106" s="77"/>
      <c r="S106" s="77"/>
      <c r="T106" s="77"/>
      <c r="U106" s="77"/>
      <c r="V106" s="77"/>
      <c r="W106" s="77"/>
      <c r="X106" s="78"/>
      <c r="Y106" s="79"/>
      <c r="Z106" s="80"/>
      <c r="AA106" s="80"/>
      <c r="AB106" s="119"/>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60"/>
      <c r="B107" s="161"/>
      <c r="C107" s="161"/>
      <c r="D107" s="161"/>
      <c r="E107" s="161"/>
      <c r="F107" s="162"/>
      <c r="G107" s="73"/>
      <c r="H107" s="74"/>
      <c r="I107" s="74"/>
      <c r="J107" s="74"/>
      <c r="K107" s="75"/>
      <c r="L107" s="76"/>
      <c r="M107" s="77"/>
      <c r="N107" s="77"/>
      <c r="O107" s="77"/>
      <c r="P107" s="77"/>
      <c r="Q107" s="77"/>
      <c r="R107" s="77"/>
      <c r="S107" s="77"/>
      <c r="T107" s="77"/>
      <c r="U107" s="77"/>
      <c r="V107" s="77"/>
      <c r="W107" s="77"/>
      <c r="X107" s="78"/>
      <c r="Y107" s="79"/>
      <c r="Z107" s="80"/>
      <c r="AA107" s="80"/>
      <c r="AB107" s="119"/>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60"/>
      <c r="B108" s="161"/>
      <c r="C108" s="161"/>
      <c r="D108" s="161"/>
      <c r="E108" s="161"/>
      <c r="F108" s="162"/>
      <c r="G108" s="73"/>
      <c r="H108" s="74"/>
      <c r="I108" s="74"/>
      <c r="J108" s="74"/>
      <c r="K108" s="75"/>
      <c r="L108" s="76"/>
      <c r="M108" s="77"/>
      <c r="N108" s="77"/>
      <c r="O108" s="77"/>
      <c r="P108" s="77"/>
      <c r="Q108" s="77"/>
      <c r="R108" s="77"/>
      <c r="S108" s="77"/>
      <c r="T108" s="77"/>
      <c r="U108" s="77"/>
      <c r="V108" s="77"/>
      <c r="W108" s="77"/>
      <c r="X108" s="78"/>
      <c r="Y108" s="79"/>
      <c r="Z108" s="80"/>
      <c r="AA108" s="80"/>
      <c r="AB108" s="119"/>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60"/>
      <c r="B109" s="161"/>
      <c r="C109" s="161"/>
      <c r="D109" s="161"/>
      <c r="E109" s="161"/>
      <c r="F109" s="162"/>
      <c r="G109" s="73"/>
      <c r="H109" s="74"/>
      <c r="I109" s="74"/>
      <c r="J109" s="74"/>
      <c r="K109" s="75"/>
      <c r="L109" s="76"/>
      <c r="M109" s="77"/>
      <c r="N109" s="77"/>
      <c r="O109" s="77"/>
      <c r="P109" s="77"/>
      <c r="Q109" s="77"/>
      <c r="R109" s="77"/>
      <c r="S109" s="77"/>
      <c r="T109" s="77"/>
      <c r="U109" s="77"/>
      <c r="V109" s="77"/>
      <c r="W109" s="77"/>
      <c r="X109" s="78"/>
      <c r="Y109" s="79"/>
      <c r="Z109" s="80"/>
      <c r="AA109" s="80"/>
      <c r="AB109" s="80"/>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60"/>
      <c r="B110" s="161"/>
      <c r="C110" s="161"/>
      <c r="D110" s="161"/>
      <c r="E110" s="161"/>
      <c r="F110" s="162"/>
      <c r="G110" s="73"/>
      <c r="H110" s="74"/>
      <c r="I110" s="74"/>
      <c r="J110" s="74"/>
      <c r="K110" s="75"/>
      <c r="L110" s="76"/>
      <c r="M110" s="77"/>
      <c r="N110" s="77"/>
      <c r="O110" s="77"/>
      <c r="P110" s="77"/>
      <c r="Q110" s="77"/>
      <c r="R110" s="77"/>
      <c r="S110" s="77"/>
      <c r="T110" s="77"/>
      <c r="U110" s="77"/>
      <c r="V110" s="77"/>
      <c r="W110" s="77"/>
      <c r="X110" s="78"/>
      <c r="Y110" s="79"/>
      <c r="Z110" s="80"/>
      <c r="AA110" s="80"/>
      <c r="AB110" s="80"/>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60"/>
      <c r="B111" s="161"/>
      <c r="C111" s="161"/>
      <c r="D111" s="161"/>
      <c r="E111" s="161"/>
      <c r="F111" s="162"/>
      <c r="G111" s="112" t="s">
        <v>39</v>
      </c>
      <c r="H111" s="43"/>
      <c r="I111" s="43"/>
      <c r="J111" s="43"/>
      <c r="K111" s="43"/>
      <c r="L111" s="113"/>
      <c r="M111" s="114"/>
      <c r="N111" s="114"/>
      <c r="O111" s="114"/>
      <c r="P111" s="114"/>
      <c r="Q111" s="114"/>
      <c r="R111" s="114"/>
      <c r="S111" s="114"/>
      <c r="T111" s="114"/>
      <c r="U111" s="114"/>
      <c r="V111" s="114"/>
      <c r="W111" s="114"/>
      <c r="X111" s="115"/>
      <c r="Y111" s="116">
        <f>SUM(Y105:AB110)</f>
        <v>3</v>
      </c>
      <c r="Z111" s="117"/>
      <c r="AA111" s="117"/>
      <c r="AB111" s="129"/>
      <c r="AC111" s="112" t="s">
        <v>39</v>
      </c>
      <c r="AD111" s="43"/>
      <c r="AE111" s="43"/>
      <c r="AF111" s="43"/>
      <c r="AG111" s="43"/>
      <c r="AH111" s="113"/>
      <c r="AI111" s="114"/>
      <c r="AJ111" s="114"/>
      <c r="AK111" s="114"/>
      <c r="AL111" s="114"/>
      <c r="AM111" s="114"/>
      <c r="AN111" s="114"/>
      <c r="AO111" s="114"/>
      <c r="AP111" s="114"/>
      <c r="AQ111" s="114"/>
      <c r="AR111" s="114"/>
      <c r="AS111" s="114"/>
      <c r="AT111" s="115"/>
      <c r="AU111" s="116">
        <f>SUM(AU105:AX110)</f>
        <v>0</v>
      </c>
      <c r="AV111" s="117"/>
      <c r="AW111" s="117"/>
      <c r="AX111" s="118"/>
    </row>
    <row r="112" spans="1:50" ht="24.75" customHeight="1">
      <c r="A112" s="160"/>
      <c r="B112" s="161"/>
      <c r="C112" s="161"/>
      <c r="D112" s="161"/>
      <c r="E112" s="161"/>
      <c r="F112" s="162"/>
      <c r="G112" s="96" t="s">
        <v>130</v>
      </c>
      <c r="H112" s="93"/>
      <c r="I112" s="93"/>
      <c r="J112" s="93"/>
      <c r="K112" s="93"/>
      <c r="L112" s="93"/>
      <c r="M112" s="93"/>
      <c r="N112" s="93"/>
      <c r="O112" s="93"/>
      <c r="P112" s="93"/>
      <c r="Q112" s="93"/>
      <c r="R112" s="93"/>
      <c r="S112" s="93"/>
      <c r="T112" s="93"/>
      <c r="U112" s="93"/>
      <c r="V112" s="93"/>
      <c r="W112" s="93"/>
      <c r="X112" s="93"/>
      <c r="Y112" s="93"/>
      <c r="Z112" s="93"/>
      <c r="AA112" s="93"/>
      <c r="AB112" s="139"/>
      <c r="AC112" s="92" t="s">
        <v>131</v>
      </c>
      <c r="AD112" s="93"/>
      <c r="AE112" s="93"/>
      <c r="AF112" s="93"/>
      <c r="AG112" s="93"/>
      <c r="AH112" s="94"/>
      <c r="AI112" s="94"/>
      <c r="AJ112" s="94"/>
      <c r="AK112" s="94"/>
      <c r="AL112" s="94"/>
      <c r="AM112" s="94"/>
      <c r="AN112" s="94"/>
      <c r="AO112" s="94"/>
      <c r="AP112" s="94"/>
      <c r="AQ112" s="94"/>
      <c r="AR112" s="94"/>
      <c r="AS112" s="94"/>
      <c r="AT112" s="94"/>
      <c r="AU112" s="94"/>
      <c r="AV112" s="94"/>
      <c r="AW112" s="94"/>
      <c r="AX112" s="140"/>
    </row>
    <row r="113" spans="1:50" ht="24.75" customHeight="1">
      <c r="A113" s="160"/>
      <c r="B113" s="161"/>
      <c r="C113" s="161"/>
      <c r="D113" s="161"/>
      <c r="E113" s="161"/>
      <c r="F113" s="162"/>
      <c r="G113" s="103" t="s">
        <v>70</v>
      </c>
      <c r="H113" s="104"/>
      <c r="I113" s="104"/>
      <c r="J113" s="104"/>
      <c r="K113" s="104"/>
      <c r="L113" s="99" t="s">
        <v>126</v>
      </c>
      <c r="M113" s="43"/>
      <c r="N113" s="43"/>
      <c r="O113" s="43"/>
      <c r="P113" s="43"/>
      <c r="Q113" s="43"/>
      <c r="R113" s="43"/>
      <c r="S113" s="43"/>
      <c r="T113" s="43"/>
      <c r="U113" s="43"/>
      <c r="V113" s="43"/>
      <c r="W113" s="43"/>
      <c r="X113" s="44"/>
      <c r="Y113" s="100" t="s">
        <v>127</v>
      </c>
      <c r="Z113" s="101"/>
      <c r="AA113" s="101"/>
      <c r="AB113" s="128"/>
      <c r="AC113" s="98" t="s">
        <v>70</v>
      </c>
      <c r="AD113" s="43"/>
      <c r="AE113" s="43"/>
      <c r="AF113" s="43"/>
      <c r="AG113" s="43"/>
      <c r="AH113" s="99" t="s">
        <v>126</v>
      </c>
      <c r="AI113" s="43"/>
      <c r="AJ113" s="43"/>
      <c r="AK113" s="43"/>
      <c r="AL113" s="43"/>
      <c r="AM113" s="43"/>
      <c r="AN113" s="43"/>
      <c r="AO113" s="43"/>
      <c r="AP113" s="43"/>
      <c r="AQ113" s="43"/>
      <c r="AR113" s="43"/>
      <c r="AS113" s="43"/>
      <c r="AT113" s="44"/>
      <c r="AU113" s="100" t="s">
        <v>127</v>
      </c>
      <c r="AV113" s="101"/>
      <c r="AW113" s="101"/>
      <c r="AX113" s="102"/>
    </row>
    <row r="114" spans="1:50" ht="30" customHeight="1">
      <c r="A114" s="160"/>
      <c r="B114" s="161"/>
      <c r="C114" s="161"/>
      <c r="D114" s="161"/>
      <c r="E114" s="161"/>
      <c r="F114" s="162"/>
      <c r="G114" s="82" t="s">
        <v>128</v>
      </c>
      <c r="H114" s="130"/>
      <c r="I114" s="130"/>
      <c r="J114" s="130"/>
      <c r="K114" s="131"/>
      <c r="L114" s="85" t="s">
        <v>132</v>
      </c>
      <c r="M114" s="132"/>
      <c r="N114" s="132"/>
      <c r="O114" s="132"/>
      <c r="P114" s="132"/>
      <c r="Q114" s="132"/>
      <c r="R114" s="132"/>
      <c r="S114" s="132"/>
      <c r="T114" s="132"/>
      <c r="U114" s="132"/>
      <c r="V114" s="132"/>
      <c r="W114" s="132"/>
      <c r="X114" s="133"/>
      <c r="Y114" s="88">
        <v>24</v>
      </c>
      <c r="Z114" s="89"/>
      <c r="AA114" s="89"/>
      <c r="AB114" s="138"/>
      <c r="AC114" s="82" t="s">
        <v>133</v>
      </c>
      <c r="AD114" s="83"/>
      <c r="AE114" s="83"/>
      <c r="AF114" s="83"/>
      <c r="AG114" s="84"/>
      <c r="AH114" s="85" t="s">
        <v>134</v>
      </c>
      <c r="AI114" s="86"/>
      <c r="AJ114" s="86"/>
      <c r="AK114" s="86"/>
      <c r="AL114" s="86"/>
      <c r="AM114" s="86"/>
      <c r="AN114" s="86"/>
      <c r="AO114" s="86"/>
      <c r="AP114" s="86"/>
      <c r="AQ114" s="86"/>
      <c r="AR114" s="86"/>
      <c r="AS114" s="86"/>
      <c r="AT114" s="87"/>
      <c r="AU114" s="88">
        <v>49</v>
      </c>
      <c r="AV114" s="89"/>
      <c r="AW114" s="89"/>
      <c r="AX114" s="120"/>
    </row>
    <row r="115" spans="1:50" ht="25.5" customHeight="1">
      <c r="A115" s="160"/>
      <c r="B115" s="161"/>
      <c r="C115" s="161"/>
      <c r="D115" s="161"/>
      <c r="E115" s="161"/>
      <c r="F115" s="162"/>
      <c r="G115" s="73"/>
      <c r="H115" s="74"/>
      <c r="I115" s="74"/>
      <c r="J115" s="74"/>
      <c r="K115" s="75"/>
      <c r="L115" s="76"/>
      <c r="M115" s="77"/>
      <c r="N115" s="77"/>
      <c r="O115" s="77"/>
      <c r="P115" s="77"/>
      <c r="Q115" s="77"/>
      <c r="R115" s="77"/>
      <c r="S115" s="77"/>
      <c r="T115" s="77"/>
      <c r="U115" s="77"/>
      <c r="V115" s="77"/>
      <c r="W115" s="77"/>
      <c r="X115" s="78"/>
      <c r="Y115" s="79"/>
      <c r="Z115" s="80"/>
      <c r="AA115" s="80"/>
      <c r="AB115" s="81"/>
      <c r="AC115" s="73"/>
      <c r="AD115" s="74"/>
      <c r="AE115" s="74"/>
      <c r="AF115" s="74"/>
      <c r="AG115" s="75"/>
      <c r="AH115" s="76"/>
      <c r="AI115" s="77"/>
      <c r="AJ115" s="77"/>
      <c r="AK115" s="77"/>
      <c r="AL115" s="77"/>
      <c r="AM115" s="77"/>
      <c r="AN115" s="77"/>
      <c r="AO115" s="77"/>
      <c r="AP115" s="77"/>
      <c r="AQ115" s="77"/>
      <c r="AR115" s="77"/>
      <c r="AS115" s="77"/>
      <c r="AT115" s="78"/>
      <c r="AU115" s="79"/>
      <c r="AV115" s="80"/>
      <c r="AW115" s="80"/>
      <c r="AX115" s="81"/>
    </row>
    <row r="116" spans="1:50" ht="24.75" customHeight="1">
      <c r="A116" s="160"/>
      <c r="B116" s="161"/>
      <c r="C116" s="161"/>
      <c r="D116" s="161"/>
      <c r="E116" s="161"/>
      <c r="F116" s="162"/>
      <c r="G116" s="73"/>
      <c r="H116" s="74"/>
      <c r="I116" s="74"/>
      <c r="J116" s="74"/>
      <c r="K116" s="75"/>
      <c r="L116" s="76"/>
      <c r="M116" s="77"/>
      <c r="N116" s="77"/>
      <c r="O116" s="77"/>
      <c r="P116" s="77"/>
      <c r="Q116" s="77"/>
      <c r="R116" s="77"/>
      <c r="S116" s="77"/>
      <c r="T116" s="77"/>
      <c r="U116" s="77"/>
      <c r="V116" s="77"/>
      <c r="W116" s="77"/>
      <c r="X116" s="78"/>
      <c r="Y116" s="79"/>
      <c r="Z116" s="80"/>
      <c r="AA116" s="80"/>
      <c r="AB116" s="81"/>
      <c r="AC116" s="73"/>
      <c r="AD116" s="74"/>
      <c r="AE116" s="74"/>
      <c r="AF116" s="74"/>
      <c r="AG116" s="75"/>
      <c r="AH116" s="76"/>
      <c r="AI116" s="77"/>
      <c r="AJ116" s="77"/>
      <c r="AK116" s="77"/>
      <c r="AL116" s="77"/>
      <c r="AM116" s="77"/>
      <c r="AN116" s="77"/>
      <c r="AO116" s="77"/>
      <c r="AP116" s="77"/>
      <c r="AQ116" s="77"/>
      <c r="AR116" s="77"/>
      <c r="AS116" s="77"/>
      <c r="AT116" s="78"/>
      <c r="AU116" s="79"/>
      <c r="AV116" s="80"/>
      <c r="AW116" s="80"/>
      <c r="AX116" s="81"/>
    </row>
    <row r="117" spans="1:50" ht="24.75" customHeight="1">
      <c r="A117" s="160"/>
      <c r="B117" s="161"/>
      <c r="C117" s="161"/>
      <c r="D117" s="161"/>
      <c r="E117" s="161"/>
      <c r="F117" s="162"/>
      <c r="G117" s="73"/>
      <c r="H117" s="74"/>
      <c r="I117" s="74"/>
      <c r="J117" s="74"/>
      <c r="K117" s="75"/>
      <c r="L117" s="76"/>
      <c r="M117" s="77"/>
      <c r="N117" s="77"/>
      <c r="O117" s="77"/>
      <c r="P117" s="77"/>
      <c r="Q117" s="77"/>
      <c r="R117" s="77"/>
      <c r="S117" s="77"/>
      <c r="T117" s="77"/>
      <c r="U117" s="77"/>
      <c r="V117" s="77"/>
      <c r="W117" s="77"/>
      <c r="X117" s="78"/>
      <c r="Y117" s="79"/>
      <c r="Z117" s="80"/>
      <c r="AA117" s="80"/>
      <c r="AB117" s="80"/>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60"/>
      <c r="B118" s="161"/>
      <c r="C118" s="161"/>
      <c r="D118" s="161"/>
      <c r="E118" s="161"/>
      <c r="F118" s="162"/>
      <c r="G118" s="73"/>
      <c r="H118" s="74"/>
      <c r="I118" s="74"/>
      <c r="J118" s="74"/>
      <c r="K118" s="75"/>
      <c r="L118" s="76"/>
      <c r="M118" s="135"/>
      <c r="N118" s="135"/>
      <c r="O118" s="135"/>
      <c r="P118" s="135"/>
      <c r="Q118" s="135"/>
      <c r="R118" s="135"/>
      <c r="S118" s="135"/>
      <c r="T118" s="135"/>
      <c r="U118" s="135"/>
      <c r="V118" s="135"/>
      <c r="W118" s="135"/>
      <c r="X118" s="136"/>
      <c r="Y118" s="79"/>
      <c r="Z118" s="80"/>
      <c r="AA118" s="80"/>
      <c r="AB118" s="137"/>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60"/>
      <c r="B119" s="161"/>
      <c r="C119" s="161"/>
      <c r="D119" s="161"/>
      <c r="E119" s="161"/>
      <c r="F119" s="162"/>
      <c r="G119" s="73"/>
      <c r="H119" s="74"/>
      <c r="I119" s="74"/>
      <c r="J119" s="74"/>
      <c r="K119" s="75"/>
      <c r="L119" s="76"/>
      <c r="M119" s="77"/>
      <c r="N119" s="77"/>
      <c r="O119" s="77"/>
      <c r="P119" s="77"/>
      <c r="Q119" s="77"/>
      <c r="R119" s="77"/>
      <c r="S119" s="77"/>
      <c r="T119" s="77"/>
      <c r="U119" s="77"/>
      <c r="V119" s="77"/>
      <c r="W119" s="77"/>
      <c r="X119" s="78"/>
      <c r="Y119" s="79"/>
      <c r="Z119" s="80"/>
      <c r="AA119" s="80"/>
      <c r="AB119" s="80"/>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60"/>
      <c r="B120" s="161"/>
      <c r="C120" s="161"/>
      <c r="D120" s="161"/>
      <c r="E120" s="161"/>
      <c r="F120" s="162"/>
      <c r="G120" s="112" t="s">
        <v>39</v>
      </c>
      <c r="H120" s="43"/>
      <c r="I120" s="43"/>
      <c r="J120" s="43"/>
      <c r="K120" s="43"/>
      <c r="L120" s="113"/>
      <c r="M120" s="114"/>
      <c r="N120" s="114"/>
      <c r="O120" s="114"/>
      <c r="P120" s="114"/>
      <c r="Q120" s="114"/>
      <c r="R120" s="114"/>
      <c r="S120" s="114"/>
      <c r="T120" s="114"/>
      <c r="U120" s="114"/>
      <c r="V120" s="114"/>
      <c r="W120" s="114"/>
      <c r="X120" s="115"/>
      <c r="Y120" s="116">
        <f>SUM(Y114:AB119)</f>
        <v>24</v>
      </c>
      <c r="Z120" s="117"/>
      <c r="AA120" s="117"/>
      <c r="AB120" s="129"/>
      <c r="AC120" s="112" t="s">
        <v>39</v>
      </c>
      <c r="AD120" s="43"/>
      <c r="AE120" s="43"/>
      <c r="AF120" s="43"/>
      <c r="AG120" s="43"/>
      <c r="AH120" s="113"/>
      <c r="AI120" s="114"/>
      <c r="AJ120" s="114"/>
      <c r="AK120" s="114"/>
      <c r="AL120" s="114"/>
      <c r="AM120" s="114"/>
      <c r="AN120" s="114"/>
      <c r="AO120" s="114"/>
      <c r="AP120" s="114"/>
      <c r="AQ120" s="114"/>
      <c r="AR120" s="114"/>
      <c r="AS120" s="114"/>
      <c r="AT120" s="115"/>
      <c r="AU120" s="116">
        <f>SUM(AU114:AX119)</f>
        <v>49</v>
      </c>
      <c r="AV120" s="117"/>
      <c r="AW120" s="117"/>
      <c r="AX120" s="118"/>
    </row>
    <row r="121" spans="1:50" ht="24.75" customHeight="1">
      <c r="A121" s="160"/>
      <c r="B121" s="161"/>
      <c r="C121" s="161"/>
      <c r="D121" s="161"/>
      <c r="E121" s="161"/>
      <c r="F121" s="162"/>
      <c r="G121" s="121" t="s">
        <v>135</v>
      </c>
      <c r="H121" s="122"/>
      <c r="I121" s="122"/>
      <c r="J121" s="122"/>
      <c r="K121" s="122"/>
      <c r="L121" s="123"/>
      <c r="M121" s="123"/>
      <c r="N121" s="123"/>
      <c r="O121" s="123"/>
      <c r="P121" s="123"/>
      <c r="Q121" s="123"/>
      <c r="R121" s="123"/>
      <c r="S121" s="123"/>
      <c r="T121" s="123"/>
      <c r="U121" s="123"/>
      <c r="V121" s="123"/>
      <c r="W121" s="123"/>
      <c r="X121" s="123"/>
      <c r="Y121" s="123"/>
      <c r="Z121" s="123"/>
      <c r="AA121" s="123"/>
      <c r="AB121" s="124"/>
      <c r="AC121" s="121" t="s">
        <v>136</v>
      </c>
      <c r="AD121" s="122"/>
      <c r="AE121" s="122"/>
      <c r="AF121" s="122"/>
      <c r="AG121" s="122"/>
      <c r="AH121" s="123"/>
      <c r="AI121" s="123"/>
      <c r="AJ121" s="123"/>
      <c r="AK121" s="123"/>
      <c r="AL121" s="123"/>
      <c r="AM121" s="123"/>
      <c r="AN121" s="123"/>
      <c r="AO121" s="123"/>
      <c r="AP121" s="123"/>
      <c r="AQ121" s="123"/>
      <c r="AR121" s="123"/>
      <c r="AS121" s="123"/>
      <c r="AT121" s="123"/>
      <c r="AU121" s="123"/>
      <c r="AV121" s="123"/>
      <c r="AW121" s="123"/>
      <c r="AX121" s="134"/>
    </row>
    <row r="122" spans="1:50" ht="24.75" customHeight="1">
      <c r="A122" s="160"/>
      <c r="B122" s="161"/>
      <c r="C122" s="161"/>
      <c r="D122" s="161"/>
      <c r="E122" s="161"/>
      <c r="F122" s="162"/>
      <c r="G122" s="103" t="s">
        <v>70</v>
      </c>
      <c r="H122" s="104"/>
      <c r="I122" s="104"/>
      <c r="J122" s="104"/>
      <c r="K122" s="104"/>
      <c r="L122" s="99" t="s">
        <v>126</v>
      </c>
      <c r="M122" s="43"/>
      <c r="N122" s="43"/>
      <c r="O122" s="43"/>
      <c r="P122" s="43"/>
      <c r="Q122" s="43"/>
      <c r="R122" s="43"/>
      <c r="S122" s="43"/>
      <c r="T122" s="43"/>
      <c r="U122" s="43"/>
      <c r="V122" s="43"/>
      <c r="W122" s="43"/>
      <c r="X122" s="44"/>
      <c r="Y122" s="100" t="s">
        <v>127</v>
      </c>
      <c r="Z122" s="101"/>
      <c r="AA122" s="101"/>
      <c r="AB122" s="128"/>
      <c r="AC122" s="103" t="s">
        <v>70</v>
      </c>
      <c r="AD122" s="104"/>
      <c r="AE122" s="104"/>
      <c r="AF122" s="104"/>
      <c r="AG122" s="104"/>
      <c r="AH122" s="99" t="s">
        <v>126</v>
      </c>
      <c r="AI122" s="43"/>
      <c r="AJ122" s="43"/>
      <c r="AK122" s="43"/>
      <c r="AL122" s="43"/>
      <c r="AM122" s="43"/>
      <c r="AN122" s="43"/>
      <c r="AO122" s="43"/>
      <c r="AP122" s="43"/>
      <c r="AQ122" s="43"/>
      <c r="AR122" s="43"/>
      <c r="AS122" s="43"/>
      <c r="AT122" s="44"/>
      <c r="AU122" s="100" t="s">
        <v>127</v>
      </c>
      <c r="AV122" s="101"/>
      <c r="AW122" s="101"/>
      <c r="AX122" s="102"/>
    </row>
    <row r="123" spans="1:50" ht="24.75" customHeight="1">
      <c r="A123" s="160"/>
      <c r="B123" s="161"/>
      <c r="C123" s="161"/>
      <c r="D123" s="161"/>
      <c r="E123" s="161"/>
      <c r="F123" s="162"/>
      <c r="G123" s="82" t="s">
        <v>128</v>
      </c>
      <c r="H123" s="83"/>
      <c r="I123" s="83"/>
      <c r="J123" s="83"/>
      <c r="K123" s="84"/>
      <c r="L123" s="85" t="s">
        <v>137</v>
      </c>
      <c r="M123" s="86"/>
      <c r="N123" s="86"/>
      <c r="O123" s="86"/>
      <c r="P123" s="86"/>
      <c r="Q123" s="86"/>
      <c r="R123" s="86"/>
      <c r="S123" s="86"/>
      <c r="T123" s="86"/>
      <c r="U123" s="86"/>
      <c r="V123" s="86"/>
      <c r="W123" s="86"/>
      <c r="X123" s="87"/>
      <c r="Y123" s="88">
        <v>25</v>
      </c>
      <c r="Z123" s="89"/>
      <c r="AA123" s="89"/>
      <c r="AB123" s="90"/>
      <c r="AC123" s="82" t="s">
        <v>138</v>
      </c>
      <c r="AD123" s="130"/>
      <c r="AE123" s="130"/>
      <c r="AF123" s="130"/>
      <c r="AG123" s="131"/>
      <c r="AH123" s="85" t="s">
        <v>139</v>
      </c>
      <c r="AI123" s="132"/>
      <c r="AJ123" s="132"/>
      <c r="AK123" s="132"/>
      <c r="AL123" s="132"/>
      <c r="AM123" s="132"/>
      <c r="AN123" s="132"/>
      <c r="AO123" s="132"/>
      <c r="AP123" s="132"/>
      <c r="AQ123" s="132"/>
      <c r="AR123" s="132"/>
      <c r="AS123" s="132"/>
      <c r="AT123" s="133"/>
      <c r="AU123" s="88">
        <v>7</v>
      </c>
      <c r="AV123" s="89"/>
      <c r="AW123" s="89"/>
      <c r="AX123" s="120"/>
    </row>
    <row r="124" spans="1:50" ht="24.75" customHeight="1">
      <c r="A124" s="160"/>
      <c r="B124" s="161"/>
      <c r="C124" s="161"/>
      <c r="D124" s="161"/>
      <c r="E124" s="161"/>
      <c r="F124" s="162"/>
      <c r="G124" s="73"/>
      <c r="H124" s="74"/>
      <c r="I124" s="74"/>
      <c r="J124" s="74"/>
      <c r="K124" s="75"/>
      <c r="L124" s="76"/>
      <c r="M124" s="77"/>
      <c r="N124" s="77"/>
      <c r="O124" s="77"/>
      <c r="P124" s="77"/>
      <c r="Q124" s="77"/>
      <c r="R124" s="77"/>
      <c r="S124" s="77"/>
      <c r="T124" s="77"/>
      <c r="U124" s="77"/>
      <c r="V124" s="77"/>
      <c r="W124" s="77"/>
      <c r="X124" s="78"/>
      <c r="Y124" s="79"/>
      <c r="Z124" s="80"/>
      <c r="AA124" s="80"/>
      <c r="AB124" s="119"/>
      <c r="AC124" s="73"/>
      <c r="AD124" s="74"/>
      <c r="AE124" s="74"/>
      <c r="AF124" s="74"/>
      <c r="AG124" s="75"/>
      <c r="AH124" s="76"/>
      <c r="AI124" s="77"/>
      <c r="AJ124" s="77"/>
      <c r="AK124" s="77"/>
      <c r="AL124" s="77"/>
      <c r="AM124" s="77"/>
      <c r="AN124" s="77"/>
      <c r="AO124" s="77"/>
      <c r="AP124" s="77"/>
      <c r="AQ124" s="77"/>
      <c r="AR124" s="77"/>
      <c r="AS124" s="77"/>
      <c r="AT124" s="78"/>
      <c r="AU124" s="79"/>
      <c r="AV124" s="80"/>
      <c r="AW124" s="80"/>
      <c r="AX124" s="81"/>
    </row>
    <row r="125" spans="1:50" ht="30" customHeight="1">
      <c r="A125" s="160"/>
      <c r="B125" s="161"/>
      <c r="C125" s="161"/>
      <c r="D125" s="161"/>
      <c r="E125" s="161"/>
      <c r="F125" s="162"/>
      <c r="G125" s="73"/>
      <c r="H125" s="74"/>
      <c r="I125" s="74"/>
      <c r="J125" s="74"/>
      <c r="K125" s="75"/>
      <c r="L125" s="76"/>
      <c r="M125" s="77"/>
      <c r="N125" s="77"/>
      <c r="O125" s="77"/>
      <c r="P125" s="77"/>
      <c r="Q125" s="77"/>
      <c r="R125" s="77"/>
      <c r="S125" s="77"/>
      <c r="T125" s="77"/>
      <c r="U125" s="77"/>
      <c r="V125" s="77"/>
      <c r="W125" s="77"/>
      <c r="X125" s="78"/>
      <c r="Y125" s="79"/>
      <c r="Z125" s="80"/>
      <c r="AA125" s="80"/>
      <c r="AB125" s="119"/>
      <c r="AC125" s="73"/>
      <c r="AD125" s="74"/>
      <c r="AE125" s="74"/>
      <c r="AF125" s="74"/>
      <c r="AG125" s="75"/>
      <c r="AH125" s="76"/>
      <c r="AI125" s="77"/>
      <c r="AJ125" s="77"/>
      <c r="AK125" s="77"/>
      <c r="AL125" s="77"/>
      <c r="AM125" s="77"/>
      <c r="AN125" s="77"/>
      <c r="AO125" s="77"/>
      <c r="AP125" s="77"/>
      <c r="AQ125" s="77"/>
      <c r="AR125" s="77"/>
      <c r="AS125" s="77"/>
      <c r="AT125" s="78"/>
      <c r="AU125" s="79"/>
      <c r="AV125" s="80"/>
      <c r="AW125" s="80"/>
      <c r="AX125" s="81"/>
    </row>
    <row r="126" spans="1:50" ht="24.75" customHeight="1">
      <c r="A126" s="160"/>
      <c r="B126" s="161"/>
      <c r="C126" s="161"/>
      <c r="D126" s="161"/>
      <c r="E126" s="161"/>
      <c r="F126" s="162"/>
      <c r="G126" s="73"/>
      <c r="H126" s="74"/>
      <c r="I126" s="74"/>
      <c r="J126" s="74"/>
      <c r="K126" s="75"/>
      <c r="L126" s="76"/>
      <c r="M126" s="77"/>
      <c r="N126" s="77"/>
      <c r="O126" s="77"/>
      <c r="P126" s="77"/>
      <c r="Q126" s="77"/>
      <c r="R126" s="77"/>
      <c r="S126" s="77"/>
      <c r="T126" s="77"/>
      <c r="U126" s="77"/>
      <c r="V126" s="77"/>
      <c r="W126" s="77"/>
      <c r="X126" s="78"/>
      <c r="Y126" s="79"/>
      <c r="Z126" s="80"/>
      <c r="AA126" s="80"/>
      <c r="AB126" s="119"/>
      <c r="AC126" s="73"/>
      <c r="AD126" s="74"/>
      <c r="AE126" s="74"/>
      <c r="AF126" s="74"/>
      <c r="AG126" s="75"/>
      <c r="AH126" s="76"/>
      <c r="AI126" s="77"/>
      <c r="AJ126" s="77"/>
      <c r="AK126" s="77"/>
      <c r="AL126" s="77"/>
      <c r="AM126" s="77"/>
      <c r="AN126" s="77"/>
      <c r="AO126" s="77"/>
      <c r="AP126" s="77"/>
      <c r="AQ126" s="77"/>
      <c r="AR126" s="77"/>
      <c r="AS126" s="77"/>
      <c r="AT126" s="78"/>
      <c r="AU126" s="79"/>
      <c r="AV126" s="80"/>
      <c r="AW126" s="80"/>
      <c r="AX126" s="81"/>
    </row>
    <row r="127" spans="1:50" ht="24.75" customHeight="1">
      <c r="A127" s="160"/>
      <c r="B127" s="161"/>
      <c r="C127" s="161"/>
      <c r="D127" s="161"/>
      <c r="E127" s="161"/>
      <c r="F127" s="162"/>
      <c r="G127" s="73"/>
      <c r="H127" s="74"/>
      <c r="I127" s="74"/>
      <c r="J127" s="74"/>
      <c r="K127" s="75"/>
      <c r="L127" s="76"/>
      <c r="M127" s="77"/>
      <c r="N127" s="77"/>
      <c r="O127" s="77"/>
      <c r="P127" s="77"/>
      <c r="Q127" s="77"/>
      <c r="R127" s="77"/>
      <c r="S127" s="77"/>
      <c r="T127" s="77"/>
      <c r="U127" s="77"/>
      <c r="V127" s="77"/>
      <c r="W127" s="77"/>
      <c r="X127" s="78"/>
      <c r="Y127" s="79"/>
      <c r="Z127" s="80"/>
      <c r="AA127" s="80"/>
      <c r="AB127" s="119"/>
      <c r="AC127" s="73"/>
      <c r="AD127" s="74"/>
      <c r="AE127" s="74"/>
      <c r="AF127" s="74"/>
      <c r="AG127" s="75"/>
      <c r="AH127" s="76"/>
      <c r="AI127" s="77"/>
      <c r="AJ127" s="77"/>
      <c r="AK127" s="77"/>
      <c r="AL127" s="77"/>
      <c r="AM127" s="77"/>
      <c r="AN127" s="77"/>
      <c r="AO127" s="77"/>
      <c r="AP127" s="77"/>
      <c r="AQ127" s="77"/>
      <c r="AR127" s="77"/>
      <c r="AS127" s="77"/>
      <c r="AT127" s="78"/>
      <c r="AU127" s="79"/>
      <c r="AV127" s="80"/>
      <c r="AW127" s="80"/>
      <c r="AX127" s="81"/>
    </row>
    <row r="128" spans="1:50" ht="24.75" customHeight="1">
      <c r="A128" s="160"/>
      <c r="B128" s="161"/>
      <c r="C128" s="161"/>
      <c r="D128" s="161"/>
      <c r="E128" s="161"/>
      <c r="F128" s="162"/>
      <c r="G128" s="73"/>
      <c r="H128" s="74"/>
      <c r="I128" s="74"/>
      <c r="J128" s="74"/>
      <c r="K128" s="75"/>
      <c r="L128" s="76"/>
      <c r="M128" s="77"/>
      <c r="N128" s="77"/>
      <c r="O128" s="77"/>
      <c r="P128" s="77"/>
      <c r="Q128" s="77"/>
      <c r="R128" s="77"/>
      <c r="S128" s="77"/>
      <c r="T128" s="77"/>
      <c r="U128" s="77"/>
      <c r="V128" s="77"/>
      <c r="W128" s="77"/>
      <c r="X128" s="78"/>
      <c r="Y128" s="79"/>
      <c r="Z128" s="80"/>
      <c r="AA128" s="80"/>
      <c r="AB128" s="119"/>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60"/>
      <c r="B129" s="161"/>
      <c r="C129" s="161"/>
      <c r="D129" s="161"/>
      <c r="E129" s="161"/>
      <c r="F129" s="162"/>
      <c r="G129" s="112" t="s">
        <v>39</v>
      </c>
      <c r="H129" s="43"/>
      <c r="I129" s="43"/>
      <c r="J129" s="43"/>
      <c r="K129" s="43"/>
      <c r="L129" s="113"/>
      <c r="M129" s="114"/>
      <c r="N129" s="114"/>
      <c r="O129" s="114"/>
      <c r="P129" s="114"/>
      <c r="Q129" s="114"/>
      <c r="R129" s="114"/>
      <c r="S129" s="114"/>
      <c r="T129" s="114"/>
      <c r="U129" s="114"/>
      <c r="V129" s="114"/>
      <c r="W129" s="114"/>
      <c r="X129" s="115"/>
      <c r="Y129" s="116">
        <f>SUM(Y123:AB128)</f>
        <v>25</v>
      </c>
      <c r="Z129" s="117"/>
      <c r="AA129" s="117"/>
      <c r="AB129" s="129"/>
      <c r="AC129" s="112" t="s">
        <v>39</v>
      </c>
      <c r="AD129" s="43"/>
      <c r="AE129" s="43"/>
      <c r="AF129" s="43"/>
      <c r="AG129" s="43"/>
      <c r="AH129" s="113"/>
      <c r="AI129" s="114"/>
      <c r="AJ129" s="114"/>
      <c r="AK129" s="114"/>
      <c r="AL129" s="114"/>
      <c r="AM129" s="114"/>
      <c r="AN129" s="114"/>
      <c r="AO129" s="114"/>
      <c r="AP129" s="114"/>
      <c r="AQ129" s="114"/>
      <c r="AR129" s="114"/>
      <c r="AS129" s="114"/>
      <c r="AT129" s="115"/>
      <c r="AU129" s="116">
        <f>SUM(AU123:AX128)</f>
        <v>7</v>
      </c>
      <c r="AV129" s="117"/>
      <c r="AW129" s="117"/>
      <c r="AX129" s="118"/>
    </row>
    <row r="130" spans="1:50" ht="24.75" customHeight="1">
      <c r="A130" s="160"/>
      <c r="B130" s="161"/>
      <c r="C130" s="161"/>
      <c r="D130" s="161"/>
      <c r="E130" s="161"/>
      <c r="F130" s="162"/>
      <c r="G130" s="121" t="s">
        <v>140</v>
      </c>
      <c r="H130" s="122"/>
      <c r="I130" s="122"/>
      <c r="J130" s="122"/>
      <c r="K130" s="122"/>
      <c r="L130" s="123"/>
      <c r="M130" s="123"/>
      <c r="N130" s="123"/>
      <c r="O130" s="123"/>
      <c r="P130" s="123"/>
      <c r="Q130" s="123"/>
      <c r="R130" s="123"/>
      <c r="S130" s="123"/>
      <c r="T130" s="123"/>
      <c r="U130" s="123"/>
      <c r="V130" s="123"/>
      <c r="W130" s="123"/>
      <c r="X130" s="123"/>
      <c r="Y130" s="123"/>
      <c r="Z130" s="123"/>
      <c r="AA130" s="123"/>
      <c r="AB130" s="124"/>
      <c r="AC130" s="125" t="s">
        <v>141</v>
      </c>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7"/>
    </row>
    <row r="131" spans="1:50" ht="24.75" customHeight="1">
      <c r="A131" s="160"/>
      <c r="B131" s="161"/>
      <c r="C131" s="161"/>
      <c r="D131" s="161"/>
      <c r="E131" s="161"/>
      <c r="F131" s="162"/>
      <c r="G131" s="103" t="s">
        <v>70</v>
      </c>
      <c r="H131" s="104"/>
      <c r="I131" s="104"/>
      <c r="J131" s="104"/>
      <c r="K131" s="104"/>
      <c r="L131" s="99" t="s">
        <v>126</v>
      </c>
      <c r="M131" s="43"/>
      <c r="N131" s="43"/>
      <c r="O131" s="43"/>
      <c r="P131" s="43"/>
      <c r="Q131" s="43"/>
      <c r="R131" s="43"/>
      <c r="S131" s="43"/>
      <c r="T131" s="43"/>
      <c r="U131" s="43"/>
      <c r="V131" s="43"/>
      <c r="W131" s="43"/>
      <c r="X131" s="44"/>
      <c r="Y131" s="100" t="s">
        <v>127</v>
      </c>
      <c r="Z131" s="101"/>
      <c r="AA131" s="101"/>
      <c r="AB131" s="128"/>
      <c r="AC131" s="103" t="s">
        <v>70</v>
      </c>
      <c r="AD131" s="104"/>
      <c r="AE131" s="104"/>
      <c r="AF131" s="104"/>
      <c r="AG131" s="104"/>
      <c r="AH131" s="99" t="s">
        <v>126</v>
      </c>
      <c r="AI131" s="43"/>
      <c r="AJ131" s="43"/>
      <c r="AK131" s="43"/>
      <c r="AL131" s="43"/>
      <c r="AM131" s="43"/>
      <c r="AN131" s="43"/>
      <c r="AO131" s="43"/>
      <c r="AP131" s="43"/>
      <c r="AQ131" s="43"/>
      <c r="AR131" s="43"/>
      <c r="AS131" s="43"/>
      <c r="AT131" s="44"/>
      <c r="AU131" s="100" t="s">
        <v>127</v>
      </c>
      <c r="AV131" s="101"/>
      <c r="AW131" s="101"/>
      <c r="AX131" s="102"/>
    </row>
    <row r="132" spans="1:50" ht="24.75" customHeight="1">
      <c r="A132" s="160"/>
      <c r="B132" s="161"/>
      <c r="C132" s="161"/>
      <c r="D132" s="161"/>
      <c r="E132" s="161"/>
      <c r="F132" s="162"/>
      <c r="G132" s="82"/>
      <c r="H132" s="83"/>
      <c r="I132" s="83"/>
      <c r="J132" s="83"/>
      <c r="K132" s="84"/>
      <c r="L132" s="85"/>
      <c r="M132" s="86"/>
      <c r="N132" s="86"/>
      <c r="O132" s="86"/>
      <c r="P132" s="86"/>
      <c r="Q132" s="86"/>
      <c r="R132" s="86"/>
      <c r="S132" s="86"/>
      <c r="T132" s="86"/>
      <c r="U132" s="86"/>
      <c r="V132" s="86"/>
      <c r="W132" s="86"/>
      <c r="X132" s="87"/>
      <c r="Y132" s="88"/>
      <c r="Z132" s="89"/>
      <c r="AA132" s="89"/>
      <c r="AB132" s="90"/>
      <c r="AC132" s="82" t="s">
        <v>133</v>
      </c>
      <c r="AD132" s="83"/>
      <c r="AE132" s="83"/>
      <c r="AF132" s="83"/>
      <c r="AG132" s="84"/>
      <c r="AH132" s="85" t="s">
        <v>142</v>
      </c>
      <c r="AI132" s="86"/>
      <c r="AJ132" s="86"/>
      <c r="AK132" s="86"/>
      <c r="AL132" s="86"/>
      <c r="AM132" s="86"/>
      <c r="AN132" s="86"/>
      <c r="AO132" s="86"/>
      <c r="AP132" s="86"/>
      <c r="AQ132" s="86"/>
      <c r="AR132" s="86"/>
      <c r="AS132" s="86"/>
      <c r="AT132" s="87"/>
      <c r="AU132" s="88">
        <v>3</v>
      </c>
      <c r="AV132" s="89"/>
      <c r="AW132" s="89"/>
      <c r="AX132" s="120"/>
    </row>
    <row r="133" spans="1:50" ht="24.75" customHeight="1">
      <c r="A133" s="160"/>
      <c r="B133" s="161"/>
      <c r="C133" s="161"/>
      <c r="D133" s="161"/>
      <c r="E133" s="161"/>
      <c r="F133" s="162"/>
      <c r="G133" s="73"/>
      <c r="H133" s="74"/>
      <c r="I133" s="74"/>
      <c r="J133" s="74"/>
      <c r="K133" s="75"/>
      <c r="L133" s="76"/>
      <c r="M133" s="77"/>
      <c r="N133" s="77"/>
      <c r="O133" s="77"/>
      <c r="P133" s="77"/>
      <c r="Q133" s="77"/>
      <c r="R133" s="77"/>
      <c r="S133" s="77"/>
      <c r="T133" s="77"/>
      <c r="U133" s="77"/>
      <c r="V133" s="77"/>
      <c r="W133" s="77"/>
      <c r="X133" s="78"/>
      <c r="Y133" s="79"/>
      <c r="Z133" s="80"/>
      <c r="AA133" s="80"/>
      <c r="AB133" s="119"/>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60"/>
      <c r="B134" s="161"/>
      <c r="C134" s="161"/>
      <c r="D134" s="161"/>
      <c r="E134" s="161"/>
      <c r="F134" s="162"/>
      <c r="G134" s="73"/>
      <c r="H134" s="74"/>
      <c r="I134" s="74"/>
      <c r="J134" s="74"/>
      <c r="K134" s="75"/>
      <c r="L134" s="76"/>
      <c r="M134" s="77"/>
      <c r="N134" s="77"/>
      <c r="O134" s="77"/>
      <c r="P134" s="77"/>
      <c r="Q134" s="77"/>
      <c r="R134" s="77"/>
      <c r="S134" s="77"/>
      <c r="T134" s="77"/>
      <c r="U134" s="77"/>
      <c r="V134" s="77"/>
      <c r="W134" s="77"/>
      <c r="X134" s="78"/>
      <c r="Y134" s="79"/>
      <c r="Z134" s="80"/>
      <c r="AA134" s="80"/>
      <c r="AB134" s="80"/>
      <c r="AC134" s="73"/>
      <c r="AD134" s="74"/>
      <c r="AE134" s="74"/>
      <c r="AF134" s="74"/>
      <c r="AG134" s="75"/>
      <c r="AH134" s="76"/>
      <c r="AI134" s="77"/>
      <c r="AJ134" s="77"/>
      <c r="AK134" s="77"/>
      <c r="AL134" s="77"/>
      <c r="AM134" s="77"/>
      <c r="AN134" s="77"/>
      <c r="AO134" s="77"/>
      <c r="AP134" s="77"/>
      <c r="AQ134" s="77"/>
      <c r="AR134" s="77"/>
      <c r="AS134" s="77"/>
      <c r="AT134" s="78"/>
      <c r="AU134" s="79"/>
      <c r="AV134" s="80"/>
      <c r="AW134" s="80"/>
      <c r="AX134" s="81"/>
    </row>
    <row r="135" spans="1:50" ht="24.75" customHeight="1">
      <c r="A135" s="160"/>
      <c r="B135" s="161"/>
      <c r="C135" s="161"/>
      <c r="D135" s="161"/>
      <c r="E135" s="161"/>
      <c r="F135" s="162"/>
      <c r="G135" s="73"/>
      <c r="H135" s="74"/>
      <c r="I135" s="74"/>
      <c r="J135" s="74"/>
      <c r="K135" s="75"/>
      <c r="L135" s="76"/>
      <c r="M135" s="77"/>
      <c r="N135" s="77"/>
      <c r="O135" s="77"/>
      <c r="P135" s="77"/>
      <c r="Q135" s="77"/>
      <c r="R135" s="77"/>
      <c r="S135" s="77"/>
      <c r="T135" s="77"/>
      <c r="U135" s="77"/>
      <c r="V135" s="77"/>
      <c r="W135" s="77"/>
      <c r="X135" s="78"/>
      <c r="Y135" s="79"/>
      <c r="Z135" s="80"/>
      <c r="AA135" s="80"/>
      <c r="AB135" s="80"/>
      <c r="AC135" s="73"/>
      <c r="AD135" s="74"/>
      <c r="AE135" s="74"/>
      <c r="AF135" s="74"/>
      <c r="AG135" s="75"/>
      <c r="AH135" s="76"/>
      <c r="AI135" s="77"/>
      <c r="AJ135" s="77"/>
      <c r="AK135" s="77"/>
      <c r="AL135" s="77"/>
      <c r="AM135" s="77"/>
      <c r="AN135" s="77"/>
      <c r="AO135" s="77"/>
      <c r="AP135" s="77"/>
      <c r="AQ135" s="77"/>
      <c r="AR135" s="77"/>
      <c r="AS135" s="77"/>
      <c r="AT135" s="78"/>
      <c r="AU135" s="79"/>
      <c r="AV135" s="80"/>
      <c r="AW135" s="80"/>
      <c r="AX135" s="81"/>
    </row>
    <row r="136" spans="1:50" ht="30" customHeight="1">
      <c r="A136" s="160"/>
      <c r="B136" s="161"/>
      <c r="C136" s="161"/>
      <c r="D136" s="161"/>
      <c r="E136" s="161"/>
      <c r="F136" s="162"/>
      <c r="G136" s="73"/>
      <c r="H136" s="74"/>
      <c r="I136" s="74"/>
      <c r="J136" s="74"/>
      <c r="K136" s="75"/>
      <c r="L136" s="76"/>
      <c r="M136" s="77"/>
      <c r="N136" s="77"/>
      <c r="O136" s="77"/>
      <c r="P136" s="77"/>
      <c r="Q136" s="77"/>
      <c r="R136" s="77"/>
      <c r="S136" s="77"/>
      <c r="T136" s="77"/>
      <c r="U136" s="77"/>
      <c r="V136" s="77"/>
      <c r="W136" s="77"/>
      <c r="X136" s="78"/>
      <c r="Y136" s="79"/>
      <c r="Z136" s="80"/>
      <c r="AA136" s="80"/>
      <c r="AB136" s="80"/>
      <c r="AC136" s="73"/>
      <c r="AD136" s="74"/>
      <c r="AE136" s="74"/>
      <c r="AF136" s="74"/>
      <c r="AG136" s="75"/>
      <c r="AH136" s="76"/>
      <c r="AI136" s="77"/>
      <c r="AJ136" s="77"/>
      <c r="AK136" s="77"/>
      <c r="AL136" s="77"/>
      <c r="AM136" s="77"/>
      <c r="AN136" s="77"/>
      <c r="AO136" s="77"/>
      <c r="AP136" s="77"/>
      <c r="AQ136" s="77"/>
      <c r="AR136" s="77"/>
      <c r="AS136" s="77"/>
      <c r="AT136" s="78"/>
      <c r="AU136" s="79"/>
      <c r="AV136" s="80"/>
      <c r="AW136" s="80"/>
      <c r="AX136" s="81"/>
    </row>
    <row r="137" spans="1:50" ht="24.75" customHeight="1">
      <c r="A137" s="160"/>
      <c r="B137" s="161"/>
      <c r="C137" s="161"/>
      <c r="D137" s="161"/>
      <c r="E137" s="161"/>
      <c r="F137" s="162"/>
      <c r="G137" s="64"/>
      <c r="H137" s="65"/>
      <c r="I137" s="65"/>
      <c r="J137" s="65"/>
      <c r="K137" s="66"/>
      <c r="L137" s="67"/>
      <c r="M137" s="68"/>
      <c r="N137" s="68"/>
      <c r="O137" s="68"/>
      <c r="P137" s="68"/>
      <c r="Q137" s="68"/>
      <c r="R137" s="68"/>
      <c r="S137" s="68"/>
      <c r="T137" s="68"/>
      <c r="U137" s="68"/>
      <c r="V137" s="68"/>
      <c r="W137" s="68"/>
      <c r="X137" s="69"/>
      <c r="Y137" s="70"/>
      <c r="Z137" s="71"/>
      <c r="AA137" s="71"/>
      <c r="AB137" s="71"/>
      <c r="AC137" s="73"/>
      <c r="AD137" s="74"/>
      <c r="AE137" s="74"/>
      <c r="AF137" s="74"/>
      <c r="AG137" s="75"/>
      <c r="AH137" s="76"/>
      <c r="AI137" s="77"/>
      <c r="AJ137" s="77"/>
      <c r="AK137" s="77"/>
      <c r="AL137" s="77"/>
      <c r="AM137" s="77"/>
      <c r="AN137" s="77"/>
      <c r="AO137" s="77"/>
      <c r="AP137" s="77"/>
      <c r="AQ137" s="77"/>
      <c r="AR137" s="77"/>
      <c r="AS137" s="77"/>
      <c r="AT137" s="78"/>
      <c r="AU137" s="79"/>
      <c r="AV137" s="80"/>
      <c r="AW137" s="80"/>
      <c r="AX137" s="81"/>
    </row>
    <row r="138" spans="1:50" ht="24.75" customHeight="1">
      <c r="A138" s="160"/>
      <c r="B138" s="161"/>
      <c r="C138" s="161"/>
      <c r="D138" s="161"/>
      <c r="E138" s="161"/>
      <c r="F138" s="162"/>
      <c r="G138" s="105" t="s">
        <v>39</v>
      </c>
      <c r="H138" s="104"/>
      <c r="I138" s="104"/>
      <c r="J138" s="104"/>
      <c r="K138" s="104"/>
      <c r="L138" s="106"/>
      <c r="M138" s="107"/>
      <c r="N138" s="107"/>
      <c r="O138" s="107"/>
      <c r="P138" s="107"/>
      <c r="Q138" s="107"/>
      <c r="R138" s="107"/>
      <c r="S138" s="107"/>
      <c r="T138" s="107"/>
      <c r="U138" s="107"/>
      <c r="V138" s="107"/>
      <c r="W138" s="107"/>
      <c r="X138" s="108"/>
      <c r="Y138" s="109">
        <f>SUM(Y132:AB137)</f>
        <v>0</v>
      </c>
      <c r="Z138" s="110"/>
      <c r="AA138" s="110"/>
      <c r="AB138" s="111"/>
      <c r="AC138" s="112" t="s">
        <v>39</v>
      </c>
      <c r="AD138" s="43"/>
      <c r="AE138" s="43"/>
      <c r="AF138" s="43"/>
      <c r="AG138" s="43"/>
      <c r="AH138" s="113"/>
      <c r="AI138" s="114"/>
      <c r="AJ138" s="114"/>
      <c r="AK138" s="114"/>
      <c r="AL138" s="114"/>
      <c r="AM138" s="114"/>
      <c r="AN138" s="114"/>
      <c r="AO138" s="114"/>
      <c r="AP138" s="114"/>
      <c r="AQ138" s="114"/>
      <c r="AR138" s="114"/>
      <c r="AS138" s="114"/>
      <c r="AT138" s="115"/>
      <c r="AU138" s="116">
        <f>SUM(AU132:AX137)</f>
        <v>3</v>
      </c>
      <c r="AV138" s="117"/>
      <c r="AW138" s="117"/>
      <c r="AX138" s="118"/>
    </row>
    <row r="139" spans="1:50" ht="24.75" customHeight="1">
      <c r="A139" s="160"/>
      <c r="B139" s="161"/>
      <c r="C139" s="161"/>
      <c r="D139" s="161"/>
      <c r="E139" s="161"/>
      <c r="F139" s="162"/>
      <c r="G139" s="92" t="s">
        <v>143</v>
      </c>
      <c r="H139" s="93"/>
      <c r="I139" s="93"/>
      <c r="J139" s="93"/>
      <c r="K139" s="93"/>
      <c r="L139" s="94"/>
      <c r="M139" s="94"/>
      <c r="N139" s="94"/>
      <c r="O139" s="94"/>
      <c r="P139" s="94"/>
      <c r="Q139" s="94"/>
      <c r="R139" s="94"/>
      <c r="S139" s="94"/>
      <c r="T139" s="94"/>
      <c r="U139" s="94"/>
      <c r="V139" s="94"/>
      <c r="W139" s="94"/>
      <c r="X139" s="94"/>
      <c r="Y139" s="94"/>
      <c r="Z139" s="94"/>
      <c r="AA139" s="94"/>
      <c r="AB139" s="95"/>
      <c r="AC139" s="96" t="s">
        <v>144</v>
      </c>
      <c r="AD139" s="93"/>
      <c r="AE139" s="93"/>
      <c r="AF139" s="93"/>
      <c r="AG139" s="93"/>
      <c r="AH139" s="93"/>
      <c r="AI139" s="93"/>
      <c r="AJ139" s="93"/>
      <c r="AK139" s="93"/>
      <c r="AL139" s="93"/>
      <c r="AM139" s="93"/>
      <c r="AN139" s="93"/>
      <c r="AO139" s="93"/>
      <c r="AP139" s="93"/>
      <c r="AQ139" s="93"/>
      <c r="AR139" s="93"/>
      <c r="AS139" s="93"/>
      <c r="AT139" s="93"/>
      <c r="AU139" s="93"/>
      <c r="AV139" s="93"/>
      <c r="AW139" s="93"/>
      <c r="AX139" s="97"/>
    </row>
    <row r="140" spans="1:50" ht="24.75" customHeight="1">
      <c r="A140" s="160"/>
      <c r="B140" s="161"/>
      <c r="C140" s="161"/>
      <c r="D140" s="161"/>
      <c r="E140" s="161"/>
      <c r="F140" s="162"/>
      <c r="G140" s="98" t="s">
        <v>70</v>
      </c>
      <c r="H140" s="43"/>
      <c r="I140" s="43"/>
      <c r="J140" s="43"/>
      <c r="K140" s="44"/>
      <c r="L140" s="99" t="s">
        <v>126</v>
      </c>
      <c r="M140" s="43"/>
      <c r="N140" s="43"/>
      <c r="O140" s="43"/>
      <c r="P140" s="43"/>
      <c r="Q140" s="43"/>
      <c r="R140" s="43"/>
      <c r="S140" s="43"/>
      <c r="T140" s="43"/>
      <c r="U140" s="43"/>
      <c r="V140" s="43"/>
      <c r="W140" s="43"/>
      <c r="X140" s="44"/>
      <c r="Y140" s="100" t="s">
        <v>127</v>
      </c>
      <c r="Z140" s="101"/>
      <c r="AA140" s="101"/>
      <c r="AB140" s="102"/>
      <c r="AC140" s="103" t="s">
        <v>70</v>
      </c>
      <c r="AD140" s="104"/>
      <c r="AE140" s="104"/>
      <c r="AF140" s="104"/>
      <c r="AG140" s="104"/>
      <c r="AH140" s="99" t="s">
        <v>126</v>
      </c>
      <c r="AI140" s="43"/>
      <c r="AJ140" s="43"/>
      <c r="AK140" s="43"/>
      <c r="AL140" s="43"/>
      <c r="AM140" s="43"/>
      <c r="AN140" s="43"/>
      <c r="AO140" s="43"/>
      <c r="AP140" s="43"/>
      <c r="AQ140" s="43"/>
      <c r="AR140" s="43"/>
      <c r="AS140" s="43"/>
      <c r="AT140" s="44"/>
      <c r="AU140" s="100" t="s">
        <v>127</v>
      </c>
      <c r="AV140" s="101"/>
      <c r="AW140" s="101"/>
      <c r="AX140" s="102"/>
    </row>
    <row r="141" spans="1:50" ht="24.75" customHeight="1">
      <c r="A141" s="160"/>
      <c r="B141" s="161"/>
      <c r="C141" s="161"/>
      <c r="D141" s="161"/>
      <c r="E141" s="161"/>
      <c r="F141" s="162"/>
      <c r="G141" s="82" t="s">
        <v>128</v>
      </c>
      <c r="H141" s="83"/>
      <c r="I141" s="83"/>
      <c r="J141" s="83"/>
      <c r="K141" s="84"/>
      <c r="L141" s="85" t="s">
        <v>145</v>
      </c>
      <c r="M141" s="86"/>
      <c r="N141" s="86"/>
      <c r="O141" s="86"/>
      <c r="P141" s="86"/>
      <c r="Q141" s="86"/>
      <c r="R141" s="86"/>
      <c r="S141" s="86"/>
      <c r="T141" s="86"/>
      <c r="U141" s="86"/>
      <c r="V141" s="86"/>
      <c r="W141" s="86"/>
      <c r="X141" s="87"/>
      <c r="Y141" s="88">
        <v>2</v>
      </c>
      <c r="Z141" s="89"/>
      <c r="AA141" s="89"/>
      <c r="AB141" s="90"/>
      <c r="AC141" s="91"/>
      <c r="AD141" s="83"/>
      <c r="AE141" s="83"/>
      <c r="AF141" s="83"/>
      <c r="AG141" s="84"/>
      <c r="AH141" s="76"/>
      <c r="AI141" s="77"/>
      <c r="AJ141" s="77"/>
      <c r="AK141" s="77"/>
      <c r="AL141" s="77"/>
      <c r="AM141" s="77"/>
      <c r="AN141" s="77"/>
      <c r="AO141" s="77"/>
      <c r="AP141" s="77"/>
      <c r="AQ141" s="77"/>
      <c r="AR141" s="77"/>
      <c r="AS141" s="77"/>
      <c r="AT141" s="78"/>
      <c r="AU141" s="79"/>
      <c r="AV141" s="80"/>
      <c r="AW141" s="80"/>
      <c r="AX141" s="81"/>
    </row>
    <row r="142" spans="1:50" ht="24.75" customHeight="1">
      <c r="A142" s="160"/>
      <c r="B142" s="161"/>
      <c r="C142" s="161"/>
      <c r="D142" s="161"/>
      <c r="E142" s="161"/>
      <c r="F142" s="162"/>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60"/>
      <c r="B143" s="161"/>
      <c r="C143" s="161"/>
      <c r="D143" s="161"/>
      <c r="E143" s="161"/>
      <c r="F143" s="162"/>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60"/>
      <c r="B144" s="161"/>
      <c r="C144" s="161"/>
      <c r="D144" s="161"/>
      <c r="E144" s="161"/>
      <c r="F144" s="162"/>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60"/>
      <c r="B145" s="161"/>
      <c r="C145" s="161"/>
      <c r="D145" s="161"/>
      <c r="E145" s="161"/>
      <c r="F145" s="162"/>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63"/>
      <c r="B146" s="164"/>
      <c r="C146" s="164"/>
      <c r="D146" s="164"/>
      <c r="E146" s="164"/>
      <c r="F146" s="165"/>
      <c r="G146" s="55" t="s">
        <v>39</v>
      </c>
      <c r="H146" s="56"/>
      <c r="I146" s="56"/>
      <c r="J146" s="56"/>
      <c r="K146" s="56"/>
      <c r="L146" s="57"/>
      <c r="M146" s="58"/>
      <c r="N146" s="58"/>
      <c r="O146" s="58"/>
      <c r="P146" s="58"/>
      <c r="Q146" s="58"/>
      <c r="R146" s="58"/>
      <c r="S146" s="58"/>
      <c r="T146" s="58"/>
      <c r="U146" s="58"/>
      <c r="V146" s="58"/>
      <c r="W146" s="58"/>
      <c r="X146" s="59"/>
      <c r="Y146" s="60">
        <f>SUM(Y141:AB145)</f>
        <v>2</v>
      </c>
      <c r="Z146" s="61"/>
      <c r="AA146" s="61"/>
      <c r="AB146" s="62"/>
      <c r="AC146" s="55" t="s">
        <v>39</v>
      </c>
      <c r="AD146" s="56"/>
      <c r="AE146" s="56"/>
      <c r="AF146" s="56"/>
      <c r="AG146" s="56"/>
      <c r="AH146" s="57"/>
      <c r="AI146" s="58"/>
      <c r="AJ146" s="58"/>
      <c r="AK146" s="58"/>
      <c r="AL146" s="58"/>
      <c r="AM146" s="58"/>
      <c r="AN146" s="58"/>
      <c r="AO146" s="58"/>
      <c r="AP146" s="58"/>
      <c r="AQ146" s="58"/>
      <c r="AR146" s="58"/>
      <c r="AS146" s="58"/>
      <c r="AT146" s="59"/>
      <c r="AU146" s="60">
        <f>SUM(AU141:AX145)</f>
        <v>0</v>
      </c>
      <c r="AV146" s="61"/>
      <c r="AW146" s="61"/>
      <c r="AX146" s="63"/>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146</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4" t="s">
        <v>147</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5"/>
      <c r="B402" s="35"/>
      <c r="C402" s="50" t="s">
        <v>148</v>
      </c>
      <c r="D402" s="50"/>
      <c r="E402" s="50"/>
      <c r="F402" s="50"/>
      <c r="G402" s="50"/>
      <c r="H402" s="50"/>
      <c r="I402" s="50"/>
      <c r="J402" s="50"/>
      <c r="K402" s="50"/>
      <c r="L402" s="50"/>
      <c r="M402" s="50" t="s">
        <v>149</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150</v>
      </c>
      <c r="AL402" s="50"/>
      <c r="AM402" s="50"/>
      <c r="AN402" s="50"/>
      <c r="AO402" s="50"/>
      <c r="AP402" s="50"/>
      <c r="AQ402" s="50" t="s">
        <v>151</v>
      </c>
      <c r="AR402" s="50"/>
      <c r="AS402" s="50"/>
      <c r="AT402" s="50"/>
      <c r="AU402" s="52" t="s">
        <v>152</v>
      </c>
      <c r="AV402" s="53"/>
      <c r="AW402" s="53"/>
      <c r="AX402" s="49"/>
    </row>
    <row r="403" spans="1:50" ht="17.100000000000001" customHeight="1">
      <c r="A403" s="35">
        <v>1</v>
      </c>
      <c r="B403" s="35">
        <v>1</v>
      </c>
      <c r="C403" s="39" t="s">
        <v>153</v>
      </c>
      <c r="D403" s="40"/>
      <c r="E403" s="40"/>
      <c r="F403" s="40"/>
      <c r="G403" s="40"/>
      <c r="H403" s="40"/>
      <c r="I403" s="40"/>
      <c r="J403" s="40"/>
      <c r="K403" s="40"/>
      <c r="L403" s="40"/>
      <c r="M403" s="39" t="s">
        <v>154</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1">
        <v>3</v>
      </c>
      <c r="AL403" s="40"/>
      <c r="AM403" s="40"/>
      <c r="AN403" s="40"/>
      <c r="AO403" s="40"/>
      <c r="AP403" s="40"/>
      <c r="AQ403" s="40">
        <v>1</v>
      </c>
      <c r="AR403" s="40"/>
      <c r="AS403" s="40"/>
      <c r="AT403" s="40"/>
      <c r="AU403" s="47">
        <v>99.9</v>
      </c>
      <c r="AV403" s="48"/>
      <c r="AW403" s="48"/>
      <c r="AX403" s="49"/>
    </row>
    <row r="404" spans="1:50" ht="17.100000000000001" hidden="1" customHeight="1">
      <c r="A404" s="35">
        <v>2</v>
      </c>
      <c r="B404" s="35">
        <v>1</v>
      </c>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1"/>
      <c r="AL404" s="40"/>
      <c r="AM404" s="40"/>
      <c r="AN404" s="40"/>
      <c r="AO404" s="40"/>
      <c r="AP404" s="40"/>
      <c r="AQ404" s="40"/>
      <c r="AR404" s="40"/>
      <c r="AS404" s="40"/>
      <c r="AT404" s="40"/>
      <c r="AU404" s="47"/>
      <c r="AV404" s="48"/>
      <c r="AW404" s="48"/>
      <c r="AX404" s="49"/>
    </row>
    <row r="405" spans="1:50" ht="17.100000000000001" hidden="1" customHeight="1">
      <c r="A405" s="35">
        <v>3</v>
      </c>
      <c r="B405" s="35">
        <v>1</v>
      </c>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1"/>
      <c r="AL405" s="40"/>
      <c r="AM405" s="40"/>
      <c r="AN405" s="40"/>
      <c r="AO405" s="40"/>
      <c r="AP405" s="40"/>
      <c r="AQ405" s="40"/>
      <c r="AR405" s="40"/>
      <c r="AS405" s="40"/>
      <c r="AT405" s="40"/>
      <c r="AU405" s="47"/>
      <c r="AV405" s="48"/>
      <c r="AW405" s="48"/>
      <c r="AX405" s="49"/>
    </row>
    <row r="406" spans="1:50" ht="17.100000000000001" hidden="1" customHeight="1">
      <c r="A406" s="35">
        <v>4</v>
      </c>
      <c r="B406" s="35">
        <v>1</v>
      </c>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1"/>
      <c r="AL406" s="40"/>
      <c r="AM406" s="40"/>
      <c r="AN406" s="40"/>
      <c r="AO406" s="40"/>
      <c r="AP406" s="40"/>
      <c r="AQ406" s="40"/>
      <c r="AR406" s="40"/>
      <c r="AS406" s="40"/>
      <c r="AT406" s="40"/>
      <c r="AU406" s="47"/>
      <c r="AV406" s="48"/>
      <c r="AW406" s="48"/>
      <c r="AX406" s="49"/>
    </row>
    <row r="407" spans="1:50" ht="17.100000000000001" hidden="1" customHeight="1">
      <c r="A407" s="35">
        <v>5</v>
      </c>
      <c r="B407" s="35">
        <v>1</v>
      </c>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c r="AL407" s="40"/>
      <c r="AM407" s="40"/>
      <c r="AN407" s="40"/>
      <c r="AO407" s="40"/>
      <c r="AP407" s="40"/>
      <c r="AQ407" s="40"/>
      <c r="AR407" s="40"/>
      <c r="AS407" s="40"/>
      <c r="AT407" s="40"/>
      <c r="AU407" s="47"/>
      <c r="AV407" s="48"/>
      <c r="AW407" s="48"/>
      <c r="AX407" s="49"/>
    </row>
    <row r="408" spans="1:50" ht="17.100000000000001" hidden="1" customHeight="1">
      <c r="A408" s="35">
        <v>6</v>
      </c>
      <c r="B408" s="35">
        <v>1</v>
      </c>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c r="AL408" s="40"/>
      <c r="AM408" s="40"/>
      <c r="AN408" s="40"/>
      <c r="AO408" s="40"/>
      <c r="AP408" s="40"/>
      <c r="AQ408" s="40"/>
      <c r="AR408" s="40"/>
      <c r="AS408" s="40"/>
      <c r="AT408" s="40"/>
      <c r="AU408" s="47"/>
      <c r="AV408" s="48"/>
      <c r="AW408" s="48"/>
      <c r="AX408" s="49"/>
    </row>
    <row r="409" spans="1:50" ht="17.100000000000001" hidden="1" customHeight="1">
      <c r="A409" s="35">
        <v>7</v>
      </c>
      <c r="B409" s="35">
        <v>1</v>
      </c>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c r="AL409" s="40"/>
      <c r="AM409" s="40"/>
      <c r="AN409" s="40"/>
      <c r="AO409" s="40"/>
      <c r="AP409" s="40"/>
      <c r="AQ409" s="40"/>
      <c r="AR409" s="40"/>
      <c r="AS409" s="40"/>
      <c r="AT409" s="40"/>
      <c r="AU409" s="47"/>
      <c r="AV409" s="48"/>
      <c r="AW409" s="48"/>
      <c r="AX409" s="49"/>
    </row>
    <row r="410" spans="1:50" ht="17.100000000000001" hidden="1" customHeight="1">
      <c r="A410" s="35">
        <v>8</v>
      </c>
      <c r="B410" s="35">
        <v>1</v>
      </c>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c r="AL410" s="40"/>
      <c r="AM410" s="40"/>
      <c r="AN410" s="40"/>
      <c r="AO410" s="40"/>
      <c r="AP410" s="40"/>
      <c r="AQ410" s="40"/>
      <c r="AR410" s="40"/>
      <c r="AS410" s="40"/>
      <c r="AT410" s="40"/>
      <c r="AU410" s="47"/>
      <c r="AV410" s="48"/>
      <c r="AW410" s="48"/>
      <c r="AX410" s="49"/>
    </row>
    <row r="411" spans="1:50" ht="17.100000000000001" hidden="1" customHeight="1">
      <c r="A411" s="35">
        <v>9</v>
      </c>
      <c r="B411" s="35">
        <v>1</v>
      </c>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c r="AL411" s="40"/>
      <c r="AM411" s="40"/>
      <c r="AN411" s="40"/>
      <c r="AO411" s="40"/>
      <c r="AP411" s="40"/>
      <c r="AQ411" s="40"/>
      <c r="AR411" s="40"/>
      <c r="AS411" s="40"/>
      <c r="AT411" s="40"/>
      <c r="AU411" s="47"/>
      <c r="AV411" s="48"/>
      <c r="AW411" s="48"/>
      <c r="AX411" s="49"/>
    </row>
    <row r="412" spans="1:50" ht="17.100000000000001" hidden="1" customHeight="1">
      <c r="A412" s="35">
        <v>10</v>
      </c>
      <c r="B412" s="35">
        <v>1</v>
      </c>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c r="AL412" s="40"/>
      <c r="AM412" s="40"/>
      <c r="AN412" s="40"/>
      <c r="AO412" s="40"/>
      <c r="AP412" s="40"/>
      <c r="AQ412" s="40"/>
      <c r="AR412" s="40"/>
      <c r="AS412" s="40"/>
      <c r="AT412" s="40"/>
      <c r="AU412" s="47"/>
      <c r="AV412" s="48"/>
      <c r="AW412" s="48"/>
      <c r="AX412" s="49"/>
    </row>
    <row r="413" spans="1:50" ht="17.100000000000001" hidden="1" customHeight="1">
      <c r="A413" s="35"/>
      <c r="B413" s="35"/>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c r="AL413" s="40"/>
      <c r="AM413" s="40"/>
      <c r="AN413" s="40"/>
      <c r="AO413" s="40"/>
      <c r="AP413" s="40"/>
      <c r="AQ413" s="40"/>
      <c r="AR413" s="40"/>
      <c r="AS413" s="40"/>
      <c r="AT413" s="40"/>
      <c r="AU413" s="47"/>
      <c r="AV413" s="48"/>
      <c r="AW413" s="48"/>
      <c r="AX413" s="49"/>
    </row>
    <row r="414" spans="1:50" ht="17.100000000000001" hidden="1" customHeight="1">
      <c r="A414" s="35"/>
      <c r="B414" s="35"/>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1"/>
      <c r="AL414" s="40"/>
      <c r="AM414" s="40"/>
      <c r="AN414" s="40"/>
      <c r="AO414" s="40"/>
      <c r="AP414" s="40"/>
      <c r="AQ414" s="40"/>
      <c r="AR414" s="40"/>
      <c r="AS414" s="40"/>
      <c r="AT414" s="40"/>
      <c r="AU414" s="47"/>
      <c r="AV414" s="48"/>
      <c r="AW414" s="48"/>
      <c r="AX414" s="49"/>
    </row>
    <row r="415" spans="1:50" ht="17.100000000000001" hidden="1" customHeight="1">
      <c r="A415" s="35"/>
      <c r="B415" s="35"/>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1"/>
      <c r="AL415" s="40"/>
      <c r="AM415" s="40"/>
      <c r="AN415" s="40"/>
      <c r="AO415" s="40"/>
      <c r="AP415" s="40"/>
      <c r="AQ415" s="40"/>
      <c r="AR415" s="40"/>
      <c r="AS415" s="40"/>
      <c r="AT415" s="40"/>
      <c r="AU415" s="47"/>
      <c r="AV415" s="48"/>
      <c r="AW415" s="48"/>
      <c r="AX415" s="49"/>
    </row>
    <row r="416" spans="1:50" ht="17.100000000000001" hidden="1" customHeight="1">
      <c r="A416" s="35"/>
      <c r="B416" s="35"/>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1"/>
      <c r="AL416" s="40"/>
      <c r="AM416" s="40"/>
      <c r="AN416" s="40"/>
      <c r="AO416" s="40"/>
      <c r="AP416" s="40"/>
      <c r="AQ416" s="40"/>
      <c r="AR416" s="40"/>
      <c r="AS416" s="40"/>
      <c r="AT416" s="40"/>
      <c r="AU416" s="47"/>
      <c r="AV416" s="48"/>
      <c r="AW416" s="48"/>
      <c r="AX416" s="49"/>
    </row>
    <row r="417" spans="1:50" ht="17.100000000000001" hidden="1" customHeight="1">
      <c r="A417" s="35"/>
      <c r="B417" s="35"/>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1"/>
      <c r="AL417" s="40"/>
      <c r="AM417" s="40"/>
      <c r="AN417" s="40"/>
      <c r="AO417" s="40"/>
      <c r="AP417" s="40"/>
      <c r="AQ417" s="40"/>
      <c r="AR417" s="40"/>
      <c r="AS417" s="40"/>
      <c r="AT417" s="40"/>
      <c r="AU417" s="47"/>
      <c r="AV417" s="48"/>
      <c r="AW417" s="48"/>
      <c r="AX417" s="49"/>
    </row>
    <row r="418" spans="1:50" ht="17.100000000000001" hidden="1" customHeight="1">
      <c r="A418" s="35"/>
      <c r="B418" s="35"/>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1"/>
      <c r="AL418" s="40"/>
      <c r="AM418" s="40"/>
      <c r="AN418" s="40"/>
      <c r="AO418" s="40"/>
      <c r="AP418" s="40"/>
      <c r="AQ418" s="40"/>
      <c r="AR418" s="40"/>
      <c r="AS418" s="40"/>
      <c r="AT418" s="40"/>
      <c r="AU418" s="47"/>
      <c r="AV418" s="48"/>
      <c r="AW418" s="48"/>
      <c r="AX418" s="49"/>
    </row>
    <row r="419" spans="1:50" ht="17.100000000000001" hidden="1" customHeight="1">
      <c r="A419" s="35"/>
      <c r="B419" s="35"/>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1"/>
      <c r="AL419" s="40"/>
      <c r="AM419" s="40"/>
      <c r="AN419" s="40"/>
      <c r="AO419" s="40"/>
      <c r="AP419" s="40"/>
      <c r="AQ419" s="40"/>
      <c r="AR419" s="40"/>
      <c r="AS419" s="40"/>
      <c r="AT419" s="40"/>
      <c r="AU419" s="47"/>
      <c r="AV419" s="48"/>
      <c r="AW419" s="48"/>
      <c r="AX419" s="49"/>
    </row>
    <row r="420" spans="1:50" ht="17.100000000000001" hidden="1" customHeight="1">
      <c r="A420" s="35"/>
      <c r="B420" s="35"/>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1"/>
      <c r="AL420" s="40"/>
      <c r="AM420" s="40"/>
      <c r="AN420" s="40"/>
      <c r="AO420" s="40"/>
      <c r="AP420" s="40"/>
      <c r="AQ420" s="40"/>
      <c r="AR420" s="40"/>
      <c r="AS420" s="40"/>
      <c r="AT420" s="40"/>
      <c r="AU420" s="47"/>
      <c r="AV420" s="48"/>
      <c r="AW420" s="48"/>
      <c r="AX420" s="49"/>
    </row>
    <row r="421" spans="1:50" ht="17.100000000000001" hidden="1" customHeight="1">
      <c r="A421" s="35"/>
      <c r="B421" s="35"/>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1"/>
      <c r="AL421" s="40"/>
      <c r="AM421" s="40"/>
      <c r="AN421" s="40"/>
      <c r="AO421" s="40"/>
      <c r="AP421" s="40"/>
      <c r="AQ421" s="40"/>
      <c r="AR421" s="40"/>
      <c r="AS421" s="40"/>
      <c r="AT421" s="40"/>
      <c r="AU421" s="47"/>
      <c r="AV421" s="48"/>
      <c r="AW421" s="48"/>
      <c r="AX421" s="49"/>
    </row>
    <row r="422" spans="1:50" ht="17.100000000000001" hidden="1" customHeight="1">
      <c r="A422" s="35"/>
      <c r="B422" s="35"/>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1"/>
      <c r="AL422" s="40"/>
      <c r="AM422" s="40"/>
      <c r="AN422" s="40"/>
      <c r="AO422" s="40"/>
      <c r="AP422" s="40"/>
      <c r="AQ422" s="40"/>
      <c r="AR422" s="40"/>
      <c r="AS422" s="40"/>
      <c r="AT422" s="40"/>
      <c r="AU422" s="47"/>
      <c r="AV422" s="48"/>
      <c r="AW422" s="48"/>
      <c r="AX422" s="49"/>
    </row>
    <row r="423" spans="1:50" ht="17.100000000000001" hidden="1" customHeight="1">
      <c r="A423" s="35"/>
      <c r="B423" s="35"/>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c r="AL423" s="40"/>
      <c r="AM423" s="40"/>
      <c r="AN423" s="40"/>
      <c r="AO423" s="40"/>
      <c r="AP423" s="40"/>
      <c r="AQ423" s="40"/>
      <c r="AR423" s="40"/>
      <c r="AS423" s="40"/>
      <c r="AT423" s="40"/>
      <c r="AU423" s="47"/>
      <c r="AV423" s="48"/>
      <c r="AW423" s="48"/>
      <c r="AX423" s="49"/>
    </row>
    <row r="424" spans="1:50" ht="17.100000000000001" hidden="1" customHeight="1">
      <c r="A424" s="35"/>
      <c r="B424" s="35"/>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1"/>
      <c r="AL424" s="40"/>
      <c r="AM424" s="40"/>
      <c r="AN424" s="40"/>
      <c r="AO424" s="40"/>
      <c r="AP424" s="40"/>
      <c r="AQ424" s="40"/>
      <c r="AR424" s="40"/>
      <c r="AS424" s="40"/>
      <c r="AT424" s="40"/>
      <c r="AU424" s="47"/>
      <c r="AV424" s="48"/>
      <c r="AW424" s="48"/>
      <c r="AX424" s="49"/>
    </row>
    <row r="425" spans="1:50" ht="17.100000000000001" hidden="1" customHeight="1">
      <c r="A425" s="35"/>
      <c r="B425" s="35"/>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1"/>
      <c r="AL425" s="40"/>
      <c r="AM425" s="40"/>
      <c r="AN425" s="40"/>
      <c r="AO425" s="40"/>
      <c r="AP425" s="40"/>
      <c r="AQ425" s="40"/>
      <c r="AR425" s="40"/>
      <c r="AS425" s="40"/>
      <c r="AT425" s="40"/>
      <c r="AU425" s="47"/>
      <c r="AV425" s="48"/>
      <c r="AW425" s="48"/>
      <c r="AX425" s="49"/>
    </row>
    <row r="426" spans="1:50" ht="17.100000000000001" hidden="1" customHeight="1">
      <c r="A426" s="35"/>
      <c r="B426" s="35"/>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1"/>
      <c r="AL426" s="40"/>
      <c r="AM426" s="40"/>
      <c r="AN426" s="40"/>
      <c r="AO426" s="40"/>
      <c r="AP426" s="40"/>
      <c r="AQ426" s="40"/>
      <c r="AR426" s="40"/>
      <c r="AS426" s="40"/>
      <c r="AT426" s="40"/>
      <c r="AU426" s="47"/>
      <c r="AV426" s="48"/>
      <c r="AW426" s="48"/>
      <c r="AX426" s="49"/>
    </row>
    <row r="427" spans="1:50" ht="17.100000000000001" hidden="1" customHeight="1">
      <c r="A427" s="35"/>
      <c r="B427" s="35"/>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1"/>
      <c r="AL427" s="40"/>
      <c r="AM427" s="40"/>
      <c r="AN427" s="40"/>
      <c r="AO427" s="40"/>
      <c r="AP427" s="40"/>
      <c r="AQ427" s="40"/>
      <c r="AR427" s="40"/>
      <c r="AS427" s="40"/>
      <c r="AT427" s="40"/>
      <c r="AU427" s="47"/>
      <c r="AV427" s="48"/>
      <c r="AW427" s="48"/>
      <c r="AX427" s="49"/>
    </row>
    <row r="428" spans="1:50" ht="17.100000000000001" hidden="1" customHeight="1">
      <c r="A428" s="35"/>
      <c r="B428" s="35"/>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1"/>
      <c r="AL428" s="40"/>
      <c r="AM428" s="40"/>
      <c r="AN428" s="40"/>
      <c r="AO428" s="40"/>
      <c r="AP428" s="40"/>
      <c r="AQ428" s="40"/>
      <c r="AR428" s="40"/>
      <c r="AS428" s="40"/>
      <c r="AT428" s="40"/>
      <c r="AU428" s="47"/>
      <c r="AV428" s="48"/>
      <c r="AW428" s="48"/>
      <c r="AX428" s="49"/>
    </row>
    <row r="429" spans="1:50" ht="17.100000000000001" hidden="1" customHeight="1">
      <c r="A429" s="35"/>
      <c r="B429" s="35"/>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1"/>
      <c r="AL429" s="40"/>
      <c r="AM429" s="40"/>
      <c r="AN429" s="40"/>
      <c r="AO429" s="40"/>
      <c r="AP429" s="40"/>
      <c r="AQ429" s="40"/>
      <c r="AR429" s="40"/>
      <c r="AS429" s="40"/>
      <c r="AT429" s="40"/>
      <c r="AU429" s="47"/>
      <c r="AV429" s="48"/>
      <c r="AW429" s="48"/>
      <c r="AX429" s="49"/>
    </row>
    <row r="430" spans="1:50" ht="17.100000000000001" hidden="1" customHeight="1">
      <c r="A430" s="35"/>
      <c r="B430" s="35"/>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1"/>
      <c r="AL430" s="40"/>
      <c r="AM430" s="40"/>
      <c r="AN430" s="40"/>
      <c r="AO430" s="40"/>
      <c r="AP430" s="40"/>
      <c r="AQ430" s="40"/>
      <c r="AR430" s="40"/>
      <c r="AS430" s="40"/>
      <c r="AT430" s="40"/>
      <c r="AU430" s="47"/>
      <c r="AV430" s="48"/>
      <c r="AW430" s="48"/>
      <c r="AX430" s="49"/>
    </row>
    <row r="431" spans="1:50" ht="17.100000000000001" hidden="1" customHeight="1">
      <c r="A431" s="35"/>
      <c r="B431" s="35"/>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1"/>
      <c r="AL431" s="40"/>
      <c r="AM431" s="40"/>
      <c r="AN431" s="40"/>
      <c r="AO431" s="40"/>
      <c r="AP431" s="40"/>
      <c r="AQ431" s="40"/>
      <c r="AR431" s="40"/>
      <c r="AS431" s="40"/>
      <c r="AT431" s="40"/>
      <c r="AU431" s="47"/>
      <c r="AV431" s="48"/>
      <c r="AW431" s="48"/>
      <c r="AX431" s="49"/>
    </row>
    <row r="432" spans="1:50" ht="17.100000000000001" hidden="1" customHeight="1">
      <c r="A432" s="35"/>
      <c r="B432" s="35"/>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1"/>
      <c r="AL432" s="40"/>
      <c r="AM432" s="40"/>
      <c r="AN432" s="40"/>
      <c r="AO432" s="40"/>
      <c r="AP432" s="40"/>
      <c r="AQ432" s="40"/>
      <c r="AR432" s="40"/>
      <c r="AS432" s="40"/>
      <c r="AT432" s="40"/>
      <c r="AU432" s="47"/>
      <c r="AV432" s="48"/>
      <c r="AW432" s="48"/>
      <c r="AX432" s="49"/>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4" t="s">
        <v>155</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5"/>
      <c r="B435" s="35"/>
      <c r="C435" s="50" t="s">
        <v>148</v>
      </c>
      <c r="D435" s="50"/>
      <c r="E435" s="50"/>
      <c r="F435" s="50"/>
      <c r="G435" s="50"/>
      <c r="H435" s="50"/>
      <c r="I435" s="50"/>
      <c r="J435" s="50"/>
      <c r="K435" s="50"/>
      <c r="L435" s="50"/>
      <c r="M435" s="50" t="s">
        <v>149</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150</v>
      </c>
      <c r="AL435" s="50"/>
      <c r="AM435" s="50"/>
      <c r="AN435" s="50"/>
      <c r="AO435" s="50"/>
      <c r="AP435" s="50"/>
      <c r="AQ435" s="50" t="s">
        <v>151</v>
      </c>
      <c r="AR435" s="50"/>
      <c r="AS435" s="50"/>
      <c r="AT435" s="50"/>
      <c r="AU435" s="52" t="s">
        <v>152</v>
      </c>
      <c r="AV435" s="53"/>
      <c r="AW435" s="53"/>
      <c r="AX435" s="49"/>
    </row>
    <row r="436" spans="1:50" ht="17.100000000000001" customHeight="1">
      <c r="A436" s="35">
        <v>1</v>
      </c>
      <c r="B436" s="35">
        <v>1</v>
      </c>
      <c r="C436" s="39" t="s">
        <v>156</v>
      </c>
      <c r="D436" s="40"/>
      <c r="E436" s="40"/>
      <c r="F436" s="40"/>
      <c r="G436" s="40"/>
      <c r="H436" s="40"/>
      <c r="I436" s="40"/>
      <c r="J436" s="40"/>
      <c r="K436" s="40"/>
      <c r="L436" s="40"/>
      <c r="M436" s="39" t="s">
        <v>157</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v>24</v>
      </c>
      <c r="AL436" s="40"/>
      <c r="AM436" s="40"/>
      <c r="AN436" s="40"/>
      <c r="AO436" s="40"/>
      <c r="AP436" s="40"/>
      <c r="AQ436" s="40">
        <v>3</v>
      </c>
      <c r="AR436" s="40"/>
      <c r="AS436" s="40"/>
      <c r="AT436" s="40"/>
      <c r="AU436" s="47">
        <v>83.9</v>
      </c>
      <c r="AV436" s="48"/>
      <c r="AW436" s="48"/>
      <c r="AX436" s="49"/>
    </row>
    <row r="437" spans="1:50" ht="17.100000000000001" customHeight="1">
      <c r="A437" s="35">
        <v>2</v>
      </c>
      <c r="B437" s="35">
        <v>1</v>
      </c>
      <c r="C437" s="39" t="s">
        <v>158</v>
      </c>
      <c r="D437" s="40"/>
      <c r="E437" s="40"/>
      <c r="F437" s="40"/>
      <c r="G437" s="40"/>
      <c r="H437" s="40"/>
      <c r="I437" s="40"/>
      <c r="J437" s="40"/>
      <c r="K437" s="40"/>
      <c r="L437" s="40"/>
      <c r="M437" s="39" t="s">
        <v>159</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v>13</v>
      </c>
      <c r="AL437" s="40"/>
      <c r="AM437" s="40"/>
      <c r="AN437" s="40"/>
      <c r="AO437" s="40"/>
      <c r="AP437" s="40"/>
      <c r="AQ437" s="40">
        <v>10</v>
      </c>
      <c r="AR437" s="40"/>
      <c r="AS437" s="40"/>
      <c r="AT437" s="40"/>
      <c r="AU437" s="47">
        <v>99.9</v>
      </c>
      <c r="AV437" s="48"/>
      <c r="AW437" s="48"/>
      <c r="AX437" s="49"/>
    </row>
    <row r="438" spans="1:50" ht="17.100000000000001" customHeight="1">
      <c r="A438" s="35">
        <v>3</v>
      </c>
      <c r="B438" s="35">
        <v>1</v>
      </c>
      <c r="C438" s="39" t="s">
        <v>160</v>
      </c>
      <c r="D438" s="40"/>
      <c r="E438" s="40"/>
      <c r="F438" s="40"/>
      <c r="G438" s="40"/>
      <c r="H438" s="40"/>
      <c r="I438" s="40"/>
      <c r="J438" s="40"/>
      <c r="K438" s="40"/>
      <c r="L438" s="40"/>
      <c r="M438" s="39" t="s">
        <v>161</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v>1</v>
      </c>
      <c r="AL438" s="40"/>
      <c r="AM438" s="40"/>
      <c r="AN438" s="40"/>
      <c r="AO438" s="40"/>
      <c r="AP438" s="40"/>
      <c r="AQ438" s="40">
        <v>10</v>
      </c>
      <c r="AR438" s="40"/>
      <c r="AS438" s="40"/>
      <c r="AT438" s="40"/>
      <c r="AU438" s="47">
        <v>22.3</v>
      </c>
      <c r="AV438" s="48"/>
      <c r="AW438" s="48"/>
      <c r="AX438" s="49"/>
    </row>
    <row r="439" spans="1:50" ht="17.100000000000001" hidden="1" customHeight="1">
      <c r="A439" s="35">
        <v>4</v>
      </c>
      <c r="B439" s="35">
        <v>1</v>
      </c>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c r="AL439" s="40"/>
      <c r="AM439" s="40"/>
      <c r="AN439" s="40"/>
      <c r="AO439" s="40"/>
      <c r="AP439" s="40"/>
      <c r="AQ439" s="40"/>
      <c r="AR439" s="40"/>
      <c r="AS439" s="40"/>
      <c r="AT439" s="40"/>
      <c r="AU439" s="47"/>
      <c r="AV439" s="48"/>
      <c r="AW439" s="48"/>
      <c r="AX439" s="49"/>
    </row>
    <row r="440" spans="1:50" ht="17.100000000000001" hidden="1" customHeight="1">
      <c r="A440" s="35">
        <v>5</v>
      </c>
      <c r="B440" s="35">
        <v>1</v>
      </c>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c r="AL440" s="40"/>
      <c r="AM440" s="40"/>
      <c r="AN440" s="40"/>
      <c r="AO440" s="40"/>
      <c r="AP440" s="40"/>
      <c r="AQ440" s="40"/>
      <c r="AR440" s="40"/>
      <c r="AS440" s="40"/>
      <c r="AT440" s="40"/>
      <c r="AU440" s="47"/>
      <c r="AV440" s="48"/>
      <c r="AW440" s="48"/>
      <c r="AX440" s="49"/>
    </row>
    <row r="441" spans="1:50" ht="17.100000000000001" hidden="1" customHeight="1">
      <c r="A441" s="35">
        <v>6</v>
      </c>
      <c r="B441" s="35">
        <v>1</v>
      </c>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c r="AL441" s="40"/>
      <c r="AM441" s="40"/>
      <c r="AN441" s="40"/>
      <c r="AO441" s="40"/>
      <c r="AP441" s="40"/>
      <c r="AQ441" s="40"/>
      <c r="AR441" s="40"/>
      <c r="AS441" s="40"/>
      <c r="AT441" s="40"/>
      <c r="AU441" s="47"/>
      <c r="AV441" s="48"/>
      <c r="AW441" s="48"/>
      <c r="AX441" s="49"/>
    </row>
    <row r="442" spans="1:50" ht="17.100000000000001" hidden="1" customHeight="1">
      <c r="A442" s="35">
        <v>7</v>
      </c>
      <c r="B442" s="35">
        <v>1</v>
      </c>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c r="AL442" s="40"/>
      <c r="AM442" s="40"/>
      <c r="AN442" s="40"/>
      <c r="AO442" s="40"/>
      <c r="AP442" s="40"/>
      <c r="AQ442" s="40"/>
      <c r="AR442" s="40"/>
      <c r="AS442" s="40"/>
      <c r="AT442" s="40"/>
      <c r="AU442" s="47"/>
      <c r="AV442" s="48"/>
      <c r="AW442" s="48"/>
      <c r="AX442" s="49"/>
    </row>
    <row r="443" spans="1:50" ht="17.100000000000001" hidden="1" customHeight="1">
      <c r="A443" s="35">
        <v>8</v>
      </c>
      <c r="B443" s="35">
        <v>1</v>
      </c>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c r="AL443" s="40"/>
      <c r="AM443" s="40"/>
      <c r="AN443" s="40"/>
      <c r="AO443" s="40"/>
      <c r="AP443" s="40"/>
      <c r="AQ443" s="40"/>
      <c r="AR443" s="40"/>
      <c r="AS443" s="40"/>
      <c r="AT443" s="40"/>
      <c r="AU443" s="47"/>
      <c r="AV443" s="48"/>
      <c r="AW443" s="48"/>
      <c r="AX443" s="49"/>
    </row>
    <row r="444" spans="1:50" ht="17.100000000000001" hidden="1" customHeight="1">
      <c r="A444" s="35">
        <v>9</v>
      </c>
      <c r="B444" s="35">
        <v>1</v>
      </c>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c r="AL444" s="40"/>
      <c r="AM444" s="40"/>
      <c r="AN444" s="40"/>
      <c r="AO444" s="40"/>
      <c r="AP444" s="40"/>
      <c r="AQ444" s="40"/>
      <c r="AR444" s="40"/>
      <c r="AS444" s="40"/>
      <c r="AT444" s="40"/>
      <c r="AU444" s="47"/>
      <c r="AV444" s="48"/>
      <c r="AW444" s="48"/>
      <c r="AX444" s="49"/>
    </row>
    <row r="445" spans="1:50" ht="17.100000000000001" hidden="1" customHeight="1">
      <c r="A445" s="35">
        <v>10</v>
      </c>
      <c r="B445" s="35">
        <v>1</v>
      </c>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c r="AL445" s="40"/>
      <c r="AM445" s="40"/>
      <c r="AN445" s="40"/>
      <c r="AO445" s="40"/>
      <c r="AP445" s="40"/>
      <c r="AQ445" s="40"/>
      <c r="AR445" s="40"/>
      <c r="AS445" s="40"/>
      <c r="AT445" s="40"/>
      <c r="AU445" s="47"/>
      <c r="AV445" s="48"/>
      <c r="AW445" s="48"/>
      <c r="AX445" s="49"/>
    </row>
    <row r="446" spans="1:50" ht="17.100000000000001" hidden="1" customHeight="1">
      <c r="A446" s="35"/>
      <c r="B446" s="35"/>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c r="AL446" s="40"/>
      <c r="AM446" s="40"/>
      <c r="AN446" s="40"/>
      <c r="AO446" s="40"/>
      <c r="AP446" s="40"/>
      <c r="AQ446" s="40"/>
      <c r="AR446" s="40"/>
      <c r="AS446" s="40"/>
      <c r="AT446" s="40"/>
      <c r="AU446" s="47"/>
      <c r="AV446" s="48"/>
      <c r="AW446" s="48"/>
      <c r="AX446" s="49"/>
    </row>
    <row r="447" spans="1:50" ht="17.100000000000001" hidden="1" customHeight="1">
      <c r="A447" s="35"/>
      <c r="B447" s="35"/>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1"/>
      <c r="AL447" s="40"/>
      <c r="AM447" s="40"/>
      <c r="AN447" s="40"/>
      <c r="AO447" s="40"/>
      <c r="AP447" s="40"/>
      <c r="AQ447" s="40"/>
      <c r="AR447" s="40"/>
      <c r="AS447" s="40"/>
      <c r="AT447" s="40"/>
      <c r="AU447" s="47"/>
      <c r="AV447" s="48"/>
      <c r="AW447" s="48"/>
      <c r="AX447" s="49"/>
    </row>
    <row r="448" spans="1:50" ht="17.100000000000001" hidden="1" customHeight="1">
      <c r="A448" s="35"/>
      <c r="B448" s="35"/>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1"/>
      <c r="AL448" s="40"/>
      <c r="AM448" s="40"/>
      <c r="AN448" s="40"/>
      <c r="AO448" s="40"/>
      <c r="AP448" s="40"/>
      <c r="AQ448" s="40"/>
      <c r="AR448" s="40"/>
      <c r="AS448" s="40"/>
      <c r="AT448" s="40"/>
      <c r="AU448" s="47"/>
      <c r="AV448" s="48"/>
      <c r="AW448" s="48"/>
      <c r="AX448" s="49"/>
    </row>
    <row r="449" spans="1:50" ht="17.100000000000001" hidden="1" customHeight="1">
      <c r="A449" s="35"/>
      <c r="B449" s="35"/>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1"/>
      <c r="AL449" s="40"/>
      <c r="AM449" s="40"/>
      <c r="AN449" s="40"/>
      <c r="AO449" s="40"/>
      <c r="AP449" s="40"/>
      <c r="AQ449" s="40"/>
      <c r="AR449" s="40"/>
      <c r="AS449" s="40"/>
      <c r="AT449" s="40"/>
      <c r="AU449" s="47"/>
      <c r="AV449" s="48"/>
      <c r="AW449" s="48"/>
      <c r="AX449" s="49"/>
    </row>
    <row r="450" spans="1:50" ht="17.100000000000001" hidden="1" customHeight="1">
      <c r="A450" s="35"/>
      <c r="B450" s="35"/>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1"/>
      <c r="AL450" s="40"/>
      <c r="AM450" s="40"/>
      <c r="AN450" s="40"/>
      <c r="AO450" s="40"/>
      <c r="AP450" s="40"/>
      <c r="AQ450" s="40"/>
      <c r="AR450" s="40"/>
      <c r="AS450" s="40"/>
      <c r="AT450" s="40"/>
      <c r="AU450" s="47"/>
      <c r="AV450" s="48"/>
      <c r="AW450" s="48"/>
      <c r="AX450" s="49"/>
    </row>
    <row r="451" spans="1:50" ht="17.100000000000001" hidden="1" customHeight="1">
      <c r="A451" s="35"/>
      <c r="B451" s="35"/>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1"/>
      <c r="AL451" s="40"/>
      <c r="AM451" s="40"/>
      <c r="AN451" s="40"/>
      <c r="AO451" s="40"/>
      <c r="AP451" s="40"/>
      <c r="AQ451" s="40"/>
      <c r="AR451" s="40"/>
      <c r="AS451" s="40"/>
      <c r="AT451" s="40"/>
      <c r="AU451" s="47"/>
      <c r="AV451" s="48"/>
      <c r="AW451" s="48"/>
      <c r="AX451" s="49"/>
    </row>
    <row r="452" spans="1:50" ht="17.100000000000001" hidden="1" customHeight="1">
      <c r="A452" s="35"/>
      <c r="B452" s="35"/>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1"/>
      <c r="AL452" s="40"/>
      <c r="AM452" s="40"/>
      <c r="AN452" s="40"/>
      <c r="AO452" s="40"/>
      <c r="AP452" s="40"/>
      <c r="AQ452" s="40"/>
      <c r="AR452" s="40"/>
      <c r="AS452" s="40"/>
      <c r="AT452" s="40"/>
      <c r="AU452" s="47"/>
      <c r="AV452" s="48"/>
      <c r="AW452" s="48"/>
      <c r="AX452" s="49"/>
    </row>
    <row r="453" spans="1:50" ht="17.100000000000001" hidden="1" customHeight="1">
      <c r="A453" s="35"/>
      <c r="B453" s="35"/>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1"/>
      <c r="AL453" s="40"/>
      <c r="AM453" s="40"/>
      <c r="AN453" s="40"/>
      <c r="AO453" s="40"/>
      <c r="AP453" s="40"/>
      <c r="AQ453" s="40"/>
      <c r="AR453" s="40"/>
      <c r="AS453" s="40"/>
      <c r="AT453" s="40"/>
      <c r="AU453" s="47"/>
      <c r="AV453" s="48"/>
      <c r="AW453" s="48"/>
      <c r="AX453" s="49"/>
    </row>
    <row r="454" spans="1:50" ht="17.100000000000001" hidden="1" customHeight="1">
      <c r="A454" s="35"/>
      <c r="B454" s="35"/>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1"/>
      <c r="AL454" s="40"/>
      <c r="AM454" s="40"/>
      <c r="AN454" s="40"/>
      <c r="AO454" s="40"/>
      <c r="AP454" s="40"/>
      <c r="AQ454" s="40"/>
      <c r="AR454" s="40"/>
      <c r="AS454" s="40"/>
      <c r="AT454" s="40"/>
      <c r="AU454" s="47"/>
      <c r="AV454" s="48"/>
      <c r="AW454" s="48"/>
      <c r="AX454" s="49"/>
    </row>
    <row r="455" spans="1:50" ht="17.100000000000001" hidden="1" customHeight="1">
      <c r="A455" s="35"/>
      <c r="B455" s="35"/>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1"/>
      <c r="AL455" s="40"/>
      <c r="AM455" s="40"/>
      <c r="AN455" s="40"/>
      <c r="AO455" s="40"/>
      <c r="AP455" s="40"/>
      <c r="AQ455" s="40"/>
      <c r="AR455" s="40"/>
      <c r="AS455" s="40"/>
      <c r="AT455" s="40"/>
      <c r="AU455" s="47"/>
      <c r="AV455" s="48"/>
      <c r="AW455" s="48"/>
      <c r="AX455" s="49"/>
    </row>
    <row r="456" spans="1:50" ht="17.100000000000001" hidden="1" customHeight="1">
      <c r="A456" s="35"/>
      <c r="B456" s="35"/>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c r="AL456" s="40"/>
      <c r="AM456" s="40"/>
      <c r="AN456" s="40"/>
      <c r="AO456" s="40"/>
      <c r="AP456" s="40"/>
      <c r="AQ456" s="40"/>
      <c r="AR456" s="40"/>
      <c r="AS456" s="40"/>
      <c r="AT456" s="40"/>
      <c r="AU456" s="47"/>
      <c r="AV456" s="48"/>
      <c r="AW456" s="48"/>
      <c r="AX456" s="49"/>
    </row>
    <row r="457" spans="1:50" ht="17.100000000000001" hidden="1" customHeight="1">
      <c r="A457" s="35"/>
      <c r="B457" s="35"/>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1"/>
      <c r="AL457" s="40"/>
      <c r="AM457" s="40"/>
      <c r="AN457" s="40"/>
      <c r="AO457" s="40"/>
      <c r="AP457" s="40"/>
      <c r="AQ457" s="40"/>
      <c r="AR457" s="40"/>
      <c r="AS457" s="40"/>
      <c r="AT457" s="40"/>
      <c r="AU457" s="47"/>
      <c r="AV457" s="48"/>
      <c r="AW457" s="48"/>
      <c r="AX457" s="49"/>
    </row>
    <row r="458" spans="1:50" ht="17.100000000000001" hidden="1" customHeight="1">
      <c r="A458" s="35"/>
      <c r="B458" s="35"/>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1"/>
      <c r="AL458" s="40"/>
      <c r="AM458" s="40"/>
      <c r="AN458" s="40"/>
      <c r="AO458" s="40"/>
      <c r="AP458" s="40"/>
      <c r="AQ458" s="40"/>
      <c r="AR458" s="40"/>
      <c r="AS458" s="40"/>
      <c r="AT458" s="40"/>
      <c r="AU458" s="47"/>
      <c r="AV458" s="48"/>
      <c r="AW458" s="48"/>
      <c r="AX458" s="49"/>
    </row>
    <row r="459" spans="1:50" ht="17.100000000000001" hidden="1" customHeight="1">
      <c r="A459" s="35"/>
      <c r="B459" s="35"/>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1"/>
      <c r="AL459" s="40"/>
      <c r="AM459" s="40"/>
      <c r="AN459" s="40"/>
      <c r="AO459" s="40"/>
      <c r="AP459" s="40"/>
      <c r="AQ459" s="40"/>
      <c r="AR459" s="40"/>
      <c r="AS459" s="40"/>
      <c r="AT459" s="40"/>
      <c r="AU459" s="47"/>
      <c r="AV459" s="48"/>
      <c r="AW459" s="48"/>
      <c r="AX459" s="49"/>
    </row>
    <row r="460" spans="1:50" ht="17.100000000000001" hidden="1" customHeight="1">
      <c r="A460" s="35"/>
      <c r="B460" s="35"/>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1"/>
      <c r="AL460" s="40"/>
      <c r="AM460" s="40"/>
      <c r="AN460" s="40"/>
      <c r="AO460" s="40"/>
      <c r="AP460" s="40"/>
      <c r="AQ460" s="40"/>
      <c r="AR460" s="40"/>
      <c r="AS460" s="40"/>
      <c r="AT460" s="40"/>
      <c r="AU460" s="47"/>
      <c r="AV460" s="48"/>
      <c r="AW460" s="48"/>
      <c r="AX460" s="49"/>
    </row>
    <row r="461" spans="1:50" ht="17.100000000000001" hidden="1" customHeight="1">
      <c r="A461" s="35"/>
      <c r="B461" s="35"/>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1"/>
      <c r="AL461" s="40"/>
      <c r="AM461" s="40"/>
      <c r="AN461" s="40"/>
      <c r="AO461" s="40"/>
      <c r="AP461" s="40"/>
      <c r="AQ461" s="40"/>
      <c r="AR461" s="40"/>
      <c r="AS461" s="40"/>
      <c r="AT461" s="40"/>
      <c r="AU461" s="47"/>
      <c r="AV461" s="48"/>
      <c r="AW461" s="48"/>
      <c r="AX461" s="49"/>
    </row>
    <row r="462" spans="1:50" ht="17.100000000000001" hidden="1" customHeight="1">
      <c r="A462" s="35"/>
      <c r="B462" s="35"/>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1"/>
      <c r="AL462" s="40"/>
      <c r="AM462" s="40"/>
      <c r="AN462" s="40"/>
      <c r="AO462" s="40"/>
      <c r="AP462" s="40"/>
      <c r="AQ462" s="40"/>
      <c r="AR462" s="40"/>
      <c r="AS462" s="40"/>
      <c r="AT462" s="40"/>
      <c r="AU462" s="47"/>
      <c r="AV462" s="48"/>
      <c r="AW462" s="48"/>
      <c r="AX462" s="49"/>
    </row>
    <row r="463" spans="1:50" ht="17.100000000000001" hidden="1" customHeight="1">
      <c r="A463" s="35"/>
      <c r="B463" s="35"/>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1"/>
      <c r="AL463" s="40"/>
      <c r="AM463" s="40"/>
      <c r="AN463" s="40"/>
      <c r="AO463" s="40"/>
      <c r="AP463" s="40"/>
      <c r="AQ463" s="40"/>
      <c r="AR463" s="40"/>
      <c r="AS463" s="40"/>
      <c r="AT463" s="40"/>
      <c r="AU463" s="47"/>
      <c r="AV463" s="48"/>
      <c r="AW463" s="48"/>
      <c r="AX463" s="49"/>
    </row>
    <row r="464" spans="1:50" ht="17.100000000000001" hidden="1" customHeight="1">
      <c r="A464" s="35"/>
      <c r="B464" s="35"/>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1"/>
      <c r="AL464" s="40"/>
      <c r="AM464" s="40"/>
      <c r="AN464" s="40"/>
      <c r="AO464" s="40"/>
      <c r="AP464" s="40"/>
      <c r="AQ464" s="40"/>
      <c r="AR464" s="40"/>
      <c r="AS464" s="40"/>
      <c r="AT464" s="40"/>
      <c r="AU464" s="47"/>
      <c r="AV464" s="48"/>
      <c r="AW464" s="48"/>
      <c r="AX464" s="49"/>
    </row>
    <row r="465" spans="1:50" ht="17.100000000000001" hidden="1" customHeight="1">
      <c r="A465" s="35"/>
      <c r="B465" s="35"/>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1"/>
      <c r="AL465" s="40"/>
      <c r="AM465" s="40"/>
      <c r="AN465" s="40"/>
      <c r="AO465" s="40"/>
      <c r="AP465" s="40"/>
      <c r="AQ465" s="40"/>
      <c r="AR465" s="40"/>
      <c r="AS465" s="40"/>
      <c r="AT465" s="40"/>
      <c r="AU465" s="47"/>
      <c r="AV465" s="48"/>
      <c r="AW465" s="48"/>
      <c r="AX465" s="49"/>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row r="467" spans="1:50">
      <c r="A467" s="32"/>
      <c r="B467" s="34" t="s">
        <v>162</v>
      </c>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row>
    <row r="468" spans="1:50" ht="34.5" customHeight="1">
      <c r="A468" s="35"/>
      <c r="B468" s="35"/>
      <c r="C468" s="50" t="s">
        <v>148</v>
      </c>
      <c r="D468" s="50"/>
      <c r="E468" s="50"/>
      <c r="F468" s="50"/>
      <c r="G468" s="50"/>
      <c r="H468" s="50"/>
      <c r="I468" s="50"/>
      <c r="J468" s="50"/>
      <c r="K468" s="50"/>
      <c r="L468" s="50"/>
      <c r="M468" s="50" t="s">
        <v>149</v>
      </c>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1" t="s">
        <v>150</v>
      </c>
      <c r="AL468" s="50"/>
      <c r="AM468" s="50"/>
      <c r="AN468" s="50"/>
      <c r="AO468" s="50"/>
      <c r="AP468" s="50"/>
      <c r="AQ468" s="50" t="s">
        <v>151</v>
      </c>
      <c r="AR468" s="50"/>
      <c r="AS468" s="50"/>
      <c r="AT468" s="50"/>
      <c r="AU468" s="52" t="s">
        <v>152</v>
      </c>
      <c r="AV468" s="53"/>
      <c r="AW468" s="53"/>
      <c r="AX468" s="49"/>
    </row>
    <row r="469" spans="1:50" ht="17.100000000000001" customHeight="1">
      <c r="A469" s="35">
        <v>1</v>
      </c>
      <c r="B469" s="35">
        <v>1</v>
      </c>
      <c r="C469" s="39" t="s">
        <v>163</v>
      </c>
      <c r="D469" s="40"/>
      <c r="E469" s="40"/>
      <c r="F469" s="40"/>
      <c r="G469" s="40"/>
      <c r="H469" s="40"/>
      <c r="I469" s="40"/>
      <c r="J469" s="40"/>
      <c r="K469" s="40"/>
      <c r="L469" s="40"/>
      <c r="M469" s="39" t="s">
        <v>154</v>
      </c>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1">
        <v>25</v>
      </c>
      <c r="AL469" s="40"/>
      <c r="AM469" s="40"/>
      <c r="AN469" s="40"/>
      <c r="AO469" s="40"/>
      <c r="AP469" s="40"/>
      <c r="AQ469" s="40">
        <v>1</v>
      </c>
      <c r="AR469" s="40"/>
      <c r="AS469" s="40"/>
      <c r="AT469" s="40"/>
      <c r="AU469" s="47">
        <v>98.4</v>
      </c>
      <c r="AV469" s="48"/>
      <c r="AW469" s="48"/>
      <c r="AX469" s="49"/>
    </row>
    <row r="470" spans="1:50" ht="17.100000000000001" hidden="1" customHeight="1">
      <c r="A470" s="35">
        <v>2</v>
      </c>
      <c r="B470" s="35">
        <v>1</v>
      </c>
      <c r="C470" s="39"/>
      <c r="D470" s="40"/>
      <c r="E470" s="40"/>
      <c r="F470" s="40"/>
      <c r="G470" s="40"/>
      <c r="H470" s="40"/>
      <c r="I470" s="40"/>
      <c r="J470" s="40"/>
      <c r="K470" s="40"/>
      <c r="L470" s="40"/>
      <c r="M470" s="39"/>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1"/>
      <c r="AL470" s="40"/>
      <c r="AM470" s="40"/>
      <c r="AN470" s="40"/>
      <c r="AO470" s="40"/>
      <c r="AP470" s="40"/>
      <c r="AQ470" s="40"/>
      <c r="AR470" s="40"/>
      <c r="AS470" s="40"/>
      <c r="AT470" s="40"/>
      <c r="AU470" s="47"/>
      <c r="AV470" s="48"/>
      <c r="AW470" s="48"/>
      <c r="AX470" s="49"/>
    </row>
    <row r="471" spans="1:50" ht="17.100000000000001" hidden="1" customHeight="1">
      <c r="A471" s="35">
        <v>3</v>
      </c>
      <c r="B471" s="35">
        <v>1</v>
      </c>
      <c r="C471" s="39"/>
      <c r="D471" s="40"/>
      <c r="E471" s="40"/>
      <c r="F471" s="40"/>
      <c r="G471" s="40"/>
      <c r="H471" s="40"/>
      <c r="I471" s="40"/>
      <c r="J471" s="40"/>
      <c r="K471" s="40"/>
      <c r="L471" s="40"/>
      <c r="M471" s="39"/>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1"/>
      <c r="AL471" s="40"/>
      <c r="AM471" s="40"/>
      <c r="AN471" s="40"/>
      <c r="AO471" s="40"/>
      <c r="AP471" s="40"/>
      <c r="AQ471" s="40"/>
      <c r="AR471" s="40"/>
      <c r="AS471" s="40"/>
      <c r="AT471" s="40"/>
      <c r="AU471" s="47"/>
      <c r="AV471" s="48"/>
      <c r="AW471" s="48"/>
      <c r="AX471" s="49"/>
    </row>
    <row r="472" spans="1:50" ht="17.100000000000001" hidden="1" customHeight="1">
      <c r="A472" s="35">
        <v>4</v>
      </c>
      <c r="B472" s="35">
        <v>1</v>
      </c>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1"/>
      <c r="AL472" s="40"/>
      <c r="AM472" s="40"/>
      <c r="AN472" s="40"/>
      <c r="AO472" s="40"/>
      <c r="AP472" s="40"/>
      <c r="AQ472" s="40"/>
      <c r="AR472" s="40"/>
      <c r="AS472" s="40"/>
      <c r="AT472" s="40"/>
      <c r="AU472" s="47"/>
      <c r="AV472" s="48"/>
      <c r="AW472" s="48"/>
      <c r="AX472" s="49"/>
    </row>
    <row r="473" spans="1:50" ht="17.100000000000001" hidden="1" customHeight="1">
      <c r="A473" s="35">
        <v>5</v>
      </c>
      <c r="B473" s="35">
        <v>1</v>
      </c>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1"/>
      <c r="AL473" s="40"/>
      <c r="AM473" s="40"/>
      <c r="AN473" s="40"/>
      <c r="AO473" s="40"/>
      <c r="AP473" s="40"/>
      <c r="AQ473" s="40"/>
      <c r="AR473" s="40"/>
      <c r="AS473" s="40"/>
      <c r="AT473" s="40"/>
      <c r="AU473" s="47"/>
      <c r="AV473" s="48"/>
      <c r="AW473" s="48"/>
      <c r="AX473" s="49"/>
    </row>
    <row r="474" spans="1:50" ht="17.100000000000001" hidden="1" customHeight="1">
      <c r="A474" s="35">
        <v>6</v>
      </c>
      <c r="B474" s="35">
        <v>1</v>
      </c>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1"/>
      <c r="AL474" s="40"/>
      <c r="AM474" s="40"/>
      <c r="AN474" s="40"/>
      <c r="AO474" s="40"/>
      <c r="AP474" s="40"/>
      <c r="AQ474" s="40"/>
      <c r="AR474" s="40"/>
      <c r="AS474" s="40"/>
      <c r="AT474" s="40"/>
      <c r="AU474" s="47"/>
      <c r="AV474" s="48"/>
      <c r="AW474" s="48"/>
      <c r="AX474" s="49"/>
    </row>
    <row r="475" spans="1:50" ht="17.100000000000001" hidden="1" customHeight="1">
      <c r="A475" s="35">
        <v>7</v>
      </c>
      <c r="B475" s="35">
        <v>1</v>
      </c>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1"/>
      <c r="AL475" s="40"/>
      <c r="AM475" s="40"/>
      <c r="AN475" s="40"/>
      <c r="AO475" s="40"/>
      <c r="AP475" s="40"/>
      <c r="AQ475" s="40"/>
      <c r="AR475" s="40"/>
      <c r="AS475" s="40"/>
      <c r="AT475" s="40"/>
      <c r="AU475" s="47"/>
      <c r="AV475" s="48"/>
      <c r="AW475" s="48"/>
      <c r="AX475" s="49"/>
    </row>
    <row r="476" spans="1:50" ht="17.100000000000001" hidden="1" customHeight="1">
      <c r="A476" s="35">
        <v>8</v>
      </c>
      <c r="B476" s="35">
        <v>1</v>
      </c>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1"/>
      <c r="AL476" s="40"/>
      <c r="AM476" s="40"/>
      <c r="AN476" s="40"/>
      <c r="AO476" s="40"/>
      <c r="AP476" s="40"/>
      <c r="AQ476" s="40"/>
      <c r="AR476" s="40"/>
      <c r="AS476" s="40"/>
      <c r="AT476" s="40"/>
      <c r="AU476" s="47"/>
      <c r="AV476" s="48"/>
      <c r="AW476" s="48"/>
      <c r="AX476" s="49"/>
    </row>
    <row r="477" spans="1:50" ht="17.100000000000001" hidden="1" customHeight="1">
      <c r="A477" s="35">
        <v>9</v>
      </c>
      <c r="B477" s="35">
        <v>1</v>
      </c>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1"/>
      <c r="AL477" s="40"/>
      <c r="AM477" s="40"/>
      <c r="AN477" s="40"/>
      <c r="AO477" s="40"/>
      <c r="AP477" s="40"/>
      <c r="AQ477" s="40"/>
      <c r="AR477" s="40"/>
      <c r="AS477" s="40"/>
      <c r="AT477" s="40"/>
      <c r="AU477" s="47"/>
      <c r="AV477" s="48"/>
      <c r="AW477" s="48"/>
      <c r="AX477" s="49"/>
    </row>
    <row r="478" spans="1:50" ht="17.100000000000001" hidden="1" customHeight="1">
      <c r="A478" s="35">
        <v>10</v>
      </c>
      <c r="B478" s="35">
        <v>1</v>
      </c>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1"/>
      <c r="AL478" s="40"/>
      <c r="AM478" s="40"/>
      <c r="AN478" s="40"/>
      <c r="AO478" s="40"/>
      <c r="AP478" s="40"/>
      <c r="AQ478" s="40"/>
      <c r="AR478" s="40"/>
      <c r="AS478" s="40"/>
      <c r="AT478" s="40"/>
      <c r="AU478" s="47"/>
      <c r="AV478" s="48"/>
      <c r="AW478" s="48"/>
      <c r="AX478" s="49"/>
    </row>
    <row r="479" spans="1:50" ht="17.100000000000001" hidden="1" customHeight="1">
      <c r="A479" s="35"/>
      <c r="B479" s="35"/>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1"/>
      <c r="AL479" s="40"/>
      <c r="AM479" s="40"/>
      <c r="AN479" s="40"/>
      <c r="AO479" s="40"/>
      <c r="AP479" s="40"/>
      <c r="AQ479" s="40"/>
      <c r="AR479" s="40"/>
      <c r="AS479" s="40"/>
      <c r="AT479" s="40"/>
      <c r="AU479" s="47"/>
      <c r="AV479" s="48"/>
      <c r="AW479" s="48"/>
      <c r="AX479" s="49"/>
    </row>
    <row r="480" spans="1:50" ht="17.100000000000001" hidden="1" customHeight="1">
      <c r="A480" s="35"/>
      <c r="B480" s="35"/>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1"/>
      <c r="AL480" s="40"/>
      <c r="AM480" s="40"/>
      <c r="AN480" s="40"/>
      <c r="AO480" s="40"/>
      <c r="AP480" s="40"/>
      <c r="AQ480" s="40"/>
      <c r="AR480" s="40"/>
      <c r="AS480" s="40"/>
      <c r="AT480" s="40"/>
      <c r="AU480" s="47"/>
      <c r="AV480" s="48"/>
      <c r="AW480" s="48"/>
      <c r="AX480" s="49"/>
    </row>
    <row r="481" spans="1:50" ht="17.100000000000001" hidden="1" customHeight="1">
      <c r="A481" s="35"/>
      <c r="B481" s="35"/>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1"/>
      <c r="AL481" s="40"/>
      <c r="AM481" s="40"/>
      <c r="AN481" s="40"/>
      <c r="AO481" s="40"/>
      <c r="AP481" s="40"/>
      <c r="AQ481" s="40"/>
      <c r="AR481" s="40"/>
      <c r="AS481" s="40"/>
      <c r="AT481" s="40"/>
      <c r="AU481" s="47"/>
      <c r="AV481" s="48"/>
      <c r="AW481" s="48"/>
      <c r="AX481" s="49"/>
    </row>
    <row r="482" spans="1:50" ht="17.100000000000001" hidden="1" customHeight="1">
      <c r="A482" s="35"/>
      <c r="B482" s="35"/>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1"/>
      <c r="AL482" s="40"/>
      <c r="AM482" s="40"/>
      <c r="AN482" s="40"/>
      <c r="AO482" s="40"/>
      <c r="AP482" s="40"/>
      <c r="AQ482" s="40"/>
      <c r="AR482" s="40"/>
      <c r="AS482" s="40"/>
      <c r="AT482" s="40"/>
      <c r="AU482" s="47"/>
      <c r="AV482" s="48"/>
      <c r="AW482" s="48"/>
      <c r="AX482" s="49"/>
    </row>
    <row r="483" spans="1:50" ht="17.100000000000001" hidden="1" customHeight="1">
      <c r="A483" s="35"/>
      <c r="B483" s="35"/>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1"/>
      <c r="AL483" s="40"/>
      <c r="AM483" s="40"/>
      <c r="AN483" s="40"/>
      <c r="AO483" s="40"/>
      <c r="AP483" s="40"/>
      <c r="AQ483" s="40"/>
      <c r="AR483" s="40"/>
      <c r="AS483" s="40"/>
      <c r="AT483" s="40"/>
      <c r="AU483" s="47"/>
      <c r="AV483" s="48"/>
      <c r="AW483" s="48"/>
      <c r="AX483" s="49"/>
    </row>
    <row r="484" spans="1:50" ht="17.100000000000001" hidden="1" customHeight="1">
      <c r="A484" s="35"/>
      <c r="B484" s="35"/>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1"/>
      <c r="AL484" s="40"/>
      <c r="AM484" s="40"/>
      <c r="AN484" s="40"/>
      <c r="AO484" s="40"/>
      <c r="AP484" s="40"/>
      <c r="AQ484" s="40"/>
      <c r="AR484" s="40"/>
      <c r="AS484" s="40"/>
      <c r="AT484" s="40"/>
      <c r="AU484" s="47"/>
      <c r="AV484" s="48"/>
      <c r="AW484" s="48"/>
      <c r="AX484" s="49"/>
    </row>
    <row r="485" spans="1:50" ht="17.100000000000001" hidden="1" customHeight="1">
      <c r="A485" s="35"/>
      <c r="B485" s="35"/>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1"/>
      <c r="AL485" s="40"/>
      <c r="AM485" s="40"/>
      <c r="AN485" s="40"/>
      <c r="AO485" s="40"/>
      <c r="AP485" s="40"/>
      <c r="AQ485" s="40"/>
      <c r="AR485" s="40"/>
      <c r="AS485" s="40"/>
      <c r="AT485" s="40"/>
      <c r="AU485" s="47"/>
      <c r="AV485" s="48"/>
      <c r="AW485" s="48"/>
      <c r="AX485" s="49"/>
    </row>
    <row r="486" spans="1:50" ht="17.100000000000001" hidden="1" customHeight="1">
      <c r="A486" s="35"/>
      <c r="B486" s="35"/>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1"/>
      <c r="AL486" s="40"/>
      <c r="AM486" s="40"/>
      <c r="AN486" s="40"/>
      <c r="AO486" s="40"/>
      <c r="AP486" s="40"/>
      <c r="AQ486" s="40"/>
      <c r="AR486" s="40"/>
      <c r="AS486" s="40"/>
      <c r="AT486" s="40"/>
      <c r="AU486" s="47"/>
      <c r="AV486" s="48"/>
      <c r="AW486" s="48"/>
      <c r="AX486" s="49"/>
    </row>
    <row r="487" spans="1:50" ht="17.100000000000001" hidden="1" customHeight="1">
      <c r="A487" s="35"/>
      <c r="B487" s="35"/>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1"/>
      <c r="AL487" s="40"/>
      <c r="AM487" s="40"/>
      <c r="AN487" s="40"/>
      <c r="AO487" s="40"/>
      <c r="AP487" s="40"/>
      <c r="AQ487" s="40"/>
      <c r="AR487" s="40"/>
      <c r="AS487" s="40"/>
      <c r="AT487" s="40"/>
      <c r="AU487" s="47"/>
      <c r="AV487" s="48"/>
      <c r="AW487" s="48"/>
      <c r="AX487" s="49"/>
    </row>
    <row r="488" spans="1:50" ht="17.100000000000001" hidden="1" customHeight="1">
      <c r="A488" s="35"/>
      <c r="B488" s="35"/>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1"/>
      <c r="AL488" s="40"/>
      <c r="AM488" s="40"/>
      <c r="AN488" s="40"/>
      <c r="AO488" s="40"/>
      <c r="AP488" s="40"/>
      <c r="AQ488" s="40"/>
      <c r="AR488" s="40"/>
      <c r="AS488" s="40"/>
      <c r="AT488" s="40"/>
      <c r="AU488" s="47"/>
      <c r="AV488" s="48"/>
      <c r="AW488" s="48"/>
      <c r="AX488" s="49"/>
    </row>
    <row r="489" spans="1:50" ht="17.100000000000001" hidden="1" customHeight="1">
      <c r="A489" s="35"/>
      <c r="B489" s="35"/>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1"/>
      <c r="AL489" s="40"/>
      <c r="AM489" s="40"/>
      <c r="AN489" s="40"/>
      <c r="AO489" s="40"/>
      <c r="AP489" s="40"/>
      <c r="AQ489" s="40"/>
      <c r="AR489" s="40"/>
      <c r="AS489" s="40"/>
      <c r="AT489" s="40"/>
      <c r="AU489" s="47"/>
      <c r="AV489" s="48"/>
      <c r="AW489" s="48"/>
      <c r="AX489" s="49"/>
    </row>
    <row r="490" spans="1:50" ht="17.100000000000001" hidden="1" customHeight="1">
      <c r="A490" s="35"/>
      <c r="B490" s="35"/>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1"/>
      <c r="AL490" s="40"/>
      <c r="AM490" s="40"/>
      <c r="AN490" s="40"/>
      <c r="AO490" s="40"/>
      <c r="AP490" s="40"/>
      <c r="AQ490" s="40"/>
      <c r="AR490" s="40"/>
      <c r="AS490" s="40"/>
      <c r="AT490" s="40"/>
      <c r="AU490" s="47"/>
      <c r="AV490" s="48"/>
      <c r="AW490" s="48"/>
      <c r="AX490" s="49"/>
    </row>
    <row r="491" spans="1:50" ht="17.100000000000001" hidden="1" customHeight="1">
      <c r="A491" s="35"/>
      <c r="B491" s="35"/>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1"/>
      <c r="AL491" s="40"/>
      <c r="AM491" s="40"/>
      <c r="AN491" s="40"/>
      <c r="AO491" s="40"/>
      <c r="AP491" s="40"/>
      <c r="AQ491" s="40"/>
      <c r="AR491" s="40"/>
      <c r="AS491" s="40"/>
      <c r="AT491" s="40"/>
      <c r="AU491" s="47"/>
      <c r="AV491" s="48"/>
      <c r="AW491" s="48"/>
      <c r="AX491" s="49"/>
    </row>
    <row r="492" spans="1:50" ht="17.100000000000001" hidden="1" customHeight="1">
      <c r="A492" s="35"/>
      <c r="B492" s="35"/>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1"/>
      <c r="AL492" s="40"/>
      <c r="AM492" s="40"/>
      <c r="AN492" s="40"/>
      <c r="AO492" s="40"/>
      <c r="AP492" s="40"/>
      <c r="AQ492" s="40"/>
      <c r="AR492" s="40"/>
      <c r="AS492" s="40"/>
      <c r="AT492" s="40"/>
      <c r="AU492" s="47"/>
      <c r="AV492" s="48"/>
      <c r="AW492" s="48"/>
      <c r="AX492" s="49"/>
    </row>
    <row r="493" spans="1:50" ht="17.100000000000001" hidden="1" customHeight="1">
      <c r="A493" s="35"/>
      <c r="B493" s="35"/>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1"/>
      <c r="AL493" s="40"/>
      <c r="AM493" s="40"/>
      <c r="AN493" s="40"/>
      <c r="AO493" s="40"/>
      <c r="AP493" s="40"/>
      <c r="AQ493" s="40"/>
      <c r="AR493" s="40"/>
      <c r="AS493" s="40"/>
      <c r="AT493" s="40"/>
      <c r="AU493" s="47"/>
      <c r="AV493" s="48"/>
      <c r="AW493" s="48"/>
      <c r="AX493" s="49"/>
    </row>
    <row r="494" spans="1:50" ht="17.100000000000001" hidden="1" customHeight="1">
      <c r="A494" s="35"/>
      <c r="B494" s="35"/>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1"/>
      <c r="AL494" s="40"/>
      <c r="AM494" s="40"/>
      <c r="AN494" s="40"/>
      <c r="AO494" s="40"/>
      <c r="AP494" s="40"/>
      <c r="AQ494" s="40"/>
      <c r="AR494" s="40"/>
      <c r="AS494" s="40"/>
      <c r="AT494" s="40"/>
      <c r="AU494" s="47"/>
      <c r="AV494" s="48"/>
      <c r="AW494" s="48"/>
      <c r="AX494" s="49"/>
    </row>
    <row r="495" spans="1:50" ht="17.100000000000001" hidden="1" customHeight="1">
      <c r="A495" s="35"/>
      <c r="B495" s="35"/>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1"/>
      <c r="AL495" s="40"/>
      <c r="AM495" s="40"/>
      <c r="AN495" s="40"/>
      <c r="AO495" s="40"/>
      <c r="AP495" s="40"/>
      <c r="AQ495" s="40"/>
      <c r="AR495" s="40"/>
      <c r="AS495" s="40"/>
      <c r="AT495" s="40"/>
      <c r="AU495" s="47"/>
      <c r="AV495" s="48"/>
      <c r="AW495" s="48"/>
      <c r="AX495" s="49"/>
    </row>
    <row r="496" spans="1:50" ht="17.100000000000001" hidden="1" customHeight="1">
      <c r="A496" s="35"/>
      <c r="B496" s="35"/>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1"/>
      <c r="AL496" s="40"/>
      <c r="AM496" s="40"/>
      <c r="AN496" s="40"/>
      <c r="AO496" s="40"/>
      <c r="AP496" s="40"/>
      <c r="AQ496" s="40"/>
      <c r="AR496" s="40"/>
      <c r="AS496" s="40"/>
      <c r="AT496" s="40"/>
      <c r="AU496" s="47"/>
      <c r="AV496" s="48"/>
      <c r="AW496" s="48"/>
      <c r="AX496" s="49"/>
    </row>
    <row r="497" spans="1:50" ht="17.100000000000001" hidden="1" customHeight="1">
      <c r="A497" s="35"/>
      <c r="B497" s="35"/>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1"/>
      <c r="AL497" s="40"/>
      <c r="AM497" s="40"/>
      <c r="AN497" s="40"/>
      <c r="AO497" s="40"/>
      <c r="AP497" s="40"/>
      <c r="AQ497" s="40"/>
      <c r="AR497" s="40"/>
      <c r="AS497" s="40"/>
      <c r="AT497" s="40"/>
      <c r="AU497" s="47"/>
      <c r="AV497" s="48"/>
      <c r="AW497" s="48"/>
      <c r="AX497" s="49"/>
    </row>
    <row r="498" spans="1:50" ht="17.100000000000001" hidden="1" customHeight="1">
      <c r="A498" s="35"/>
      <c r="B498" s="35"/>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1"/>
      <c r="AL498" s="40"/>
      <c r="AM498" s="40"/>
      <c r="AN498" s="40"/>
      <c r="AO498" s="40"/>
      <c r="AP498" s="40"/>
      <c r="AQ498" s="40"/>
      <c r="AR498" s="40"/>
      <c r="AS498" s="40"/>
      <c r="AT498" s="40"/>
      <c r="AU498" s="47"/>
      <c r="AV498" s="48"/>
      <c r="AW498" s="48"/>
      <c r="AX498" s="49"/>
    </row>
    <row r="499" spans="1:50">
      <c r="A499" s="32"/>
      <c r="B499" s="34"/>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row>
    <row r="500" spans="1:50">
      <c r="A500" s="32"/>
      <c r="B500" s="34" t="s">
        <v>164</v>
      </c>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row>
    <row r="501" spans="1:50" ht="34.5" customHeight="1">
      <c r="A501" s="35"/>
      <c r="B501" s="35"/>
      <c r="C501" s="50" t="s">
        <v>148</v>
      </c>
      <c r="D501" s="50"/>
      <c r="E501" s="50"/>
      <c r="F501" s="50"/>
      <c r="G501" s="50"/>
      <c r="H501" s="50"/>
      <c r="I501" s="50"/>
      <c r="J501" s="50"/>
      <c r="K501" s="50"/>
      <c r="L501" s="50"/>
      <c r="M501" s="50" t="s">
        <v>149</v>
      </c>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1" t="s">
        <v>150</v>
      </c>
      <c r="AL501" s="50"/>
      <c r="AM501" s="50"/>
      <c r="AN501" s="50"/>
      <c r="AO501" s="50"/>
      <c r="AP501" s="50"/>
      <c r="AQ501" s="50" t="s">
        <v>151</v>
      </c>
      <c r="AR501" s="50"/>
      <c r="AS501" s="50"/>
      <c r="AT501" s="50"/>
      <c r="AU501" s="52" t="s">
        <v>152</v>
      </c>
      <c r="AV501" s="53"/>
      <c r="AW501" s="53"/>
      <c r="AX501" s="49"/>
    </row>
    <row r="502" spans="1:50" ht="17.100000000000001" customHeight="1">
      <c r="A502" s="35">
        <v>1</v>
      </c>
      <c r="B502" s="35">
        <v>1</v>
      </c>
      <c r="C502" s="39" t="s">
        <v>165</v>
      </c>
      <c r="D502" s="40"/>
      <c r="E502" s="40"/>
      <c r="F502" s="40"/>
      <c r="G502" s="40"/>
      <c r="H502" s="40"/>
      <c r="I502" s="40"/>
      <c r="J502" s="40"/>
      <c r="K502" s="40"/>
      <c r="L502" s="40"/>
      <c r="M502" s="39" t="s">
        <v>166</v>
      </c>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5">
        <v>0.09</v>
      </c>
      <c r="AL502" s="46"/>
      <c r="AM502" s="46"/>
      <c r="AN502" s="46"/>
      <c r="AO502" s="46"/>
      <c r="AP502" s="46"/>
      <c r="AQ502" s="39" t="s">
        <v>167</v>
      </c>
      <c r="AR502" s="40"/>
      <c r="AS502" s="40"/>
      <c r="AT502" s="40"/>
      <c r="AU502" s="42" t="s">
        <v>20</v>
      </c>
      <c r="AV502" s="43"/>
      <c r="AW502" s="43"/>
      <c r="AX502" s="44"/>
    </row>
    <row r="503" spans="1:50" ht="17.100000000000001" customHeight="1">
      <c r="A503" s="35">
        <v>2</v>
      </c>
      <c r="B503" s="35">
        <v>1</v>
      </c>
      <c r="C503" s="39" t="s">
        <v>168</v>
      </c>
      <c r="D503" s="40"/>
      <c r="E503" s="40"/>
      <c r="F503" s="40"/>
      <c r="G503" s="40"/>
      <c r="H503" s="40"/>
      <c r="I503" s="40"/>
      <c r="J503" s="40"/>
      <c r="K503" s="40"/>
      <c r="L503" s="40"/>
      <c r="M503" s="39" t="s">
        <v>166</v>
      </c>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5">
        <v>0.01</v>
      </c>
      <c r="AL503" s="46"/>
      <c r="AM503" s="46"/>
      <c r="AN503" s="46"/>
      <c r="AO503" s="46"/>
      <c r="AP503" s="46"/>
      <c r="AQ503" s="39" t="s">
        <v>167</v>
      </c>
      <c r="AR503" s="40"/>
      <c r="AS503" s="40"/>
      <c r="AT503" s="40"/>
      <c r="AU503" s="42" t="s">
        <v>20</v>
      </c>
      <c r="AV503" s="43"/>
      <c r="AW503" s="43"/>
      <c r="AX503" s="44"/>
    </row>
    <row r="504" spans="1:50" ht="17.100000000000001" customHeight="1">
      <c r="A504" s="35">
        <v>3</v>
      </c>
      <c r="B504" s="35">
        <v>1</v>
      </c>
      <c r="C504" s="39" t="s">
        <v>169</v>
      </c>
      <c r="D504" s="40"/>
      <c r="E504" s="40"/>
      <c r="F504" s="40"/>
      <c r="G504" s="40"/>
      <c r="H504" s="40"/>
      <c r="I504" s="40"/>
      <c r="J504" s="40"/>
      <c r="K504" s="40"/>
      <c r="L504" s="40"/>
      <c r="M504" s="39" t="s">
        <v>170</v>
      </c>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5">
        <v>4.0000000000000001E-3</v>
      </c>
      <c r="AL504" s="46"/>
      <c r="AM504" s="46"/>
      <c r="AN504" s="46"/>
      <c r="AO504" s="46"/>
      <c r="AP504" s="46"/>
      <c r="AQ504" s="39" t="s">
        <v>167</v>
      </c>
      <c r="AR504" s="40"/>
      <c r="AS504" s="40"/>
      <c r="AT504" s="40"/>
      <c r="AU504" s="42" t="s">
        <v>20</v>
      </c>
      <c r="AV504" s="43"/>
      <c r="AW504" s="43"/>
      <c r="AX504" s="44"/>
    </row>
    <row r="505" spans="1:50" ht="17.100000000000001" hidden="1" customHeight="1">
      <c r="A505" s="35">
        <v>4</v>
      </c>
      <c r="B505" s="35">
        <v>1</v>
      </c>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1"/>
      <c r="AL505" s="40"/>
      <c r="AM505" s="40"/>
      <c r="AN505" s="40"/>
      <c r="AO505" s="40"/>
      <c r="AP505" s="40"/>
      <c r="AQ505" s="40"/>
      <c r="AR505" s="40"/>
      <c r="AS505" s="40"/>
      <c r="AT505" s="40"/>
      <c r="AU505" s="47"/>
      <c r="AV505" s="48"/>
      <c r="AW505" s="48"/>
      <c r="AX505" s="49"/>
    </row>
    <row r="506" spans="1:50" ht="17.100000000000001" hidden="1" customHeight="1">
      <c r="A506" s="35">
        <v>5</v>
      </c>
      <c r="B506" s="35">
        <v>1</v>
      </c>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1"/>
      <c r="AL506" s="40"/>
      <c r="AM506" s="40"/>
      <c r="AN506" s="40"/>
      <c r="AO506" s="40"/>
      <c r="AP506" s="40"/>
      <c r="AQ506" s="40"/>
      <c r="AR506" s="40"/>
      <c r="AS506" s="40"/>
      <c r="AT506" s="40"/>
      <c r="AU506" s="47"/>
      <c r="AV506" s="48"/>
      <c r="AW506" s="48"/>
      <c r="AX506" s="49"/>
    </row>
    <row r="507" spans="1:50" ht="17.100000000000001" hidden="1" customHeight="1">
      <c r="A507" s="35">
        <v>6</v>
      </c>
      <c r="B507" s="35">
        <v>1</v>
      </c>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1"/>
      <c r="AL507" s="40"/>
      <c r="AM507" s="40"/>
      <c r="AN507" s="40"/>
      <c r="AO507" s="40"/>
      <c r="AP507" s="40"/>
      <c r="AQ507" s="40"/>
      <c r="AR507" s="40"/>
      <c r="AS507" s="40"/>
      <c r="AT507" s="40"/>
      <c r="AU507" s="47"/>
      <c r="AV507" s="48"/>
      <c r="AW507" s="48"/>
      <c r="AX507" s="49"/>
    </row>
    <row r="508" spans="1:50" ht="17.100000000000001" hidden="1" customHeight="1">
      <c r="A508" s="35">
        <v>7</v>
      </c>
      <c r="B508" s="35">
        <v>1</v>
      </c>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1"/>
      <c r="AL508" s="40"/>
      <c r="AM508" s="40"/>
      <c r="AN508" s="40"/>
      <c r="AO508" s="40"/>
      <c r="AP508" s="40"/>
      <c r="AQ508" s="40"/>
      <c r="AR508" s="40"/>
      <c r="AS508" s="40"/>
      <c r="AT508" s="40"/>
      <c r="AU508" s="47"/>
      <c r="AV508" s="48"/>
      <c r="AW508" s="48"/>
      <c r="AX508" s="49"/>
    </row>
    <row r="509" spans="1:50" ht="17.100000000000001" hidden="1" customHeight="1">
      <c r="A509" s="35">
        <v>8</v>
      </c>
      <c r="B509" s="35">
        <v>1</v>
      </c>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1"/>
      <c r="AL509" s="40"/>
      <c r="AM509" s="40"/>
      <c r="AN509" s="40"/>
      <c r="AO509" s="40"/>
      <c r="AP509" s="40"/>
      <c r="AQ509" s="40"/>
      <c r="AR509" s="40"/>
      <c r="AS509" s="40"/>
      <c r="AT509" s="40"/>
      <c r="AU509" s="47"/>
      <c r="AV509" s="48"/>
      <c r="AW509" s="48"/>
      <c r="AX509" s="49"/>
    </row>
    <row r="510" spans="1:50" ht="17.100000000000001" hidden="1" customHeight="1">
      <c r="A510" s="35">
        <v>9</v>
      </c>
      <c r="B510" s="35">
        <v>1</v>
      </c>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1"/>
      <c r="AL510" s="40"/>
      <c r="AM510" s="40"/>
      <c r="AN510" s="40"/>
      <c r="AO510" s="40"/>
      <c r="AP510" s="40"/>
      <c r="AQ510" s="40"/>
      <c r="AR510" s="40"/>
      <c r="AS510" s="40"/>
      <c r="AT510" s="40"/>
      <c r="AU510" s="47"/>
      <c r="AV510" s="48"/>
      <c r="AW510" s="48"/>
      <c r="AX510" s="49"/>
    </row>
    <row r="511" spans="1:50" ht="17.100000000000001" hidden="1" customHeight="1">
      <c r="A511" s="35">
        <v>10</v>
      </c>
      <c r="B511" s="35">
        <v>1</v>
      </c>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1"/>
      <c r="AL511" s="40"/>
      <c r="AM511" s="40"/>
      <c r="AN511" s="40"/>
      <c r="AO511" s="40"/>
      <c r="AP511" s="40"/>
      <c r="AQ511" s="40"/>
      <c r="AR511" s="40"/>
      <c r="AS511" s="40"/>
      <c r="AT511" s="40"/>
      <c r="AU511" s="47"/>
      <c r="AV511" s="48"/>
      <c r="AW511" s="48"/>
      <c r="AX511" s="49"/>
    </row>
    <row r="512" spans="1:50" ht="17.100000000000001" hidden="1" customHeight="1">
      <c r="A512" s="35"/>
      <c r="B512" s="35"/>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1"/>
      <c r="AL512" s="40"/>
      <c r="AM512" s="40"/>
      <c r="AN512" s="40"/>
      <c r="AO512" s="40"/>
      <c r="AP512" s="40"/>
      <c r="AQ512" s="40"/>
      <c r="AR512" s="40"/>
      <c r="AS512" s="40"/>
      <c r="AT512" s="40"/>
      <c r="AU512" s="47"/>
      <c r="AV512" s="48"/>
      <c r="AW512" s="48"/>
      <c r="AX512" s="49"/>
    </row>
    <row r="513" spans="1:50" ht="17.100000000000001" hidden="1" customHeight="1">
      <c r="A513" s="35"/>
      <c r="B513" s="35"/>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1"/>
      <c r="AL513" s="40"/>
      <c r="AM513" s="40"/>
      <c r="AN513" s="40"/>
      <c r="AO513" s="40"/>
      <c r="AP513" s="40"/>
      <c r="AQ513" s="40"/>
      <c r="AR513" s="40"/>
      <c r="AS513" s="40"/>
      <c r="AT513" s="40"/>
      <c r="AU513" s="47"/>
      <c r="AV513" s="48"/>
      <c r="AW513" s="48"/>
      <c r="AX513" s="49"/>
    </row>
    <row r="514" spans="1:50" ht="17.100000000000001" hidden="1" customHeight="1">
      <c r="A514" s="35"/>
      <c r="B514" s="35"/>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1"/>
      <c r="AL514" s="40"/>
      <c r="AM514" s="40"/>
      <c r="AN514" s="40"/>
      <c r="AO514" s="40"/>
      <c r="AP514" s="40"/>
      <c r="AQ514" s="40"/>
      <c r="AR514" s="40"/>
      <c r="AS514" s="40"/>
      <c r="AT514" s="40"/>
      <c r="AU514" s="47"/>
      <c r="AV514" s="48"/>
      <c r="AW514" s="48"/>
      <c r="AX514" s="49"/>
    </row>
    <row r="515" spans="1:50" ht="17.100000000000001" hidden="1" customHeight="1">
      <c r="A515" s="35"/>
      <c r="B515" s="35"/>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1"/>
      <c r="AL515" s="40"/>
      <c r="AM515" s="40"/>
      <c r="AN515" s="40"/>
      <c r="AO515" s="40"/>
      <c r="AP515" s="40"/>
      <c r="AQ515" s="40"/>
      <c r="AR515" s="40"/>
      <c r="AS515" s="40"/>
      <c r="AT515" s="40"/>
      <c r="AU515" s="47"/>
      <c r="AV515" s="48"/>
      <c r="AW515" s="48"/>
      <c r="AX515" s="49"/>
    </row>
    <row r="516" spans="1:50" ht="17.100000000000001" hidden="1" customHeight="1">
      <c r="A516" s="35"/>
      <c r="B516" s="35"/>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1"/>
      <c r="AL516" s="40"/>
      <c r="AM516" s="40"/>
      <c r="AN516" s="40"/>
      <c r="AO516" s="40"/>
      <c r="AP516" s="40"/>
      <c r="AQ516" s="40"/>
      <c r="AR516" s="40"/>
      <c r="AS516" s="40"/>
      <c r="AT516" s="40"/>
      <c r="AU516" s="47"/>
      <c r="AV516" s="48"/>
      <c r="AW516" s="48"/>
      <c r="AX516" s="49"/>
    </row>
    <row r="517" spans="1:50" ht="17.100000000000001" hidden="1" customHeight="1">
      <c r="A517" s="35"/>
      <c r="B517" s="35"/>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1"/>
      <c r="AL517" s="40"/>
      <c r="AM517" s="40"/>
      <c r="AN517" s="40"/>
      <c r="AO517" s="40"/>
      <c r="AP517" s="40"/>
      <c r="AQ517" s="40"/>
      <c r="AR517" s="40"/>
      <c r="AS517" s="40"/>
      <c r="AT517" s="40"/>
      <c r="AU517" s="47"/>
      <c r="AV517" s="48"/>
      <c r="AW517" s="48"/>
      <c r="AX517" s="49"/>
    </row>
    <row r="518" spans="1:50" ht="17.100000000000001" hidden="1" customHeight="1">
      <c r="A518" s="35"/>
      <c r="B518" s="35"/>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1"/>
      <c r="AL518" s="40"/>
      <c r="AM518" s="40"/>
      <c r="AN518" s="40"/>
      <c r="AO518" s="40"/>
      <c r="AP518" s="40"/>
      <c r="AQ518" s="40"/>
      <c r="AR518" s="40"/>
      <c r="AS518" s="40"/>
      <c r="AT518" s="40"/>
      <c r="AU518" s="47"/>
      <c r="AV518" s="48"/>
      <c r="AW518" s="48"/>
      <c r="AX518" s="49"/>
    </row>
    <row r="519" spans="1:50" ht="17.100000000000001" hidden="1" customHeight="1">
      <c r="A519" s="35"/>
      <c r="B519" s="35"/>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1"/>
      <c r="AL519" s="40"/>
      <c r="AM519" s="40"/>
      <c r="AN519" s="40"/>
      <c r="AO519" s="40"/>
      <c r="AP519" s="40"/>
      <c r="AQ519" s="40"/>
      <c r="AR519" s="40"/>
      <c r="AS519" s="40"/>
      <c r="AT519" s="40"/>
      <c r="AU519" s="47"/>
      <c r="AV519" s="48"/>
      <c r="AW519" s="48"/>
      <c r="AX519" s="49"/>
    </row>
    <row r="520" spans="1:50" ht="17.100000000000001" hidden="1" customHeight="1">
      <c r="A520" s="35"/>
      <c r="B520" s="35"/>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1"/>
      <c r="AL520" s="40"/>
      <c r="AM520" s="40"/>
      <c r="AN520" s="40"/>
      <c r="AO520" s="40"/>
      <c r="AP520" s="40"/>
      <c r="AQ520" s="40"/>
      <c r="AR520" s="40"/>
      <c r="AS520" s="40"/>
      <c r="AT520" s="40"/>
      <c r="AU520" s="47"/>
      <c r="AV520" s="48"/>
      <c r="AW520" s="48"/>
      <c r="AX520" s="49"/>
    </row>
    <row r="521" spans="1:50" ht="17.100000000000001" hidden="1" customHeight="1">
      <c r="A521" s="35"/>
      <c r="B521" s="35"/>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1"/>
      <c r="AL521" s="40"/>
      <c r="AM521" s="40"/>
      <c r="AN521" s="40"/>
      <c r="AO521" s="40"/>
      <c r="AP521" s="40"/>
      <c r="AQ521" s="40"/>
      <c r="AR521" s="40"/>
      <c r="AS521" s="40"/>
      <c r="AT521" s="40"/>
      <c r="AU521" s="47"/>
      <c r="AV521" s="48"/>
      <c r="AW521" s="48"/>
      <c r="AX521" s="49"/>
    </row>
    <row r="522" spans="1:50" ht="17.100000000000001" hidden="1" customHeight="1">
      <c r="A522" s="35"/>
      <c r="B522" s="35"/>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1"/>
      <c r="AL522" s="40"/>
      <c r="AM522" s="40"/>
      <c r="AN522" s="40"/>
      <c r="AO522" s="40"/>
      <c r="AP522" s="40"/>
      <c r="AQ522" s="40"/>
      <c r="AR522" s="40"/>
      <c r="AS522" s="40"/>
      <c r="AT522" s="40"/>
      <c r="AU522" s="47"/>
      <c r="AV522" s="48"/>
      <c r="AW522" s="48"/>
      <c r="AX522" s="49"/>
    </row>
    <row r="523" spans="1:50" ht="17.100000000000001" hidden="1" customHeight="1">
      <c r="A523" s="35"/>
      <c r="B523" s="35"/>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1"/>
      <c r="AL523" s="40"/>
      <c r="AM523" s="40"/>
      <c r="AN523" s="40"/>
      <c r="AO523" s="40"/>
      <c r="AP523" s="40"/>
      <c r="AQ523" s="40"/>
      <c r="AR523" s="40"/>
      <c r="AS523" s="40"/>
      <c r="AT523" s="40"/>
      <c r="AU523" s="47"/>
      <c r="AV523" s="48"/>
      <c r="AW523" s="48"/>
      <c r="AX523" s="49"/>
    </row>
    <row r="524" spans="1:50" ht="17.100000000000001" hidden="1" customHeight="1">
      <c r="A524" s="35"/>
      <c r="B524" s="35"/>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1"/>
      <c r="AL524" s="40"/>
      <c r="AM524" s="40"/>
      <c r="AN524" s="40"/>
      <c r="AO524" s="40"/>
      <c r="AP524" s="40"/>
      <c r="AQ524" s="40"/>
      <c r="AR524" s="40"/>
      <c r="AS524" s="40"/>
      <c r="AT524" s="40"/>
      <c r="AU524" s="47"/>
      <c r="AV524" s="48"/>
      <c r="AW524" s="48"/>
      <c r="AX524" s="49"/>
    </row>
    <row r="525" spans="1:50" ht="17.100000000000001" hidden="1" customHeight="1">
      <c r="A525" s="35"/>
      <c r="B525" s="35"/>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1"/>
      <c r="AL525" s="40"/>
      <c r="AM525" s="40"/>
      <c r="AN525" s="40"/>
      <c r="AO525" s="40"/>
      <c r="AP525" s="40"/>
      <c r="AQ525" s="40"/>
      <c r="AR525" s="40"/>
      <c r="AS525" s="40"/>
      <c r="AT525" s="40"/>
      <c r="AU525" s="47"/>
      <c r="AV525" s="48"/>
      <c r="AW525" s="48"/>
      <c r="AX525" s="49"/>
    </row>
    <row r="526" spans="1:50" ht="17.100000000000001" hidden="1" customHeight="1">
      <c r="A526" s="35"/>
      <c r="B526" s="35"/>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1"/>
      <c r="AL526" s="40"/>
      <c r="AM526" s="40"/>
      <c r="AN526" s="40"/>
      <c r="AO526" s="40"/>
      <c r="AP526" s="40"/>
      <c r="AQ526" s="40"/>
      <c r="AR526" s="40"/>
      <c r="AS526" s="40"/>
      <c r="AT526" s="40"/>
      <c r="AU526" s="47"/>
      <c r="AV526" s="48"/>
      <c r="AW526" s="48"/>
      <c r="AX526" s="49"/>
    </row>
    <row r="527" spans="1:50" ht="17.100000000000001" hidden="1" customHeight="1">
      <c r="A527" s="35"/>
      <c r="B527" s="35"/>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1"/>
      <c r="AL527" s="40"/>
      <c r="AM527" s="40"/>
      <c r="AN527" s="40"/>
      <c r="AO527" s="40"/>
      <c r="AP527" s="40"/>
      <c r="AQ527" s="40"/>
      <c r="AR527" s="40"/>
      <c r="AS527" s="40"/>
      <c r="AT527" s="40"/>
      <c r="AU527" s="47"/>
      <c r="AV527" s="48"/>
      <c r="AW527" s="48"/>
      <c r="AX527" s="49"/>
    </row>
    <row r="528" spans="1:50" ht="17.100000000000001" hidden="1" customHeight="1">
      <c r="A528" s="35"/>
      <c r="B528" s="35"/>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1"/>
      <c r="AL528" s="40"/>
      <c r="AM528" s="40"/>
      <c r="AN528" s="40"/>
      <c r="AO528" s="40"/>
      <c r="AP528" s="40"/>
      <c r="AQ528" s="40"/>
      <c r="AR528" s="40"/>
      <c r="AS528" s="40"/>
      <c r="AT528" s="40"/>
      <c r="AU528" s="47"/>
      <c r="AV528" s="48"/>
      <c r="AW528" s="48"/>
      <c r="AX528" s="49"/>
    </row>
    <row r="529" spans="1:50" ht="17.100000000000001" hidden="1" customHeight="1">
      <c r="A529" s="35"/>
      <c r="B529" s="35"/>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1"/>
      <c r="AL529" s="40"/>
      <c r="AM529" s="40"/>
      <c r="AN529" s="40"/>
      <c r="AO529" s="40"/>
      <c r="AP529" s="40"/>
      <c r="AQ529" s="40"/>
      <c r="AR529" s="40"/>
      <c r="AS529" s="40"/>
      <c r="AT529" s="40"/>
      <c r="AU529" s="47"/>
      <c r="AV529" s="48"/>
      <c r="AW529" s="48"/>
      <c r="AX529" s="49"/>
    </row>
    <row r="530" spans="1:50" ht="17.100000000000001" hidden="1" customHeight="1">
      <c r="A530" s="35"/>
      <c r="B530" s="35"/>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1"/>
      <c r="AL530" s="40"/>
      <c r="AM530" s="40"/>
      <c r="AN530" s="40"/>
      <c r="AO530" s="40"/>
      <c r="AP530" s="40"/>
      <c r="AQ530" s="40"/>
      <c r="AR530" s="40"/>
      <c r="AS530" s="40"/>
      <c r="AT530" s="40"/>
      <c r="AU530" s="47"/>
      <c r="AV530" s="48"/>
      <c r="AW530" s="48"/>
      <c r="AX530" s="49"/>
    </row>
    <row r="531" spans="1:50" ht="17.100000000000001" hidden="1" customHeight="1">
      <c r="A531" s="35"/>
      <c r="B531" s="35"/>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1"/>
      <c r="AL531" s="40"/>
      <c r="AM531" s="40"/>
      <c r="AN531" s="40"/>
      <c r="AO531" s="40"/>
      <c r="AP531" s="40"/>
      <c r="AQ531" s="40"/>
      <c r="AR531" s="40"/>
      <c r="AS531" s="40"/>
      <c r="AT531" s="40"/>
      <c r="AU531" s="47"/>
      <c r="AV531" s="48"/>
      <c r="AW531" s="48"/>
      <c r="AX531" s="49"/>
    </row>
    <row r="533" spans="1:50">
      <c r="A533" s="32"/>
      <c r="B533" s="34" t="s">
        <v>171</v>
      </c>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row>
    <row r="534" spans="1:50" ht="34.5" customHeight="1">
      <c r="A534" s="35"/>
      <c r="B534" s="35"/>
      <c r="C534" s="50" t="s">
        <v>148</v>
      </c>
      <c r="D534" s="50"/>
      <c r="E534" s="50"/>
      <c r="F534" s="50"/>
      <c r="G534" s="50"/>
      <c r="H534" s="50"/>
      <c r="I534" s="50"/>
      <c r="J534" s="50"/>
      <c r="K534" s="50"/>
      <c r="L534" s="50"/>
      <c r="M534" s="50" t="s">
        <v>149</v>
      </c>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1" t="s">
        <v>150</v>
      </c>
      <c r="AL534" s="50"/>
      <c r="AM534" s="50"/>
      <c r="AN534" s="50"/>
      <c r="AO534" s="50"/>
      <c r="AP534" s="50"/>
      <c r="AQ534" s="50" t="s">
        <v>151</v>
      </c>
      <c r="AR534" s="50"/>
      <c r="AS534" s="50"/>
      <c r="AT534" s="50"/>
      <c r="AU534" s="52" t="s">
        <v>152</v>
      </c>
      <c r="AV534" s="53"/>
      <c r="AW534" s="53"/>
      <c r="AX534" s="49"/>
    </row>
    <row r="535" spans="1:50" ht="17.100000000000001" customHeight="1">
      <c r="A535" s="35">
        <v>1</v>
      </c>
      <c r="B535" s="35">
        <v>1</v>
      </c>
      <c r="C535" s="39" t="s">
        <v>172</v>
      </c>
      <c r="D535" s="40"/>
      <c r="E535" s="40"/>
      <c r="F535" s="40"/>
      <c r="G535" s="40"/>
      <c r="H535" s="40"/>
      <c r="I535" s="40"/>
      <c r="J535" s="40"/>
      <c r="K535" s="40"/>
      <c r="L535" s="40"/>
      <c r="M535" s="39" t="s">
        <v>173</v>
      </c>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1">
        <v>2</v>
      </c>
      <c r="AL535" s="40"/>
      <c r="AM535" s="40"/>
      <c r="AN535" s="40"/>
      <c r="AO535" s="40"/>
      <c r="AP535" s="40"/>
      <c r="AQ535" s="39" t="s">
        <v>167</v>
      </c>
      <c r="AR535" s="40"/>
      <c r="AS535" s="40"/>
      <c r="AT535" s="40"/>
      <c r="AU535" s="42" t="s">
        <v>20</v>
      </c>
      <c r="AV535" s="43"/>
      <c r="AW535" s="43"/>
      <c r="AX535" s="44"/>
    </row>
    <row r="536" spans="1:50" ht="17.100000000000001" hidden="1" customHeight="1">
      <c r="A536" s="35">
        <v>2</v>
      </c>
      <c r="B536" s="35">
        <v>1</v>
      </c>
      <c r="C536" s="39"/>
      <c r="D536" s="40"/>
      <c r="E536" s="40"/>
      <c r="F536" s="40"/>
      <c r="G536" s="40"/>
      <c r="H536" s="40"/>
      <c r="I536" s="40"/>
      <c r="J536" s="40"/>
      <c r="K536" s="40"/>
      <c r="L536" s="40"/>
      <c r="M536" s="39"/>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1"/>
      <c r="AL536" s="40"/>
      <c r="AM536" s="40"/>
      <c r="AN536" s="40"/>
      <c r="AO536" s="40"/>
      <c r="AP536" s="40"/>
      <c r="AQ536" s="39"/>
      <c r="AR536" s="40"/>
      <c r="AS536" s="40"/>
      <c r="AT536" s="40"/>
      <c r="AU536" s="47"/>
      <c r="AV536" s="48"/>
      <c r="AW536" s="48"/>
      <c r="AX536" s="49"/>
    </row>
    <row r="537" spans="1:50" ht="17.100000000000001" hidden="1" customHeight="1">
      <c r="A537" s="35">
        <v>3</v>
      </c>
      <c r="B537" s="35">
        <v>1</v>
      </c>
      <c r="C537" s="39"/>
      <c r="D537" s="40"/>
      <c r="E537" s="40"/>
      <c r="F537" s="40"/>
      <c r="G537" s="40"/>
      <c r="H537" s="40"/>
      <c r="I537" s="40"/>
      <c r="J537" s="40"/>
      <c r="K537" s="40"/>
      <c r="L537" s="40"/>
      <c r="M537" s="39"/>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1"/>
      <c r="AL537" s="40"/>
      <c r="AM537" s="40"/>
      <c r="AN537" s="40"/>
      <c r="AO537" s="40"/>
      <c r="AP537" s="40"/>
      <c r="AQ537" s="39"/>
      <c r="AR537" s="40"/>
      <c r="AS537" s="40"/>
      <c r="AT537" s="40"/>
      <c r="AU537" s="47"/>
      <c r="AV537" s="48"/>
      <c r="AW537" s="48"/>
      <c r="AX537" s="49"/>
    </row>
    <row r="538" spans="1:50" ht="17.100000000000001" hidden="1" customHeight="1">
      <c r="A538" s="35">
        <v>4</v>
      </c>
      <c r="B538" s="35">
        <v>1</v>
      </c>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1"/>
      <c r="AL538" s="40"/>
      <c r="AM538" s="40"/>
      <c r="AN538" s="40"/>
      <c r="AO538" s="40"/>
      <c r="AP538" s="40"/>
      <c r="AQ538" s="40"/>
      <c r="AR538" s="40"/>
      <c r="AS538" s="40"/>
      <c r="AT538" s="40"/>
      <c r="AU538" s="47"/>
      <c r="AV538" s="48"/>
      <c r="AW538" s="48"/>
      <c r="AX538" s="49"/>
    </row>
    <row r="539" spans="1:50" ht="17.100000000000001" hidden="1" customHeight="1">
      <c r="A539" s="35">
        <v>5</v>
      </c>
      <c r="B539" s="35">
        <v>1</v>
      </c>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1"/>
      <c r="AL539" s="40"/>
      <c r="AM539" s="40"/>
      <c r="AN539" s="40"/>
      <c r="AO539" s="40"/>
      <c r="AP539" s="40"/>
      <c r="AQ539" s="40"/>
      <c r="AR539" s="40"/>
      <c r="AS539" s="40"/>
      <c r="AT539" s="40"/>
      <c r="AU539" s="47"/>
      <c r="AV539" s="48"/>
      <c r="AW539" s="48"/>
      <c r="AX539" s="49"/>
    </row>
    <row r="540" spans="1:50" ht="17.100000000000001" hidden="1" customHeight="1">
      <c r="A540" s="35">
        <v>6</v>
      </c>
      <c r="B540" s="35">
        <v>1</v>
      </c>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1"/>
      <c r="AL540" s="40"/>
      <c r="AM540" s="40"/>
      <c r="AN540" s="40"/>
      <c r="AO540" s="40"/>
      <c r="AP540" s="40"/>
      <c r="AQ540" s="40"/>
      <c r="AR540" s="40"/>
      <c r="AS540" s="40"/>
      <c r="AT540" s="40"/>
      <c r="AU540" s="47"/>
      <c r="AV540" s="48"/>
      <c r="AW540" s="48"/>
      <c r="AX540" s="49"/>
    </row>
    <row r="541" spans="1:50" ht="17.100000000000001" hidden="1" customHeight="1">
      <c r="A541" s="35">
        <v>7</v>
      </c>
      <c r="B541" s="35">
        <v>1</v>
      </c>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1"/>
      <c r="AL541" s="40"/>
      <c r="AM541" s="40"/>
      <c r="AN541" s="40"/>
      <c r="AO541" s="40"/>
      <c r="AP541" s="40"/>
      <c r="AQ541" s="40"/>
      <c r="AR541" s="40"/>
      <c r="AS541" s="40"/>
      <c r="AT541" s="40"/>
      <c r="AU541" s="47"/>
      <c r="AV541" s="48"/>
      <c r="AW541" s="48"/>
      <c r="AX541" s="49"/>
    </row>
    <row r="542" spans="1:50" ht="17.100000000000001" hidden="1" customHeight="1">
      <c r="A542" s="35">
        <v>8</v>
      </c>
      <c r="B542" s="35">
        <v>1</v>
      </c>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1"/>
      <c r="AL542" s="40"/>
      <c r="AM542" s="40"/>
      <c r="AN542" s="40"/>
      <c r="AO542" s="40"/>
      <c r="AP542" s="40"/>
      <c r="AQ542" s="40"/>
      <c r="AR542" s="40"/>
      <c r="AS542" s="40"/>
      <c r="AT542" s="40"/>
      <c r="AU542" s="47"/>
      <c r="AV542" s="48"/>
      <c r="AW542" s="48"/>
      <c r="AX542" s="49"/>
    </row>
    <row r="543" spans="1:50" ht="17.100000000000001" hidden="1" customHeight="1">
      <c r="A543" s="35">
        <v>9</v>
      </c>
      <c r="B543" s="35">
        <v>1</v>
      </c>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1"/>
      <c r="AL543" s="40"/>
      <c r="AM543" s="40"/>
      <c r="AN543" s="40"/>
      <c r="AO543" s="40"/>
      <c r="AP543" s="40"/>
      <c r="AQ543" s="40"/>
      <c r="AR543" s="40"/>
      <c r="AS543" s="40"/>
      <c r="AT543" s="40"/>
      <c r="AU543" s="47"/>
      <c r="AV543" s="48"/>
      <c r="AW543" s="48"/>
      <c r="AX543" s="49"/>
    </row>
    <row r="544" spans="1:50" ht="17.100000000000001" hidden="1" customHeight="1">
      <c r="A544" s="35">
        <v>10</v>
      </c>
      <c r="B544" s="35">
        <v>1</v>
      </c>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1"/>
      <c r="AL544" s="40"/>
      <c r="AM544" s="40"/>
      <c r="AN544" s="40"/>
      <c r="AO544" s="40"/>
      <c r="AP544" s="40"/>
      <c r="AQ544" s="40"/>
      <c r="AR544" s="40"/>
      <c r="AS544" s="40"/>
      <c r="AT544" s="40"/>
      <c r="AU544" s="47"/>
      <c r="AV544" s="48"/>
      <c r="AW544" s="48"/>
      <c r="AX544" s="49"/>
    </row>
    <row r="545" spans="1:50" ht="17.100000000000001" hidden="1" customHeight="1">
      <c r="A545" s="35"/>
      <c r="B545" s="35"/>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1"/>
      <c r="AL545" s="40"/>
      <c r="AM545" s="40"/>
      <c r="AN545" s="40"/>
      <c r="AO545" s="40"/>
      <c r="AP545" s="40"/>
      <c r="AQ545" s="40"/>
      <c r="AR545" s="40"/>
      <c r="AS545" s="40"/>
      <c r="AT545" s="40"/>
      <c r="AU545" s="47"/>
      <c r="AV545" s="48"/>
      <c r="AW545" s="48"/>
      <c r="AX545" s="49"/>
    </row>
    <row r="546" spans="1:50" ht="17.100000000000001" hidden="1" customHeight="1">
      <c r="A546" s="35"/>
      <c r="B546" s="35"/>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1"/>
      <c r="AL546" s="40"/>
      <c r="AM546" s="40"/>
      <c r="AN546" s="40"/>
      <c r="AO546" s="40"/>
      <c r="AP546" s="40"/>
      <c r="AQ546" s="40"/>
      <c r="AR546" s="40"/>
      <c r="AS546" s="40"/>
      <c r="AT546" s="40"/>
      <c r="AU546" s="47"/>
      <c r="AV546" s="48"/>
      <c r="AW546" s="48"/>
      <c r="AX546" s="49"/>
    </row>
    <row r="547" spans="1:50" ht="17.100000000000001" hidden="1" customHeight="1">
      <c r="A547" s="35"/>
      <c r="B547" s="35"/>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1"/>
      <c r="AL547" s="40"/>
      <c r="AM547" s="40"/>
      <c r="AN547" s="40"/>
      <c r="AO547" s="40"/>
      <c r="AP547" s="40"/>
      <c r="AQ547" s="40"/>
      <c r="AR547" s="40"/>
      <c r="AS547" s="40"/>
      <c r="AT547" s="40"/>
      <c r="AU547" s="47"/>
      <c r="AV547" s="48"/>
      <c r="AW547" s="48"/>
      <c r="AX547" s="49"/>
    </row>
    <row r="548" spans="1:50" ht="17.100000000000001" hidden="1" customHeight="1">
      <c r="A548" s="35"/>
      <c r="B548" s="35"/>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1"/>
      <c r="AL548" s="40"/>
      <c r="AM548" s="40"/>
      <c r="AN548" s="40"/>
      <c r="AO548" s="40"/>
      <c r="AP548" s="40"/>
      <c r="AQ548" s="40"/>
      <c r="AR548" s="40"/>
      <c r="AS548" s="40"/>
      <c r="AT548" s="40"/>
      <c r="AU548" s="47"/>
      <c r="AV548" s="48"/>
      <c r="AW548" s="48"/>
      <c r="AX548" s="49"/>
    </row>
    <row r="549" spans="1:50" ht="17.100000000000001" hidden="1" customHeight="1">
      <c r="A549" s="35"/>
      <c r="B549" s="35"/>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1"/>
      <c r="AL549" s="40"/>
      <c r="AM549" s="40"/>
      <c r="AN549" s="40"/>
      <c r="AO549" s="40"/>
      <c r="AP549" s="40"/>
      <c r="AQ549" s="40"/>
      <c r="AR549" s="40"/>
      <c r="AS549" s="40"/>
      <c r="AT549" s="40"/>
      <c r="AU549" s="47"/>
      <c r="AV549" s="48"/>
      <c r="AW549" s="48"/>
      <c r="AX549" s="49"/>
    </row>
    <row r="550" spans="1:50" ht="17.100000000000001" hidden="1" customHeight="1">
      <c r="A550" s="35"/>
      <c r="B550" s="35"/>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1"/>
      <c r="AL550" s="40"/>
      <c r="AM550" s="40"/>
      <c r="AN550" s="40"/>
      <c r="AO550" s="40"/>
      <c r="AP550" s="40"/>
      <c r="AQ550" s="40"/>
      <c r="AR550" s="40"/>
      <c r="AS550" s="40"/>
      <c r="AT550" s="40"/>
      <c r="AU550" s="47"/>
      <c r="AV550" s="48"/>
      <c r="AW550" s="48"/>
      <c r="AX550" s="49"/>
    </row>
    <row r="551" spans="1:50" ht="17.100000000000001" hidden="1" customHeight="1">
      <c r="A551" s="35"/>
      <c r="B551" s="35"/>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1"/>
      <c r="AL551" s="40"/>
      <c r="AM551" s="40"/>
      <c r="AN551" s="40"/>
      <c r="AO551" s="40"/>
      <c r="AP551" s="40"/>
      <c r="AQ551" s="40"/>
      <c r="AR551" s="40"/>
      <c r="AS551" s="40"/>
      <c r="AT551" s="40"/>
      <c r="AU551" s="47"/>
      <c r="AV551" s="48"/>
      <c r="AW551" s="48"/>
      <c r="AX551" s="49"/>
    </row>
    <row r="552" spans="1:50" ht="17.100000000000001" hidden="1" customHeight="1">
      <c r="A552" s="35"/>
      <c r="B552" s="35"/>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1"/>
      <c r="AL552" s="40"/>
      <c r="AM552" s="40"/>
      <c r="AN552" s="40"/>
      <c r="AO552" s="40"/>
      <c r="AP552" s="40"/>
      <c r="AQ552" s="40"/>
      <c r="AR552" s="40"/>
      <c r="AS552" s="40"/>
      <c r="AT552" s="40"/>
      <c r="AU552" s="47"/>
      <c r="AV552" s="48"/>
      <c r="AW552" s="48"/>
      <c r="AX552" s="49"/>
    </row>
    <row r="553" spans="1:50" ht="17.100000000000001" hidden="1" customHeight="1">
      <c r="A553" s="35"/>
      <c r="B553" s="35"/>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1"/>
      <c r="AL553" s="40"/>
      <c r="AM553" s="40"/>
      <c r="AN553" s="40"/>
      <c r="AO553" s="40"/>
      <c r="AP553" s="40"/>
      <c r="AQ553" s="40"/>
      <c r="AR553" s="40"/>
      <c r="AS553" s="40"/>
      <c r="AT553" s="40"/>
      <c r="AU553" s="47"/>
      <c r="AV553" s="48"/>
      <c r="AW553" s="48"/>
      <c r="AX553" s="49"/>
    </row>
    <row r="554" spans="1:50" ht="17.100000000000001" hidden="1" customHeight="1">
      <c r="A554" s="35"/>
      <c r="B554" s="35"/>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1"/>
      <c r="AL554" s="40"/>
      <c r="AM554" s="40"/>
      <c r="AN554" s="40"/>
      <c r="AO554" s="40"/>
      <c r="AP554" s="40"/>
      <c r="AQ554" s="40"/>
      <c r="AR554" s="40"/>
      <c r="AS554" s="40"/>
      <c r="AT554" s="40"/>
      <c r="AU554" s="47"/>
      <c r="AV554" s="48"/>
      <c r="AW554" s="48"/>
      <c r="AX554" s="49"/>
    </row>
    <row r="555" spans="1:50" ht="17.100000000000001" hidden="1" customHeight="1">
      <c r="A555" s="35"/>
      <c r="B555" s="35"/>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1"/>
      <c r="AL555" s="40"/>
      <c r="AM555" s="40"/>
      <c r="AN555" s="40"/>
      <c r="AO555" s="40"/>
      <c r="AP555" s="40"/>
      <c r="AQ555" s="40"/>
      <c r="AR555" s="40"/>
      <c r="AS555" s="40"/>
      <c r="AT555" s="40"/>
      <c r="AU555" s="47"/>
      <c r="AV555" s="48"/>
      <c r="AW555" s="48"/>
      <c r="AX555" s="49"/>
    </row>
    <row r="556" spans="1:50" ht="17.100000000000001" hidden="1" customHeight="1">
      <c r="A556" s="35"/>
      <c r="B556" s="35"/>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1"/>
      <c r="AL556" s="40"/>
      <c r="AM556" s="40"/>
      <c r="AN556" s="40"/>
      <c r="AO556" s="40"/>
      <c r="AP556" s="40"/>
      <c r="AQ556" s="40"/>
      <c r="AR556" s="40"/>
      <c r="AS556" s="40"/>
      <c r="AT556" s="40"/>
      <c r="AU556" s="47"/>
      <c r="AV556" s="48"/>
      <c r="AW556" s="48"/>
      <c r="AX556" s="49"/>
    </row>
    <row r="557" spans="1:50" ht="17.100000000000001" hidden="1" customHeight="1">
      <c r="A557" s="35"/>
      <c r="B557" s="35"/>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1"/>
      <c r="AL557" s="40"/>
      <c r="AM557" s="40"/>
      <c r="AN557" s="40"/>
      <c r="AO557" s="40"/>
      <c r="AP557" s="40"/>
      <c r="AQ557" s="40"/>
      <c r="AR557" s="40"/>
      <c r="AS557" s="40"/>
      <c r="AT557" s="40"/>
      <c r="AU557" s="47"/>
      <c r="AV557" s="48"/>
      <c r="AW557" s="48"/>
      <c r="AX557" s="49"/>
    </row>
    <row r="558" spans="1:50" ht="17.100000000000001" hidden="1" customHeight="1">
      <c r="A558" s="35"/>
      <c r="B558" s="35"/>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1"/>
      <c r="AL558" s="40"/>
      <c r="AM558" s="40"/>
      <c r="AN558" s="40"/>
      <c r="AO558" s="40"/>
      <c r="AP558" s="40"/>
      <c r="AQ558" s="40"/>
      <c r="AR558" s="40"/>
      <c r="AS558" s="40"/>
      <c r="AT558" s="40"/>
      <c r="AU558" s="47"/>
      <c r="AV558" s="48"/>
      <c r="AW558" s="48"/>
      <c r="AX558" s="49"/>
    </row>
    <row r="559" spans="1:50" ht="17.100000000000001" hidden="1" customHeight="1">
      <c r="A559" s="35"/>
      <c r="B559" s="35"/>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1"/>
      <c r="AL559" s="40"/>
      <c r="AM559" s="40"/>
      <c r="AN559" s="40"/>
      <c r="AO559" s="40"/>
      <c r="AP559" s="40"/>
      <c r="AQ559" s="40"/>
      <c r="AR559" s="40"/>
      <c r="AS559" s="40"/>
      <c r="AT559" s="40"/>
      <c r="AU559" s="47"/>
      <c r="AV559" s="48"/>
      <c r="AW559" s="48"/>
      <c r="AX559" s="49"/>
    </row>
    <row r="560" spans="1:50" ht="17.100000000000001" hidden="1" customHeight="1">
      <c r="A560" s="35"/>
      <c r="B560" s="35"/>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1"/>
      <c r="AL560" s="40"/>
      <c r="AM560" s="40"/>
      <c r="AN560" s="40"/>
      <c r="AO560" s="40"/>
      <c r="AP560" s="40"/>
      <c r="AQ560" s="40"/>
      <c r="AR560" s="40"/>
      <c r="AS560" s="40"/>
      <c r="AT560" s="40"/>
      <c r="AU560" s="47"/>
      <c r="AV560" s="48"/>
      <c r="AW560" s="48"/>
      <c r="AX560" s="49"/>
    </row>
    <row r="561" spans="1:50" ht="17.100000000000001" hidden="1" customHeight="1">
      <c r="A561" s="35"/>
      <c r="B561" s="35"/>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1"/>
      <c r="AL561" s="40"/>
      <c r="AM561" s="40"/>
      <c r="AN561" s="40"/>
      <c r="AO561" s="40"/>
      <c r="AP561" s="40"/>
      <c r="AQ561" s="40"/>
      <c r="AR561" s="40"/>
      <c r="AS561" s="40"/>
      <c r="AT561" s="40"/>
      <c r="AU561" s="47"/>
      <c r="AV561" s="48"/>
      <c r="AW561" s="48"/>
      <c r="AX561" s="49"/>
    </row>
    <row r="562" spans="1:50" ht="17.100000000000001" hidden="1" customHeight="1">
      <c r="A562" s="35"/>
      <c r="B562" s="35"/>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1"/>
      <c r="AL562" s="40"/>
      <c r="AM562" s="40"/>
      <c r="AN562" s="40"/>
      <c r="AO562" s="40"/>
      <c r="AP562" s="40"/>
      <c r="AQ562" s="40"/>
      <c r="AR562" s="40"/>
      <c r="AS562" s="40"/>
      <c r="AT562" s="40"/>
      <c r="AU562" s="47"/>
      <c r="AV562" s="48"/>
      <c r="AW562" s="48"/>
      <c r="AX562" s="49"/>
    </row>
    <row r="563" spans="1:50" ht="17.100000000000001" hidden="1" customHeight="1">
      <c r="A563" s="35"/>
      <c r="B563" s="35"/>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1"/>
      <c r="AL563" s="40"/>
      <c r="AM563" s="40"/>
      <c r="AN563" s="40"/>
      <c r="AO563" s="40"/>
      <c r="AP563" s="40"/>
      <c r="AQ563" s="40"/>
      <c r="AR563" s="40"/>
      <c r="AS563" s="40"/>
      <c r="AT563" s="40"/>
      <c r="AU563" s="47"/>
      <c r="AV563" s="48"/>
      <c r="AW563" s="48"/>
      <c r="AX563" s="49"/>
    </row>
    <row r="564" spans="1:50" ht="17.100000000000001" hidden="1" customHeight="1">
      <c r="A564" s="35"/>
      <c r="B564" s="35"/>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1"/>
      <c r="AL564" s="40"/>
      <c r="AM564" s="40"/>
      <c r="AN564" s="40"/>
      <c r="AO564" s="40"/>
      <c r="AP564" s="40"/>
      <c r="AQ564" s="40"/>
      <c r="AR564" s="40"/>
      <c r="AS564" s="40"/>
      <c r="AT564" s="40"/>
      <c r="AU564" s="47"/>
      <c r="AV564" s="48"/>
      <c r="AW564" s="48"/>
      <c r="AX564" s="49"/>
    </row>
    <row r="566" spans="1:50">
      <c r="A566" s="32"/>
      <c r="B566" s="34" t="s">
        <v>174</v>
      </c>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row>
    <row r="567" spans="1:50" ht="34.5" customHeight="1">
      <c r="A567" s="35"/>
      <c r="B567" s="35"/>
      <c r="C567" s="50" t="s">
        <v>148</v>
      </c>
      <c r="D567" s="50"/>
      <c r="E567" s="50"/>
      <c r="F567" s="50"/>
      <c r="G567" s="50"/>
      <c r="H567" s="50"/>
      <c r="I567" s="50"/>
      <c r="J567" s="50"/>
      <c r="K567" s="50"/>
      <c r="L567" s="50"/>
      <c r="M567" s="50" t="s">
        <v>149</v>
      </c>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50"/>
      <c r="AK567" s="51" t="s">
        <v>150</v>
      </c>
      <c r="AL567" s="50"/>
      <c r="AM567" s="50"/>
      <c r="AN567" s="50"/>
      <c r="AO567" s="50"/>
      <c r="AP567" s="50"/>
      <c r="AQ567" s="50" t="s">
        <v>151</v>
      </c>
      <c r="AR567" s="50"/>
      <c r="AS567" s="50"/>
      <c r="AT567" s="50"/>
      <c r="AU567" s="52" t="s">
        <v>152</v>
      </c>
      <c r="AV567" s="53"/>
      <c r="AW567" s="53"/>
      <c r="AX567" s="49"/>
    </row>
    <row r="568" spans="1:50" ht="15.6" customHeight="1">
      <c r="A568" s="35">
        <v>1</v>
      </c>
      <c r="B568" s="35">
        <v>1</v>
      </c>
      <c r="C568" s="39" t="s">
        <v>175</v>
      </c>
      <c r="D568" s="40"/>
      <c r="E568" s="40"/>
      <c r="F568" s="40"/>
      <c r="G568" s="40"/>
      <c r="H568" s="40"/>
      <c r="I568" s="40"/>
      <c r="J568" s="40"/>
      <c r="K568" s="40"/>
      <c r="L568" s="40"/>
      <c r="M568" s="39" t="s">
        <v>176</v>
      </c>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5">
        <v>0.3</v>
      </c>
      <c r="AL568" s="46"/>
      <c r="AM568" s="46"/>
      <c r="AN568" s="46"/>
      <c r="AO568" s="46"/>
      <c r="AP568" s="46"/>
      <c r="AQ568" s="39" t="s">
        <v>167</v>
      </c>
      <c r="AR568" s="40"/>
      <c r="AS568" s="40"/>
      <c r="AT568" s="40"/>
      <c r="AU568" s="42" t="s">
        <v>20</v>
      </c>
      <c r="AV568" s="43"/>
      <c r="AW568" s="43"/>
      <c r="AX568" s="44"/>
    </row>
    <row r="569" spans="1:50" ht="15.6" hidden="1" customHeight="1">
      <c r="A569" s="35">
        <v>2</v>
      </c>
      <c r="B569" s="35">
        <v>1</v>
      </c>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1"/>
      <c r="AL569" s="40"/>
      <c r="AM569" s="40"/>
      <c r="AN569" s="40"/>
      <c r="AO569" s="40"/>
      <c r="AP569" s="40"/>
      <c r="AQ569" s="40"/>
      <c r="AR569" s="40"/>
      <c r="AS569" s="40"/>
      <c r="AT569" s="40"/>
      <c r="AU569" s="47"/>
      <c r="AV569" s="48"/>
      <c r="AW569" s="48"/>
      <c r="AX569" s="49"/>
    </row>
    <row r="570" spans="1:50" ht="15.6" hidden="1" customHeight="1">
      <c r="A570" s="35">
        <v>3</v>
      </c>
      <c r="B570" s="35">
        <v>1</v>
      </c>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1"/>
      <c r="AL570" s="40"/>
      <c r="AM570" s="40"/>
      <c r="AN570" s="40"/>
      <c r="AO570" s="40"/>
      <c r="AP570" s="40"/>
      <c r="AQ570" s="40"/>
      <c r="AR570" s="40"/>
      <c r="AS570" s="40"/>
      <c r="AT570" s="40"/>
      <c r="AU570" s="47"/>
      <c r="AV570" s="48"/>
      <c r="AW570" s="48"/>
      <c r="AX570" s="49"/>
    </row>
    <row r="571" spans="1:50" ht="15.6" hidden="1" customHeight="1">
      <c r="A571" s="35">
        <v>4</v>
      </c>
      <c r="B571" s="35">
        <v>1</v>
      </c>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1"/>
      <c r="AL571" s="40"/>
      <c r="AM571" s="40"/>
      <c r="AN571" s="40"/>
      <c r="AO571" s="40"/>
      <c r="AP571" s="40"/>
      <c r="AQ571" s="40"/>
      <c r="AR571" s="40"/>
      <c r="AS571" s="40"/>
      <c r="AT571" s="40"/>
      <c r="AU571" s="47"/>
      <c r="AV571" s="48"/>
      <c r="AW571" s="48"/>
      <c r="AX571" s="49"/>
    </row>
    <row r="572" spans="1:50" ht="15.6" hidden="1" customHeight="1">
      <c r="A572" s="35">
        <v>5</v>
      </c>
      <c r="B572" s="35">
        <v>1</v>
      </c>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1"/>
      <c r="AL572" s="40"/>
      <c r="AM572" s="40"/>
      <c r="AN572" s="40"/>
      <c r="AO572" s="40"/>
      <c r="AP572" s="40"/>
      <c r="AQ572" s="40"/>
      <c r="AR572" s="40"/>
      <c r="AS572" s="40"/>
      <c r="AT572" s="40"/>
      <c r="AU572" s="47"/>
      <c r="AV572" s="48"/>
      <c r="AW572" s="48"/>
      <c r="AX572" s="49"/>
    </row>
    <row r="573" spans="1:50" ht="15.6" hidden="1" customHeight="1">
      <c r="A573" s="35">
        <v>6</v>
      </c>
      <c r="B573" s="35">
        <v>1</v>
      </c>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1"/>
      <c r="AL573" s="40"/>
      <c r="AM573" s="40"/>
      <c r="AN573" s="40"/>
      <c r="AO573" s="40"/>
      <c r="AP573" s="40"/>
      <c r="AQ573" s="40"/>
      <c r="AR573" s="40"/>
      <c r="AS573" s="40"/>
      <c r="AT573" s="40"/>
      <c r="AU573" s="47"/>
      <c r="AV573" s="48"/>
      <c r="AW573" s="48"/>
      <c r="AX573" s="49"/>
    </row>
    <row r="574" spans="1:50" ht="15.6" hidden="1" customHeight="1">
      <c r="A574" s="35">
        <v>7</v>
      </c>
      <c r="B574" s="35">
        <v>1</v>
      </c>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1"/>
      <c r="AL574" s="40"/>
      <c r="AM574" s="40"/>
      <c r="AN574" s="40"/>
      <c r="AO574" s="40"/>
      <c r="AP574" s="40"/>
      <c r="AQ574" s="40"/>
      <c r="AR574" s="40"/>
      <c r="AS574" s="40"/>
      <c r="AT574" s="40"/>
      <c r="AU574" s="47"/>
      <c r="AV574" s="48"/>
      <c r="AW574" s="48"/>
      <c r="AX574" s="49"/>
    </row>
    <row r="575" spans="1:50" ht="15.6" hidden="1" customHeight="1">
      <c r="A575" s="35">
        <v>8</v>
      </c>
      <c r="B575" s="35">
        <v>1</v>
      </c>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1"/>
      <c r="AL575" s="40"/>
      <c r="AM575" s="40"/>
      <c r="AN575" s="40"/>
      <c r="AO575" s="40"/>
      <c r="AP575" s="40"/>
      <c r="AQ575" s="40"/>
      <c r="AR575" s="40"/>
      <c r="AS575" s="40"/>
      <c r="AT575" s="40"/>
      <c r="AU575" s="47"/>
      <c r="AV575" s="48"/>
      <c r="AW575" s="48"/>
      <c r="AX575" s="49"/>
    </row>
    <row r="576" spans="1:50" ht="15.6" hidden="1" customHeight="1">
      <c r="A576" s="35">
        <v>9</v>
      </c>
      <c r="B576" s="35">
        <v>1</v>
      </c>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1"/>
      <c r="AL576" s="40"/>
      <c r="AM576" s="40"/>
      <c r="AN576" s="40"/>
      <c r="AO576" s="40"/>
      <c r="AP576" s="40"/>
      <c r="AQ576" s="40"/>
      <c r="AR576" s="40"/>
      <c r="AS576" s="40"/>
      <c r="AT576" s="40"/>
      <c r="AU576" s="47"/>
      <c r="AV576" s="48"/>
      <c r="AW576" s="48"/>
      <c r="AX576" s="49"/>
    </row>
    <row r="577" spans="1:50" ht="15.6" hidden="1" customHeight="1">
      <c r="A577" s="35">
        <v>10</v>
      </c>
      <c r="B577" s="35">
        <v>1</v>
      </c>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1"/>
      <c r="AL577" s="40"/>
      <c r="AM577" s="40"/>
      <c r="AN577" s="40"/>
      <c r="AO577" s="40"/>
      <c r="AP577" s="40"/>
      <c r="AQ577" s="40"/>
      <c r="AR577" s="40"/>
      <c r="AS577" s="40"/>
      <c r="AT577" s="40"/>
      <c r="AU577" s="47"/>
      <c r="AV577" s="48"/>
      <c r="AW577" s="48"/>
      <c r="AX577" s="49"/>
    </row>
    <row r="578" spans="1:50" ht="15.6" hidden="1" customHeight="1">
      <c r="A578" s="35"/>
      <c r="B578" s="35"/>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1"/>
      <c r="AL578" s="40"/>
      <c r="AM578" s="40"/>
      <c r="AN578" s="40"/>
      <c r="AO578" s="40"/>
      <c r="AP578" s="40"/>
      <c r="AQ578" s="40"/>
      <c r="AR578" s="40"/>
      <c r="AS578" s="40"/>
      <c r="AT578" s="40"/>
      <c r="AU578" s="47"/>
      <c r="AV578" s="48"/>
      <c r="AW578" s="48"/>
      <c r="AX578" s="49"/>
    </row>
    <row r="579" spans="1:50" ht="15.6" hidden="1" customHeight="1">
      <c r="A579" s="35"/>
      <c r="B579" s="35"/>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1"/>
      <c r="AL579" s="40"/>
      <c r="AM579" s="40"/>
      <c r="AN579" s="40"/>
      <c r="AO579" s="40"/>
      <c r="AP579" s="40"/>
      <c r="AQ579" s="40"/>
      <c r="AR579" s="40"/>
      <c r="AS579" s="40"/>
      <c r="AT579" s="40"/>
      <c r="AU579" s="47"/>
      <c r="AV579" s="48"/>
      <c r="AW579" s="48"/>
      <c r="AX579" s="49"/>
    </row>
    <row r="580" spans="1:50" ht="15.6" hidden="1" customHeight="1">
      <c r="A580" s="35"/>
      <c r="B580" s="35"/>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1"/>
      <c r="AL580" s="40"/>
      <c r="AM580" s="40"/>
      <c r="AN580" s="40"/>
      <c r="AO580" s="40"/>
      <c r="AP580" s="40"/>
      <c r="AQ580" s="40"/>
      <c r="AR580" s="40"/>
      <c r="AS580" s="40"/>
      <c r="AT580" s="40"/>
      <c r="AU580" s="47"/>
      <c r="AV580" s="48"/>
      <c r="AW580" s="48"/>
      <c r="AX580" s="49"/>
    </row>
    <row r="581" spans="1:50" ht="15.6" hidden="1" customHeight="1">
      <c r="A581" s="35"/>
      <c r="B581" s="35"/>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1"/>
      <c r="AL581" s="40"/>
      <c r="AM581" s="40"/>
      <c r="AN581" s="40"/>
      <c r="AO581" s="40"/>
      <c r="AP581" s="40"/>
      <c r="AQ581" s="40"/>
      <c r="AR581" s="40"/>
      <c r="AS581" s="40"/>
      <c r="AT581" s="40"/>
      <c r="AU581" s="47"/>
      <c r="AV581" s="48"/>
      <c r="AW581" s="48"/>
      <c r="AX581" s="49"/>
    </row>
    <row r="582" spans="1:50" ht="15.6" hidden="1" customHeight="1">
      <c r="A582" s="35"/>
      <c r="B582" s="35"/>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1"/>
      <c r="AL582" s="40"/>
      <c r="AM582" s="40"/>
      <c r="AN582" s="40"/>
      <c r="AO582" s="40"/>
      <c r="AP582" s="40"/>
      <c r="AQ582" s="40"/>
      <c r="AR582" s="40"/>
      <c r="AS582" s="40"/>
      <c r="AT582" s="40"/>
      <c r="AU582" s="47"/>
      <c r="AV582" s="48"/>
      <c r="AW582" s="48"/>
      <c r="AX582" s="49"/>
    </row>
    <row r="583" spans="1:50" ht="15.6" hidden="1" customHeight="1">
      <c r="A583" s="35"/>
      <c r="B583" s="35"/>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1"/>
      <c r="AL583" s="40"/>
      <c r="AM583" s="40"/>
      <c r="AN583" s="40"/>
      <c r="AO583" s="40"/>
      <c r="AP583" s="40"/>
      <c r="AQ583" s="40"/>
      <c r="AR583" s="40"/>
      <c r="AS583" s="40"/>
      <c r="AT583" s="40"/>
      <c r="AU583" s="47"/>
      <c r="AV583" s="48"/>
      <c r="AW583" s="48"/>
      <c r="AX583" s="49"/>
    </row>
    <row r="584" spans="1:50" ht="15.6" hidden="1" customHeight="1">
      <c r="A584" s="35"/>
      <c r="B584" s="35"/>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1"/>
      <c r="AL584" s="40"/>
      <c r="AM584" s="40"/>
      <c r="AN584" s="40"/>
      <c r="AO584" s="40"/>
      <c r="AP584" s="40"/>
      <c r="AQ584" s="40"/>
      <c r="AR584" s="40"/>
      <c r="AS584" s="40"/>
      <c r="AT584" s="40"/>
      <c r="AU584" s="47"/>
      <c r="AV584" s="48"/>
      <c r="AW584" s="48"/>
      <c r="AX584" s="49"/>
    </row>
    <row r="585" spans="1:50" ht="15.6" hidden="1" customHeight="1">
      <c r="A585" s="35"/>
      <c r="B585" s="35"/>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1"/>
      <c r="AL585" s="40"/>
      <c r="AM585" s="40"/>
      <c r="AN585" s="40"/>
      <c r="AO585" s="40"/>
      <c r="AP585" s="40"/>
      <c r="AQ585" s="40"/>
      <c r="AR585" s="40"/>
      <c r="AS585" s="40"/>
      <c r="AT585" s="40"/>
      <c r="AU585" s="47"/>
      <c r="AV585" s="48"/>
      <c r="AW585" s="48"/>
      <c r="AX585" s="49"/>
    </row>
    <row r="586" spans="1:50" ht="15.6" hidden="1" customHeight="1">
      <c r="A586" s="35"/>
      <c r="B586" s="35"/>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1"/>
      <c r="AL586" s="40"/>
      <c r="AM586" s="40"/>
      <c r="AN586" s="40"/>
      <c r="AO586" s="40"/>
      <c r="AP586" s="40"/>
      <c r="AQ586" s="40"/>
      <c r="AR586" s="40"/>
      <c r="AS586" s="40"/>
      <c r="AT586" s="40"/>
      <c r="AU586" s="47"/>
      <c r="AV586" s="48"/>
      <c r="AW586" s="48"/>
      <c r="AX586" s="49"/>
    </row>
    <row r="587" spans="1:50" ht="15.6" hidden="1" customHeight="1">
      <c r="A587" s="35"/>
      <c r="B587" s="35"/>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1"/>
      <c r="AL587" s="40"/>
      <c r="AM587" s="40"/>
      <c r="AN587" s="40"/>
      <c r="AO587" s="40"/>
      <c r="AP587" s="40"/>
      <c r="AQ587" s="40"/>
      <c r="AR587" s="40"/>
      <c r="AS587" s="40"/>
      <c r="AT587" s="40"/>
      <c r="AU587" s="47"/>
      <c r="AV587" s="48"/>
      <c r="AW587" s="48"/>
      <c r="AX587" s="49"/>
    </row>
    <row r="588" spans="1:50" ht="15.6" hidden="1" customHeight="1">
      <c r="A588" s="35"/>
      <c r="B588" s="35"/>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1"/>
      <c r="AL588" s="40"/>
      <c r="AM588" s="40"/>
      <c r="AN588" s="40"/>
      <c r="AO588" s="40"/>
      <c r="AP588" s="40"/>
      <c r="AQ588" s="40"/>
      <c r="AR588" s="40"/>
      <c r="AS588" s="40"/>
      <c r="AT588" s="40"/>
      <c r="AU588" s="47"/>
      <c r="AV588" s="48"/>
      <c r="AW588" s="48"/>
      <c r="AX588" s="49"/>
    </row>
    <row r="589" spans="1:50" ht="15.6" hidden="1" customHeight="1">
      <c r="A589" s="35"/>
      <c r="B589" s="35"/>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1"/>
      <c r="AL589" s="40"/>
      <c r="AM589" s="40"/>
      <c r="AN589" s="40"/>
      <c r="AO589" s="40"/>
      <c r="AP589" s="40"/>
      <c r="AQ589" s="40"/>
      <c r="AR589" s="40"/>
      <c r="AS589" s="40"/>
      <c r="AT589" s="40"/>
      <c r="AU589" s="47"/>
      <c r="AV589" s="48"/>
      <c r="AW589" s="48"/>
      <c r="AX589" s="49"/>
    </row>
    <row r="590" spans="1:50" ht="15.6" hidden="1" customHeight="1">
      <c r="A590" s="35"/>
      <c r="B590" s="35"/>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1"/>
      <c r="AL590" s="40"/>
      <c r="AM590" s="40"/>
      <c r="AN590" s="40"/>
      <c r="AO590" s="40"/>
      <c r="AP590" s="40"/>
      <c r="AQ590" s="40"/>
      <c r="AR590" s="40"/>
      <c r="AS590" s="40"/>
      <c r="AT590" s="40"/>
      <c r="AU590" s="47"/>
      <c r="AV590" s="48"/>
      <c r="AW590" s="48"/>
      <c r="AX590" s="49"/>
    </row>
    <row r="591" spans="1:50" ht="15.6" hidden="1" customHeight="1">
      <c r="A591" s="35"/>
      <c r="B591" s="35"/>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1"/>
      <c r="AL591" s="40"/>
      <c r="AM591" s="40"/>
      <c r="AN591" s="40"/>
      <c r="AO591" s="40"/>
      <c r="AP591" s="40"/>
      <c r="AQ591" s="40"/>
      <c r="AR591" s="40"/>
      <c r="AS591" s="40"/>
      <c r="AT591" s="40"/>
      <c r="AU591" s="47"/>
      <c r="AV591" s="48"/>
      <c r="AW591" s="48"/>
      <c r="AX591" s="49"/>
    </row>
    <row r="592" spans="1:50" ht="15.6" hidden="1" customHeight="1">
      <c r="A592" s="35"/>
      <c r="B592" s="35"/>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1"/>
      <c r="AL592" s="40"/>
      <c r="AM592" s="40"/>
      <c r="AN592" s="40"/>
      <c r="AO592" s="40"/>
      <c r="AP592" s="40"/>
      <c r="AQ592" s="40"/>
      <c r="AR592" s="40"/>
      <c r="AS592" s="40"/>
      <c r="AT592" s="40"/>
      <c r="AU592" s="47"/>
      <c r="AV592" s="48"/>
      <c r="AW592" s="48"/>
      <c r="AX592" s="49"/>
    </row>
    <row r="593" spans="1:50" ht="15.6" hidden="1" customHeight="1">
      <c r="A593" s="35"/>
      <c r="B593" s="35"/>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1"/>
      <c r="AL593" s="40"/>
      <c r="AM593" s="40"/>
      <c r="AN593" s="40"/>
      <c r="AO593" s="40"/>
      <c r="AP593" s="40"/>
      <c r="AQ593" s="40"/>
      <c r="AR593" s="40"/>
      <c r="AS593" s="40"/>
      <c r="AT593" s="40"/>
      <c r="AU593" s="47"/>
      <c r="AV593" s="48"/>
      <c r="AW593" s="48"/>
      <c r="AX593" s="49"/>
    </row>
    <row r="594" spans="1:50" ht="15.6" hidden="1" customHeight="1">
      <c r="A594" s="35"/>
      <c r="B594" s="35"/>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1"/>
      <c r="AL594" s="40"/>
      <c r="AM594" s="40"/>
      <c r="AN594" s="40"/>
      <c r="AO594" s="40"/>
      <c r="AP594" s="40"/>
      <c r="AQ594" s="40"/>
      <c r="AR594" s="40"/>
      <c r="AS594" s="40"/>
      <c r="AT594" s="40"/>
      <c r="AU594" s="47"/>
      <c r="AV594" s="48"/>
      <c r="AW594" s="48"/>
      <c r="AX594" s="49"/>
    </row>
    <row r="595" spans="1:50" ht="15.6" hidden="1" customHeight="1">
      <c r="A595" s="35"/>
      <c r="B595" s="35"/>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1"/>
      <c r="AL595" s="40"/>
      <c r="AM595" s="40"/>
      <c r="AN595" s="40"/>
      <c r="AO595" s="40"/>
      <c r="AP595" s="40"/>
      <c r="AQ595" s="40"/>
      <c r="AR595" s="40"/>
      <c r="AS595" s="40"/>
      <c r="AT595" s="40"/>
      <c r="AU595" s="47"/>
      <c r="AV595" s="48"/>
      <c r="AW595" s="48"/>
      <c r="AX595" s="49"/>
    </row>
    <row r="596" spans="1:50" ht="15.6" hidden="1" customHeight="1">
      <c r="A596" s="35"/>
      <c r="B596" s="35"/>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1"/>
      <c r="AL596" s="40"/>
      <c r="AM596" s="40"/>
      <c r="AN596" s="40"/>
      <c r="AO596" s="40"/>
      <c r="AP596" s="40"/>
      <c r="AQ596" s="40"/>
      <c r="AR596" s="40"/>
      <c r="AS596" s="40"/>
      <c r="AT596" s="40"/>
      <c r="AU596" s="47"/>
      <c r="AV596" s="48"/>
      <c r="AW596" s="48"/>
      <c r="AX596" s="49"/>
    </row>
    <row r="597" spans="1:50" ht="15.6" hidden="1" customHeight="1">
      <c r="A597" s="35"/>
      <c r="B597" s="35"/>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1"/>
      <c r="AL597" s="40"/>
      <c r="AM597" s="40"/>
      <c r="AN597" s="40"/>
      <c r="AO597" s="40"/>
      <c r="AP597" s="40"/>
      <c r="AQ597" s="40"/>
      <c r="AR597" s="40"/>
      <c r="AS597" s="40"/>
      <c r="AT597" s="40"/>
      <c r="AU597" s="47"/>
      <c r="AV597" s="48"/>
      <c r="AW597" s="48"/>
      <c r="AX597" s="49"/>
    </row>
    <row r="599" spans="1:50">
      <c r="A599" s="32"/>
      <c r="B599" s="34" t="s">
        <v>177</v>
      </c>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row>
    <row r="600" spans="1:50" ht="34.5" customHeight="1">
      <c r="A600" s="35"/>
      <c r="B600" s="35"/>
      <c r="C600" s="50" t="s">
        <v>148</v>
      </c>
      <c r="D600" s="50"/>
      <c r="E600" s="50"/>
      <c r="F600" s="50"/>
      <c r="G600" s="50"/>
      <c r="H600" s="50"/>
      <c r="I600" s="50"/>
      <c r="J600" s="50"/>
      <c r="K600" s="50"/>
      <c r="L600" s="50"/>
      <c r="M600" s="50" t="s">
        <v>149</v>
      </c>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1" t="s">
        <v>150</v>
      </c>
      <c r="AL600" s="50"/>
      <c r="AM600" s="50"/>
      <c r="AN600" s="50"/>
      <c r="AO600" s="50"/>
      <c r="AP600" s="50"/>
      <c r="AQ600" s="50" t="s">
        <v>151</v>
      </c>
      <c r="AR600" s="50"/>
      <c r="AS600" s="50"/>
      <c r="AT600" s="50"/>
      <c r="AU600" s="52" t="s">
        <v>152</v>
      </c>
      <c r="AV600" s="53"/>
      <c r="AW600" s="53"/>
      <c r="AX600" s="49"/>
    </row>
    <row r="601" spans="1:50" ht="15.6" customHeight="1">
      <c r="A601" s="35">
        <v>1</v>
      </c>
      <c r="B601" s="35">
        <v>1</v>
      </c>
      <c r="C601" s="39" t="s">
        <v>178</v>
      </c>
      <c r="D601" s="40"/>
      <c r="E601" s="40"/>
      <c r="F601" s="40"/>
      <c r="G601" s="40"/>
      <c r="H601" s="40"/>
      <c r="I601" s="40"/>
      <c r="J601" s="40"/>
      <c r="K601" s="40"/>
      <c r="L601" s="40"/>
      <c r="M601" s="39" t="s">
        <v>179</v>
      </c>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1">
        <v>49</v>
      </c>
      <c r="AL601" s="40"/>
      <c r="AM601" s="40"/>
      <c r="AN601" s="40"/>
      <c r="AO601" s="40"/>
      <c r="AP601" s="40"/>
      <c r="AQ601" s="39">
        <v>6</v>
      </c>
      <c r="AR601" s="40"/>
      <c r="AS601" s="40"/>
      <c r="AT601" s="40"/>
      <c r="AU601" s="47">
        <v>98.8</v>
      </c>
      <c r="AV601" s="48"/>
      <c r="AW601" s="48"/>
      <c r="AX601" s="49"/>
    </row>
    <row r="602" spans="1:50" ht="15.6" customHeight="1">
      <c r="A602" s="35">
        <v>2</v>
      </c>
      <c r="B602" s="35">
        <v>1</v>
      </c>
      <c r="C602" s="36" t="s">
        <v>180</v>
      </c>
      <c r="D602" s="37"/>
      <c r="E602" s="37"/>
      <c r="F602" s="37"/>
      <c r="G602" s="37"/>
      <c r="H602" s="37"/>
      <c r="I602" s="37"/>
      <c r="J602" s="37"/>
      <c r="K602" s="37"/>
      <c r="L602" s="38"/>
      <c r="M602" s="39" t="s">
        <v>181</v>
      </c>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1">
        <v>38</v>
      </c>
      <c r="AL602" s="40"/>
      <c r="AM602" s="40"/>
      <c r="AN602" s="40"/>
      <c r="AO602" s="40"/>
      <c r="AP602" s="40"/>
      <c r="AQ602" s="40">
        <v>2</v>
      </c>
      <c r="AR602" s="40"/>
      <c r="AS602" s="40"/>
      <c r="AT602" s="40"/>
      <c r="AU602" s="47">
        <v>95.6</v>
      </c>
      <c r="AV602" s="48"/>
      <c r="AW602" s="48"/>
      <c r="AX602" s="49"/>
    </row>
    <row r="603" spans="1:50" ht="15.6" customHeight="1">
      <c r="A603" s="35">
        <v>3</v>
      </c>
      <c r="B603" s="35">
        <v>1</v>
      </c>
      <c r="C603" s="36" t="s">
        <v>182</v>
      </c>
      <c r="D603" s="37"/>
      <c r="E603" s="37"/>
      <c r="F603" s="37"/>
      <c r="G603" s="37"/>
      <c r="H603" s="37"/>
      <c r="I603" s="37"/>
      <c r="J603" s="37"/>
      <c r="K603" s="37"/>
      <c r="L603" s="38"/>
      <c r="M603" s="39" t="s">
        <v>183</v>
      </c>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1">
        <v>31</v>
      </c>
      <c r="AL603" s="40"/>
      <c r="AM603" s="40"/>
      <c r="AN603" s="40"/>
      <c r="AO603" s="40"/>
      <c r="AP603" s="40"/>
      <c r="AQ603" s="40">
        <v>4</v>
      </c>
      <c r="AR603" s="40"/>
      <c r="AS603" s="40"/>
      <c r="AT603" s="40"/>
      <c r="AU603" s="47">
        <v>78.7</v>
      </c>
      <c r="AV603" s="48"/>
      <c r="AW603" s="48"/>
      <c r="AX603" s="49"/>
    </row>
    <row r="604" spans="1:50" ht="15.6" customHeight="1">
      <c r="A604" s="35">
        <v>4</v>
      </c>
      <c r="B604" s="35">
        <v>1</v>
      </c>
      <c r="C604" s="36" t="s">
        <v>184</v>
      </c>
      <c r="D604" s="37"/>
      <c r="E604" s="37"/>
      <c r="F604" s="37"/>
      <c r="G604" s="37"/>
      <c r="H604" s="37"/>
      <c r="I604" s="37"/>
      <c r="J604" s="37"/>
      <c r="K604" s="37"/>
      <c r="L604" s="38"/>
      <c r="M604" s="39" t="s">
        <v>159</v>
      </c>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1">
        <v>19</v>
      </c>
      <c r="AL604" s="40"/>
      <c r="AM604" s="40"/>
      <c r="AN604" s="40"/>
      <c r="AO604" s="40"/>
      <c r="AP604" s="40"/>
      <c r="AQ604" s="40">
        <v>2</v>
      </c>
      <c r="AR604" s="40"/>
      <c r="AS604" s="40"/>
      <c r="AT604" s="40"/>
      <c r="AU604" s="47">
        <v>94.2</v>
      </c>
      <c r="AV604" s="48"/>
      <c r="AW604" s="48"/>
      <c r="AX604" s="49"/>
    </row>
    <row r="605" spans="1:50" ht="15.6" customHeight="1">
      <c r="A605" s="35">
        <v>5</v>
      </c>
      <c r="B605" s="35">
        <v>1</v>
      </c>
      <c r="C605" s="36" t="s">
        <v>185</v>
      </c>
      <c r="D605" s="37"/>
      <c r="E605" s="37"/>
      <c r="F605" s="37"/>
      <c r="G605" s="37"/>
      <c r="H605" s="37"/>
      <c r="I605" s="37"/>
      <c r="J605" s="37"/>
      <c r="K605" s="37"/>
      <c r="L605" s="38"/>
      <c r="M605" s="39" t="s">
        <v>179</v>
      </c>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1">
        <v>11</v>
      </c>
      <c r="AL605" s="40"/>
      <c r="AM605" s="40"/>
      <c r="AN605" s="40"/>
      <c r="AO605" s="40"/>
      <c r="AP605" s="40"/>
      <c r="AQ605" s="40">
        <v>1</v>
      </c>
      <c r="AR605" s="40"/>
      <c r="AS605" s="40"/>
      <c r="AT605" s="40"/>
      <c r="AU605" s="47">
        <v>99.6</v>
      </c>
      <c r="AV605" s="48"/>
      <c r="AW605" s="48"/>
      <c r="AX605" s="49"/>
    </row>
    <row r="606" spans="1:50" ht="15.6" customHeight="1">
      <c r="A606" s="35">
        <v>6</v>
      </c>
      <c r="B606" s="35">
        <v>1</v>
      </c>
      <c r="C606" s="36" t="s">
        <v>186</v>
      </c>
      <c r="D606" s="37"/>
      <c r="E606" s="37"/>
      <c r="F606" s="37"/>
      <c r="G606" s="37"/>
      <c r="H606" s="37"/>
      <c r="I606" s="37"/>
      <c r="J606" s="37"/>
      <c r="K606" s="37"/>
      <c r="L606" s="38"/>
      <c r="M606" s="39" t="s">
        <v>179</v>
      </c>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1">
        <v>11</v>
      </c>
      <c r="AL606" s="40"/>
      <c r="AM606" s="40"/>
      <c r="AN606" s="40"/>
      <c r="AO606" s="40"/>
      <c r="AP606" s="40"/>
      <c r="AQ606" s="40">
        <v>5</v>
      </c>
      <c r="AR606" s="40"/>
      <c r="AS606" s="40"/>
      <c r="AT606" s="40"/>
      <c r="AU606" s="47">
        <v>69</v>
      </c>
      <c r="AV606" s="48"/>
      <c r="AW606" s="48"/>
      <c r="AX606" s="49"/>
    </row>
    <row r="607" spans="1:50" ht="15.6" customHeight="1">
      <c r="A607" s="35">
        <v>7</v>
      </c>
      <c r="B607" s="35">
        <v>1</v>
      </c>
      <c r="C607" s="36" t="s">
        <v>187</v>
      </c>
      <c r="D607" s="37"/>
      <c r="E607" s="37"/>
      <c r="F607" s="37"/>
      <c r="G607" s="37"/>
      <c r="H607" s="37"/>
      <c r="I607" s="37"/>
      <c r="J607" s="37"/>
      <c r="K607" s="37"/>
      <c r="L607" s="38"/>
      <c r="M607" s="39" t="s">
        <v>154</v>
      </c>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1">
        <v>10</v>
      </c>
      <c r="AL607" s="40"/>
      <c r="AM607" s="40"/>
      <c r="AN607" s="40"/>
      <c r="AO607" s="40"/>
      <c r="AP607" s="40"/>
      <c r="AQ607" s="40">
        <v>2</v>
      </c>
      <c r="AR607" s="40"/>
      <c r="AS607" s="40"/>
      <c r="AT607" s="40"/>
      <c r="AU607" s="47">
        <v>98.1</v>
      </c>
      <c r="AV607" s="48"/>
      <c r="AW607" s="48"/>
      <c r="AX607" s="49"/>
    </row>
    <row r="608" spans="1:50" ht="15.6" customHeight="1">
      <c r="A608" s="35">
        <v>8</v>
      </c>
      <c r="B608" s="35">
        <v>1</v>
      </c>
      <c r="C608" s="36" t="s">
        <v>188</v>
      </c>
      <c r="D608" s="37"/>
      <c r="E608" s="37"/>
      <c r="F608" s="37"/>
      <c r="G608" s="37"/>
      <c r="H608" s="37"/>
      <c r="I608" s="37"/>
      <c r="J608" s="37"/>
      <c r="K608" s="37"/>
      <c r="L608" s="38"/>
      <c r="M608" s="39" t="s">
        <v>183</v>
      </c>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1">
        <v>10</v>
      </c>
      <c r="AL608" s="40"/>
      <c r="AM608" s="40"/>
      <c r="AN608" s="40"/>
      <c r="AO608" s="40"/>
      <c r="AP608" s="40"/>
      <c r="AQ608" s="40">
        <v>1</v>
      </c>
      <c r="AR608" s="40"/>
      <c r="AS608" s="40"/>
      <c r="AT608" s="40"/>
      <c r="AU608" s="47">
        <v>99.5</v>
      </c>
      <c r="AV608" s="48"/>
      <c r="AW608" s="48"/>
      <c r="AX608" s="49"/>
    </row>
    <row r="609" spans="1:50" ht="15.6" customHeight="1">
      <c r="A609" s="35">
        <v>9</v>
      </c>
      <c r="B609" s="35">
        <v>1</v>
      </c>
      <c r="C609" s="36" t="s">
        <v>189</v>
      </c>
      <c r="D609" s="37"/>
      <c r="E609" s="37"/>
      <c r="F609" s="37"/>
      <c r="G609" s="37"/>
      <c r="H609" s="37"/>
      <c r="I609" s="37"/>
      <c r="J609" s="37"/>
      <c r="K609" s="37"/>
      <c r="L609" s="38"/>
      <c r="M609" s="39" t="s">
        <v>190</v>
      </c>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1">
        <v>7</v>
      </c>
      <c r="AL609" s="40"/>
      <c r="AM609" s="40"/>
      <c r="AN609" s="40"/>
      <c r="AO609" s="40"/>
      <c r="AP609" s="40"/>
      <c r="AQ609" s="40">
        <v>4</v>
      </c>
      <c r="AR609" s="40"/>
      <c r="AS609" s="40"/>
      <c r="AT609" s="40"/>
      <c r="AU609" s="47">
        <v>99.6</v>
      </c>
      <c r="AV609" s="48"/>
      <c r="AW609" s="48"/>
      <c r="AX609" s="49"/>
    </row>
    <row r="610" spans="1:50" ht="15.6" customHeight="1">
      <c r="A610" s="35">
        <v>10</v>
      </c>
      <c r="B610" s="35">
        <v>1</v>
      </c>
      <c r="C610" s="36" t="s">
        <v>191</v>
      </c>
      <c r="D610" s="37"/>
      <c r="E610" s="37"/>
      <c r="F610" s="37"/>
      <c r="G610" s="37"/>
      <c r="H610" s="37"/>
      <c r="I610" s="37"/>
      <c r="J610" s="37"/>
      <c r="K610" s="37"/>
      <c r="L610" s="38"/>
      <c r="M610" s="39" t="s">
        <v>192</v>
      </c>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1">
        <v>7</v>
      </c>
      <c r="AL610" s="40"/>
      <c r="AM610" s="40"/>
      <c r="AN610" s="40"/>
      <c r="AO610" s="40"/>
      <c r="AP610" s="40"/>
      <c r="AQ610" s="40">
        <v>5</v>
      </c>
      <c r="AR610" s="40"/>
      <c r="AS610" s="40"/>
      <c r="AT610" s="40"/>
      <c r="AU610" s="47">
        <v>96.4</v>
      </c>
      <c r="AV610" s="48"/>
      <c r="AW610" s="48"/>
      <c r="AX610" s="49"/>
    </row>
    <row r="611" spans="1:50" ht="15.6" hidden="1" customHeight="1">
      <c r="A611" s="35"/>
      <c r="B611" s="35"/>
      <c r="C611" s="36"/>
      <c r="D611" s="37"/>
      <c r="E611" s="37"/>
      <c r="F611" s="37"/>
      <c r="G611" s="37"/>
      <c r="H611" s="37"/>
      <c r="I611" s="37"/>
      <c r="J611" s="37"/>
      <c r="K611" s="37"/>
      <c r="L611" s="38"/>
      <c r="M611" s="39"/>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1"/>
      <c r="AL611" s="40"/>
      <c r="AM611" s="40"/>
      <c r="AN611" s="40"/>
      <c r="AO611" s="40"/>
      <c r="AP611" s="40"/>
      <c r="AQ611" s="40"/>
      <c r="AR611" s="40"/>
      <c r="AS611" s="40"/>
      <c r="AT611" s="40"/>
      <c r="AU611" s="47"/>
      <c r="AV611" s="48"/>
      <c r="AW611" s="48"/>
      <c r="AX611" s="49"/>
    </row>
    <row r="612" spans="1:50" ht="15.6" hidden="1" customHeight="1">
      <c r="A612" s="35"/>
      <c r="B612" s="35"/>
      <c r="C612" s="36"/>
      <c r="D612" s="37"/>
      <c r="E612" s="37"/>
      <c r="F612" s="37"/>
      <c r="G612" s="37"/>
      <c r="H612" s="37"/>
      <c r="I612" s="37"/>
      <c r="J612" s="37"/>
      <c r="K612" s="37"/>
      <c r="L612" s="38"/>
      <c r="M612" s="39"/>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1"/>
      <c r="AL612" s="40"/>
      <c r="AM612" s="40"/>
      <c r="AN612" s="40"/>
      <c r="AO612" s="40"/>
      <c r="AP612" s="40"/>
      <c r="AQ612" s="40"/>
      <c r="AR612" s="40"/>
      <c r="AS612" s="40"/>
      <c r="AT612" s="40"/>
      <c r="AU612" s="47"/>
      <c r="AV612" s="48"/>
      <c r="AW612" s="48"/>
      <c r="AX612" s="49"/>
    </row>
    <row r="613" spans="1:50" ht="15.6" hidden="1" customHeight="1">
      <c r="A613" s="35"/>
      <c r="B613" s="35"/>
      <c r="C613" s="36"/>
      <c r="D613" s="37"/>
      <c r="E613" s="37"/>
      <c r="F613" s="37"/>
      <c r="G613" s="37"/>
      <c r="H613" s="37"/>
      <c r="I613" s="37"/>
      <c r="J613" s="37"/>
      <c r="K613" s="37"/>
      <c r="L613" s="38"/>
      <c r="M613" s="39"/>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1"/>
      <c r="AL613" s="40"/>
      <c r="AM613" s="40"/>
      <c r="AN613" s="40"/>
      <c r="AO613" s="40"/>
      <c r="AP613" s="40"/>
      <c r="AQ613" s="40"/>
      <c r="AR613" s="40"/>
      <c r="AS613" s="40"/>
      <c r="AT613" s="40"/>
      <c r="AU613" s="47"/>
      <c r="AV613" s="48"/>
      <c r="AW613" s="48"/>
      <c r="AX613" s="49"/>
    </row>
    <row r="614" spans="1:50" ht="15.6" hidden="1" customHeight="1">
      <c r="A614" s="35"/>
      <c r="B614" s="35"/>
      <c r="C614" s="36"/>
      <c r="D614" s="37"/>
      <c r="E614" s="37"/>
      <c r="F614" s="37"/>
      <c r="G614" s="37"/>
      <c r="H614" s="37"/>
      <c r="I614" s="37"/>
      <c r="J614" s="37"/>
      <c r="K614" s="37"/>
      <c r="L614" s="38"/>
      <c r="M614" s="39"/>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1"/>
      <c r="AL614" s="40"/>
      <c r="AM614" s="40"/>
      <c r="AN614" s="40"/>
      <c r="AO614" s="40"/>
      <c r="AP614" s="40"/>
      <c r="AQ614" s="40"/>
      <c r="AR614" s="40"/>
      <c r="AS614" s="40"/>
      <c r="AT614" s="40"/>
      <c r="AU614" s="47"/>
      <c r="AV614" s="48"/>
      <c r="AW614" s="48"/>
      <c r="AX614" s="49"/>
    </row>
    <row r="615" spans="1:50" ht="15.6" hidden="1" customHeight="1">
      <c r="A615" s="35"/>
      <c r="B615" s="35"/>
      <c r="C615" s="36"/>
      <c r="D615" s="37"/>
      <c r="E615" s="37"/>
      <c r="F615" s="37"/>
      <c r="G615" s="37"/>
      <c r="H615" s="37"/>
      <c r="I615" s="37"/>
      <c r="J615" s="37"/>
      <c r="K615" s="37"/>
      <c r="L615" s="38"/>
      <c r="M615" s="39"/>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1"/>
      <c r="AL615" s="40"/>
      <c r="AM615" s="40"/>
      <c r="AN615" s="40"/>
      <c r="AO615" s="40"/>
      <c r="AP615" s="40"/>
      <c r="AQ615" s="40"/>
      <c r="AR615" s="40"/>
      <c r="AS615" s="40"/>
      <c r="AT615" s="40"/>
      <c r="AU615" s="47"/>
      <c r="AV615" s="48"/>
      <c r="AW615" s="48"/>
      <c r="AX615" s="49"/>
    </row>
    <row r="616" spans="1:50" ht="15.6" hidden="1" customHeight="1">
      <c r="A616" s="35"/>
      <c r="B616" s="35"/>
      <c r="C616" s="36"/>
      <c r="D616" s="37"/>
      <c r="E616" s="37"/>
      <c r="F616" s="37"/>
      <c r="G616" s="37"/>
      <c r="H616" s="37"/>
      <c r="I616" s="37"/>
      <c r="J616" s="37"/>
      <c r="K616" s="37"/>
      <c r="L616" s="38"/>
      <c r="M616" s="39"/>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1"/>
      <c r="AL616" s="40"/>
      <c r="AM616" s="40"/>
      <c r="AN616" s="40"/>
      <c r="AO616" s="40"/>
      <c r="AP616" s="40"/>
      <c r="AQ616" s="40"/>
      <c r="AR616" s="40"/>
      <c r="AS616" s="40"/>
      <c r="AT616" s="40"/>
      <c r="AU616" s="47"/>
      <c r="AV616" s="48"/>
      <c r="AW616" s="48"/>
      <c r="AX616" s="49"/>
    </row>
    <row r="617" spans="1:50" ht="15.6" hidden="1" customHeight="1">
      <c r="A617" s="35"/>
      <c r="B617" s="35"/>
      <c r="C617" s="36"/>
      <c r="D617" s="37"/>
      <c r="E617" s="37"/>
      <c r="F617" s="37"/>
      <c r="G617" s="37"/>
      <c r="H617" s="37"/>
      <c r="I617" s="37"/>
      <c r="J617" s="37"/>
      <c r="K617" s="37"/>
      <c r="L617" s="38"/>
      <c r="M617" s="39"/>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1"/>
      <c r="AL617" s="40"/>
      <c r="AM617" s="40"/>
      <c r="AN617" s="40"/>
      <c r="AO617" s="40"/>
      <c r="AP617" s="40"/>
      <c r="AQ617" s="40"/>
      <c r="AR617" s="40"/>
      <c r="AS617" s="40"/>
      <c r="AT617" s="40"/>
      <c r="AU617" s="47"/>
      <c r="AV617" s="48"/>
      <c r="AW617" s="48"/>
      <c r="AX617" s="49"/>
    </row>
    <row r="618" spans="1:50" ht="15.6" hidden="1" customHeight="1">
      <c r="A618" s="35"/>
      <c r="B618" s="35"/>
      <c r="C618" s="36"/>
      <c r="D618" s="37"/>
      <c r="E618" s="37"/>
      <c r="F618" s="37"/>
      <c r="G618" s="37"/>
      <c r="H618" s="37"/>
      <c r="I618" s="37"/>
      <c r="J618" s="37"/>
      <c r="K618" s="37"/>
      <c r="L618" s="38"/>
      <c r="M618" s="39"/>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1"/>
      <c r="AL618" s="40"/>
      <c r="AM618" s="40"/>
      <c r="AN618" s="40"/>
      <c r="AO618" s="40"/>
      <c r="AP618" s="40"/>
      <c r="AQ618" s="40"/>
      <c r="AR618" s="40"/>
      <c r="AS618" s="40"/>
      <c r="AT618" s="40"/>
      <c r="AU618" s="47"/>
      <c r="AV618" s="48"/>
      <c r="AW618" s="48"/>
      <c r="AX618" s="49"/>
    </row>
    <row r="619" spans="1:50" ht="15.6" hidden="1" customHeight="1">
      <c r="A619" s="35"/>
      <c r="B619" s="35"/>
      <c r="C619" s="36"/>
      <c r="D619" s="37"/>
      <c r="E619" s="37"/>
      <c r="F619" s="37"/>
      <c r="G619" s="37"/>
      <c r="H619" s="37"/>
      <c r="I619" s="37"/>
      <c r="J619" s="37"/>
      <c r="K619" s="37"/>
      <c r="L619" s="38"/>
      <c r="M619" s="39"/>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1"/>
      <c r="AL619" s="40"/>
      <c r="AM619" s="40"/>
      <c r="AN619" s="40"/>
      <c r="AO619" s="40"/>
      <c r="AP619" s="40"/>
      <c r="AQ619" s="40"/>
      <c r="AR619" s="40"/>
      <c r="AS619" s="40"/>
      <c r="AT619" s="40"/>
      <c r="AU619" s="47"/>
      <c r="AV619" s="48"/>
      <c r="AW619" s="48"/>
      <c r="AX619" s="49"/>
    </row>
    <row r="620" spans="1:50" ht="15.6" hidden="1" customHeight="1">
      <c r="A620" s="35"/>
      <c r="B620" s="35"/>
      <c r="C620" s="36"/>
      <c r="D620" s="37"/>
      <c r="E620" s="37"/>
      <c r="F620" s="37"/>
      <c r="G620" s="37"/>
      <c r="H620" s="37"/>
      <c r="I620" s="37"/>
      <c r="J620" s="37"/>
      <c r="K620" s="37"/>
      <c r="L620" s="38"/>
      <c r="M620" s="39"/>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1"/>
      <c r="AL620" s="40"/>
      <c r="AM620" s="40"/>
      <c r="AN620" s="40"/>
      <c r="AO620" s="40"/>
      <c r="AP620" s="40"/>
      <c r="AQ620" s="40"/>
      <c r="AR620" s="40"/>
      <c r="AS620" s="40"/>
      <c r="AT620" s="40"/>
      <c r="AU620" s="47"/>
      <c r="AV620" s="48"/>
      <c r="AW620" s="48"/>
      <c r="AX620" s="49"/>
    </row>
    <row r="621" spans="1:50" ht="15.6" hidden="1" customHeight="1">
      <c r="A621" s="35"/>
      <c r="B621" s="35"/>
      <c r="C621" s="36"/>
      <c r="D621" s="37"/>
      <c r="E621" s="37"/>
      <c r="F621" s="37"/>
      <c r="G621" s="37"/>
      <c r="H621" s="37"/>
      <c r="I621" s="37"/>
      <c r="J621" s="37"/>
      <c r="K621" s="37"/>
      <c r="L621" s="38"/>
      <c r="M621" s="39"/>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1"/>
      <c r="AL621" s="40"/>
      <c r="AM621" s="40"/>
      <c r="AN621" s="40"/>
      <c r="AO621" s="40"/>
      <c r="AP621" s="40"/>
      <c r="AQ621" s="40"/>
      <c r="AR621" s="40"/>
      <c r="AS621" s="40"/>
      <c r="AT621" s="40"/>
      <c r="AU621" s="47"/>
      <c r="AV621" s="48"/>
      <c r="AW621" s="48"/>
      <c r="AX621" s="49"/>
    </row>
    <row r="622" spans="1:50" ht="15.6" hidden="1" customHeight="1">
      <c r="A622" s="35"/>
      <c r="B622" s="35"/>
      <c r="C622" s="36"/>
      <c r="D622" s="37"/>
      <c r="E622" s="37"/>
      <c r="F622" s="37"/>
      <c r="G622" s="37"/>
      <c r="H622" s="37"/>
      <c r="I622" s="37"/>
      <c r="J622" s="37"/>
      <c r="K622" s="37"/>
      <c r="L622" s="38"/>
      <c r="M622" s="39"/>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1"/>
      <c r="AL622" s="40"/>
      <c r="AM622" s="40"/>
      <c r="AN622" s="40"/>
      <c r="AO622" s="40"/>
      <c r="AP622" s="40"/>
      <c r="AQ622" s="40"/>
      <c r="AR622" s="40"/>
      <c r="AS622" s="40"/>
      <c r="AT622" s="40"/>
      <c r="AU622" s="47"/>
      <c r="AV622" s="48"/>
      <c r="AW622" s="48"/>
      <c r="AX622" s="49"/>
    </row>
    <row r="623" spans="1:50" ht="15.6" hidden="1" customHeight="1">
      <c r="A623" s="35"/>
      <c r="B623" s="35"/>
      <c r="C623" s="36"/>
      <c r="D623" s="37"/>
      <c r="E623" s="37"/>
      <c r="F623" s="37"/>
      <c r="G623" s="37"/>
      <c r="H623" s="37"/>
      <c r="I623" s="37"/>
      <c r="J623" s="37"/>
      <c r="K623" s="37"/>
      <c r="L623" s="38"/>
      <c r="M623" s="39"/>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1"/>
      <c r="AL623" s="40"/>
      <c r="AM623" s="40"/>
      <c r="AN623" s="40"/>
      <c r="AO623" s="40"/>
      <c r="AP623" s="40"/>
      <c r="AQ623" s="40"/>
      <c r="AR623" s="40"/>
      <c r="AS623" s="40"/>
      <c r="AT623" s="40"/>
      <c r="AU623" s="47"/>
      <c r="AV623" s="48"/>
      <c r="AW623" s="48"/>
      <c r="AX623" s="49"/>
    </row>
    <row r="624" spans="1:50" ht="15.6" hidden="1" customHeight="1">
      <c r="A624" s="35"/>
      <c r="B624" s="35"/>
      <c r="C624" s="36"/>
      <c r="D624" s="37"/>
      <c r="E624" s="37"/>
      <c r="F624" s="37"/>
      <c r="G624" s="37"/>
      <c r="H624" s="37"/>
      <c r="I624" s="37"/>
      <c r="J624" s="37"/>
      <c r="K624" s="37"/>
      <c r="L624" s="38"/>
      <c r="M624" s="39"/>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1"/>
      <c r="AL624" s="40"/>
      <c r="AM624" s="40"/>
      <c r="AN624" s="40"/>
      <c r="AO624" s="40"/>
      <c r="AP624" s="40"/>
      <c r="AQ624" s="40"/>
      <c r="AR624" s="40"/>
      <c r="AS624" s="40"/>
      <c r="AT624" s="40"/>
      <c r="AU624" s="47"/>
      <c r="AV624" s="48"/>
      <c r="AW624" s="48"/>
      <c r="AX624" s="49"/>
    </row>
    <row r="625" spans="1:50" ht="15.6" hidden="1" customHeight="1">
      <c r="A625" s="35"/>
      <c r="B625" s="35"/>
      <c r="C625" s="36"/>
      <c r="D625" s="37"/>
      <c r="E625" s="37"/>
      <c r="F625" s="37"/>
      <c r="G625" s="37"/>
      <c r="H625" s="37"/>
      <c r="I625" s="37"/>
      <c r="J625" s="37"/>
      <c r="K625" s="37"/>
      <c r="L625" s="38"/>
      <c r="M625" s="39"/>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1"/>
      <c r="AL625" s="40"/>
      <c r="AM625" s="40"/>
      <c r="AN625" s="40"/>
      <c r="AO625" s="40"/>
      <c r="AP625" s="40"/>
      <c r="AQ625" s="40"/>
      <c r="AR625" s="40"/>
      <c r="AS625" s="40"/>
      <c r="AT625" s="40"/>
      <c r="AU625" s="47"/>
      <c r="AV625" s="48"/>
      <c r="AW625" s="48"/>
      <c r="AX625" s="49"/>
    </row>
    <row r="626" spans="1:50" ht="15.6" hidden="1" customHeight="1">
      <c r="A626" s="35"/>
      <c r="B626" s="35"/>
      <c r="C626" s="36"/>
      <c r="D626" s="37"/>
      <c r="E626" s="37"/>
      <c r="F626" s="37"/>
      <c r="G626" s="37"/>
      <c r="H626" s="37"/>
      <c r="I626" s="37"/>
      <c r="J626" s="37"/>
      <c r="K626" s="37"/>
      <c r="L626" s="38"/>
      <c r="M626" s="39"/>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1"/>
      <c r="AL626" s="40"/>
      <c r="AM626" s="40"/>
      <c r="AN626" s="40"/>
      <c r="AO626" s="40"/>
      <c r="AP626" s="40"/>
      <c r="AQ626" s="40"/>
      <c r="AR626" s="40"/>
      <c r="AS626" s="40"/>
      <c r="AT626" s="40"/>
      <c r="AU626" s="47"/>
      <c r="AV626" s="48"/>
      <c r="AW626" s="48"/>
      <c r="AX626" s="49"/>
    </row>
    <row r="627" spans="1:50" ht="15.6" hidden="1" customHeight="1">
      <c r="A627" s="35"/>
      <c r="B627" s="35"/>
      <c r="C627" s="36"/>
      <c r="D627" s="37"/>
      <c r="E627" s="37"/>
      <c r="F627" s="37"/>
      <c r="G627" s="37"/>
      <c r="H627" s="37"/>
      <c r="I627" s="37"/>
      <c r="J627" s="37"/>
      <c r="K627" s="37"/>
      <c r="L627" s="38"/>
      <c r="M627" s="39"/>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1"/>
      <c r="AL627" s="40"/>
      <c r="AM627" s="40"/>
      <c r="AN627" s="40"/>
      <c r="AO627" s="40"/>
      <c r="AP627" s="40"/>
      <c r="AQ627" s="40"/>
      <c r="AR627" s="40"/>
      <c r="AS627" s="40"/>
      <c r="AT627" s="40"/>
      <c r="AU627" s="47"/>
      <c r="AV627" s="48"/>
      <c r="AW627" s="48"/>
      <c r="AX627" s="49"/>
    </row>
    <row r="628" spans="1:50" ht="15.6" hidden="1" customHeight="1">
      <c r="A628" s="35"/>
      <c r="B628" s="35"/>
      <c r="C628" s="36"/>
      <c r="D628" s="37"/>
      <c r="E628" s="37"/>
      <c r="F628" s="37"/>
      <c r="G628" s="37"/>
      <c r="H628" s="37"/>
      <c r="I628" s="37"/>
      <c r="J628" s="37"/>
      <c r="K628" s="37"/>
      <c r="L628" s="38"/>
      <c r="M628" s="39"/>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1"/>
      <c r="AL628" s="40"/>
      <c r="AM628" s="40"/>
      <c r="AN628" s="40"/>
      <c r="AO628" s="40"/>
      <c r="AP628" s="40"/>
      <c r="AQ628" s="40"/>
      <c r="AR628" s="40"/>
      <c r="AS628" s="40"/>
      <c r="AT628" s="40"/>
      <c r="AU628" s="47"/>
      <c r="AV628" s="48"/>
      <c r="AW628" s="48"/>
      <c r="AX628" s="49"/>
    </row>
    <row r="629" spans="1:50" ht="15.6" hidden="1" customHeight="1">
      <c r="A629" s="35"/>
      <c r="B629" s="35"/>
      <c r="C629" s="36"/>
      <c r="D629" s="37"/>
      <c r="E629" s="37"/>
      <c r="F629" s="37"/>
      <c r="G629" s="37"/>
      <c r="H629" s="37"/>
      <c r="I629" s="37"/>
      <c r="J629" s="37"/>
      <c r="K629" s="37"/>
      <c r="L629" s="38"/>
      <c r="M629" s="39"/>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1"/>
      <c r="AL629" s="40"/>
      <c r="AM629" s="40"/>
      <c r="AN629" s="40"/>
      <c r="AO629" s="40"/>
      <c r="AP629" s="40"/>
      <c r="AQ629" s="40"/>
      <c r="AR629" s="40"/>
      <c r="AS629" s="40"/>
      <c r="AT629" s="40"/>
      <c r="AU629" s="47"/>
      <c r="AV629" s="48"/>
      <c r="AW629" s="48"/>
      <c r="AX629" s="49"/>
    </row>
    <row r="630" spans="1:50" ht="15.6" hidden="1" customHeight="1">
      <c r="A630" s="35"/>
      <c r="B630" s="35"/>
      <c r="C630" s="36"/>
      <c r="D630" s="37"/>
      <c r="E630" s="37"/>
      <c r="F630" s="37"/>
      <c r="G630" s="37"/>
      <c r="H630" s="37"/>
      <c r="I630" s="37"/>
      <c r="J630" s="37"/>
      <c r="K630" s="37"/>
      <c r="L630" s="38"/>
      <c r="M630" s="39"/>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1"/>
      <c r="AL630" s="40"/>
      <c r="AM630" s="40"/>
      <c r="AN630" s="40"/>
      <c r="AO630" s="40"/>
      <c r="AP630" s="40"/>
      <c r="AQ630" s="40"/>
      <c r="AR630" s="40"/>
      <c r="AS630" s="40"/>
      <c r="AT630" s="40"/>
      <c r="AU630" s="47"/>
      <c r="AV630" s="48"/>
      <c r="AW630" s="48"/>
      <c r="AX630" s="49"/>
    </row>
    <row r="632" spans="1:50">
      <c r="A632" s="32"/>
      <c r="B632" s="34" t="s">
        <v>193</v>
      </c>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row>
    <row r="633" spans="1:50" ht="34.5" customHeight="1">
      <c r="A633" s="35"/>
      <c r="B633" s="35"/>
      <c r="C633" s="50" t="s">
        <v>148</v>
      </c>
      <c r="D633" s="50"/>
      <c r="E633" s="50"/>
      <c r="F633" s="50"/>
      <c r="G633" s="50"/>
      <c r="H633" s="50"/>
      <c r="I633" s="50"/>
      <c r="J633" s="50"/>
      <c r="K633" s="50"/>
      <c r="L633" s="50"/>
      <c r="M633" s="50" t="s">
        <v>149</v>
      </c>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1" t="s">
        <v>150</v>
      </c>
      <c r="AL633" s="50"/>
      <c r="AM633" s="50"/>
      <c r="AN633" s="50"/>
      <c r="AO633" s="50"/>
      <c r="AP633" s="50"/>
      <c r="AQ633" s="50" t="s">
        <v>151</v>
      </c>
      <c r="AR633" s="50"/>
      <c r="AS633" s="50"/>
      <c r="AT633" s="50"/>
      <c r="AU633" s="52" t="s">
        <v>152</v>
      </c>
      <c r="AV633" s="53"/>
      <c r="AW633" s="53"/>
      <c r="AX633" s="49"/>
    </row>
    <row r="634" spans="1:50" ht="15.6" customHeight="1">
      <c r="A634" s="35">
        <v>1</v>
      </c>
      <c r="B634" s="35">
        <v>1</v>
      </c>
      <c r="C634" s="39" t="s">
        <v>194</v>
      </c>
      <c r="D634" s="40"/>
      <c r="E634" s="40"/>
      <c r="F634" s="40"/>
      <c r="G634" s="40"/>
      <c r="H634" s="40"/>
      <c r="I634" s="40"/>
      <c r="J634" s="40"/>
      <c r="K634" s="40"/>
      <c r="L634" s="40"/>
      <c r="M634" s="39" t="s">
        <v>195</v>
      </c>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1">
        <v>7</v>
      </c>
      <c r="AL634" s="40"/>
      <c r="AM634" s="40"/>
      <c r="AN634" s="40"/>
      <c r="AO634" s="40"/>
      <c r="AP634" s="40"/>
      <c r="AQ634" s="39">
        <v>1</v>
      </c>
      <c r="AR634" s="40"/>
      <c r="AS634" s="40"/>
      <c r="AT634" s="40"/>
      <c r="AU634" s="47">
        <v>96.1</v>
      </c>
      <c r="AV634" s="48"/>
      <c r="AW634" s="48"/>
      <c r="AX634" s="49"/>
    </row>
    <row r="635" spans="1:50" ht="15.6" hidden="1" customHeight="1">
      <c r="A635" s="35">
        <v>2</v>
      </c>
      <c r="B635" s="35">
        <v>1</v>
      </c>
      <c r="C635" s="36"/>
      <c r="D635" s="37"/>
      <c r="E635" s="37"/>
      <c r="F635" s="37"/>
      <c r="G635" s="37"/>
      <c r="H635" s="37"/>
      <c r="I635" s="37"/>
      <c r="J635" s="37"/>
      <c r="K635" s="37"/>
      <c r="L635" s="38"/>
      <c r="M635" s="39"/>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1"/>
      <c r="AL635" s="40"/>
      <c r="AM635" s="40"/>
      <c r="AN635" s="40"/>
      <c r="AO635" s="40"/>
      <c r="AP635" s="40"/>
      <c r="AQ635" s="40"/>
      <c r="AR635" s="40"/>
      <c r="AS635" s="40"/>
      <c r="AT635" s="40"/>
      <c r="AU635" s="47"/>
      <c r="AV635" s="48"/>
      <c r="AW635" s="48"/>
      <c r="AX635" s="49"/>
    </row>
    <row r="636" spans="1:50" ht="15.6" hidden="1" customHeight="1">
      <c r="A636" s="35">
        <v>3</v>
      </c>
      <c r="B636" s="35">
        <v>1</v>
      </c>
      <c r="C636" s="36"/>
      <c r="D636" s="37"/>
      <c r="E636" s="37"/>
      <c r="F636" s="37"/>
      <c r="G636" s="37"/>
      <c r="H636" s="37"/>
      <c r="I636" s="37"/>
      <c r="J636" s="37"/>
      <c r="K636" s="37"/>
      <c r="L636" s="38"/>
      <c r="M636" s="39"/>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1"/>
      <c r="AL636" s="40"/>
      <c r="AM636" s="40"/>
      <c r="AN636" s="40"/>
      <c r="AO636" s="40"/>
      <c r="AP636" s="40"/>
      <c r="AQ636" s="40"/>
      <c r="AR636" s="40"/>
      <c r="AS636" s="40"/>
      <c r="AT636" s="40"/>
      <c r="AU636" s="47"/>
      <c r="AV636" s="48"/>
      <c r="AW636" s="48"/>
      <c r="AX636" s="49"/>
    </row>
    <row r="637" spans="1:50" ht="15.6" hidden="1" customHeight="1">
      <c r="A637" s="35">
        <v>4</v>
      </c>
      <c r="B637" s="35">
        <v>1</v>
      </c>
      <c r="C637" s="36"/>
      <c r="D637" s="37"/>
      <c r="E637" s="37"/>
      <c r="F637" s="37"/>
      <c r="G637" s="37"/>
      <c r="H637" s="37"/>
      <c r="I637" s="37"/>
      <c r="J637" s="37"/>
      <c r="K637" s="37"/>
      <c r="L637" s="38"/>
      <c r="M637" s="39"/>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1"/>
      <c r="AL637" s="40"/>
      <c r="AM637" s="40"/>
      <c r="AN637" s="40"/>
      <c r="AO637" s="40"/>
      <c r="AP637" s="40"/>
      <c r="AQ637" s="40"/>
      <c r="AR637" s="40"/>
      <c r="AS637" s="40"/>
      <c r="AT637" s="40"/>
      <c r="AU637" s="47"/>
      <c r="AV637" s="48"/>
      <c r="AW637" s="48"/>
      <c r="AX637" s="49"/>
    </row>
    <row r="638" spans="1:50" ht="15.6" hidden="1" customHeight="1">
      <c r="A638" s="35">
        <v>5</v>
      </c>
      <c r="B638" s="35">
        <v>1</v>
      </c>
      <c r="C638" s="36"/>
      <c r="D638" s="37"/>
      <c r="E638" s="37"/>
      <c r="F638" s="37"/>
      <c r="G638" s="37"/>
      <c r="H638" s="37"/>
      <c r="I638" s="37"/>
      <c r="J638" s="37"/>
      <c r="K638" s="37"/>
      <c r="L638" s="38"/>
      <c r="M638" s="39"/>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1"/>
      <c r="AL638" s="40"/>
      <c r="AM638" s="40"/>
      <c r="AN638" s="40"/>
      <c r="AO638" s="40"/>
      <c r="AP638" s="40"/>
      <c r="AQ638" s="40"/>
      <c r="AR638" s="40"/>
      <c r="AS638" s="40"/>
      <c r="AT638" s="40"/>
      <c r="AU638" s="47"/>
      <c r="AV638" s="48"/>
      <c r="AW638" s="48"/>
      <c r="AX638" s="49"/>
    </row>
    <row r="639" spans="1:50" ht="15.6" hidden="1" customHeight="1">
      <c r="A639" s="35">
        <v>6</v>
      </c>
      <c r="B639" s="35">
        <v>1</v>
      </c>
      <c r="C639" s="36"/>
      <c r="D639" s="37"/>
      <c r="E639" s="37"/>
      <c r="F639" s="37"/>
      <c r="G639" s="37"/>
      <c r="H639" s="37"/>
      <c r="I639" s="37"/>
      <c r="J639" s="37"/>
      <c r="K639" s="37"/>
      <c r="L639" s="38"/>
      <c r="M639" s="39"/>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1"/>
      <c r="AL639" s="40"/>
      <c r="AM639" s="40"/>
      <c r="AN639" s="40"/>
      <c r="AO639" s="40"/>
      <c r="AP639" s="40"/>
      <c r="AQ639" s="40"/>
      <c r="AR639" s="40"/>
      <c r="AS639" s="40"/>
      <c r="AT639" s="40"/>
      <c r="AU639" s="47"/>
      <c r="AV639" s="48"/>
      <c r="AW639" s="48"/>
      <c r="AX639" s="49"/>
    </row>
    <row r="640" spans="1:50" ht="15.6" hidden="1" customHeight="1">
      <c r="A640" s="35">
        <v>7</v>
      </c>
      <c r="B640" s="35">
        <v>1</v>
      </c>
      <c r="C640" s="36"/>
      <c r="D640" s="37"/>
      <c r="E640" s="37"/>
      <c r="F640" s="37"/>
      <c r="G640" s="37"/>
      <c r="H640" s="37"/>
      <c r="I640" s="37"/>
      <c r="J640" s="37"/>
      <c r="K640" s="37"/>
      <c r="L640" s="38"/>
      <c r="M640" s="39"/>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1"/>
      <c r="AL640" s="40"/>
      <c r="AM640" s="40"/>
      <c r="AN640" s="40"/>
      <c r="AO640" s="40"/>
      <c r="AP640" s="40"/>
      <c r="AQ640" s="40"/>
      <c r="AR640" s="40"/>
      <c r="AS640" s="40"/>
      <c r="AT640" s="40"/>
      <c r="AU640" s="47"/>
      <c r="AV640" s="48"/>
      <c r="AW640" s="48"/>
      <c r="AX640" s="49"/>
    </row>
    <row r="641" spans="1:50" ht="15.6" hidden="1" customHeight="1">
      <c r="A641" s="35">
        <v>8</v>
      </c>
      <c r="B641" s="35">
        <v>1</v>
      </c>
      <c r="C641" s="36"/>
      <c r="D641" s="37"/>
      <c r="E641" s="37"/>
      <c r="F641" s="37"/>
      <c r="G641" s="37"/>
      <c r="H641" s="37"/>
      <c r="I641" s="37"/>
      <c r="J641" s="37"/>
      <c r="K641" s="37"/>
      <c r="L641" s="38"/>
      <c r="M641" s="39"/>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1"/>
      <c r="AL641" s="40"/>
      <c r="AM641" s="40"/>
      <c r="AN641" s="40"/>
      <c r="AO641" s="40"/>
      <c r="AP641" s="40"/>
      <c r="AQ641" s="40"/>
      <c r="AR641" s="40"/>
      <c r="AS641" s="40"/>
      <c r="AT641" s="40"/>
      <c r="AU641" s="47"/>
      <c r="AV641" s="48"/>
      <c r="AW641" s="48"/>
      <c r="AX641" s="49"/>
    </row>
    <row r="642" spans="1:50" ht="15.6" hidden="1" customHeight="1">
      <c r="A642" s="35">
        <v>9</v>
      </c>
      <c r="B642" s="35">
        <v>1</v>
      </c>
      <c r="C642" s="36"/>
      <c r="D642" s="37"/>
      <c r="E642" s="37"/>
      <c r="F642" s="37"/>
      <c r="G642" s="37"/>
      <c r="H642" s="37"/>
      <c r="I642" s="37"/>
      <c r="J642" s="37"/>
      <c r="K642" s="37"/>
      <c r="L642" s="38"/>
      <c r="M642" s="39"/>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1"/>
      <c r="AL642" s="40"/>
      <c r="AM642" s="40"/>
      <c r="AN642" s="40"/>
      <c r="AO642" s="40"/>
      <c r="AP642" s="40"/>
      <c r="AQ642" s="40"/>
      <c r="AR642" s="40"/>
      <c r="AS642" s="40"/>
      <c r="AT642" s="40"/>
      <c r="AU642" s="47"/>
      <c r="AV642" s="48"/>
      <c r="AW642" s="48"/>
      <c r="AX642" s="49"/>
    </row>
    <row r="643" spans="1:50" ht="15.6" hidden="1" customHeight="1">
      <c r="A643" s="35">
        <v>10</v>
      </c>
      <c r="B643" s="35">
        <v>1</v>
      </c>
      <c r="C643" s="36"/>
      <c r="D643" s="37"/>
      <c r="E643" s="37"/>
      <c r="F643" s="37"/>
      <c r="G643" s="37"/>
      <c r="H643" s="37"/>
      <c r="I643" s="37"/>
      <c r="J643" s="37"/>
      <c r="K643" s="37"/>
      <c r="L643" s="38"/>
      <c r="M643" s="39"/>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1"/>
      <c r="AL643" s="40"/>
      <c r="AM643" s="40"/>
      <c r="AN643" s="40"/>
      <c r="AO643" s="40"/>
      <c r="AP643" s="40"/>
      <c r="AQ643" s="40"/>
      <c r="AR643" s="40"/>
      <c r="AS643" s="40"/>
      <c r="AT643" s="40"/>
      <c r="AU643" s="47"/>
      <c r="AV643" s="48"/>
      <c r="AW643" s="48"/>
      <c r="AX643" s="49"/>
    </row>
    <row r="644" spans="1:50" ht="15.6" hidden="1" customHeight="1">
      <c r="A644" s="35"/>
      <c r="B644" s="35"/>
      <c r="C644" s="36"/>
      <c r="D644" s="37"/>
      <c r="E644" s="37"/>
      <c r="F644" s="37"/>
      <c r="G644" s="37"/>
      <c r="H644" s="37"/>
      <c r="I644" s="37"/>
      <c r="J644" s="37"/>
      <c r="K644" s="37"/>
      <c r="L644" s="38"/>
      <c r="M644" s="39"/>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1"/>
      <c r="AL644" s="40"/>
      <c r="AM644" s="40"/>
      <c r="AN644" s="40"/>
      <c r="AO644" s="40"/>
      <c r="AP644" s="40"/>
      <c r="AQ644" s="40"/>
      <c r="AR644" s="40"/>
      <c r="AS644" s="40"/>
      <c r="AT644" s="40"/>
      <c r="AU644" s="47"/>
      <c r="AV644" s="48"/>
      <c r="AW644" s="48"/>
      <c r="AX644" s="49"/>
    </row>
    <row r="645" spans="1:50" ht="15.6" hidden="1" customHeight="1">
      <c r="A645" s="35"/>
      <c r="B645" s="35"/>
      <c r="C645" s="36"/>
      <c r="D645" s="37"/>
      <c r="E645" s="37"/>
      <c r="F645" s="37"/>
      <c r="G645" s="37"/>
      <c r="H645" s="37"/>
      <c r="I645" s="37"/>
      <c r="J645" s="37"/>
      <c r="K645" s="37"/>
      <c r="L645" s="38"/>
      <c r="M645" s="39"/>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1"/>
      <c r="AL645" s="40"/>
      <c r="AM645" s="40"/>
      <c r="AN645" s="40"/>
      <c r="AO645" s="40"/>
      <c r="AP645" s="40"/>
      <c r="AQ645" s="40"/>
      <c r="AR645" s="40"/>
      <c r="AS645" s="40"/>
      <c r="AT645" s="40"/>
      <c r="AU645" s="47"/>
      <c r="AV645" s="48"/>
      <c r="AW645" s="48"/>
      <c r="AX645" s="49"/>
    </row>
    <row r="646" spans="1:50" ht="15.6" hidden="1" customHeight="1">
      <c r="A646" s="35"/>
      <c r="B646" s="35"/>
      <c r="C646" s="36"/>
      <c r="D646" s="37"/>
      <c r="E646" s="37"/>
      <c r="F646" s="37"/>
      <c r="G646" s="37"/>
      <c r="H646" s="37"/>
      <c r="I646" s="37"/>
      <c r="J646" s="37"/>
      <c r="K646" s="37"/>
      <c r="L646" s="38"/>
      <c r="M646" s="39"/>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1"/>
      <c r="AL646" s="40"/>
      <c r="AM646" s="40"/>
      <c r="AN646" s="40"/>
      <c r="AO646" s="40"/>
      <c r="AP646" s="40"/>
      <c r="AQ646" s="40"/>
      <c r="AR646" s="40"/>
      <c r="AS646" s="40"/>
      <c r="AT646" s="40"/>
      <c r="AU646" s="47"/>
      <c r="AV646" s="48"/>
      <c r="AW646" s="48"/>
      <c r="AX646" s="49"/>
    </row>
    <row r="647" spans="1:50" ht="15.6" hidden="1" customHeight="1">
      <c r="A647" s="35"/>
      <c r="B647" s="35"/>
      <c r="C647" s="36"/>
      <c r="D647" s="37"/>
      <c r="E647" s="37"/>
      <c r="F647" s="37"/>
      <c r="G647" s="37"/>
      <c r="H647" s="37"/>
      <c r="I647" s="37"/>
      <c r="J647" s="37"/>
      <c r="K647" s="37"/>
      <c r="L647" s="38"/>
      <c r="M647" s="39"/>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1"/>
      <c r="AL647" s="40"/>
      <c r="AM647" s="40"/>
      <c r="AN647" s="40"/>
      <c r="AO647" s="40"/>
      <c r="AP647" s="40"/>
      <c r="AQ647" s="40"/>
      <c r="AR647" s="40"/>
      <c r="AS647" s="40"/>
      <c r="AT647" s="40"/>
      <c r="AU647" s="47"/>
      <c r="AV647" s="48"/>
      <c r="AW647" s="48"/>
      <c r="AX647" s="49"/>
    </row>
    <row r="648" spans="1:50" ht="15.6" hidden="1" customHeight="1">
      <c r="A648" s="35"/>
      <c r="B648" s="35"/>
      <c r="C648" s="36"/>
      <c r="D648" s="37"/>
      <c r="E648" s="37"/>
      <c r="F648" s="37"/>
      <c r="G648" s="37"/>
      <c r="H648" s="37"/>
      <c r="I648" s="37"/>
      <c r="J648" s="37"/>
      <c r="K648" s="37"/>
      <c r="L648" s="38"/>
      <c r="M648" s="39"/>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1"/>
      <c r="AL648" s="40"/>
      <c r="AM648" s="40"/>
      <c r="AN648" s="40"/>
      <c r="AO648" s="40"/>
      <c r="AP648" s="40"/>
      <c r="AQ648" s="40"/>
      <c r="AR648" s="40"/>
      <c r="AS648" s="40"/>
      <c r="AT648" s="40"/>
      <c r="AU648" s="47"/>
      <c r="AV648" s="48"/>
      <c r="AW648" s="48"/>
      <c r="AX648" s="49"/>
    </row>
    <row r="649" spans="1:50" ht="15.6" hidden="1" customHeight="1">
      <c r="A649" s="35"/>
      <c r="B649" s="35"/>
      <c r="C649" s="36"/>
      <c r="D649" s="37"/>
      <c r="E649" s="37"/>
      <c r="F649" s="37"/>
      <c r="G649" s="37"/>
      <c r="H649" s="37"/>
      <c r="I649" s="37"/>
      <c r="J649" s="37"/>
      <c r="K649" s="37"/>
      <c r="L649" s="38"/>
      <c r="M649" s="39"/>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1"/>
      <c r="AL649" s="40"/>
      <c r="AM649" s="40"/>
      <c r="AN649" s="40"/>
      <c r="AO649" s="40"/>
      <c r="AP649" s="40"/>
      <c r="AQ649" s="40"/>
      <c r="AR649" s="40"/>
      <c r="AS649" s="40"/>
      <c r="AT649" s="40"/>
      <c r="AU649" s="47"/>
      <c r="AV649" s="48"/>
      <c r="AW649" s="48"/>
      <c r="AX649" s="49"/>
    </row>
    <row r="650" spans="1:50" ht="15.6" hidden="1" customHeight="1">
      <c r="A650" s="35"/>
      <c r="B650" s="35"/>
      <c r="C650" s="36"/>
      <c r="D650" s="37"/>
      <c r="E650" s="37"/>
      <c r="F650" s="37"/>
      <c r="G650" s="37"/>
      <c r="H650" s="37"/>
      <c r="I650" s="37"/>
      <c r="J650" s="37"/>
      <c r="K650" s="37"/>
      <c r="L650" s="38"/>
      <c r="M650" s="39"/>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1"/>
      <c r="AL650" s="40"/>
      <c r="AM650" s="40"/>
      <c r="AN650" s="40"/>
      <c r="AO650" s="40"/>
      <c r="AP650" s="40"/>
      <c r="AQ650" s="40"/>
      <c r="AR650" s="40"/>
      <c r="AS650" s="40"/>
      <c r="AT650" s="40"/>
      <c r="AU650" s="47"/>
      <c r="AV650" s="48"/>
      <c r="AW650" s="48"/>
      <c r="AX650" s="49"/>
    </row>
    <row r="651" spans="1:50" ht="15.6" hidden="1" customHeight="1">
      <c r="A651" s="35"/>
      <c r="B651" s="35"/>
      <c r="C651" s="36"/>
      <c r="D651" s="37"/>
      <c r="E651" s="37"/>
      <c r="F651" s="37"/>
      <c r="G651" s="37"/>
      <c r="H651" s="37"/>
      <c r="I651" s="37"/>
      <c r="J651" s="37"/>
      <c r="K651" s="37"/>
      <c r="L651" s="38"/>
      <c r="M651" s="39"/>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1"/>
      <c r="AL651" s="40"/>
      <c r="AM651" s="40"/>
      <c r="AN651" s="40"/>
      <c r="AO651" s="40"/>
      <c r="AP651" s="40"/>
      <c r="AQ651" s="40"/>
      <c r="AR651" s="40"/>
      <c r="AS651" s="40"/>
      <c r="AT651" s="40"/>
      <c r="AU651" s="47"/>
      <c r="AV651" s="48"/>
      <c r="AW651" s="48"/>
      <c r="AX651" s="49"/>
    </row>
    <row r="652" spans="1:50" ht="15.6" hidden="1" customHeight="1">
      <c r="A652" s="35"/>
      <c r="B652" s="35"/>
      <c r="C652" s="36"/>
      <c r="D652" s="37"/>
      <c r="E652" s="37"/>
      <c r="F652" s="37"/>
      <c r="G652" s="37"/>
      <c r="H652" s="37"/>
      <c r="I652" s="37"/>
      <c r="J652" s="37"/>
      <c r="K652" s="37"/>
      <c r="L652" s="38"/>
      <c r="M652" s="39"/>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1"/>
      <c r="AL652" s="40"/>
      <c r="AM652" s="40"/>
      <c r="AN652" s="40"/>
      <c r="AO652" s="40"/>
      <c r="AP652" s="40"/>
      <c r="AQ652" s="40"/>
      <c r="AR652" s="40"/>
      <c r="AS652" s="40"/>
      <c r="AT652" s="40"/>
      <c r="AU652" s="47"/>
      <c r="AV652" s="48"/>
      <c r="AW652" s="48"/>
      <c r="AX652" s="49"/>
    </row>
    <row r="653" spans="1:50" ht="15.6" hidden="1" customHeight="1">
      <c r="A653" s="35"/>
      <c r="B653" s="35"/>
      <c r="C653" s="36"/>
      <c r="D653" s="37"/>
      <c r="E653" s="37"/>
      <c r="F653" s="37"/>
      <c r="G653" s="37"/>
      <c r="H653" s="37"/>
      <c r="I653" s="37"/>
      <c r="J653" s="37"/>
      <c r="K653" s="37"/>
      <c r="L653" s="38"/>
      <c r="M653" s="39"/>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1"/>
      <c r="AL653" s="40"/>
      <c r="AM653" s="40"/>
      <c r="AN653" s="40"/>
      <c r="AO653" s="40"/>
      <c r="AP653" s="40"/>
      <c r="AQ653" s="40"/>
      <c r="AR653" s="40"/>
      <c r="AS653" s="40"/>
      <c r="AT653" s="40"/>
      <c r="AU653" s="47"/>
      <c r="AV653" s="48"/>
      <c r="AW653" s="48"/>
      <c r="AX653" s="49"/>
    </row>
    <row r="654" spans="1:50" ht="15.6" hidden="1" customHeight="1">
      <c r="A654" s="35"/>
      <c r="B654" s="35"/>
      <c r="C654" s="36"/>
      <c r="D654" s="37"/>
      <c r="E654" s="37"/>
      <c r="F654" s="37"/>
      <c r="G654" s="37"/>
      <c r="H654" s="37"/>
      <c r="I654" s="37"/>
      <c r="J654" s="37"/>
      <c r="K654" s="37"/>
      <c r="L654" s="38"/>
      <c r="M654" s="39"/>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1"/>
      <c r="AL654" s="40"/>
      <c r="AM654" s="40"/>
      <c r="AN654" s="40"/>
      <c r="AO654" s="40"/>
      <c r="AP654" s="40"/>
      <c r="AQ654" s="40"/>
      <c r="AR654" s="40"/>
      <c r="AS654" s="40"/>
      <c r="AT654" s="40"/>
      <c r="AU654" s="47"/>
      <c r="AV654" s="48"/>
      <c r="AW654" s="48"/>
      <c r="AX654" s="49"/>
    </row>
    <row r="655" spans="1:50" ht="15.6" hidden="1" customHeight="1">
      <c r="A655" s="35"/>
      <c r="B655" s="35"/>
      <c r="C655" s="36"/>
      <c r="D655" s="37"/>
      <c r="E655" s="37"/>
      <c r="F655" s="37"/>
      <c r="G655" s="37"/>
      <c r="H655" s="37"/>
      <c r="I655" s="37"/>
      <c r="J655" s="37"/>
      <c r="K655" s="37"/>
      <c r="L655" s="38"/>
      <c r="M655" s="39"/>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1"/>
      <c r="AL655" s="40"/>
      <c r="AM655" s="40"/>
      <c r="AN655" s="40"/>
      <c r="AO655" s="40"/>
      <c r="AP655" s="40"/>
      <c r="AQ655" s="40"/>
      <c r="AR655" s="40"/>
      <c r="AS655" s="40"/>
      <c r="AT655" s="40"/>
      <c r="AU655" s="47"/>
      <c r="AV655" s="48"/>
      <c r="AW655" s="48"/>
      <c r="AX655" s="49"/>
    </row>
    <row r="656" spans="1:50" ht="15.6" hidden="1" customHeight="1">
      <c r="A656" s="35"/>
      <c r="B656" s="35"/>
      <c r="C656" s="36"/>
      <c r="D656" s="37"/>
      <c r="E656" s="37"/>
      <c r="F656" s="37"/>
      <c r="G656" s="37"/>
      <c r="H656" s="37"/>
      <c r="I656" s="37"/>
      <c r="J656" s="37"/>
      <c r="K656" s="37"/>
      <c r="L656" s="38"/>
      <c r="M656" s="39"/>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1"/>
      <c r="AL656" s="40"/>
      <c r="AM656" s="40"/>
      <c r="AN656" s="40"/>
      <c r="AO656" s="40"/>
      <c r="AP656" s="40"/>
      <c r="AQ656" s="40"/>
      <c r="AR656" s="40"/>
      <c r="AS656" s="40"/>
      <c r="AT656" s="40"/>
      <c r="AU656" s="47"/>
      <c r="AV656" s="48"/>
      <c r="AW656" s="48"/>
      <c r="AX656" s="49"/>
    </row>
    <row r="657" spans="1:50" ht="15.6" hidden="1" customHeight="1">
      <c r="A657" s="35"/>
      <c r="B657" s="35"/>
      <c r="C657" s="36"/>
      <c r="D657" s="37"/>
      <c r="E657" s="37"/>
      <c r="F657" s="37"/>
      <c r="G657" s="37"/>
      <c r="H657" s="37"/>
      <c r="I657" s="37"/>
      <c r="J657" s="37"/>
      <c r="K657" s="37"/>
      <c r="L657" s="38"/>
      <c r="M657" s="39"/>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1"/>
      <c r="AL657" s="40"/>
      <c r="AM657" s="40"/>
      <c r="AN657" s="40"/>
      <c r="AO657" s="40"/>
      <c r="AP657" s="40"/>
      <c r="AQ657" s="40"/>
      <c r="AR657" s="40"/>
      <c r="AS657" s="40"/>
      <c r="AT657" s="40"/>
      <c r="AU657" s="47"/>
      <c r="AV657" s="48"/>
      <c r="AW657" s="48"/>
      <c r="AX657" s="49"/>
    </row>
    <row r="658" spans="1:50" ht="15.6" hidden="1" customHeight="1">
      <c r="A658" s="35"/>
      <c r="B658" s="35"/>
      <c r="C658" s="36"/>
      <c r="D658" s="37"/>
      <c r="E658" s="37"/>
      <c r="F658" s="37"/>
      <c r="G658" s="37"/>
      <c r="H658" s="37"/>
      <c r="I658" s="37"/>
      <c r="J658" s="37"/>
      <c r="K658" s="37"/>
      <c r="L658" s="38"/>
      <c r="M658" s="39"/>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1"/>
      <c r="AL658" s="40"/>
      <c r="AM658" s="40"/>
      <c r="AN658" s="40"/>
      <c r="AO658" s="40"/>
      <c r="AP658" s="40"/>
      <c r="AQ658" s="40"/>
      <c r="AR658" s="40"/>
      <c r="AS658" s="40"/>
      <c r="AT658" s="40"/>
      <c r="AU658" s="47"/>
      <c r="AV658" s="48"/>
      <c r="AW658" s="48"/>
      <c r="AX658" s="49"/>
    </row>
    <row r="659" spans="1:50" ht="15.6" hidden="1" customHeight="1">
      <c r="A659" s="35"/>
      <c r="B659" s="35"/>
      <c r="C659" s="36"/>
      <c r="D659" s="37"/>
      <c r="E659" s="37"/>
      <c r="F659" s="37"/>
      <c r="G659" s="37"/>
      <c r="H659" s="37"/>
      <c r="I659" s="37"/>
      <c r="J659" s="37"/>
      <c r="K659" s="37"/>
      <c r="L659" s="38"/>
      <c r="M659" s="39"/>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1"/>
      <c r="AL659" s="40"/>
      <c r="AM659" s="40"/>
      <c r="AN659" s="40"/>
      <c r="AO659" s="40"/>
      <c r="AP659" s="40"/>
      <c r="AQ659" s="40"/>
      <c r="AR659" s="40"/>
      <c r="AS659" s="40"/>
      <c r="AT659" s="40"/>
      <c r="AU659" s="47"/>
      <c r="AV659" s="48"/>
      <c r="AW659" s="48"/>
      <c r="AX659" s="49"/>
    </row>
    <row r="660" spans="1:50" ht="15.6" hidden="1" customHeight="1">
      <c r="A660" s="35"/>
      <c r="B660" s="35"/>
      <c r="C660" s="36"/>
      <c r="D660" s="37"/>
      <c r="E660" s="37"/>
      <c r="F660" s="37"/>
      <c r="G660" s="37"/>
      <c r="H660" s="37"/>
      <c r="I660" s="37"/>
      <c r="J660" s="37"/>
      <c r="K660" s="37"/>
      <c r="L660" s="38"/>
      <c r="M660" s="39"/>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1"/>
      <c r="AL660" s="40"/>
      <c r="AM660" s="40"/>
      <c r="AN660" s="40"/>
      <c r="AO660" s="40"/>
      <c r="AP660" s="40"/>
      <c r="AQ660" s="40"/>
      <c r="AR660" s="40"/>
      <c r="AS660" s="40"/>
      <c r="AT660" s="40"/>
      <c r="AU660" s="47"/>
      <c r="AV660" s="48"/>
      <c r="AW660" s="48"/>
      <c r="AX660" s="49"/>
    </row>
    <row r="661" spans="1:50" ht="15.6" hidden="1" customHeight="1">
      <c r="A661" s="35"/>
      <c r="B661" s="35"/>
      <c r="C661" s="36"/>
      <c r="D661" s="37"/>
      <c r="E661" s="37"/>
      <c r="F661" s="37"/>
      <c r="G661" s="37"/>
      <c r="H661" s="37"/>
      <c r="I661" s="37"/>
      <c r="J661" s="37"/>
      <c r="K661" s="37"/>
      <c r="L661" s="38"/>
      <c r="M661" s="39"/>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1"/>
      <c r="AL661" s="40"/>
      <c r="AM661" s="40"/>
      <c r="AN661" s="40"/>
      <c r="AO661" s="40"/>
      <c r="AP661" s="40"/>
      <c r="AQ661" s="40"/>
      <c r="AR661" s="40"/>
      <c r="AS661" s="40"/>
      <c r="AT661" s="40"/>
      <c r="AU661" s="47"/>
      <c r="AV661" s="48"/>
      <c r="AW661" s="48"/>
      <c r="AX661" s="49"/>
    </row>
    <row r="662" spans="1:50" ht="15.6" hidden="1" customHeight="1">
      <c r="A662" s="35"/>
      <c r="B662" s="35"/>
      <c r="C662" s="36"/>
      <c r="D662" s="37"/>
      <c r="E662" s="37"/>
      <c r="F662" s="37"/>
      <c r="G662" s="37"/>
      <c r="H662" s="37"/>
      <c r="I662" s="37"/>
      <c r="J662" s="37"/>
      <c r="K662" s="37"/>
      <c r="L662" s="38"/>
      <c r="M662" s="39"/>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1"/>
      <c r="AL662" s="40"/>
      <c r="AM662" s="40"/>
      <c r="AN662" s="40"/>
      <c r="AO662" s="40"/>
      <c r="AP662" s="40"/>
      <c r="AQ662" s="40"/>
      <c r="AR662" s="40"/>
      <c r="AS662" s="40"/>
      <c r="AT662" s="40"/>
      <c r="AU662" s="47"/>
      <c r="AV662" s="48"/>
      <c r="AW662" s="48"/>
      <c r="AX662" s="49"/>
    </row>
    <row r="663" spans="1:50" ht="15.6" hidden="1" customHeight="1">
      <c r="A663" s="35"/>
      <c r="B663" s="35"/>
      <c r="C663" s="36"/>
      <c r="D663" s="37"/>
      <c r="E663" s="37"/>
      <c r="F663" s="37"/>
      <c r="G663" s="37"/>
      <c r="H663" s="37"/>
      <c r="I663" s="37"/>
      <c r="J663" s="37"/>
      <c r="K663" s="37"/>
      <c r="L663" s="38"/>
      <c r="M663" s="39"/>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1"/>
      <c r="AL663" s="40"/>
      <c r="AM663" s="40"/>
      <c r="AN663" s="40"/>
      <c r="AO663" s="40"/>
      <c r="AP663" s="40"/>
      <c r="AQ663" s="40"/>
      <c r="AR663" s="40"/>
      <c r="AS663" s="40"/>
      <c r="AT663" s="40"/>
      <c r="AU663" s="47"/>
      <c r="AV663" s="48"/>
      <c r="AW663" s="48"/>
      <c r="AX663" s="49"/>
    </row>
    <row r="665" spans="1:50">
      <c r="A665" s="32"/>
      <c r="B665" s="34" t="s">
        <v>196</v>
      </c>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row>
    <row r="666" spans="1:50" ht="34.5" customHeight="1">
      <c r="A666" s="35"/>
      <c r="B666" s="35"/>
      <c r="C666" s="50" t="s">
        <v>148</v>
      </c>
      <c r="D666" s="50"/>
      <c r="E666" s="50"/>
      <c r="F666" s="50"/>
      <c r="G666" s="50"/>
      <c r="H666" s="50"/>
      <c r="I666" s="50"/>
      <c r="J666" s="50"/>
      <c r="K666" s="50"/>
      <c r="L666" s="50"/>
      <c r="M666" s="50" t="s">
        <v>149</v>
      </c>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1" t="s">
        <v>150</v>
      </c>
      <c r="AL666" s="50"/>
      <c r="AM666" s="50"/>
      <c r="AN666" s="50"/>
      <c r="AO666" s="50"/>
      <c r="AP666" s="50"/>
      <c r="AQ666" s="50" t="s">
        <v>151</v>
      </c>
      <c r="AR666" s="50"/>
      <c r="AS666" s="50"/>
      <c r="AT666" s="50"/>
      <c r="AU666" s="52" t="s">
        <v>152</v>
      </c>
      <c r="AV666" s="53"/>
      <c r="AW666" s="53"/>
      <c r="AX666" s="49"/>
    </row>
    <row r="667" spans="1:50" ht="15.6" customHeight="1">
      <c r="A667" s="35">
        <v>1</v>
      </c>
      <c r="B667" s="35">
        <v>1</v>
      </c>
      <c r="C667" s="36" t="s">
        <v>197</v>
      </c>
      <c r="D667" s="37"/>
      <c r="E667" s="37"/>
      <c r="F667" s="37"/>
      <c r="G667" s="37"/>
      <c r="H667" s="37"/>
      <c r="I667" s="37"/>
      <c r="J667" s="37"/>
      <c r="K667" s="37"/>
      <c r="L667" s="38"/>
      <c r="M667" s="39" t="s">
        <v>198</v>
      </c>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1">
        <v>1</v>
      </c>
      <c r="AL667" s="40"/>
      <c r="AM667" s="40"/>
      <c r="AN667" s="40"/>
      <c r="AO667" s="40"/>
      <c r="AP667" s="40"/>
      <c r="AQ667" s="39" t="s">
        <v>167</v>
      </c>
      <c r="AR667" s="40"/>
      <c r="AS667" s="40"/>
      <c r="AT667" s="40"/>
      <c r="AU667" s="42" t="s">
        <v>20</v>
      </c>
      <c r="AV667" s="43"/>
      <c r="AW667" s="43"/>
      <c r="AX667" s="44"/>
    </row>
    <row r="668" spans="1:50" ht="15.6" customHeight="1">
      <c r="A668" s="35">
        <v>1</v>
      </c>
      <c r="B668" s="35">
        <v>1</v>
      </c>
      <c r="C668" s="36" t="s">
        <v>197</v>
      </c>
      <c r="D668" s="37"/>
      <c r="E668" s="37"/>
      <c r="F668" s="37"/>
      <c r="G668" s="37"/>
      <c r="H668" s="37"/>
      <c r="I668" s="37"/>
      <c r="J668" s="37"/>
      <c r="K668" s="37"/>
      <c r="L668" s="38"/>
      <c r="M668" s="39" t="s">
        <v>198</v>
      </c>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1">
        <v>1</v>
      </c>
      <c r="AL668" s="40"/>
      <c r="AM668" s="40"/>
      <c r="AN668" s="40"/>
      <c r="AO668" s="40"/>
      <c r="AP668" s="40"/>
      <c r="AQ668" s="39" t="s">
        <v>167</v>
      </c>
      <c r="AR668" s="40"/>
      <c r="AS668" s="40"/>
      <c r="AT668" s="40"/>
      <c r="AU668" s="42" t="s">
        <v>20</v>
      </c>
      <c r="AV668" s="43"/>
      <c r="AW668" s="43"/>
      <c r="AX668" s="44"/>
    </row>
    <row r="669" spans="1:50" ht="15.6" customHeight="1">
      <c r="A669" s="35">
        <v>1</v>
      </c>
      <c r="B669" s="35">
        <v>1</v>
      </c>
      <c r="C669" s="36" t="s">
        <v>197</v>
      </c>
      <c r="D669" s="37"/>
      <c r="E669" s="37"/>
      <c r="F669" s="37"/>
      <c r="G669" s="37"/>
      <c r="H669" s="37"/>
      <c r="I669" s="37"/>
      <c r="J669" s="37"/>
      <c r="K669" s="37"/>
      <c r="L669" s="38"/>
      <c r="M669" s="39" t="s">
        <v>199</v>
      </c>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1">
        <v>1</v>
      </c>
      <c r="AL669" s="40"/>
      <c r="AM669" s="40"/>
      <c r="AN669" s="40"/>
      <c r="AO669" s="40"/>
      <c r="AP669" s="40"/>
      <c r="AQ669" s="39" t="s">
        <v>167</v>
      </c>
      <c r="AR669" s="40"/>
      <c r="AS669" s="40"/>
      <c r="AT669" s="40"/>
      <c r="AU669" s="42" t="s">
        <v>20</v>
      </c>
      <c r="AV669" s="43"/>
      <c r="AW669" s="43"/>
      <c r="AX669" s="44"/>
    </row>
    <row r="670" spans="1:50" ht="15.6" customHeight="1">
      <c r="A670" s="35">
        <v>1</v>
      </c>
      <c r="B670" s="35">
        <v>1</v>
      </c>
      <c r="C670" s="36" t="s">
        <v>197</v>
      </c>
      <c r="D670" s="37"/>
      <c r="E670" s="37"/>
      <c r="F670" s="37"/>
      <c r="G670" s="37"/>
      <c r="H670" s="37"/>
      <c r="I670" s="37"/>
      <c r="J670" s="37"/>
      <c r="K670" s="37"/>
      <c r="L670" s="38"/>
      <c r="M670" s="39" t="s">
        <v>199</v>
      </c>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1">
        <v>1</v>
      </c>
      <c r="AL670" s="40"/>
      <c r="AM670" s="40"/>
      <c r="AN670" s="40"/>
      <c r="AO670" s="40"/>
      <c r="AP670" s="40"/>
      <c r="AQ670" s="39" t="s">
        <v>167</v>
      </c>
      <c r="AR670" s="40"/>
      <c r="AS670" s="40"/>
      <c r="AT670" s="40"/>
      <c r="AU670" s="42" t="s">
        <v>20</v>
      </c>
      <c r="AV670" s="43"/>
      <c r="AW670" s="43"/>
      <c r="AX670" s="44"/>
    </row>
    <row r="671" spans="1:50" ht="15.6" customHeight="1">
      <c r="A671" s="35">
        <v>2</v>
      </c>
      <c r="B671" s="35">
        <v>1</v>
      </c>
      <c r="C671" s="36" t="s">
        <v>200</v>
      </c>
      <c r="D671" s="37"/>
      <c r="E671" s="37"/>
      <c r="F671" s="37"/>
      <c r="G671" s="37"/>
      <c r="H671" s="37"/>
      <c r="I671" s="37"/>
      <c r="J671" s="37"/>
      <c r="K671" s="37"/>
      <c r="L671" s="38"/>
      <c r="M671" s="39" t="s">
        <v>201</v>
      </c>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1">
        <v>2</v>
      </c>
      <c r="AL671" s="40"/>
      <c r="AM671" s="40"/>
      <c r="AN671" s="40"/>
      <c r="AO671" s="40"/>
      <c r="AP671" s="40"/>
      <c r="AQ671" s="39" t="s">
        <v>167</v>
      </c>
      <c r="AR671" s="40"/>
      <c r="AS671" s="40"/>
      <c r="AT671" s="40"/>
      <c r="AU671" s="42" t="s">
        <v>20</v>
      </c>
      <c r="AV671" s="43"/>
      <c r="AW671" s="43"/>
      <c r="AX671" s="44"/>
    </row>
    <row r="672" spans="1:50" ht="15.6" customHeight="1">
      <c r="A672" s="35">
        <v>2</v>
      </c>
      <c r="B672" s="35">
        <v>1</v>
      </c>
      <c r="C672" s="36" t="s">
        <v>200</v>
      </c>
      <c r="D672" s="37"/>
      <c r="E672" s="37"/>
      <c r="F672" s="37"/>
      <c r="G672" s="37"/>
      <c r="H672" s="37"/>
      <c r="I672" s="37"/>
      <c r="J672" s="37"/>
      <c r="K672" s="37"/>
      <c r="L672" s="38"/>
      <c r="M672" s="39" t="s">
        <v>202</v>
      </c>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1">
        <v>1</v>
      </c>
      <c r="AL672" s="40"/>
      <c r="AM672" s="40"/>
      <c r="AN672" s="40"/>
      <c r="AO672" s="40"/>
      <c r="AP672" s="40"/>
      <c r="AQ672" s="39" t="s">
        <v>167</v>
      </c>
      <c r="AR672" s="40"/>
      <c r="AS672" s="40"/>
      <c r="AT672" s="40"/>
      <c r="AU672" s="42" t="s">
        <v>20</v>
      </c>
      <c r="AV672" s="43"/>
      <c r="AW672" s="43"/>
      <c r="AX672" s="44"/>
    </row>
    <row r="673" spans="1:50" ht="15.6" customHeight="1">
      <c r="A673" s="35">
        <v>2</v>
      </c>
      <c r="B673" s="35">
        <v>1</v>
      </c>
      <c r="C673" s="36" t="s">
        <v>200</v>
      </c>
      <c r="D673" s="37"/>
      <c r="E673" s="37"/>
      <c r="F673" s="37"/>
      <c r="G673" s="37"/>
      <c r="H673" s="37"/>
      <c r="I673" s="37"/>
      <c r="J673" s="37"/>
      <c r="K673" s="37"/>
      <c r="L673" s="38"/>
      <c r="M673" s="39" t="s">
        <v>203</v>
      </c>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5">
        <v>0.4</v>
      </c>
      <c r="AL673" s="46"/>
      <c r="AM673" s="46"/>
      <c r="AN673" s="46"/>
      <c r="AO673" s="46"/>
      <c r="AP673" s="46"/>
      <c r="AQ673" s="39" t="s">
        <v>167</v>
      </c>
      <c r="AR673" s="40"/>
      <c r="AS673" s="40"/>
      <c r="AT673" s="40"/>
      <c r="AU673" s="42" t="s">
        <v>20</v>
      </c>
      <c r="AV673" s="43"/>
      <c r="AW673" s="43"/>
      <c r="AX673" s="44"/>
    </row>
    <row r="674" spans="1:50" ht="15.6" customHeight="1">
      <c r="A674" s="35">
        <v>3</v>
      </c>
      <c r="B674" s="35">
        <v>1</v>
      </c>
      <c r="C674" s="36" t="s">
        <v>204</v>
      </c>
      <c r="D674" s="37"/>
      <c r="E674" s="37"/>
      <c r="F674" s="37"/>
      <c r="G674" s="37"/>
      <c r="H674" s="37"/>
      <c r="I674" s="37"/>
      <c r="J674" s="37"/>
      <c r="K674" s="37"/>
      <c r="L674" s="38"/>
      <c r="M674" s="39" t="s">
        <v>205</v>
      </c>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1">
        <v>2</v>
      </c>
      <c r="AL674" s="40"/>
      <c r="AM674" s="40"/>
      <c r="AN674" s="40"/>
      <c r="AO674" s="40"/>
      <c r="AP674" s="40"/>
      <c r="AQ674" s="39" t="s">
        <v>167</v>
      </c>
      <c r="AR674" s="40"/>
      <c r="AS674" s="40"/>
      <c r="AT674" s="40"/>
      <c r="AU674" s="54" t="s">
        <v>20</v>
      </c>
      <c r="AV674" s="43"/>
      <c r="AW674" s="43"/>
      <c r="AX674" s="44"/>
    </row>
    <row r="675" spans="1:50" ht="15.6" customHeight="1">
      <c r="A675" s="35">
        <v>3</v>
      </c>
      <c r="B675" s="35"/>
      <c r="C675" s="36" t="s">
        <v>204</v>
      </c>
      <c r="D675" s="37"/>
      <c r="E675" s="37"/>
      <c r="F675" s="37"/>
      <c r="G675" s="37"/>
      <c r="H675" s="37"/>
      <c r="I675" s="37"/>
      <c r="J675" s="37"/>
      <c r="K675" s="37"/>
      <c r="L675" s="38"/>
      <c r="M675" s="39" t="s">
        <v>206</v>
      </c>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1">
        <v>1</v>
      </c>
      <c r="AL675" s="40"/>
      <c r="AM675" s="40"/>
      <c r="AN675" s="40"/>
      <c r="AO675" s="40"/>
      <c r="AP675" s="40"/>
      <c r="AQ675" s="39" t="s">
        <v>167</v>
      </c>
      <c r="AR675" s="40"/>
      <c r="AS675" s="40"/>
      <c r="AT675" s="40"/>
      <c r="AU675" s="42" t="s">
        <v>20</v>
      </c>
      <c r="AV675" s="43"/>
      <c r="AW675" s="43"/>
      <c r="AX675" s="44"/>
    </row>
    <row r="676" spans="1:50" ht="15.6" customHeight="1">
      <c r="A676" s="35">
        <v>4</v>
      </c>
      <c r="B676" s="35">
        <v>1</v>
      </c>
      <c r="C676" s="36" t="s">
        <v>207</v>
      </c>
      <c r="D676" s="37"/>
      <c r="E676" s="37"/>
      <c r="F676" s="37"/>
      <c r="G676" s="37"/>
      <c r="H676" s="37"/>
      <c r="I676" s="37"/>
      <c r="J676" s="37"/>
      <c r="K676" s="37"/>
      <c r="L676" s="38"/>
      <c r="M676" s="39" t="s">
        <v>208</v>
      </c>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1">
        <v>2</v>
      </c>
      <c r="AL676" s="40"/>
      <c r="AM676" s="40"/>
      <c r="AN676" s="40"/>
      <c r="AO676" s="40"/>
      <c r="AP676" s="40"/>
      <c r="AQ676" s="39" t="s">
        <v>167</v>
      </c>
      <c r="AR676" s="40"/>
      <c r="AS676" s="40"/>
      <c r="AT676" s="40"/>
      <c r="AU676" s="42" t="s">
        <v>20</v>
      </c>
      <c r="AV676" s="43"/>
      <c r="AW676" s="43"/>
      <c r="AX676" s="44"/>
    </row>
    <row r="677" spans="1:50" ht="15.6" customHeight="1">
      <c r="A677" s="35">
        <v>4</v>
      </c>
      <c r="B677" s="35"/>
      <c r="C677" s="36" t="s">
        <v>207</v>
      </c>
      <c r="D677" s="37"/>
      <c r="E677" s="37"/>
      <c r="F677" s="37"/>
      <c r="G677" s="37"/>
      <c r="H677" s="37"/>
      <c r="I677" s="37"/>
      <c r="J677" s="37"/>
      <c r="K677" s="37"/>
      <c r="L677" s="38"/>
      <c r="M677" s="39" t="s">
        <v>208</v>
      </c>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1">
        <v>1</v>
      </c>
      <c r="AL677" s="40"/>
      <c r="AM677" s="40"/>
      <c r="AN677" s="40"/>
      <c r="AO677" s="40"/>
      <c r="AP677" s="40"/>
      <c r="AQ677" s="39" t="s">
        <v>167</v>
      </c>
      <c r="AR677" s="40"/>
      <c r="AS677" s="40"/>
      <c r="AT677" s="40"/>
      <c r="AU677" s="42" t="s">
        <v>20</v>
      </c>
      <c r="AV677" s="43"/>
      <c r="AW677" s="43"/>
      <c r="AX677" s="44"/>
    </row>
    <row r="678" spans="1:50" ht="15.6" customHeight="1">
      <c r="A678" s="35">
        <v>5</v>
      </c>
      <c r="B678" s="35">
        <v>1</v>
      </c>
      <c r="C678" s="36" t="s">
        <v>209</v>
      </c>
      <c r="D678" s="37"/>
      <c r="E678" s="37"/>
      <c r="F678" s="37"/>
      <c r="G678" s="37"/>
      <c r="H678" s="37"/>
      <c r="I678" s="37"/>
      <c r="J678" s="37"/>
      <c r="K678" s="37"/>
      <c r="L678" s="38"/>
      <c r="M678" s="39" t="s">
        <v>210</v>
      </c>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1">
        <v>2</v>
      </c>
      <c r="AL678" s="40"/>
      <c r="AM678" s="40"/>
      <c r="AN678" s="40"/>
      <c r="AO678" s="40"/>
      <c r="AP678" s="40"/>
      <c r="AQ678" s="39" t="s">
        <v>167</v>
      </c>
      <c r="AR678" s="40"/>
      <c r="AS678" s="40"/>
      <c r="AT678" s="40"/>
      <c r="AU678" s="54" t="s">
        <v>20</v>
      </c>
      <c r="AV678" s="43"/>
      <c r="AW678" s="43"/>
      <c r="AX678" s="44"/>
    </row>
    <row r="679" spans="1:50" ht="15.6" customHeight="1">
      <c r="A679" s="35">
        <v>6</v>
      </c>
      <c r="B679" s="35">
        <v>1</v>
      </c>
      <c r="C679" s="36" t="s">
        <v>211</v>
      </c>
      <c r="D679" s="37"/>
      <c r="E679" s="37"/>
      <c r="F679" s="37"/>
      <c r="G679" s="37"/>
      <c r="H679" s="37"/>
      <c r="I679" s="37"/>
      <c r="J679" s="37"/>
      <c r="K679" s="37"/>
      <c r="L679" s="38"/>
      <c r="M679" s="39" t="s">
        <v>212</v>
      </c>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1">
        <v>2</v>
      </c>
      <c r="AL679" s="40"/>
      <c r="AM679" s="40"/>
      <c r="AN679" s="40"/>
      <c r="AO679" s="40"/>
      <c r="AP679" s="40"/>
      <c r="AQ679" s="39" t="s">
        <v>167</v>
      </c>
      <c r="AR679" s="40"/>
      <c r="AS679" s="40"/>
      <c r="AT679" s="40"/>
      <c r="AU679" s="42" t="s">
        <v>20</v>
      </c>
      <c r="AV679" s="43"/>
      <c r="AW679" s="43"/>
      <c r="AX679" s="44"/>
    </row>
    <row r="680" spans="1:50" ht="15.6" customHeight="1">
      <c r="A680" s="35">
        <v>7</v>
      </c>
      <c r="B680" s="35">
        <v>1</v>
      </c>
      <c r="C680" s="36" t="s">
        <v>213</v>
      </c>
      <c r="D680" s="37"/>
      <c r="E680" s="37"/>
      <c r="F680" s="37"/>
      <c r="G680" s="37"/>
      <c r="H680" s="37"/>
      <c r="I680" s="37"/>
      <c r="J680" s="37"/>
      <c r="K680" s="37"/>
      <c r="L680" s="38"/>
      <c r="M680" s="39" t="s">
        <v>214</v>
      </c>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1">
        <v>2</v>
      </c>
      <c r="AL680" s="40"/>
      <c r="AM680" s="40"/>
      <c r="AN680" s="40"/>
      <c r="AO680" s="40"/>
      <c r="AP680" s="40"/>
      <c r="AQ680" s="39" t="s">
        <v>167</v>
      </c>
      <c r="AR680" s="40"/>
      <c r="AS680" s="40"/>
      <c r="AT680" s="40"/>
      <c r="AU680" s="42" t="s">
        <v>20</v>
      </c>
      <c r="AV680" s="43"/>
      <c r="AW680" s="43"/>
      <c r="AX680" s="44"/>
    </row>
    <row r="681" spans="1:50" ht="15.6" customHeight="1">
      <c r="A681" s="35">
        <v>8</v>
      </c>
      <c r="B681" s="35">
        <v>1</v>
      </c>
      <c r="C681" s="36" t="s">
        <v>215</v>
      </c>
      <c r="D681" s="37"/>
      <c r="E681" s="37"/>
      <c r="F681" s="37"/>
      <c r="G681" s="37"/>
      <c r="H681" s="37"/>
      <c r="I681" s="37"/>
      <c r="J681" s="37"/>
      <c r="K681" s="37"/>
      <c r="L681" s="38"/>
      <c r="M681" s="39" t="s">
        <v>208</v>
      </c>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1">
        <v>2</v>
      </c>
      <c r="AL681" s="40"/>
      <c r="AM681" s="40"/>
      <c r="AN681" s="40"/>
      <c r="AO681" s="40"/>
      <c r="AP681" s="40"/>
      <c r="AQ681" s="39" t="s">
        <v>167</v>
      </c>
      <c r="AR681" s="40"/>
      <c r="AS681" s="40"/>
      <c r="AT681" s="40"/>
      <c r="AU681" s="42" t="s">
        <v>20</v>
      </c>
      <c r="AV681" s="43"/>
      <c r="AW681" s="43"/>
      <c r="AX681" s="44"/>
    </row>
    <row r="682" spans="1:50" ht="15.6" customHeight="1">
      <c r="A682" s="35">
        <v>9</v>
      </c>
      <c r="B682" s="35">
        <v>1</v>
      </c>
      <c r="C682" s="36" t="s">
        <v>216</v>
      </c>
      <c r="D682" s="37"/>
      <c r="E682" s="37"/>
      <c r="F682" s="37"/>
      <c r="G682" s="37"/>
      <c r="H682" s="37"/>
      <c r="I682" s="37"/>
      <c r="J682" s="37"/>
      <c r="K682" s="37"/>
      <c r="L682" s="38"/>
      <c r="M682" s="39" t="s">
        <v>217</v>
      </c>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1">
        <v>2</v>
      </c>
      <c r="AL682" s="40"/>
      <c r="AM682" s="40"/>
      <c r="AN682" s="40"/>
      <c r="AO682" s="40"/>
      <c r="AP682" s="40"/>
      <c r="AQ682" s="39" t="s">
        <v>167</v>
      </c>
      <c r="AR682" s="40"/>
      <c r="AS682" s="40"/>
      <c r="AT682" s="40"/>
      <c r="AU682" s="42" t="s">
        <v>20</v>
      </c>
      <c r="AV682" s="43"/>
      <c r="AW682" s="43"/>
      <c r="AX682" s="44"/>
    </row>
    <row r="683" spans="1:50" ht="15.6" customHeight="1">
      <c r="A683" s="35">
        <v>10</v>
      </c>
      <c r="B683" s="35">
        <v>1</v>
      </c>
      <c r="C683" s="36" t="s">
        <v>218</v>
      </c>
      <c r="D683" s="37"/>
      <c r="E683" s="37"/>
      <c r="F683" s="37"/>
      <c r="G683" s="37"/>
      <c r="H683" s="37"/>
      <c r="I683" s="37"/>
      <c r="J683" s="37"/>
      <c r="K683" s="37"/>
      <c r="L683" s="38"/>
      <c r="M683" s="39" t="s">
        <v>205</v>
      </c>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1">
        <v>2</v>
      </c>
      <c r="AL683" s="40"/>
      <c r="AM683" s="40"/>
      <c r="AN683" s="40"/>
      <c r="AO683" s="40"/>
      <c r="AP683" s="40"/>
      <c r="AQ683" s="39" t="s">
        <v>167</v>
      </c>
      <c r="AR683" s="40"/>
      <c r="AS683" s="40"/>
      <c r="AT683" s="40"/>
      <c r="AU683" s="42" t="s">
        <v>20</v>
      </c>
      <c r="AV683" s="43"/>
      <c r="AW683" s="43"/>
      <c r="AX683" s="44"/>
    </row>
    <row r="684" spans="1:50" ht="15.6" hidden="1" customHeight="1">
      <c r="A684" s="35"/>
      <c r="B684" s="35"/>
      <c r="C684" s="36"/>
      <c r="D684" s="37"/>
      <c r="E684" s="37"/>
      <c r="F684" s="37"/>
      <c r="G684" s="37"/>
      <c r="H684" s="37"/>
      <c r="I684" s="37"/>
      <c r="J684" s="37"/>
      <c r="K684" s="37"/>
      <c r="L684" s="38"/>
      <c r="M684" s="39"/>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1"/>
      <c r="AL684" s="40"/>
      <c r="AM684" s="40"/>
      <c r="AN684" s="40"/>
      <c r="AO684" s="40"/>
      <c r="AP684" s="40"/>
      <c r="AQ684" s="39"/>
      <c r="AR684" s="40"/>
      <c r="AS684" s="40"/>
      <c r="AT684" s="40"/>
      <c r="AU684" s="42"/>
      <c r="AV684" s="43"/>
      <c r="AW684" s="43"/>
      <c r="AX684" s="44"/>
    </row>
    <row r="685" spans="1:50" ht="15.6" hidden="1" customHeight="1">
      <c r="A685" s="35"/>
      <c r="B685" s="35"/>
      <c r="C685" s="36"/>
      <c r="D685" s="37"/>
      <c r="E685" s="37"/>
      <c r="F685" s="37"/>
      <c r="G685" s="37"/>
      <c r="H685" s="37"/>
      <c r="I685" s="37"/>
      <c r="J685" s="37"/>
      <c r="K685" s="37"/>
      <c r="L685" s="38"/>
      <c r="M685" s="39"/>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1"/>
      <c r="AL685" s="40"/>
      <c r="AM685" s="40"/>
      <c r="AN685" s="40"/>
      <c r="AO685" s="40"/>
      <c r="AP685" s="40"/>
      <c r="AQ685" s="39"/>
      <c r="AR685" s="40"/>
      <c r="AS685" s="40"/>
      <c r="AT685" s="40"/>
      <c r="AU685" s="42"/>
      <c r="AV685" s="43"/>
      <c r="AW685" s="43"/>
      <c r="AX685" s="44"/>
    </row>
    <row r="686" spans="1:50" ht="15.6" hidden="1" customHeight="1">
      <c r="A686" s="35"/>
      <c r="B686" s="35"/>
      <c r="C686" s="36"/>
      <c r="D686" s="37"/>
      <c r="E686" s="37"/>
      <c r="F686" s="37"/>
      <c r="G686" s="37"/>
      <c r="H686" s="37"/>
      <c r="I686" s="37"/>
      <c r="J686" s="37"/>
      <c r="K686" s="37"/>
      <c r="L686" s="38"/>
      <c r="M686" s="39"/>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1"/>
      <c r="AL686" s="40"/>
      <c r="AM686" s="40"/>
      <c r="AN686" s="40"/>
      <c r="AO686" s="40"/>
      <c r="AP686" s="40"/>
      <c r="AQ686" s="39"/>
      <c r="AR686" s="40"/>
      <c r="AS686" s="40"/>
      <c r="AT686" s="40"/>
      <c r="AU686" s="42"/>
      <c r="AV686" s="43"/>
      <c r="AW686" s="43"/>
      <c r="AX686" s="44"/>
    </row>
    <row r="687" spans="1:50" ht="15.6" hidden="1" customHeight="1">
      <c r="A687" s="35"/>
      <c r="B687" s="35"/>
      <c r="C687" s="36"/>
      <c r="D687" s="37"/>
      <c r="E687" s="37"/>
      <c r="F687" s="37"/>
      <c r="G687" s="37"/>
      <c r="H687" s="37"/>
      <c r="I687" s="37"/>
      <c r="J687" s="37"/>
      <c r="K687" s="37"/>
      <c r="L687" s="38"/>
      <c r="M687" s="39"/>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1"/>
      <c r="AL687" s="40"/>
      <c r="AM687" s="40"/>
      <c r="AN687" s="40"/>
      <c r="AO687" s="40"/>
      <c r="AP687" s="40"/>
      <c r="AQ687" s="39"/>
      <c r="AR687" s="40"/>
      <c r="AS687" s="40"/>
      <c r="AT687" s="40"/>
      <c r="AU687" s="42"/>
      <c r="AV687" s="43"/>
      <c r="AW687" s="43"/>
      <c r="AX687" s="44"/>
    </row>
    <row r="688" spans="1:50" ht="15.6" hidden="1" customHeight="1">
      <c r="A688" s="35"/>
      <c r="B688" s="35"/>
      <c r="C688" s="36"/>
      <c r="D688" s="37"/>
      <c r="E688" s="37"/>
      <c r="F688" s="37"/>
      <c r="G688" s="37"/>
      <c r="H688" s="37"/>
      <c r="I688" s="37"/>
      <c r="J688" s="37"/>
      <c r="K688" s="37"/>
      <c r="L688" s="38"/>
      <c r="M688" s="39"/>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1"/>
      <c r="AL688" s="40"/>
      <c r="AM688" s="40"/>
      <c r="AN688" s="40"/>
      <c r="AO688" s="40"/>
      <c r="AP688" s="40"/>
      <c r="AQ688" s="39"/>
      <c r="AR688" s="40"/>
      <c r="AS688" s="40"/>
      <c r="AT688" s="40"/>
      <c r="AU688" s="42"/>
      <c r="AV688" s="43"/>
      <c r="AW688" s="43"/>
      <c r="AX688" s="44"/>
    </row>
    <row r="689" spans="1:50" ht="15.6" hidden="1" customHeight="1">
      <c r="A689" s="35"/>
      <c r="B689" s="35"/>
      <c r="C689" s="36"/>
      <c r="D689" s="37"/>
      <c r="E689" s="37"/>
      <c r="F689" s="37"/>
      <c r="G689" s="37"/>
      <c r="H689" s="37"/>
      <c r="I689" s="37"/>
      <c r="J689" s="37"/>
      <c r="K689" s="37"/>
      <c r="L689" s="38"/>
      <c r="M689" s="39"/>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1"/>
      <c r="AL689" s="40"/>
      <c r="AM689" s="40"/>
      <c r="AN689" s="40"/>
      <c r="AO689" s="40"/>
      <c r="AP689" s="40"/>
      <c r="AQ689" s="39"/>
      <c r="AR689" s="40"/>
      <c r="AS689" s="40"/>
      <c r="AT689" s="40"/>
      <c r="AU689" s="42"/>
      <c r="AV689" s="43"/>
      <c r="AW689" s="43"/>
      <c r="AX689" s="44"/>
    </row>
    <row r="690" spans="1:50" ht="15.6" hidden="1" customHeight="1">
      <c r="A690" s="35"/>
      <c r="B690" s="35"/>
      <c r="C690" s="36"/>
      <c r="D690" s="37"/>
      <c r="E690" s="37"/>
      <c r="F690" s="37"/>
      <c r="G690" s="37"/>
      <c r="H690" s="37"/>
      <c r="I690" s="37"/>
      <c r="J690" s="37"/>
      <c r="K690" s="37"/>
      <c r="L690" s="38"/>
      <c r="M690" s="39"/>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1"/>
      <c r="AL690" s="40"/>
      <c r="AM690" s="40"/>
      <c r="AN690" s="40"/>
      <c r="AO690" s="40"/>
      <c r="AP690" s="40"/>
      <c r="AQ690" s="39"/>
      <c r="AR690" s="40"/>
      <c r="AS690" s="40"/>
      <c r="AT690" s="40"/>
      <c r="AU690" s="42"/>
      <c r="AV690" s="43"/>
      <c r="AW690" s="43"/>
      <c r="AX690" s="44"/>
    </row>
    <row r="691" spans="1:50" ht="15.6" hidden="1" customHeight="1">
      <c r="A691" s="35"/>
      <c r="B691" s="35"/>
      <c r="C691" s="36"/>
      <c r="D691" s="37"/>
      <c r="E691" s="37"/>
      <c r="F691" s="37"/>
      <c r="G691" s="37"/>
      <c r="H691" s="37"/>
      <c r="I691" s="37"/>
      <c r="J691" s="37"/>
      <c r="K691" s="37"/>
      <c r="L691" s="38"/>
      <c r="M691" s="39"/>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1"/>
      <c r="AL691" s="40"/>
      <c r="AM691" s="40"/>
      <c r="AN691" s="40"/>
      <c r="AO691" s="40"/>
      <c r="AP691" s="40"/>
      <c r="AQ691" s="39"/>
      <c r="AR691" s="40"/>
      <c r="AS691" s="40"/>
      <c r="AT691" s="40"/>
      <c r="AU691" s="42"/>
      <c r="AV691" s="43"/>
      <c r="AW691" s="43"/>
      <c r="AX691" s="44"/>
    </row>
    <row r="692" spans="1:50" ht="15.6" hidden="1" customHeight="1">
      <c r="A692" s="35"/>
      <c r="B692" s="35"/>
      <c r="C692" s="36"/>
      <c r="D692" s="37"/>
      <c r="E692" s="37"/>
      <c r="F692" s="37"/>
      <c r="G692" s="37"/>
      <c r="H692" s="37"/>
      <c r="I692" s="37"/>
      <c r="J692" s="37"/>
      <c r="K692" s="37"/>
      <c r="L692" s="38"/>
      <c r="M692" s="39"/>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1"/>
      <c r="AL692" s="40"/>
      <c r="AM692" s="40"/>
      <c r="AN692" s="40"/>
      <c r="AO692" s="40"/>
      <c r="AP692" s="40"/>
      <c r="AQ692" s="39"/>
      <c r="AR692" s="40"/>
      <c r="AS692" s="40"/>
      <c r="AT692" s="40"/>
      <c r="AU692" s="42"/>
      <c r="AV692" s="43"/>
      <c r="AW692" s="43"/>
      <c r="AX692" s="44"/>
    </row>
    <row r="693" spans="1:50" ht="15.6" hidden="1" customHeight="1">
      <c r="A693" s="35"/>
      <c r="B693" s="35"/>
      <c r="C693" s="36"/>
      <c r="D693" s="37"/>
      <c r="E693" s="37"/>
      <c r="F693" s="37"/>
      <c r="G693" s="37"/>
      <c r="H693" s="37"/>
      <c r="I693" s="37"/>
      <c r="J693" s="37"/>
      <c r="K693" s="37"/>
      <c r="L693" s="38"/>
      <c r="M693" s="39"/>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1"/>
      <c r="AL693" s="40"/>
      <c r="AM693" s="40"/>
      <c r="AN693" s="40"/>
      <c r="AO693" s="40"/>
      <c r="AP693" s="40"/>
      <c r="AQ693" s="39"/>
      <c r="AR693" s="40"/>
      <c r="AS693" s="40"/>
      <c r="AT693" s="40"/>
      <c r="AU693" s="42"/>
      <c r="AV693" s="43"/>
      <c r="AW693" s="43"/>
      <c r="AX693" s="44"/>
    </row>
    <row r="694" spans="1:50" ht="15.6" hidden="1" customHeight="1">
      <c r="A694" s="35"/>
      <c r="B694" s="35"/>
      <c r="C694" s="36"/>
      <c r="D694" s="37"/>
      <c r="E694" s="37"/>
      <c r="F694" s="37"/>
      <c r="G694" s="37"/>
      <c r="H694" s="37"/>
      <c r="I694" s="37"/>
      <c r="J694" s="37"/>
      <c r="K694" s="37"/>
      <c r="L694" s="38"/>
      <c r="M694" s="39"/>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1"/>
      <c r="AL694" s="40"/>
      <c r="AM694" s="40"/>
      <c r="AN694" s="40"/>
      <c r="AO694" s="40"/>
      <c r="AP694" s="40"/>
      <c r="AQ694" s="39"/>
      <c r="AR694" s="40"/>
      <c r="AS694" s="40"/>
      <c r="AT694" s="40"/>
      <c r="AU694" s="42"/>
      <c r="AV694" s="43"/>
      <c r="AW694" s="43"/>
      <c r="AX694" s="44"/>
    </row>
    <row r="695" spans="1:50" ht="15.6" hidden="1" customHeight="1">
      <c r="A695" s="35"/>
      <c r="B695" s="35"/>
      <c r="C695" s="36"/>
      <c r="D695" s="37"/>
      <c r="E695" s="37"/>
      <c r="F695" s="37"/>
      <c r="G695" s="37"/>
      <c r="H695" s="37"/>
      <c r="I695" s="37"/>
      <c r="J695" s="37"/>
      <c r="K695" s="37"/>
      <c r="L695" s="38"/>
      <c r="M695" s="39"/>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1"/>
      <c r="AL695" s="40"/>
      <c r="AM695" s="40"/>
      <c r="AN695" s="40"/>
      <c r="AO695" s="40"/>
      <c r="AP695" s="40"/>
      <c r="AQ695" s="39"/>
      <c r="AR695" s="40"/>
      <c r="AS695" s="40"/>
      <c r="AT695" s="40"/>
      <c r="AU695" s="42"/>
      <c r="AV695" s="43"/>
      <c r="AW695" s="43"/>
      <c r="AX695" s="44"/>
    </row>
    <row r="696" spans="1:50" ht="15.6" hidden="1" customHeight="1">
      <c r="A696" s="35"/>
      <c r="B696" s="35"/>
      <c r="C696" s="36"/>
      <c r="D696" s="37"/>
      <c r="E696" s="37"/>
      <c r="F696" s="37"/>
      <c r="G696" s="37"/>
      <c r="H696" s="37"/>
      <c r="I696" s="37"/>
      <c r="J696" s="37"/>
      <c r="K696" s="37"/>
      <c r="L696" s="38"/>
      <c r="M696" s="39"/>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1"/>
      <c r="AL696" s="40"/>
      <c r="AM696" s="40"/>
      <c r="AN696" s="40"/>
      <c r="AO696" s="40"/>
      <c r="AP696" s="40"/>
      <c r="AQ696" s="39"/>
      <c r="AR696" s="40"/>
      <c r="AS696" s="40"/>
      <c r="AT696" s="40"/>
      <c r="AU696" s="42"/>
      <c r="AV696" s="43"/>
      <c r="AW696" s="43"/>
      <c r="AX696" s="44"/>
    </row>
    <row r="698" spans="1:50">
      <c r="A698" s="32"/>
      <c r="B698" s="34" t="s">
        <v>219</v>
      </c>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row>
    <row r="699" spans="1:50" ht="34.5" customHeight="1">
      <c r="A699" s="35"/>
      <c r="B699" s="35"/>
      <c r="C699" s="50" t="s">
        <v>148</v>
      </c>
      <c r="D699" s="50"/>
      <c r="E699" s="50"/>
      <c r="F699" s="50"/>
      <c r="G699" s="50"/>
      <c r="H699" s="50"/>
      <c r="I699" s="50"/>
      <c r="J699" s="50"/>
      <c r="K699" s="50"/>
      <c r="L699" s="50"/>
      <c r="M699" s="50" t="s">
        <v>149</v>
      </c>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1" t="s">
        <v>150</v>
      </c>
      <c r="AL699" s="50"/>
      <c r="AM699" s="50"/>
      <c r="AN699" s="50"/>
      <c r="AO699" s="50"/>
      <c r="AP699" s="50"/>
      <c r="AQ699" s="50" t="s">
        <v>151</v>
      </c>
      <c r="AR699" s="50"/>
      <c r="AS699" s="50"/>
      <c r="AT699" s="50"/>
      <c r="AU699" s="52" t="s">
        <v>152</v>
      </c>
      <c r="AV699" s="53"/>
      <c r="AW699" s="53"/>
      <c r="AX699" s="49"/>
    </row>
    <row r="700" spans="1:50" ht="15.6" customHeight="1">
      <c r="A700" s="35">
        <v>1</v>
      </c>
      <c r="B700" s="35">
        <v>1</v>
      </c>
      <c r="C700" s="36" t="s">
        <v>220</v>
      </c>
      <c r="D700" s="37"/>
      <c r="E700" s="37"/>
      <c r="F700" s="37"/>
      <c r="G700" s="37"/>
      <c r="H700" s="37"/>
      <c r="I700" s="37"/>
      <c r="J700" s="37"/>
      <c r="K700" s="37"/>
      <c r="L700" s="38"/>
      <c r="M700" s="39" t="s">
        <v>161</v>
      </c>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1">
        <v>1</v>
      </c>
      <c r="AL700" s="40"/>
      <c r="AM700" s="40"/>
      <c r="AN700" s="40"/>
      <c r="AO700" s="40"/>
      <c r="AP700" s="40"/>
      <c r="AQ700" s="39" t="s">
        <v>167</v>
      </c>
      <c r="AR700" s="40"/>
      <c r="AS700" s="40"/>
      <c r="AT700" s="40"/>
      <c r="AU700" s="42" t="s">
        <v>20</v>
      </c>
      <c r="AV700" s="43"/>
      <c r="AW700" s="43"/>
      <c r="AX700" s="44"/>
    </row>
    <row r="701" spans="1:50" ht="15.6" customHeight="1">
      <c r="A701" s="35">
        <v>2</v>
      </c>
      <c r="B701" s="35">
        <v>1</v>
      </c>
      <c r="C701" s="36" t="s">
        <v>221</v>
      </c>
      <c r="D701" s="37"/>
      <c r="E701" s="37"/>
      <c r="F701" s="37"/>
      <c r="G701" s="37"/>
      <c r="H701" s="37"/>
      <c r="I701" s="37"/>
      <c r="J701" s="37"/>
      <c r="K701" s="37"/>
      <c r="L701" s="38"/>
      <c r="M701" s="39" t="s">
        <v>222</v>
      </c>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1">
        <v>1</v>
      </c>
      <c r="AL701" s="40"/>
      <c r="AM701" s="40"/>
      <c r="AN701" s="40"/>
      <c r="AO701" s="40"/>
      <c r="AP701" s="40"/>
      <c r="AQ701" s="39" t="s">
        <v>167</v>
      </c>
      <c r="AR701" s="40"/>
      <c r="AS701" s="40"/>
      <c r="AT701" s="40"/>
      <c r="AU701" s="42" t="s">
        <v>20</v>
      </c>
      <c r="AV701" s="43"/>
      <c r="AW701" s="43"/>
      <c r="AX701" s="44"/>
    </row>
    <row r="702" spans="1:50" ht="15.6" customHeight="1">
      <c r="A702" s="35">
        <v>3</v>
      </c>
      <c r="B702" s="35">
        <v>1</v>
      </c>
      <c r="C702" s="36" t="s">
        <v>223</v>
      </c>
      <c r="D702" s="37"/>
      <c r="E702" s="37"/>
      <c r="F702" s="37"/>
      <c r="G702" s="37"/>
      <c r="H702" s="37"/>
      <c r="I702" s="37"/>
      <c r="J702" s="37"/>
      <c r="K702" s="37"/>
      <c r="L702" s="38"/>
      <c r="M702" s="39" t="s">
        <v>224</v>
      </c>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5">
        <v>0.4</v>
      </c>
      <c r="AL702" s="46"/>
      <c r="AM702" s="46"/>
      <c r="AN702" s="46"/>
      <c r="AO702" s="46"/>
      <c r="AP702" s="46"/>
      <c r="AQ702" s="39" t="s">
        <v>167</v>
      </c>
      <c r="AR702" s="40"/>
      <c r="AS702" s="40"/>
      <c r="AT702" s="40"/>
      <c r="AU702" s="42" t="s">
        <v>20</v>
      </c>
      <c r="AV702" s="43"/>
      <c r="AW702" s="43"/>
      <c r="AX702" s="44"/>
    </row>
    <row r="703" spans="1:50" ht="15.6" customHeight="1">
      <c r="A703" s="35">
        <v>4</v>
      </c>
      <c r="B703" s="35">
        <v>1</v>
      </c>
      <c r="C703" s="36" t="s">
        <v>225</v>
      </c>
      <c r="D703" s="37"/>
      <c r="E703" s="37"/>
      <c r="F703" s="37"/>
      <c r="G703" s="37"/>
      <c r="H703" s="37"/>
      <c r="I703" s="37"/>
      <c r="J703" s="37"/>
      <c r="K703" s="37"/>
      <c r="L703" s="38"/>
      <c r="M703" s="39" t="s">
        <v>226</v>
      </c>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5">
        <v>0.2</v>
      </c>
      <c r="AL703" s="46"/>
      <c r="AM703" s="46"/>
      <c r="AN703" s="46"/>
      <c r="AO703" s="46"/>
      <c r="AP703" s="46"/>
      <c r="AQ703" s="39" t="s">
        <v>167</v>
      </c>
      <c r="AR703" s="40"/>
      <c r="AS703" s="40"/>
      <c r="AT703" s="40"/>
      <c r="AU703" s="42" t="s">
        <v>20</v>
      </c>
      <c r="AV703" s="43"/>
      <c r="AW703" s="43"/>
      <c r="AX703" s="44"/>
    </row>
    <row r="704" spans="1:50" ht="15.6" customHeight="1">
      <c r="A704" s="35">
        <v>5</v>
      </c>
      <c r="B704" s="35">
        <v>1</v>
      </c>
      <c r="C704" s="36" t="s">
        <v>227</v>
      </c>
      <c r="D704" s="37"/>
      <c r="E704" s="37"/>
      <c r="F704" s="37"/>
      <c r="G704" s="37"/>
      <c r="H704" s="37"/>
      <c r="I704" s="37"/>
      <c r="J704" s="37"/>
      <c r="K704" s="37"/>
      <c r="L704" s="38"/>
      <c r="M704" s="39" t="s">
        <v>228</v>
      </c>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5">
        <v>0.1</v>
      </c>
      <c r="AL704" s="46"/>
      <c r="AM704" s="46"/>
      <c r="AN704" s="46"/>
      <c r="AO704" s="46"/>
      <c r="AP704" s="46"/>
      <c r="AQ704" s="39" t="s">
        <v>167</v>
      </c>
      <c r="AR704" s="40"/>
      <c r="AS704" s="40"/>
      <c r="AT704" s="40"/>
      <c r="AU704" s="42" t="s">
        <v>20</v>
      </c>
      <c r="AV704" s="43"/>
      <c r="AW704" s="43"/>
      <c r="AX704" s="44"/>
    </row>
    <row r="705" spans="1:50" ht="15.6" customHeight="1">
      <c r="A705" s="35">
        <v>6</v>
      </c>
      <c r="B705" s="35">
        <v>1</v>
      </c>
      <c r="C705" s="36" t="s">
        <v>229</v>
      </c>
      <c r="D705" s="37"/>
      <c r="E705" s="37"/>
      <c r="F705" s="37"/>
      <c r="G705" s="37"/>
      <c r="H705" s="37"/>
      <c r="I705" s="37"/>
      <c r="J705" s="37"/>
      <c r="K705" s="37"/>
      <c r="L705" s="38"/>
      <c r="M705" s="39" t="s">
        <v>230</v>
      </c>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5">
        <v>0.03</v>
      </c>
      <c r="AL705" s="46"/>
      <c r="AM705" s="46"/>
      <c r="AN705" s="46"/>
      <c r="AO705" s="46"/>
      <c r="AP705" s="46"/>
      <c r="AQ705" s="39" t="s">
        <v>167</v>
      </c>
      <c r="AR705" s="40"/>
      <c r="AS705" s="40"/>
      <c r="AT705" s="40"/>
      <c r="AU705" s="42" t="s">
        <v>20</v>
      </c>
      <c r="AV705" s="43"/>
      <c r="AW705" s="43"/>
      <c r="AX705" s="44"/>
    </row>
    <row r="706" spans="1:50" ht="15.6" customHeight="1">
      <c r="A706" s="35">
        <v>7</v>
      </c>
      <c r="B706" s="35">
        <v>1</v>
      </c>
      <c r="C706" s="36" t="s">
        <v>231</v>
      </c>
      <c r="D706" s="37"/>
      <c r="E706" s="37"/>
      <c r="F706" s="37"/>
      <c r="G706" s="37"/>
      <c r="H706" s="37"/>
      <c r="I706" s="37"/>
      <c r="J706" s="37"/>
      <c r="K706" s="37"/>
      <c r="L706" s="38"/>
      <c r="M706" s="39" t="s">
        <v>228</v>
      </c>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5">
        <v>0.03</v>
      </c>
      <c r="AL706" s="46"/>
      <c r="AM706" s="46"/>
      <c r="AN706" s="46"/>
      <c r="AO706" s="46"/>
      <c r="AP706" s="46"/>
      <c r="AQ706" s="39" t="s">
        <v>167</v>
      </c>
      <c r="AR706" s="40"/>
      <c r="AS706" s="40"/>
      <c r="AT706" s="40"/>
      <c r="AU706" s="42" t="s">
        <v>20</v>
      </c>
      <c r="AV706" s="43"/>
      <c r="AW706" s="43"/>
      <c r="AX706" s="44"/>
    </row>
    <row r="707" spans="1:50" ht="15.6" customHeight="1">
      <c r="A707" s="35">
        <v>8</v>
      </c>
      <c r="B707" s="35">
        <v>1</v>
      </c>
      <c r="C707" s="36" t="s">
        <v>232</v>
      </c>
      <c r="D707" s="37"/>
      <c r="E707" s="37"/>
      <c r="F707" s="37"/>
      <c r="G707" s="37"/>
      <c r="H707" s="37"/>
      <c r="I707" s="37"/>
      <c r="J707" s="37"/>
      <c r="K707" s="37"/>
      <c r="L707" s="38"/>
      <c r="M707" s="39" t="s">
        <v>228</v>
      </c>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5">
        <v>0.01</v>
      </c>
      <c r="AL707" s="46"/>
      <c r="AM707" s="46"/>
      <c r="AN707" s="46"/>
      <c r="AO707" s="46"/>
      <c r="AP707" s="46"/>
      <c r="AQ707" s="39" t="s">
        <v>167</v>
      </c>
      <c r="AR707" s="40"/>
      <c r="AS707" s="40"/>
      <c r="AT707" s="40"/>
      <c r="AU707" s="42" t="s">
        <v>20</v>
      </c>
      <c r="AV707" s="43"/>
      <c r="AW707" s="43"/>
      <c r="AX707" s="44"/>
    </row>
    <row r="708" spans="1:50" ht="15.6" customHeight="1">
      <c r="A708" s="35">
        <v>9</v>
      </c>
      <c r="B708" s="35">
        <v>1</v>
      </c>
      <c r="C708" s="36" t="s">
        <v>233</v>
      </c>
      <c r="D708" s="37"/>
      <c r="E708" s="37"/>
      <c r="F708" s="37"/>
      <c r="G708" s="37"/>
      <c r="H708" s="37"/>
      <c r="I708" s="37"/>
      <c r="J708" s="37"/>
      <c r="K708" s="37"/>
      <c r="L708" s="38"/>
      <c r="M708" s="39" t="s">
        <v>230</v>
      </c>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5">
        <v>0.01</v>
      </c>
      <c r="AL708" s="46"/>
      <c r="AM708" s="46"/>
      <c r="AN708" s="46"/>
      <c r="AO708" s="46"/>
      <c r="AP708" s="46"/>
      <c r="AQ708" s="39" t="s">
        <v>167</v>
      </c>
      <c r="AR708" s="40"/>
      <c r="AS708" s="40"/>
      <c r="AT708" s="40"/>
      <c r="AU708" s="42" t="s">
        <v>20</v>
      </c>
      <c r="AV708" s="43"/>
      <c r="AW708" s="43"/>
      <c r="AX708" s="44"/>
    </row>
    <row r="709" spans="1:50" ht="15.6" customHeight="1">
      <c r="A709" s="35">
        <v>10</v>
      </c>
      <c r="B709" s="35">
        <v>1</v>
      </c>
      <c r="C709" s="36" t="s">
        <v>234</v>
      </c>
      <c r="D709" s="37"/>
      <c r="E709" s="37"/>
      <c r="F709" s="37"/>
      <c r="G709" s="37"/>
      <c r="H709" s="37"/>
      <c r="I709" s="37"/>
      <c r="J709" s="37"/>
      <c r="K709" s="37"/>
      <c r="L709" s="38"/>
      <c r="M709" s="39" t="s">
        <v>228</v>
      </c>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5">
        <v>0.01</v>
      </c>
      <c r="AL709" s="46"/>
      <c r="AM709" s="46"/>
      <c r="AN709" s="46"/>
      <c r="AO709" s="46"/>
      <c r="AP709" s="46"/>
      <c r="AQ709" s="39" t="s">
        <v>167</v>
      </c>
      <c r="AR709" s="40"/>
      <c r="AS709" s="40"/>
      <c r="AT709" s="40"/>
      <c r="AU709" s="42" t="s">
        <v>20</v>
      </c>
      <c r="AV709" s="43"/>
      <c r="AW709" s="43"/>
      <c r="AX709" s="44"/>
    </row>
    <row r="710" spans="1:50" ht="15.6" hidden="1" customHeight="1">
      <c r="A710" s="35"/>
      <c r="B710" s="35"/>
      <c r="C710" s="36"/>
      <c r="D710" s="37"/>
      <c r="E710" s="37"/>
      <c r="F710" s="37"/>
      <c r="G710" s="37"/>
      <c r="H710" s="37"/>
      <c r="I710" s="37"/>
      <c r="J710" s="37"/>
      <c r="K710" s="37"/>
      <c r="L710" s="38"/>
      <c r="M710" s="39"/>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1"/>
      <c r="AL710" s="40"/>
      <c r="AM710" s="40"/>
      <c r="AN710" s="40"/>
      <c r="AO710" s="40"/>
      <c r="AP710" s="40"/>
      <c r="AQ710" s="39"/>
      <c r="AR710" s="40"/>
      <c r="AS710" s="40"/>
      <c r="AT710" s="40"/>
      <c r="AU710" s="42"/>
      <c r="AV710" s="43"/>
      <c r="AW710" s="43"/>
      <c r="AX710" s="44"/>
    </row>
    <row r="711" spans="1:50" ht="15.6" hidden="1" customHeight="1">
      <c r="A711" s="35"/>
      <c r="B711" s="35"/>
      <c r="C711" s="36"/>
      <c r="D711" s="37"/>
      <c r="E711" s="37"/>
      <c r="F711" s="37"/>
      <c r="G711" s="37"/>
      <c r="H711" s="37"/>
      <c r="I711" s="37"/>
      <c r="J711" s="37"/>
      <c r="K711" s="37"/>
      <c r="L711" s="38"/>
      <c r="M711" s="39"/>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1"/>
      <c r="AL711" s="40"/>
      <c r="AM711" s="40"/>
      <c r="AN711" s="40"/>
      <c r="AO711" s="40"/>
      <c r="AP711" s="40"/>
      <c r="AQ711" s="39"/>
      <c r="AR711" s="40"/>
      <c r="AS711" s="40"/>
      <c r="AT711" s="40"/>
      <c r="AU711" s="42"/>
      <c r="AV711" s="43"/>
      <c r="AW711" s="43"/>
      <c r="AX711" s="44"/>
    </row>
    <row r="712" spans="1:50" ht="15.6" hidden="1" customHeight="1">
      <c r="A712" s="35"/>
      <c r="B712" s="35"/>
      <c r="C712" s="36"/>
      <c r="D712" s="37"/>
      <c r="E712" s="37"/>
      <c r="F712" s="37"/>
      <c r="G712" s="37"/>
      <c r="H712" s="37"/>
      <c r="I712" s="37"/>
      <c r="J712" s="37"/>
      <c r="K712" s="37"/>
      <c r="L712" s="38"/>
      <c r="M712" s="39"/>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1"/>
      <c r="AL712" s="40"/>
      <c r="AM712" s="40"/>
      <c r="AN712" s="40"/>
      <c r="AO712" s="40"/>
      <c r="AP712" s="40"/>
      <c r="AQ712" s="39"/>
      <c r="AR712" s="40"/>
      <c r="AS712" s="40"/>
      <c r="AT712" s="40"/>
      <c r="AU712" s="42"/>
      <c r="AV712" s="43"/>
      <c r="AW712" s="43"/>
      <c r="AX712" s="44"/>
    </row>
    <row r="713" spans="1:50" ht="15.6" hidden="1" customHeight="1">
      <c r="A713" s="35"/>
      <c r="B713" s="35"/>
      <c r="C713" s="36"/>
      <c r="D713" s="37"/>
      <c r="E713" s="37"/>
      <c r="F713" s="37"/>
      <c r="G713" s="37"/>
      <c r="H713" s="37"/>
      <c r="I713" s="37"/>
      <c r="J713" s="37"/>
      <c r="K713" s="37"/>
      <c r="L713" s="38"/>
      <c r="M713" s="39"/>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1"/>
      <c r="AL713" s="40"/>
      <c r="AM713" s="40"/>
      <c r="AN713" s="40"/>
      <c r="AO713" s="40"/>
      <c r="AP713" s="40"/>
      <c r="AQ713" s="39"/>
      <c r="AR713" s="40"/>
      <c r="AS713" s="40"/>
      <c r="AT713" s="40"/>
      <c r="AU713" s="42"/>
      <c r="AV713" s="43"/>
      <c r="AW713" s="43"/>
      <c r="AX713" s="44"/>
    </row>
    <row r="714" spans="1:50" ht="15.6" hidden="1" customHeight="1">
      <c r="A714" s="35"/>
      <c r="B714" s="35"/>
      <c r="C714" s="36"/>
      <c r="D714" s="37"/>
      <c r="E714" s="37"/>
      <c r="F714" s="37"/>
      <c r="G714" s="37"/>
      <c r="H714" s="37"/>
      <c r="I714" s="37"/>
      <c r="J714" s="37"/>
      <c r="K714" s="37"/>
      <c r="L714" s="38"/>
      <c r="M714" s="39"/>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1"/>
      <c r="AL714" s="40"/>
      <c r="AM714" s="40"/>
      <c r="AN714" s="40"/>
      <c r="AO714" s="40"/>
      <c r="AP714" s="40"/>
      <c r="AQ714" s="39"/>
      <c r="AR714" s="40"/>
      <c r="AS714" s="40"/>
      <c r="AT714" s="40"/>
      <c r="AU714" s="42"/>
      <c r="AV714" s="43"/>
      <c r="AW714" s="43"/>
      <c r="AX714" s="44"/>
    </row>
    <row r="715" spans="1:50" ht="15.6" hidden="1" customHeight="1">
      <c r="A715" s="35"/>
      <c r="B715" s="35"/>
      <c r="C715" s="36"/>
      <c r="D715" s="37"/>
      <c r="E715" s="37"/>
      <c r="F715" s="37"/>
      <c r="G715" s="37"/>
      <c r="H715" s="37"/>
      <c r="I715" s="37"/>
      <c r="J715" s="37"/>
      <c r="K715" s="37"/>
      <c r="L715" s="38"/>
      <c r="M715" s="39"/>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1"/>
      <c r="AL715" s="40"/>
      <c r="AM715" s="40"/>
      <c r="AN715" s="40"/>
      <c r="AO715" s="40"/>
      <c r="AP715" s="40"/>
      <c r="AQ715" s="39"/>
      <c r="AR715" s="40"/>
      <c r="AS715" s="40"/>
      <c r="AT715" s="40"/>
      <c r="AU715" s="42"/>
      <c r="AV715" s="43"/>
      <c r="AW715" s="43"/>
      <c r="AX715" s="44"/>
    </row>
    <row r="716" spans="1:50" ht="15.6" hidden="1" customHeight="1">
      <c r="A716" s="35"/>
      <c r="B716" s="35"/>
      <c r="C716" s="36"/>
      <c r="D716" s="37"/>
      <c r="E716" s="37"/>
      <c r="F716" s="37"/>
      <c r="G716" s="37"/>
      <c r="H716" s="37"/>
      <c r="I716" s="37"/>
      <c r="J716" s="37"/>
      <c r="K716" s="37"/>
      <c r="L716" s="38"/>
      <c r="M716" s="39"/>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1"/>
      <c r="AL716" s="40"/>
      <c r="AM716" s="40"/>
      <c r="AN716" s="40"/>
      <c r="AO716" s="40"/>
      <c r="AP716" s="40"/>
      <c r="AQ716" s="39"/>
      <c r="AR716" s="40"/>
      <c r="AS716" s="40"/>
      <c r="AT716" s="40"/>
      <c r="AU716" s="42"/>
      <c r="AV716" s="43"/>
      <c r="AW716" s="43"/>
      <c r="AX716" s="44"/>
    </row>
    <row r="717" spans="1:50" ht="15.6" hidden="1" customHeight="1">
      <c r="A717" s="35"/>
      <c r="B717" s="35"/>
      <c r="C717" s="36"/>
      <c r="D717" s="37"/>
      <c r="E717" s="37"/>
      <c r="F717" s="37"/>
      <c r="G717" s="37"/>
      <c r="H717" s="37"/>
      <c r="I717" s="37"/>
      <c r="J717" s="37"/>
      <c r="K717" s="37"/>
      <c r="L717" s="38"/>
      <c r="M717" s="39"/>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1"/>
      <c r="AL717" s="40"/>
      <c r="AM717" s="40"/>
      <c r="AN717" s="40"/>
      <c r="AO717" s="40"/>
      <c r="AP717" s="40"/>
      <c r="AQ717" s="39"/>
      <c r="AR717" s="40"/>
      <c r="AS717" s="40"/>
      <c r="AT717" s="40"/>
      <c r="AU717" s="42"/>
      <c r="AV717" s="43"/>
      <c r="AW717" s="43"/>
      <c r="AX717" s="44"/>
    </row>
    <row r="718" spans="1:50" ht="15.6" hidden="1" customHeight="1">
      <c r="A718" s="35"/>
      <c r="B718" s="35"/>
      <c r="C718" s="36"/>
      <c r="D718" s="37"/>
      <c r="E718" s="37"/>
      <c r="F718" s="37"/>
      <c r="G718" s="37"/>
      <c r="H718" s="37"/>
      <c r="I718" s="37"/>
      <c r="J718" s="37"/>
      <c r="K718" s="37"/>
      <c r="L718" s="38"/>
      <c r="M718" s="39"/>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1"/>
      <c r="AL718" s="40"/>
      <c r="AM718" s="40"/>
      <c r="AN718" s="40"/>
      <c r="AO718" s="40"/>
      <c r="AP718" s="40"/>
      <c r="AQ718" s="39"/>
      <c r="AR718" s="40"/>
      <c r="AS718" s="40"/>
      <c r="AT718" s="40"/>
      <c r="AU718" s="42"/>
      <c r="AV718" s="43"/>
      <c r="AW718" s="43"/>
      <c r="AX718" s="44"/>
    </row>
    <row r="719" spans="1:50" ht="15.6" hidden="1" customHeight="1">
      <c r="A719" s="35"/>
      <c r="B719" s="35"/>
      <c r="C719" s="36"/>
      <c r="D719" s="37"/>
      <c r="E719" s="37"/>
      <c r="F719" s="37"/>
      <c r="G719" s="37"/>
      <c r="H719" s="37"/>
      <c r="I719" s="37"/>
      <c r="J719" s="37"/>
      <c r="K719" s="37"/>
      <c r="L719" s="38"/>
      <c r="M719" s="39"/>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1"/>
      <c r="AL719" s="40"/>
      <c r="AM719" s="40"/>
      <c r="AN719" s="40"/>
      <c r="AO719" s="40"/>
      <c r="AP719" s="40"/>
      <c r="AQ719" s="39"/>
      <c r="AR719" s="40"/>
      <c r="AS719" s="40"/>
      <c r="AT719" s="40"/>
      <c r="AU719" s="42"/>
      <c r="AV719" s="43"/>
      <c r="AW719" s="43"/>
      <c r="AX719" s="44"/>
    </row>
    <row r="720" spans="1:50" ht="15.6" hidden="1" customHeight="1">
      <c r="A720" s="35"/>
      <c r="B720" s="35"/>
      <c r="C720" s="36"/>
      <c r="D720" s="37"/>
      <c r="E720" s="37"/>
      <c r="F720" s="37"/>
      <c r="G720" s="37"/>
      <c r="H720" s="37"/>
      <c r="I720" s="37"/>
      <c r="J720" s="37"/>
      <c r="K720" s="37"/>
      <c r="L720" s="38"/>
      <c r="M720" s="39"/>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1"/>
      <c r="AL720" s="40"/>
      <c r="AM720" s="40"/>
      <c r="AN720" s="40"/>
      <c r="AO720" s="40"/>
      <c r="AP720" s="40"/>
      <c r="AQ720" s="39"/>
      <c r="AR720" s="40"/>
      <c r="AS720" s="40"/>
      <c r="AT720" s="40"/>
      <c r="AU720" s="42"/>
      <c r="AV720" s="43"/>
      <c r="AW720" s="43"/>
      <c r="AX720" s="44"/>
    </row>
    <row r="721" spans="1:50" ht="15.6" hidden="1" customHeight="1">
      <c r="A721" s="35"/>
      <c r="B721" s="35"/>
      <c r="C721" s="36"/>
      <c r="D721" s="37"/>
      <c r="E721" s="37"/>
      <c r="F721" s="37"/>
      <c r="G721" s="37"/>
      <c r="H721" s="37"/>
      <c r="I721" s="37"/>
      <c r="J721" s="37"/>
      <c r="K721" s="37"/>
      <c r="L721" s="38"/>
      <c r="M721" s="39"/>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1"/>
      <c r="AL721" s="40"/>
      <c r="AM721" s="40"/>
      <c r="AN721" s="40"/>
      <c r="AO721" s="40"/>
      <c r="AP721" s="40"/>
      <c r="AQ721" s="39"/>
      <c r="AR721" s="40"/>
      <c r="AS721" s="40"/>
      <c r="AT721" s="40"/>
      <c r="AU721" s="42"/>
      <c r="AV721" s="43"/>
      <c r="AW721" s="43"/>
      <c r="AX721" s="44"/>
    </row>
    <row r="722" spans="1:50" ht="15.6" hidden="1" customHeight="1">
      <c r="A722" s="35"/>
      <c r="B722" s="35"/>
      <c r="C722" s="36"/>
      <c r="D722" s="37"/>
      <c r="E722" s="37"/>
      <c r="F722" s="37"/>
      <c r="G722" s="37"/>
      <c r="H722" s="37"/>
      <c r="I722" s="37"/>
      <c r="J722" s="37"/>
      <c r="K722" s="37"/>
      <c r="L722" s="38"/>
      <c r="M722" s="39"/>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1"/>
      <c r="AL722" s="40"/>
      <c r="AM722" s="40"/>
      <c r="AN722" s="40"/>
      <c r="AO722" s="40"/>
      <c r="AP722" s="40"/>
      <c r="AQ722" s="39"/>
      <c r="AR722" s="40"/>
      <c r="AS722" s="40"/>
      <c r="AT722" s="40"/>
      <c r="AU722" s="42"/>
      <c r="AV722" s="43"/>
      <c r="AW722" s="43"/>
      <c r="AX722" s="44"/>
    </row>
    <row r="723" spans="1:50" ht="15.6" hidden="1" customHeight="1">
      <c r="A723" s="35"/>
      <c r="B723" s="35"/>
      <c r="C723" s="36"/>
      <c r="D723" s="37"/>
      <c r="E723" s="37"/>
      <c r="F723" s="37"/>
      <c r="G723" s="37"/>
      <c r="H723" s="37"/>
      <c r="I723" s="37"/>
      <c r="J723" s="37"/>
      <c r="K723" s="37"/>
      <c r="L723" s="38"/>
      <c r="M723" s="39"/>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1"/>
      <c r="AL723" s="40"/>
      <c r="AM723" s="40"/>
      <c r="AN723" s="40"/>
      <c r="AO723" s="40"/>
      <c r="AP723" s="40"/>
      <c r="AQ723" s="39"/>
      <c r="AR723" s="40"/>
      <c r="AS723" s="40"/>
      <c r="AT723" s="40"/>
      <c r="AU723" s="42"/>
      <c r="AV723" s="43"/>
      <c r="AW723" s="43"/>
      <c r="AX723" s="44"/>
    </row>
    <row r="724" spans="1:50" ht="15.6" hidden="1" customHeight="1">
      <c r="A724" s="35"/>
      <c r="B724" s="35"/>
      <c r="C724" s="36"/>
      <c r="D724" s="37"/>
      <c r="E724" s="37"/>
      <c r="F724" s="37"/>
      <c r="G724" s="37"/>
      <c r="H724" s="37"/>
      <c r="I724" s="37"/>
      <c r="J724" s="37"/>
      <c r="K724" s="37"/>
      <c r="L724" s="38"/>
      <c r="M724" s="39"/>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1"/>
      <c r="AL724" s="40"/>
      <c r="AM724" s="40"/>
      <c r="AN724" s="40"/>
      <c r="AO724" s="40"/>
      <c r="AP724" s="40"/>
      <c r="AQ724" s="39"/>
      <c r="AR724" s="40"/>
      <c r="AS724" s="40"/>
      <c r="AT724" s="40"/>
      <c r="AU724" s="42"/>
      <c r="AV724" s="43"/>
      <c r="AW724" s="43"/>
      <c r="AX724" s="44"/>
    </row>
    <row r="725" spans="1:50" ht="15.6" hidden="1" customHeight="1">
      <c r="A725" s="35"/>
      <c r="B725" s="35"/>
      <c r="C725" s="36"/>
      <c r="D725" s="37"/>
      <c r="E725" s="37"/>
      <c r="F725" s="37"/>
      <c r="G725" s="37"/>
      <c r="H725" s="37"/>
      <c r="I725" s="37"/>
      <c r="J725" s="37"/>
      <c r="K725" s="37"/>
      <c r="L725" s="38"/>
      <c r="M725" s="39"/>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1"/>
      <c r="AL725" s="40"/>
      <c r="AM725" s="40"/>
      <c r="AN725" s="40"/>
      <c r="AO725" s="40"/>
      <c r="AP725" s="40"/>
      <c r="AQ725" s="39"/>
      <c r="AR725" s="40"/>
      <c r="AS725" s="40"/>
      <c r="AT725" s="40"/>
      <c r="AU725" s="42"/>
      <c r="AV725" s="43"/>
      <c r="AW725" s="43"/>
      <c r="AX725" s="44"/>
    </row>
    <row r="726" spans="1:50" ht="15.6" hidden="1" customHeight="1">
      <c r="A726" s="35"/>
      <c r="B726" s="35"/>
      <c r="C726" s="36"/>
      <c r="D726" s="37"/>
      <c r="E726" s="37"/>
      <c r="F726" s="37"/>
      <c r="G726" s="37"/>
      <c r="H726" s="37"/>
      <c r="I726" s="37"/>
      <c r="J726" s="37"/>
      <c r="K726" s="37"/>
      <c r="L726" s="38"/>
      <c r="M726" s="39"/>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1"/>
      <c r="AL726" s="40"/>
      <c r="AM726" s="40"/>
      <c r="AN726" s="40"/>
      <c r="AO726" s="40"/>
      <c r="AP726" s="40"/>
      <c r="AQ726" s="39"/>
      <c r="AR726" s="40"/>
      <c r="AS726" s="40"/>
      <c r="AT726" s="40"/>
      <c r="AU726" s="42"/>
      <c r="AV726" s="43"/>
      <c r="AW726" s="43"/>
      <c r="AX726" s="44"/>
    </row>
    <row r="727" spans="1:50" ht="15.6" hidden="1" customHeight="1">
      <c r="A727" s="35"/>
      <c r="B727" s="35"/>
      <c r="C727" s="36"/>
      <c r="D727" s="37"/>
      <c r="E727" s="37"/>
      <c r="F727" s="37"/>
      <c r="G727" s="37"/>
      <c r="H727" s="37"/>
      <c r="I727" s="37"/>
      <c r="J727" s="37"/>
      <c r="K727" s="37"/>
      <c r="L727" s="38"/>
      <c r="M727" s="39"/>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1"/>
      <c r="AL727" s="40"/>
      <c r="AM727" s="40"/>
      <c r="AN727" s="40"/>
      <c r="AO727" s="40"/>
      <c r="AP727" s="40"/>
      <c r="AQ727" s="39"/>
      <c r="AR727" s="40"/>
      <c r="AS727" s="40"/>
      <c r="AT727" s="40"/>
      <c r="AU727" s="42"/>
      <c r="AV727" s="43"/>
      <c r="AW727" s="43"/>
      <c r="AX727" s="44"/>
    </row>
    <row r="728" spans="1:50" ht="15.6" hidden="1" customHeight="1">
      <c r="A728" s="35"/>
      <c r="B728" s="35"/>
      <c r="C728" s="36"/>
      <c r="D728" s="37"/>
      <c r="E728" s="37"/>
      <c r="F728" s="37"/>
      <c r="G728" s="37"/>
      <c r="H728" s="37"/>
      <c r="I728" s="37"/>
      <c r="J728" s="37"/>
      <c r="K728" s="37"/>
      <c r="L728" s="38"/>
      <c r="M728" s="39"/>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1"/>
      <c r="AL728" s="40"/>
      <c r="AM728" s="40"/>
      <c r="AN728" s="40"/>
      <c r="AO728" s="40"/>
      <c r="AP728" s="40"/>
      <c r="AQ728" s="39"/>
      <c r="AR728" s="40"/>
      <c r="AS728" s="40"/>
      <c r="AT728" s="40"/>
      <c r="AU728" s="42"/>
      <c r="AV728" s="43"/>
      <c r="AW728" s="43"/>
      <c r="AX728" s="44"/>
    </row>
    <row r="729" spans="1:50" ht="15.6" hidden="1" customHeight="1">
      <c r="A729" s="35"/>
      <c r="B729" s="35"/>
      <c r="C729" s="36"/>
      <c r="D729" s="37"/>
      <c r="E729" s="37"/>
      <c r="F729" s="37"/>
      <c r="G729" s="37"/>
      <c r="H729" s="37"/>
      <c r="I729" s="37"/>
      <c r="J729" s="37"/>
      <c r="K729" s="37"/>
      <c r="L729" s="38"/>
      <c r="M729" s="39"/>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1"/>
      <c r="AL729" s="40"/>
      <c r="AM729" s="40"/>
      <c r="AN729" s="40"/>
      <c r="AO729" s="40"/>
      <c r="AP729" s="40"/>
      <c r="AQ729" s="39"/>
      <c r="AR729" s="40"/>
      <c r="AS729" s="40"/>
      <c r="AT729" s="40"/>
      <c r="AU729" s="42"/>
      <c r="AV729" s="43"/>
      <c r="AW729" s="43"/>
      <c r="AX729" s="44"/>
    </row>
  </sheetData>
  <mergeCells count="2363">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24:X24"/>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G25:X26"/>
    <mergeCell ref="Y25:AA25"/>
    <mergeCell ref="AB25:AD25"/>
    <mergeCell ref="AE25:AI25"/>
    <mergeCell ref="AJ25:AN25"/>
    <mergeCell ref="AO25:AS25"/>
    <mergeCell ref="AT25:AX25"/>
    <mergeCell ref="Y26:AA26"/>
    <mergeCell ref="A24:F26"/>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97:B597"/>
    <mergeCell ref="C597:L597"/>
    <mergeCell ref="M597:AJ597"/>
    <mergeCell ref="AK597:AP597"/>
    <mergeCell ref="AQ597:AT597"/>
    <mergeCell ref="AU597:AX59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33:B633"/>
    <mergeCell ref="C633:L633"/>
    <mergeCell ref="M633:AJ633"/>
    <mergeCell ref="AK633:AP633"/>
    <mergeCell ref="AQ633:AT633"/>
    <mergeCell ref="AU633:AX633"/>
    <mergeCell ref="A630:B630"/>
    <mergeCell ref="C630:L630"/>
    <mergeCell ref="M630:AJ630"/>
    <mergeCell ref="AK630:AP630"/>
    <mergeCell ref="AQ630:AT630"/>
    <mergeCell ref="AU630:AX630"/>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12:B612"/>
    <mergeCell ref="C612:L612"/>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3:B663"/>
    <mergeCell ref="C663:L663"/>
    <mergeCell ref="M663:AJ663"/>
    <mergeCell ref="AK663:AP663"/>
    <mergeCell ref="AQ663:AT663"/>
    <mergeCell ref="AU663:AX663"/>
    <mergeCell ref="A670:B670"/>
    <mergeCell ref="C670:L670"/>
    <mergeCell ref="M670:AJ670"/>
    <mergeCell ref="AK670:AP670"/>
    <mergeCell ref="AQ670:AT670"/>
    <mergeCell ref="AU670:AX670"/>
    <mergeCell ref="A669:B669"/>
    <mergeCell ref="C669:L669"/>
    <mergeCell ref="M669:AJ669"/>
    <mergeCell ref="AK669:AP669"/>
    <mergeCell ref="AQ669:AT669"/>
    <mergeCell ref="AU669:AX669"/>
    <mergeCell ref="A668:B668"/>
    <mergeCell ref="C668:L668"/>
    <mergeCell ref="M668:AJ668"/>
    <mergeCell ref="AK668:AP668"/>
    <mergeCell ref="AQ668:AT668"/>
    <mergeCell ref="AU668:AX668"/>
    <mergeCell ref="A673:B673"/>
    <mergeCell ref="C673:L673"/>
    <mergeCell ref="M673:AJ673"/>
    <mergeCell ref="AK673:AP673"/>
    <mergeCell ref="AQ673:AT673"/>
    <mergeCell ref="AU673:AX673"/>
    <mergeCell ref="A672:B672"/>
    <mergeCell ref="C672:L672"/>
    <mergeCell ref="M672:AJ672"/>
    <mergeCell ref="AK672:AP672"/>
    <mergeCell ref="AQ672:AT672"/>
    <mergeCell ref="AU672:AX672"/>
    <mergeCell ref="A671:B671"/>
    <mergeCell ref="C671:L671"/>
    <mergeCell ref="M671:AJ671"/>
    <mergeCell ref="AK671:AP671"/>
    <mergeCell ref="AQ671:AT671"/>
    <mergeCell ref="AU671:AX671"/>
    <mergeCell ref="A676:B676"/>
    <mergeCell ref="C676:L676"/>
    <mergeCell ref="M676:AJ676"/>
    <mergeCell ref="AK676:AP676"/>
    <mergeCell ref="AQ676:AT676"/>
    <mergeCell ref="AU676:AX676"/>
    <mergeCell ref="A675:B675"/>
    <mergeCell ref="C675:L675"/>
    <mergeCell ref="M675:AJ675"/>
    <mergeCell ref="AK675:AP675"/>
    <mergeCell ref="AQ675:AT675"/>
    <mergeCell ref="AU675:AX675"/>
    <mergeCell ref="A674:B674"/>
    <mergeCell ref="C674:L674"/>
    <mergeCell ref="M674:AJ674"/>
    <mergeCell ref="AK674:AP674"/>
    <mergeCell ref="AQ674:AT674"/>
    <mergeCell ref="AU674:AX674"/>
    <mergeCell ref="M680:AJ680"/>
    <mergeCell ref="AK680:AP680"/>
    <mergeCell ref="AQ680:AT680"/>
    <mergeCell ref="AU680:AX680"/>
    <mergeCell ref="A679:B679"/>
    <mergeCell ref="C679:L679"/>
    <mergeCell ref="M679:AJ679"/>
    <mergeCell ref="AK679:AP679"/>
    <mergeCell ref="AQ679:AT679"/>
    <mergeCell ref="AU679:AX679"/>
    <mergeCell ref="A678:B678"/>
    <mergeCell ref="C678:L678"/>
    <mergeCell ref="M678:AJ678"/>
    <mergeCell ref="AK678:AP678"/>
    <mergeCell ref="AQ678:AT678"/>
    <mergeCell ref="AU678:AX678"/>
    <mergeCell ref="A677:B677"/>
    <mergeCell ref="C677:L677"/>
    <mergeCell ref="M677:AJ677"/>
    <mergeCell ref="AK677:AP677"/>
    <mergeCell ref="AQ677:AT677"/>
    <mergeCell ref="AU677:AX677"/>
    <mergeCell ref="A700:B700"/>
    <mergeCell ref="C700:L700"/>
    <mergeCell ref="M700:AJ700"/>
    <mergeCell ref="AK700:AP700"/>
    <mergeCell ref="AQ700:AT700"/>
    <mergeCell ref="AU700:AX700"/>
    <mergeCell ref="A699:B699"/>
    <mergeCell ref="C699:L699"/>
    <mergeCell ref="M699:AJ699"/>
    <mergeCell ref="AK699:AP699"/>
    <mergeCell ref="AQ699:AT699"/>
    <mergeCell ref="AU699:AX699"/>
    <mergeCell ref="A696:B696"/>
    <mergeCell ref="C696:L696"/>
    <mergeCell ref="M696:AJ696"/>
    <mergeCell ref="AK696:AP696"/>
    <mergeCell ref="AQ696:AT696"/>
    <mergeCell ref="AU696:AX696"/>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A701:B701"/>
    <mergeCell ref="C701:L701"/>
    <mergeCell ref="M701:AJ701"/>
    <mergeCell ref="AK701:AP701"/>
    <mergeCell ref="AQ701:AT701"/>
    <mergeCell ref="AU701:AX701"/>
    <mergeCell ref="A729:B729"/>
    <mergeCell ref="C729:L729"/>
    <mergeCell ref="M729:AJ729"/>
    <mergeCell ref="AK729:AP729"/>
    <mergeCell ref="AQ729:AT729"/>
    <mergeCell ref="AU729:AX729"/>
    <mergeCell ref="A708:B708"/>
    <mergeCell ref="C708:L708"/>
    <mergeCell ref="M708:AJ708"/>
    <mergeCell ref="AK708:AP708"/>
    <mergeCell ref="AQ708:AT708"/>
    <mergeCell ref="AU708:AX708"/>
    <mergeCell ref="A707:B707"/>
    <mergeCell ref="C707:L707"/>
    <mergeCell ref="M707:AJ707"/>
    <mergeCell ref="AK707:AP707"/>
    <mergeCell ref="AQ707:AT707"/>
    <mergeCell ref="AU707:AX707"/>
    <mergeCell ref="A710:B710"/>
    <mergeCell ref="C710:L710"/>
    <mergeCell ref="M710:AJ710"/>
    <mergeCell ref="AK710:AP710"/>
    <mergeCell ref="AQ710:AT710"/>
    <mergeCell ref="AU710:AX710"/>
    <mergeCell ref="A711:B711"/>
    <mergeCell ref="C711:L711"/>
    <mergeCell ref="M711:AJ711"/>
    <mergeCell ref="AK711:AP711"/>
    <mergeCell ref="AQ711:AT711"/>
    <mergeCell ref="AU711:AX711"/>
    <mergeCell ref="A712:B712"/>
    <mergeCell ref="C712:L712"/>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1:B641"/>
    <mergeCell ref="C641:L641"/>
    <mergeCell ref="M641:AJ641"/>
    <mergeCell ref="AK641:AP641"/>
    <mergeCell ref="AQ641:AT641"/>
    <mergeCell ref="AU641:AX641"/>
    <mergeCell ref="A640:B640"/>
    <mergeCell ref="C640:L640"/>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2:B682"/>
    <mergeCell ref="C682:L682"/>
    <mergeCell ref="M682:AJ682"/>
    <mergeCell ref="AK682:AP682"/>
    <mergeCell ref="AQ682:AT682"/>
    <mergeCell ref="AU682:AX682"/>
    <mergeCell ref="A681:B681"/>
    <mergeCell ref="C681:L681"/>
    <mergeCell ref="M681:AJ681"/>
    <mergeCell ref="AK681:AP681"/>
    <mergeCell ref="AQ681:AT681"/>
    <mergeCell ref="AU681:AX681"/>
    <mergeCell ref="A680:B680"/>
    <mergeCell ref="C680:L680"/>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A709:B709"/>
    <mergeCell ref="C709:L709"/>
    <mergeCell ref="M709:AJ709"/>
    <mergeCell ref="AK709:AP709"/>
    <mergeCell ref="AQ709:AT709"/>
    <mergeCell ref="AU709:AX709"/>
    <mergeCell ref="A706:B706"/>
    <mergeCell ref="C706:L706"/>
    <mergeCell ref="M706:AJ706"/>
    <mergeCell ref="AK706:AP706"/>
    <mergeCell ref="AQ706:AT706"/>
    <mergeCell ref="AU706:AX706"/>
    <mergeCell ref="A705:B705"/>
    <mergeCell ref="C705:L705"/>
    <mergeCell ref="M705:AJ705"/>
    <mergeCell ref="AK705:AP705"/>
    <mergeCell ref="AQ705:AT705"/>
    <mergeCell ref="AU705:AX705"/>
    <mergeCell ref="A704:B704"/>
    <mergeCell ref="C704:L704"/>
    <mergeCell ref="M712:AJ712"/>
    <mergeCell ref="AK712:AP712"/>
    <mergeCell ref="AQ712:AT712"/>
    <mergeCell ref="AU712:AX712"/>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28:B728"/>
    <mergeCell ref="C728:L728"/>
    <mergeCell ref="M728:AJ728"/>
    <mergeCell ref="AK728:AP728"/>
    <mergeCell ref="AQ728:AT728"/>
    <mergeCell ref="AU728:AX728"/>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 ref="AU727:AX727"/>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&amp;R事業番号203</oddHeader>
  </headerFooter>
  <rowBreaks count="4" manualBreakCount="4">
    <brk id="38" max="49" man="1"/>
    <brk id="69" max="49" man="1"/>
    <brk id="101" max="49" man="1"/>
    <brk id="398" max="16383" man="1"/>
  </rowBreaks>
  <colBreaks count="1" manualBreakCount="1">
    <brk id="5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203</vt:lpstr>
      <vt:lpstr>'203'!Print_Area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2014-06-27T09:45:49Z</cp:lastPrinted>
  <dcterms:created xsi:type="dcterms:W3CDTF">2014-06-25T07:00:43Z</dcterms:created>
  <dcterms:modified xsi:type="dcterms:W3CDTF">2014-08-20T06:31:59Z</dcterms:modified>
</cp:coreProperties>
</file>