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5" sheetId="1" r:id="rId1"/>
  </sheets>
  <definedNames>
    <definedName name="_xlnm.Print_Area" localSheetId="0">'205'!$A$1:$AX$729</definedName>
    <definedName name="Z_044952BE_68A2_46E7_9F26_649B4A71B409_.wvu.PrintArea" localSheetId="0" hidden="1">'205'!$A$1:$AX$466</definedName>
    <definedName name="Z_044952BE_68A2_46E7_9F26_649B4A71B409_.wvu.Rows" localSheetId="0" hidden="1">'205'!$74:$80</definedName>
  </definedNames>
  <calcPr calcId="145621"/>
</workbook>
</file>

<file path=xl/calcChain.xml><?xml version="1.0" encoding="utf-8"?>
<calcChain xmlns="http://schemas.openxmlformats.org/spreadsheetml/2006/main">
  <c r="R40" i="1"/>
  <c r="AR17"/>
  <c r="AU194" l="1"/>
  <c r="Y194"/>
  <c r="AU183"/>
  <c r="Y183"/>
  <c r="AU172"/>
  <c r="Y172"/>
  <c r="AU161"/>
  <c r="Y161"/>
  <c r="AU148"/>
  <c r="Y148"/>
  <c r="AU137"/>
  <c r="Y137"/>
  <c r="AU126"/>
  <c r="Y126"/>
  <c r="AU115"/>
  <c r="Y115"/>
  <c r="L40"/>
  <c r="L34"/>
  <c r="AK17"/>
  <c r="AD17"/>
  <c r="AD19" s="1"/>
  <c r="W17"/>
  <c r="W19" s="1"/>
  <c r="P17"/>
  <c r="P19" s="1"/>
</calcChain>
</file>

<file path=xl/sharedStrings.xml><?xml version="1.0" encoding="utf-8"?>
<sst xmlns="http://schemas.openxmlformats.org/spreadsheetml/2006/main" count="591" uniqueCount="286">
  <si>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</si>
  <si>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</si>
  <si>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</si>
  <si>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</si>
  <si>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海上交通安全に関する経費</t>
  </si>
  <si>
    <t>担当部局庁</t>
    <phoneticPr fontId="2"/>
  </si>
  <si>
    <t>海上保安庁交通部</t>
  </si>
  <si>
    <t>作成責任者</t>
    <rPh sb="0" eb="2">
      <t>サクセイ</t>
    </rPh>
    <rPh sb="2" eb="5">
      <t>セキニンシャ</t>
    </rPh>
    <phoneticPr fontId="2"/>
  </si>
  <si>
    <t>事業開始・
終了(予定）年度</t>
    <rPh sb="6" eb="8">
      <t>シュウリョウ</t>
    </rPh>
    <rPh sb="9" eb="11">
      <t>ヨテイ</t>
    </rPh>
    <phoneticPr fontId="2"/>
  </si>
  <si>
    <t>昭和23年度～終了（予定）なし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</si>
  <si>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</si>
  <si>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企画課</t>
  </si>
  <si>
    <t>課長　野澤 和行</t>
    <rPh sb="3" eb="5">
      <t>ノザワ</t>
    </rPh>
    <rPh sb="6" eb="8">
      <t>カズユキ</t>
    </rPh>
    <phoneticPr fontId="2"/>
  </si>
  <si>
    <t>会計区分</t>
    <rPh sb="0" eb="2">
      <t>カイケイ</t>
    </rPh>
    <rPh sb="2" eb="4">
      <t>クブン</t>
    </rPh>
    <phoneticPr fontId="2"/>
  </si>
  <si>
    <t>一般会計</t>
  </si>
  <si>
    <t>政策・施策名</t>
    <rPh sb="0" eb="2">
      <t>セイサク</t>
    </rPh>
    <rPh sb="3" eb="5">
      <t>シサク</t>
    </rPh>
    <rPh sb="5" eb="6">
      <t>メイ</t>
    </rPh>
    <phoneticPr fontId="2"/>
  </si>
  <si>
    <t>5  安全で安心できる交通の確保、治安・生活安全の確保
  18　船舶交通の安全と海上の治安を確保する</t>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</si>
  <si>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</si>
  <si>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海上保安庁法第5条第項第10、24号</t>
    <phoneticPr fontId="2"/>
  </si>
  <si>
    <t>関係する計画、通知等</t>
    <phoneticPr fontId="2"/>
  </si>
  <si>
    <t>新交通ビジョン
（海上交通の安全確保に向けての新たな展開）</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</si>
  <si>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</si>
  <si>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</si>
  <si>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</si>
  <si>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航路標識整備事業において整備した海上交通センター（船舶通航信号所）、灯台及び灯浮標等の航路標識の維持等を行うほか、海難防止講習会、訪船指導等の海難防止対策及びふくそう海域、港内における安全に関する情報提供等の航行安全対策を行っている。</t>
  </si>
  <si>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</si>
  <si>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</si>
  <si>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</si>
  <si>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</si>
  <si>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</si>
  <si>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</si>
  <si>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</si>
  <si>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</si>
  <si>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</si>
  <si>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</si>
  <si>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</si>
  <si>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</si>
  <si>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</si>
  <si>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</si>
  <si>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t>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</si>
  <si>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</si>
  <si>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</si>
  <si>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</si>
  <si>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</si>
  <si>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</si>
  <si>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</si>
  <si>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</si>
  <si>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</si>
  <si>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・我が国周辺で発生する海難隻数を平成27年までに2,220隻以下に減少させる。
（第３次海上保安業務遂行計画 23年度～27年度）</t>
    <phoneticPr fontId="2"/>
  </si>
  <si>
    <t>成果実績</t>
    <rPh sb="0" eb="2">
      <t>セイカ</t>
    </rPh>
    <rPh sb="2" eb="4">
      <t>ジッセキ</t>
    </rPh>
    <phoneticPr fontId="2"/>
  </si>
  <si>
    <t>隻</t>
    <rPh sb="0" eb="1">
      <t>セキ</t>
    </rPh>
    <phoneticPr fontId="2"/>
  </si>
  <si>
    <t>目標値</t>
    <rPh sb="0" eb="3">
      <t>モクヒョウチ</t>
    </rPh>
    <phoneticPr fontId="2"/>
  </si>
  <si>
    <t>達成度</t>
    <rPh sb="0" eb="2">
      <t>タッセイ</t>
    </rPh>
    <rPh sb="2" eb="3">
      <t>ド</t>
    </rPh>
    <phoneticPr fontId="2"/>
  </si>
  <si>
    <t>％</t>
    <phoneticPr fontId="2"/>
  </si>
  <si>
    <t>―</t>
    <phoneticPr fontId="2"/>
  </si>
  <si>
    <t>―</t>
  </si>
  <si>
    <t>・ふくそう海域における社会的反響が著しい大規模海難の発生数を0件にする。
（第3次海上保安業務遂行計画 23年度～27年度）</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</si>
  <si>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</si>
  <si>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</si>
  <si>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</si>
  <si>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航路標識の運用率の維持
（第3次海上保安業務遂行計画23年度～27年度）
※運用率とは、運用すべき時間に対し実際に正常運用した時間の比率を3年間の実績で算出したもの。</t>
    <rPh sb="0" eb="2">
      <t>コウロ</t>
    </rPh>
    <rPh sb="2" eb="4">
      <t>ヒョウシキ</t>
    </rPh>
    <rPh sb="5" eb="7">
      <t>ウンヨウ</t>
    </rPh>
    <rPh sb="7" eb="8">
      <t>リツ</t>
    </rPh>
    <rPh sb="9" eb="11">
      <t>イジ</t>
    </rPh>
    <rPh sb="13" eb="14">
      <t>ダイ</t>
    </rPh>
    <rPh sb="15" eb="16">
      <t>ツギ</t>
    </rPh>
    <rPh sb="16" eb="18">
      <t>カイジョウ</t>
    </rPh>
    <rPh sb="18" eb="20">
      <t>ホアン</t>
    </rPh>
    <rPh sb="20" eb="22">
      <t>ギョウム</t>
    </rPh>
    <rPh sb="22" eb="24">
      <t>スイコウ</t>
    </rPh>
    <rPh sb="24" eb="26">
      <t>ケイカク</t>
    </rPh>
    <rPh sb="28" eb="30">
      <t>ネンド</t>
    </rPh>
    <rPh sb="33" eb="35">
      <t>ネンド</t>
    </rPh>
    <rPh sb="39" eb="41">
      <t>ウンヨウ</t>
    </rPh>
    <rPh sb="41" eb="42">
      <t>リツ</t>
    </rPh>
    <rPh sb="45" eb="47">
      <t>ウンヨウ</t>
    </rPh>
    <rPh sb="50" eb="52">
      <t>ジカン</t>
    </rPh>
    <rPh sb="53" eb="54">
      <t>タイ</t>
    </rPh>
    <rPh sb="55" eb="57">
      <t>ジッサイ</t>
    </rPh>
    <rPh sb="58" eb="60">
      <t>セイジョウ</t>
    </rPh>
    <rPh sb="60" eb="62">
      <t>ウンヨウ</t>
    </rPh>
    <rPh sb="64" eb="66">
      <t>ジカン</t>
    </rPh>
    <rPh sb="67" eb="69">
      <t>ヒリツ</t>
    </rPh>
    <rPh sb="71" eb="73">
      <t>ネンカン</t>
    </rPh>
    <rPh sb="74" eb="76">
      <t>ジッセキ</t>
    </rPh>
    <rPh sb="77" eb="79">
      <t>サンシュツ</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</si>
  <si>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</si>
  <si>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</si>
  <si>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</si>
  <si>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</si>
  <si>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</si>
  <si>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</si>
  <si>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X（各年度の執行額）÷Y（各年度の航路標識基数）　　　　　　　　　　　　　　</t>
    <rPh sb="2" eb="5">
      <t>カクネンド</t>
    </rPh>
    <rPh sb="6" eb="8">
      <t>シッコウ</t>
    </rPh>
    <rPh sb="8" eb="9">
      <t>ガク</t>
    </rPh>
    <rPh sb="13" eb="16">
      <t>カクネンド</t>
    </rPh>
    <rPh sb="17" eb="19">
      <t>コウロ</t>
    </rPh>
    <rPh sb="19" eb="21">
      <t>ヒョウシキ</t>
    </rPh>
    <rPh sb="21" eb="23">
      <t>キスウ</t>
    </rPh>
    <phoneticPr fontId="2"/>
  </si>
  <si>
    <t>百万円</t>
    <rPh sb="0" eb="3">
      <t>ヒャクマンエン</t>
    </rPh>
    <phoneticPr fontId="2"/>
  </si>
  <si>
    <t>計算式</t>
    <rPh sb="0" eb="2">
      <t>ケイサン</t>
    </rPh>
    <rPh sb="2" eb="3">
      <t>シキ</t>
    </rPh>
    <phoneticPr fontId="2"/>
  </si>
  <si>
    <t>　　X/Y</t>
    <phoneticPr fontId="2"/>
  </si>
  <si>
    <t>2,045/5,347</t>
    <phoneticPr fontId="2"/>
  </si>
  <si>
    <t>1,900/5,328</t>
    <phoneticPr fontId="2"/>
  </si>
  <si>
    <t>1,955/5,323</t>
    <phoneticPr fontId="2"/>
  </si>
  <si>
    <t>1,787/5,310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</si>
  <si>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</si>
  <si>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</si>
  <si>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</si>
  <si>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</si>
  <si>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海上交通安全に関する経費</t>
    <rPh sb="0" eb="2">
      <t>カイジョウ</t>
    </rPh>
    <rPh sb="2" eb="4">
      <t>コウツウ</t>
    </rPh>
    <rPh sb="4" eb="6">
      <t>アンゼン</t>
    </rPh>
    <rPh sb="7" eb="8">
      <t>カン</t>
    </rPh>
    <rPh sb="10" eb="12">
      <t>ケイヒ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</si>
  <si>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</si>
  <si>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</si>
  <si>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</si>
  <si>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</si>
  <si>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</si>
  <si>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</si>
  <si>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</si>
  <si>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航路標識の運用は、すべての海域利用者の事故を未然に防止し人命及び財産を保護するために必要であり、これに係る経費を適切に執行している。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</si>
  <si>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</si>
  <si>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</si>
  <si>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</si>
  <si>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</si>
  <si>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</si>
  <si>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　随意契約の内容は敷地借料、電力料及び電話回線利用料が主であり、契約については法令に基づき適切に行っている。また競争、入札によるものは入札情報を公開することで競争性を確保している。
　不用率は1.5%で、限られた予算を適切に執行している。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</si>
  <si>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</si>
  <si>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</si>
  <si>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</si>
  <si>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</si>
  <si>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</si>
  <si>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</si>
  <si>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</si>
  <si>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船舶交通の安全に必要不可欠である航路標識の運用にあたっては、限りある予算を適切に執行することにより高い運用率を維持している。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</si>
  <si>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</si>
  <si>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</si>
  <si>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</si>
  <si>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</si>
  <si>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</si>
  <si>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</si>
  <si>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</si>
  <si>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</si>
  <si>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航路標識用光源のLED化（光源寿命の増加）及び太陽電池装置の導入に伴い、業務委託している航路標識の点検・保守業務の効率化や電力料等の削減を図ることで経費を節減している。
　なお、上記経費の節減額は平成25年度が平成24年度比で約0.5億円、平成26年度が平成25年度比で約0.4億円である。</t>
    <rPh sb="1" eb="3">
      <t>コウロ</t>
    </rPh>
    <rPh sb="3" eb="5">
      <t>ヒョウシキ</t>
    </rPh>
    <rPh sb="5" eb="6">
      <t>ヨウ</t>
    </rPh>
    <rPh sb="6" eb="8">
      <t>コウゲン</t>
    </rPh>
    <rPh sb="12" eb="13">
      <t>カ</t>
    </rPh>
    <rPh sb="14" eb="16">
      <t>コウゲン</t>
    </rPh>
    <rPh sb="16" eb="18">
      <t>ジュミョウ</t>
    </rPh>
    <rPh sb="19" eb="21">
      <t>ゾウカ</t>
    </rPh>
    <rPh sb="22" eb="23">
      <t>オヨ</t>
    </rPh>
    <rPh sb="24" eb="26">
      <t>タイヨウ</t>
    </rPh>
    <rPh sb="26" eb="28">
      <t>デンチ</t>
    </rPh>
    <rPh sb="28" eb="30">
      <t>ソウチ</t>
    </rPh>
    <rPh sb="31" eb="33">
      <t>ドウニュウ</t>
    </rPh>
    <rPh sb="34" eb="35">
      <t>トモナ</t>
    </rPh>
    <rPh sb="37" eb="39">
      <t>ギョウム</t>
    </rPh>
    <rPh sb="39" eb="41">
      <t>イタク</t>
    </rPh>
    <rPh sb="45" eb="47">
      <t>コウロ</t>
    </rPh>
    <rPh sb="47" eb="49">
      <t>ヒョウシキ</t>
    </rPh>
    <rPh sb="50" eb="52">
      <t>テンケン</t>
    </rPh>
    <rPh sb="53" eb="55">
      <t>ホシュ</t>
    </rPh>
    <rPh sb="55" eb="57">
      <t>ギョウム</t>
    </rPh>
    <rPh sb="58" eb="61">
      <t>コウリツカ</t>
    </rPh>
    <rPh sb="62" eb="64">
      <t>デンリョク</t>
    </rPh>
    <rPh sb="64" eb="65">
      <t>リョウ</t>
    </rPh>
    <rPh sb="65" eb="66">
      <t>トウ</t>
    </rPh>
    <rPh sb="67" eb="69">
      <t>サクゲン</t>
    </rPh>
    <rPh sb="70" eb="71">
      <t>ハカ</t>
    </rPh>
    <rPh sb="75" eb="77">
      <t>ケイヒ</t>
    </rPh>
    <rPh sb="78" eb="80">
      <t>セツゲン</t>
    </rPh>
    <rPh sb="90" eb="92">
      <t>ジョウキ</t>
    </rPh>
    <rPh sb="92" eb="94">
      <t>ケイヒ</t>
    </rPh>
    <rPh sb="95" eb="97">
      <t>セツゲン</t>
    </rPh>
    <rPh sb="99" eb="101">
      <t>ヘイセイ</t>
    </rPh>
    <rPh sb="103" eb="105">
      <t>ネンド</t>
    </rPh>
    <rPh sb="106" eb="108">
      <t>ヘイセイ</t>
    </rPh>
    <rPh sb="110" eb="112">
      <t>ネンド</t>
    </rPh>
    <rPh sb="112" eb="113">
      <t>ヒ</t>
    </rPh>
    <rPh sb="114" eb="115">
      <t>ヤク</t>
    </rPh>
    <rPh sb="118" eb="119">
      <t>オク</t>
    </rPh>
    <rPh sb="119" eb="120">
      <t>エン</t>
    </rPh>
    <rPh sb="121" eb="123">
      <t>ヘイセイ</t>
    </rPh>
    <rPh sb="125" eb="127">
      <t>ネンド</t>
    </rPh>
    <rPh sb="128" eb="130">
      <t>ヘイセイ</t>
    </rPh>
    <rPh sb="132" eb="134">
      <t>ネンド</t>
    </rPh>
    <rPh sb="134" eb="135">
      <t>ヒ</t>
    </rPh>
    <rPh sb="136" eb="137">
      <t>ヤク</t>
    </rPh>
    <rPh sb="140" eb="141">
      <t>オク</t>
    </rPh>
    <rPh sb="141" eb="142">
      <t>エン</t>
    </rPh>
    <phoneticPr fontId="2"/>
  </si>
  <si>
    <t>改善の
方向性</t>
    <rPh sb="0" eb="2">
      <t>カイゼン</t>
    </rPh>
    <rPh sb="4" eb="7">
      <t>ホウコウセイ</t>
    </rPh>
    <phoneticPr fontId="2"/>
  </si>
  <si>
    <t>　有識者により提言された「光波標識の適正数を把握するための評価手法」に基づき、必要性が低下等した光波標識を選定のうえ、廃止（撤去）に向けて利用者等と調整のうえ廃止（撤去）することで保守業務経費等の更なる削減に努める。</t>
    <rPh sb="1" eb="4">
      <t>ユウシキシャ</t>
    </rPh>
    <rPh sb="7" eb="9">
      <t>テイゲン</t>
    </rPh>
    <rPh sb="13" eb="14">
      <t>ヒカリ</t>
    </rPh>
    <rPh sb="14" eb="15">
      <t>ナミ</t>
    </rPh>
    <rPh sb="15" eb="17">
      <t>ヒョウシキ</t>
    </rPh>
    <rPh sb="18" eb="20">
      <t>テキセイ</t>
    </rPh>
    <rPh sb="20" eb="21">
      <t>スウ</t>
    </rPh>
    <rPh sb="22" eb="24">
      <t>ハアク</t>
    </rPh>
    <rPh sb="29" eb="31">
      <t>ヒョウカ</t>
    </rPh>
    <rPh sb="31" eb="33">
      <t>シュホウ</t>
    </rPh>
    <rPh sb="35" eb="36">
      <t>モト</t>
    </rPh>
    <rPh sb="39" eb="42">
      <t>ヒツヨウセイ</t>
    </rPh>
    <rPh sb="43" eb="45">
      <t>テイカ</t>
    </rPh>
    <rPh sb="45" eb="46">
      <t>トウ</t>
    </rPh>
    <rPh sb="48" eb="50">
      <t>コウハ</t>
    </rPh>
    <rPh sb="50" eb="52">
      <t>ヒョウシキ</t>
    </rPh>
    <rPh sb="53" eb="55">
      <t>センテイ</t>
    </rPh>
    <rPh sb="59" eb="61">
      <t>ハイシ</t>
    </rPh>
    <rPh sb="62" eb="64">
      <t>テッキョ</t>
    </rPh>
    <rPh sb="66" eb="67">
      <t>ム</t>
    </rPh>
    <rPh sb="69" eb="72">
      <t>リヨウシャ</t>
    </rPh>
    <rPh sb="72" eb="73">
      <t>トウ</t>
    </rPh>
    <rPh sb="74" eb="76">
      <t>チョウセイ</t>
    </rPh>
    <rPh sb="79" eb="81">
      <t>ハイシ</t>
    </rPh>
    <rPh sb="82" eb="84">
      <t>テッキョ</t>
    </rPh>
    <rPh sb="90" eb="92">
      <t>ホシュ</t>
    </rPh>
    <rPh sb="92" eb="94">
      <t>ギョウム</t>
    </rPh>
    <rPh sb="94" eb="96">
      <t>ケイヒ</t>
    </rPh>
    <rPh sb="96" eb="97">
      <t>トウ</t>
    </rPh>
    <rPh sb="98" eb="99">
      <t>サラ</t>
    </rPh>
    <rPh sb="101" eb="103">
      <t>サクゲン</t>
    </rPh>
    <rPh sb="104" eb="105">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</si>
  <si>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</si>
  <si>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</si>
  <si>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</si>
  <si>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</si>
  <si>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</si>
  <si>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</si>
  <si>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</si>
  <si>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</si>
  <si>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</si>
  <si>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</si>
  <si>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</si>
  <si>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A.東京計器株式会社</t>
    <phoneticPr fontId="2"/>
  </si>
  <si>
    <t>E.東京都</t>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</si>
  <si>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</si>
  <si>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</si>
  <si>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</si>
  <si>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レーダー用機器購入</t>
    <rPh sb="4" eb="5">
      <t>ヨウ</t>
    </rPh>
    <rPh sb="5" eb="7">
      <t>キキ</t>
    </rPh>
    <rPh sb="7" eb="9">
      <t>コウニュウ</t>
    </rPh>
    <phoneticPr fontId="2"/>
  </si>
  <si>
    <t>庁費</t>
    <rPh sb="0" eb="1">
      <t>チョウ</t>
    </rPh>
    <phoneticPr fontId="2"/>
  </si>
  <si>
    <t>水道料</t>
    <rPh sb="0" eb="2">
      <t>スイドウ</t>
    </rPh>
    <phoneticPr fontId="2"/>
  </si>
  <si>
    <t>B.大学共同利用機関法人情報システム研究機構</t>
    <rPh sb="2" eb="4">
      <t>ダイガク</t>
    </rPh>
    <rPh sb="4" eb="6">
      <t>キョウドウ</t>
    </rPh>
    <rPh sb="6" eb="8">
      <t>リヨウ</t>
    </rPh>
    <rPh sb="8" eb="10">
      <t>キカン</t>
    </rPh>
    <rPh sb="10" eb="12">
      <t>ホウジン</t>
    </rPh>
    <rPh sb="12" eb="14">
      <t>ジョウホウ</t>
    </rPh>
    <rPh sb="18" eb="20">
      <t>ケンキュウ</t>
    </rPh>
    <rPh sb="20" eb="22">
      <t>キコウ</t>
    </rPh>
    <phoneticPr fontId="2"/>
  </si>
  <si>
    <t>F.セナーアンドバーンズ株式会社</t>
    <phoneticPr fontId="2"/>
  </si>
  <si>
    <t>役務費</t>
    <rPh sb="0" eb="2">
      <t>エキム</t>
    </rPh>
    <rPh sb="2" eb="3">
      <t>ヒ</t>
    </rPh>
    <phoneticPr fontId="2"/>
  </si>
  <si>
    <t>船舶動静データのプロアクティブモデル構築に関する調査研究</t>
    <rPh sb="0" eb="2">
      <t>センパク</t>
    </rPh>
    <rPh sb="2" eb="4">
      <t>ドウセイ</t>
    </rPh>
    <rPh sb="18" eb="20">
      <t>コウチク</t>
    </rPh>
    <rPh sb="21" eb="22">
      <t>カン</t>
    </rPh>
    <rPh sb="24" eb="26">
      <t>チョウサ</t>
    </rPh>
    <rPh sb="26" eb="28">
      <t>ケンキュウ</t>
    </rPh>
    <phoneticPr fontId="2"/>
  </si>
  <si>
    <t>航路標識保守業務委託</t>
    <rPh sb="0" eb="2">
      <t>コウロ</t>
    </rPh>
    <rPh sb="2" eb="4">
      <t>ヒョウシキ</t>
    </rPh>
    <rPh sb="4" eb="6">
      <t>ホシュ</t>
    </rPh>
    <rPh sb="6" eb="8">
      <t>ギョウム</t>
    </rPh>
    <rPh sb="8" eb="10">
      <t>イタク</t>
    </rPh>
    <phoneticPr fontId="2"/>
  </si>
  <si>
    <t>C.輸出入・港湾関連情報処理センター株式会社</t>
    <phoneticPr fontId="2"/>
  </si>
  <si>
    <t>G.財団法人日本航路標識協会</t>
    <rPh sb="2" eb="4">
      <t>ザイダン</t>
    </rPh>
    <rPh sb="4" eb="6">
      <t>ホウジン</t>
    </rPh>
    <phoneticPr fontId="2"/>
  </si>
  <si>
    <t>データ処理サーバー利用料等</t>
    <rPh sb="3" eb="5">
      <t>ショリ</t>
    </rPh>
    <rPh sb="9" eb="12">
      <t>リヨウリョウ</t>
    </rPh>
    <rPh sb="12" eb="13">
      <t>トウ</t>
    </rPh>
    <phoneticPr fontId="2"/>
  </si>
  <si>
    <t>航路標識施設の調査設計</t>
    <rPh sb="0" eb="2">
      <t>コウロ</t>
    </rPh>
    <rPh sb="2" eb="4">
      <t>ヒョウシキ</t>
    </rPh>
    <rPh sb="4" eb="6">
      <t>シセツ</t>
    </rPh>
    <rPh sb="7" eb="9">
      <t>チョウサ</t>
    </rPh>
    <rPh sb="9" eb="11">
      <t>セッケイ</t>
    </rPh>
    <phoneticPr fontId="2"/>
  </si>
  <si>
    <t>D.財団法人日本ITU協会</t>
    <rPh sb="2" eb="4">
      <t>ザイダン</t>
    </rPh>
    <rPh sb="4" eb="6">
      <t>ホウジン</t>
    </rPh>
    <rPh sb="6" eb="8">
      <t>ニホン</t>
    </rPh>
    <rPh sb="11" eb="13">
      <t>キョウカイ</t>
    </rPh>
    <phoneticPr fontId="2"/>
  </si>
  <si>
    <t>H.慶佐次区</t>
    <phoneticPr fontId="2"/>
  </si>
  <si>
    <t>業務用資料購入</t>
    <rPh sb="0" eb="3">
      <t>ギョウムヨウ</t>
    </rPh>
    <rPh sb="3" eb="5">
      <t>シリョウ</t>
    </rPh>
    <rPh sb="5" eb="7">
      <t>コウニュウ</t>
    </rPh>
    <phoneticPr fontId="2"/>
  </si>
  <si>
    <t>借料</t>
    <rPh sb="0" eb="2">
      <t>シャクリョウ</t>
    </rPh>
    <phoneticPr fontId="2"/>
  </si>
  <si>
    <t>航路標識施設敷地借料</t>
    <rPh sb="0" eb="2">
      <t>コウロ</t>
    </rPh>
    <rPh sb="2" eb="4">
      <t>ヒョウシキ</t>
    </rPh>
    <rPh sb="4" eb="6">
      <t>シセツ</t>
    </rPh>
    <rPh sb="6" eb="8">
      <t>シキチ</t>
    </rPh>
    <rPh sb="8" eb="10">
      <t>シャクリョウ</t>
    </rPh>
    <phoneticPr fontId="2"/>
  </si>
  <si>
    <t>Ｉ.名古屋市</t>
    <rPh sb="2" eb="6">
      <t>ナゴヤシ</t>
    </rPh>
    <phoneticPr fontId="2"/>
  </si>
  <si>
    <t>借料、庁費</t>
    <rPh sb="0" eb="2">
      <t>シャクリョウ</t>
    </rPh>
    <rPh sb="3" eb="4">
      <t>チョウ</t>
    </rPh>
    <rPh sb="4" eb="5">
      <t>ヒ</t>
    </rPh>
    <phoneticPr fontId="2"/>
  </si>
  <si>
    <t>航路標識施設借料、水道料等</t>
    <rPh sb="0" eb="2">
      <t>コウロ</t>
    </rPh>
    <rPh sb="2" eb="4">
      <t>ヒョウシキ</t>
    </rPh>
    <rPh sb="4" eb="6">
      <t>シセツ</t>
    </rPh>
    <rPh sb="6" eb="8">
      <t>シャクリョウ</t>
    </rPh>
    <rPh sb="9" eb="12">
      <t>スイドウリョウ</t>
    </rPh>
    <rPh sb="12" eb="13">
      <t>トウ</t>
    </rPh>
    <phoneticPr fontId="2"/>
  </si>
  <si>
    <t>Ｊ.日本海事科学振興財団</t>
    <rPh sb="2" eb="4">
      <t>ニホン</t>
    </rPh>
    <rPh sb="4" eb="5">
      <t>カイ</t>
    </rPh>
    <rPh sb="6" eb="8">
      <t>カガク</t>
    </rPh>
    <rPh sb="8" eb="10">
      <t>シンコウ</t>
    </rPh>
    <rPh sb="10" eb="12">
      <t>ザイダン</t>
    </rPh>
    <phoneticPr fontId="2"/>
  </si>
  <si>
    <t>借料、庁費</t>
    <phoneticPr fontId="2"/>
  </si>
  <si>
    <t>航路標識施設敷地借料、航路標識電力料</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</si>
  <si>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</si>
  <si>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</si>
  <si>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</si>
  <si>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</si>
  <si>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</si>
  <si>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</si>
  <si>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</si>
  <si>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東京計器株式会社</t>
    <phoneticPr fontId="2"/>
  </si>
  <si>
    <t>ソフトバンクテレコム株式会社</t>
    <phoneticPr fontId="2"/>
  </si>
  <si>
    <t>通信回線使用料</t>
    <rPh sb="0" eb="2">
      <t>ツウシン</t>
    </rPh>
    <rPh sb="2" eb="4">
      <t>カイセン</t>
    </rPh>
    <rPh sb="4" eb="7">
      <t>シヨウリョウ</t>
    </rPh>
    <phoneticPr fontId="2"/>
  </si>
  <si>
    <t>ＪＩＰテクノサイエンス株式会社</t>
    <phoneticPr fontId="2"/>
  </si>
  <si>
    <t>情報提供システム運用保守業務</t>
    <rPh sb="0" eb="2">
      <t>ジョウホウ</t>
    </rPh>
    <rPh sb="2" eb="4">
      <t>テイキョウ</t>
    </rPh>
    <rPh sb="8" eb="10">
      <t>ウンヨウ</t>
    </rPh>
    <rPh sb="10" eb="12">
      <t>ホシュ</t>
    </rPh>
    <rPh sb="12" eb="14">
      <t>ギョウム</t>
    </rPh>
    <phoneticPr fontId="2"/>
  </si>
  <si>
    <t>湘南工作販売株式会社</t>
    <phoneticPr fontId="2"/>
  </si>
  <si>
    <t>航路標識用光源購入</t>
    <rPh sb="0" eb="2">
      <t>コウロ</t>
    </rPh>
    <rPh sb="2" eb="4">
      <t>ヒョウシキ</t>
    </rPh>
    <rPh sb="4" eb="5">
      <t>ヨウ</t>
    </rPh>
    <rPh sb="5" eb="7">
      <t>コウゲン</t>
    </rPh>
    <rPh sb="7" eb="9">
      <t>コウニュウ</t>
    </rPh>
    <phoneticPr fontId="2"/>
  </si>
  <si>
    <t>武蔵富装株式会社</t>
    <phoneticPr fontId="2"/>
  </si>
  <si>
    <t>被服購入</t>
    <rPh sb="0" eb="2">
      <t>ヒフク</t>
    </rPh>
    <rPh sb="2" eb="4">
      <t>コウニュウ</t>
    </rPh>
    <phoneticPr fontId="2"/>
  </si>
  <si>
    <t>山甚物産株式会社</t>
    <phoneticPr fontId="2"/>
  </si>
  <si>
    <t>ジャスカ株式会社</t>
    <phoneticPr fontId="2"/>
  </si>
  <si>
    <t>イズミ産業株式会社</t>
    <phoneticPr fontId="2"/>
  </si>
  <si>
    <t>日本光機工業株式会社</t>
    <phoneticPr fontId="2"/>
  </si>
  <si>
    <t>スリーハンズ株式会社</t>
    <phoneticPr fontId="2"/>
  </si>
  <si>
    <t>データ処理サーバー利用料</t>
    <phoneticPr fontId="2"/>
  </si>
  <si>
    <t>B.</t>
    <phoneticPr fontId="2"/>
  </si>
  <si>
    <t>大学共同利用機関法人情報システム研究機構</t>
    <phoneticPr fontId="2"/>
  </si>
  <si>
    <t>船舶動静データのプロアクティブモデル構築に関する調査研究</t>
    <phoneticPr fontId="2"/>
  </si>
  <si>
    <t>（社）日本海難防止協会</t>
    <phoneticPr fontId="2"/>
  </si>
  <si>
    <t>港則法危険物の選定に関する調査検討業務</t>
    <phoneticPr fontId="2"/>
  </si>
  <si>
    <t>C.</t>
    <phoneticPr fontId="2"/>
  </si>
  <si>
    <t>輸出入・港湾関連情報処理センター株式会社</t>
    <phoneticPr fontId="2"/>
  </si>
  <si>
    <t>データ処理サーバー利用料</t>
    <rPh sb="3" eb="5">
      <t>ショリ</t>
    </rPh>
    <rPh sb="9" eb="11">
      <t>リヨウ</t>
    </rPh>
    <phoneticPr fontId="2"/>
  </si>
  <si>
    <t>随意契約</t>
    <rPh sb="0" eb="2">
      <t>ズイイ</t>
    </rPh>
    <rPh sb="2" eb="4">
      <t>ケイヤク</t>
    </rPh>
    <phoneticPr fontId="2"/>
  </si>
  <si>
    <t>東京電力株式会社</t>
    <phoneticPr fontId="2"/>
  </si>
  <si>
    <t>電力料</t>
    <rPh sb="0" eb="2">
      <t>デンリョク</t>
    </rPh>
    <rPh sb="2" eb="3">
      <t>リョウ</t>
    </rPh>
    <phoneticPr fontId="2"/>
  </si>
  <si>
    <t>スカパーＪＳＡＴ株式会社</t>
    <phoneticPr fontId="2"/>
  </si>
  <si>
    <t>通信回線使用料</t>
    <phoneticPr fontId="2"/>
  </si>
  <si>
    <t>マルミヤ株式会社</t>
    <phoneticPr fontId="2"/>
  </si>
  <si>
    <t>消耗品購入</t>
    <rPh sb="0" eb="2">
      <t>ショウモウ</t>
    </rPh>
    <rPh sb="2" eb="3">
      <t>ヒン</t>
    </rPh>
    <rPh sb="3" eb="5">
      <t>コウニュウ</t>
    </rPh>
    <phoneticPr fontId="2"/>
  </si>
  <si>
    <t>株式会社リコー</t>
    <phoneticPr fontId="2"/>
  </si>
  <si>
    <t>電子複写機保守</t>
    <rPh sb="0" eb="2">
      <t>デンシ</t>
    </rPh>
    <rPh sb="2" eb="5">
      <t>フクシャキ</t>
    </rPh>
    <rPh sb="5" eb="7">
      <t>ホシュ</t>
    </rPh>
    <phoneticPr fontId="2"/>
  </si>
  <si>
    <t>カクチョウ印刷株式会社</t>
    <phoneticPr fontId="2"/>
  </si>
  <si>
    <t>資料等印刷製本</t>
    <rPh sb="0" eb="3">
      <t>シリョウトウ</t>
    </rPh>
    <rPh sb="3" eb="5">
      <t>インサツ</t>
    </rPh>
    <rPh sb="5" eb="7">
      <t>セイホン</t>
    </rPh>
    <phoneticPr fontId="2"/>
  </si>
  <si>
    <t>新弘堂株式会社</t>
    <phoneticPr fontId="2"/>
  </si>
  <si>
    <t>資料等印刷製本</t>
    <phoneticPr fontId="2"/>
  </si>
  <si>
    <t>ケー・デー・シー株式会社</t>
    <phoneticPr fontId="2"/>
  </si>
  <si>
    <t>業務用システム保守業務</t>
    <rPh sb="0" eb="3">
      <t>ギョウムヨウ</t>
    </rPh>
    <rPh sb="7" eb="9">
      <t>ホシュ</t>
    </rPh>
    <rPh sb="9" eb="11">
      <t>ギョウム</t>
    </rPh>
    <phoneticPr fontId="2"/>
  </si>
  <si>
    <t>予備品購入</t>
    <rPh sb="0" eb="2">
      <t>ヨビ</t>
    </rPh>
    <rPh sb="2" eb="3">
      <t>ヒン</t>
    </rPh>
    <rPh sb="3" eb="5">
      <t>コウニュウ</t>
    </rPh>
    <phoneticPr fontId="2"/>
  </si>
  <si>
    <t>エスクリエイト株式会社</t>
    <phoneticPr fontId="2"/>
  </si>
  <si>
    <t>D.</t>
    <phoneticPr fontId="2"/>
  </si>
  <si>
    <t>（財）日本ＩＴＵ協会</t>
    <phoneticPr fontId="2"/>
  </si>
  <si>
    <t>国際航路標識協会</t>
    <phoneticPr fontId="2"/>
  </si>
  <si>
    <t>国際航路標識協会分担金</t>
    <rPh sb="0" eb="2">
      <t>コクサイ</t>
    </rPh>
    <rPh sb="2" eb="4">
      <t>コウロ</t>
    </rPh>
    <rPh sb="4" eb="6">
      <t>ヒョウシキ</t>
    </rPh>
    <rPh sb="6" eb="8">
      <t>キョウカイ</t>
    </rPh>
    <rPh sb="8" eb="10">
      <t>ブンタン</t>
    </rPh>
    <phoneticPr fontId="2"/>
  </si>
  <si>
    <t>（独）国立印刷局</t>
    <phoneticPr fontId="2"/>
  </si>
  <si>
    <t>官報公告料</t>
    <rPh sb="0" eb="2">
      <t>カンポウ</t>
    </rPh>
    <rPh sb="2" eb="4">
      <t>コウコク</t>
    </rPh>
    <rPh sb="4" eb="5">
      <t>リョウ</t>
    </rPh>
    <phoneticPr fontId="2"/>
  </si>
  <si>
    <t>（財）海上保安協会</t>
    <phoneticPr fontId="2"/>
  </si>
  <si>
    <t>定期刊行物購入</t>
    <rPh sb="0" eb="2">
      <t>テイキ</t>
    </rPh>
    <rPh sb="2" eb="5">
      <t>カンコウブツ</t>
    </rPh>
    <rPh sb="5" eb="7">
      <t>コウニュウ</t>
    </rPh>
    <phoneticPr fontId="2"/>
  </si>
  <si>
    <t>（社）電子情報通信学会</t>
    <phoneticPr fontId="2"/>
  </si>
  <si>
    <t>（社）土木学会</t>
    <phoneticPr fontId="2"/>
  </si>
  <si>
    <t>（社）照明学会</t>
    <phoneticPr fontId="2"/>
  </si>
  <si>
    <t>（財）建設物価調査会</t>
    <phoneticPr fontId="2"/>
  </si>
  <si>
    <t>一般財団法人経済調査会</t>
    <phoneticPr fontId="2"/>
  </si>
  <si>
    <t>E.</t>
    <phoneticPr fontId="2"/>
  </si>
  <si>
    <t>東京都</t>
    <phoneticPr fontId="2"/>
  </si>
  <si>
    <t>水道料</t>
    <rPh sb="0" eb="3">
      <t>スイドウリョウ</t>
    </rPh>
    <phoneticPr fontId="2"/>
  </si>
  <si>
    <t>麹町税務署</t>
    <phoneticPr fontId="2"/>
  </si>
  <si>
    <t>謝金支弁に伴う所得税</t>
    <rPh sb="0" eb="2">
      <t>シャキン</t>
    </rPh>
    <rPh sb="2" eb="4">
      <t>シベン</t>
    </rPh>
    <rPh sb="5" eb="6">
      <t>トモナ</t>
    </rPh>
    <rPh sb="7" eb="9">
      <t>ショトク</t>
    </rPh>
    <rPh sb="9" eb="10">
      <t>ゼイ</t>
    </rPh>
    <phoneticPr fontId="2"/>
  </si>
  <si>
    <t>F.</t>
    <phoneticPr fontId="2"/>
  </si>
  <si>
    <t>セナーアンドバーンズ株式会社</t>
    <phoneticPr fontId="2"/>
  </si>
  <si>
    <t>航路標識保守業務委託</t>
    <phoneticPr fontId="2"/>
  </si>
  <si>
    <t>シグマ工業株式会社</t>
    <phoneticPr fontId="2"/>
  </si>
  <si>
    <t>沖電気カスタマアドテック株式会社</t>
    <phoneticPr fontId="2"/>
  </si>
  <si>
    <t>海上交通情報処理装置保守業務</t>
    <rPh sb="0" eb="2">
      <t>カイジョウ</t>
    </rPh>
    <rPh sb="2" eb="4">
      <t>コウツウ</t>
    </rPh>
    <rPh sb="4" eb="6">
      <t>ジョウホウ</t>
    </rPh>
    <rPh sb="6" eb="8">
      <t>ショリ</t>
    </rPh>
    <rPh sb="8" eb="10">
      <t>ソウチ</t>
    </rPh>
    <rPh sb="10" eb="12">
      <t>ホシュ</t>
    </rPh>
    <rPh sb="12" eb="14">
      <t>ギョウム</t>
    </rPh>
    <phoneticPr fontId="2"/>
  </si>
  <si>
    <t>ブイメンテ株式会社</t>
    <phoneticPr fontId="2"/>
  </si>
  <si>
    <t>日本管財株式会社</t>
    <phoneticPr fontId="2"/>
  </si>
  <si>
    <t>庁舎維持管理業務</t>
    <phoneticPr fontId="2"/>
  </si>
  <si>
    <t>ファビルス株式会社</t>
    <phoneticPr fontId="2"/>
  </si>
  <si>
    <t>光電製作所株式会社</t>
    <phoneticPr fontId="2"/>
  </si>
  <si>
    <t>国際ビルサービス株式会社</t>
    <phoneticPr fontId="2"/>
  </si>
  <si>
    <t>同和興業株式会社</t>
    <phoneticPr fontId="2"/>
  </si>
  <si>
    <t>G.</t>
    <phoneticPr fontId="2"/>
  </si>
  <si>
    <t>（財）日本航路標識協会</t>
    <phoneticPr fontId="2"/>
  </si>
  <si>
    <t>（財）四国電気保安協会</t>
    <phoneticPr fontId="2"/>
  </si>
  <si>
    <t>自家用電気工作物保安管理業務</t>
    <rPh sb="0" eb="3">
      <t>ジカヨウ</t>
    </rPh>
    <rPh sb="3" eb="5">
      <t>デンキ</t>
    </rPh>
    <rPh sb="5" eb="8">
      <t>コウサクブツ</t>
    </rPh>
    <rPh sb="8" eb="10">
      <t>ホアン</t>
    </rPh>
    <rPh sb="10" eb="12">
      <t>カンリ</t>
    </rPh>
    <rPh sb="12" eb="14">
      <t>ギョウム</t>
    </rPh>
    <phoneticPr fontId="2"/>
  </si>
  <si>
    <t>H.</t>
    <phoneticPr fontId="2"/>
  </si>
  <si>
    <t>慶佐次区</t>
    <rPh sb="0" eb="3">
      <t>ゲサシ</t>
    </rPh>
    <rPh sb="3" eb="4">
      <t>ク</t>
    </rPh>
    <phoneticPr fontId="2"/>
  </si>
  <si>
    <t>航路標識施設借料</t>
    <rPh sb="0" eb="2">
      <t>コウロ</t>
    </rPh>
    <rPh sb="2" eb="4">
      <t>ヒョウシキ</t>
    </rPh>
    <rPh sb="4" eb="6">
      <t>シセツ</t>
    </rPh>
    <rPh sb="6" eb="8">
      <t>シャクリョウ</t>
    </rPh>
    <phoneticPr fontId="2"/>
  </si>
  <si>
    <t>航路標識施設借料、航路標識電力料</t>
    <phoneticPr fontId="2"/>
  </si>
  <si>
    <t>九州電力株式会社</t>
    <phoneticPr fontId="2"/>
  </si>
  <si>
    <t>四国電力株式会社</t>
    <phoneticPr fontId="2"/>
  </si>
  <si>
    <t>西日本電信電話株式会社</t>
    <phoneticPr fontId="2"/>
  </si>
  <si>
    <t>航路標識施設借料、通信回線使用料</t>
    <rPh sb="9" eb="11">
      <t>ツウシン</t>
    </rPh>
    <rPh sb="11" eb="13">
      <t>カイセン</t>
    </rPh>
    <rPh sb="13" eb="16">
      <t>シヨウリョウ</t>
    </rPh>
    <phoneticPr fontId="2"/>
  </si>
  <si>
    <t>沖縄電力株式会社</t>
    <phoneticPr fontId="2"/>
  </si>
  <si>
    <t>航路標識電力料</t>
    <phoneticPr fontId="2"/>
  </si>
  <si>
    <t>中部電力株式会社</t>
    <phoneticPr fontId="2"/>
  </si>
  <si>
    <t>エヌ・ティ・ティ・コミュニケーションズ株式会社</t>
    <phoneticPr fontId="2"/>
  </si>
  <si>
    <t>東日本電信電話株式会社</t>
    <phoneticPr fontId="2"/>
  </si>
  <si>
    <t>航路標識施設借料、航路標識電力料、通信回線使用料</t>
    <rPh sb="17" eb="19">
      <t>ツウシン</t>
    </rPh>
    <rPh sb="19" eb="21">
      <t>カイセン</t>
    </rPh>
    <rPh sb="21" eb="24">
      <t>シヨウリョウ</t>
    </rPh>
    <phoneticPr fontId="2"/>
  </si>
  <si>
    <t>関西電力株式会社</t>
    <phoneticPr fontId="2"/>
  </si>
  <si>
    <t>I.</t>
    <phoneticPr fontId="2"/>
  </si>
  <si>
    <t>名古屋市</t>
    <phoneticPr fontId="2"/>
  </si>
  <si>
    <t>航路標識施設借料、水道料等</t>
    <rPh sb="0" eb="2">
      <t>コウロ</t>
    </rPh>
    <rPh sb="2" eb="4">
      <t>ヒョウシキ</t>
    </rPh>
    <rPh sb="4" eb="6">
      <t>シセツ</t>
    </rPh>
    <rPh sb="6" eb="8">
      <t>シャクリョウ</t>
    </rPh>
    <rPh sb="9" eb="11">
      <t>スイドウ</t>
    </rPh>
    <rPh sb="12" eb="13">
      <t>トウ</t>
    </rPh>
    <phoneticPr fontId="2"/>
  </si>
  <si>
    <t>大阪市</t>
    <phoneticPr fontId="2"/>
  </si>
  <si>
    <t>東村</t>
    <phoneticPr fontId="2"/>
  </si>
  <si>
    <t>航路標識施設借料、水道料</t>
    <rPh sb="0" eb="2">
      <t>コウロ</t>
    </rPh>
    <rPh sb="2" eb="4">
      <t>ヒョウシキ</t>
    </rPh>
    <rPh sb="4" eb="6">
      <t>シセツ</t>
    </rPh>
    <rPh sb="6" eb="8">
      <t>シャクリョウ</t>
    </rPh>
    <rPh sb="9" eb="11">
      <t>スイドウ</t>
    </rPh>
    <phoneticPr fontId="2"/>
  </si>
  <si>
    <t>新島村</t>
    <phoneticPr fontId="2"/>
  </si>
  <si>
    <t>航路標識施設借料</t>
    <phoneticPr fontId="2"/>
  </si>
  <si>
    <t>航路標識施設借料、航路標識電力料、水道料</t>
    <rPh sb="9" eb="11">
      <t>コウロ</t>
    </rPh>
    <rPh sb="11" eb="13">
      <t>ヒョウシキ</t>
    </rPh>
    <rPh sb="13" eb="15">
      <t>デンリョク</t>
    </rPh>
    <rPh sb="15" eb="16">
      <t>リョウ</t>
    </rPh>
    <rPh sb="17" eb="20">
      <t>スイドウリョウ</t>
    </rPh>
    <phoneticPr fontId="2"/>
  </si>
  <si>
    <t>那覇港管理組合</t>
    <phoneticPr fontId="2"/>
  </si>
  <si>
    <t>網走市</t>
    <phoneticPr fontId="2"/>
  </si>
  <si>
    <t>千葉県</t>
    <phoneticPr fontId="2"/>
  </si>
  <si>
    <t>横浜市</t>
    <phoneticPr fontId="2"/>
  </si>
  <si>
    <t>熊本県</t>
    <phoneticPr fontId="2"/>
  </si>
  <si>
    <t>J.</t>
    <phoneticPr fontId="2"/>
  </si>
  <si>
    <t>（財）日本海事科学振興財団</t>
    <phoneticPr fontId="2"/>
  </si>
  <si>
    <t>航路標識施設敷地借料、航路標識電力料</t>
    <rPh sb="0" eb="2">
      <t>コウロ</t>
    </rPh>
    <rPh sb="2" eb="4">
      <t>ヒョウシキ</t>
    </rPh>
    <rPh sb="4" eb="6">
      <t>シセツ</t>
    </rPh>
    <rPh sb="6" eb="8">
      <t>シキチ</t>
    </rPh>
    <rPh sb="8" eb="10">
      <t>シャクリョウ</t>
    </rPh>
    <rPh sb="11" eb="13">
      <t>コウロ</t>
    </rPh>
    <rPh sb="13" eb="15">
      <t>ヒョウシキ</t>
    </rPh>
    <rPh sb="15" eb="17">
      <t>デンリョク</t>
    </rPh>
    <rPh sb="17" eb="18">
      <t>リョウ</t>
    </rPh>
    <phoneticPr fontId="2"/>
  </si>
  <si>
    <t>日本放送協会</t>
    <phoneticPr fontId="2"/>
  </si>
  <si>
    <t>放送受信料</t>
    <rPh sb="0" eb="2">
      <t>ホウソウ</t>
    </rPh>
    <rPh sb="2" eb="5">
      <t>ジュシンリョウ</t>
    </rPh>
    <phoneticPr fontId="2"/>
  </si>
  <si>
    <t>学校法人沖縄大学</t>
    <phoneticPr fontId="2"/>
  </si>
  <si>
    <t>航路標識施設敷地借料</t>
    <phoneticPr fontId="2"/>
  </si>
  <si>
    <t>学校法人尚学学園</t>
    <phoneticPr fontId="2"/>
  </si>
  <si>
    <t>（財）九州電気保安協会</t>
    <phoneticPr fontId="2"/>
  </si>
  <si>
    <t>（独）海技教育機構</t>
    <phoneticPr fontId="2"/>
  </si>
  <si>
    <t>英会話研修</t>
    <rPh sb="0" eb="3">
      <t>エイカイワ</t>
    </rPh>
    <rPh sb="3" eb="5">
      <t>ケンシュウ</t>
    </rPh>
    <phoneticPr fontId="2"/>
  </si>
  <si>
    <t>（財）関西電気保安協会</t>
    <phoneticPr fontId="2"/>
  </si>
  <si>
    <t>（財）日本気象協会</t>
    <phoneticPr fontId="2"/>
  </si>
  <si>
    <t>波浪推算データ購入</t>
    <rPh sb="0" eb="2">
      <t>ハロウ</t>
    </rPh>
    <rPh sb="2" eb="4">
      <t>スイサン</t>
    </rPh>
    <rPh sb="7" eb="9">
      <t>コウニュウ</t>
    </rPh>
    <phoneticPr fontId="2"/>
  </si>
  <si>
    <t>（財）経済調査会</t>
    <phoneticPr fontId="2"/>
  </si>
  <si>
    <r>
      <rPr>
        <sz val="11"/>
        <color rgb="FFFF0000"/>
        <rFont val="ＭＳ Ｐゴシック"/>
        <family val="3"/>
        <charset val="128"/>
      </rPr>
      <t>　</t>
    </r>
    <r>
      <rPr>
        <sz val="11"/>
        <rFont val="ＭＳ Ｐゴシック"/>
        <family val="3"/>
        <charset val="128"/>
      </rPr>
      <t>航路標識の点検・保守業務の業務委託に係る経費等の削減効果を早期に発現させるため、光波標識の廃止に向けた利用者等との調整を推進する必要がある。</t>
    </r>
    <rPh sb="1" eb="3">
      <t>コウロ</t>
    </rPh>
    <rPh sb="3" eb="5">
      <t>ヒョウシキ</t>
    </rPh>
    <rPh sb="6" eb="8">
      <t>テンケン</t>
    </rPh>
    <rPh sb="9" eb="11">
      <t>ホシュ</t>
    </rPh>
    <rPh sb="11" eb="13">
      <t>ギョウム</t>
    </rPh>
    <rPh sb="14" eb="16">
      <t>ギョウム</t>
    </rPh>
    <rPh sb="16" eb="18">
      <t>イタク</t>
    </rPh>
    <rPh sb="19" eb="20">
      <t>カカ</t>
    </rPh>
    <rPh sb="21" eb="23">
      <t>ケイヒ</t>
    </rPh>
    <rPh sb="23" eb="24">
      <t>トウ</t>
    </rPh>
    <phoneticPr fontId="2"/>
  </si>
  <si>
    <t>事業内容の
一部改善</t>
    <rPh sb="0" eb="2">
      <t>ジギョウ</t>
    </rPh>
    <rPh sb="2" eb="4">
      <t>ナイヨウ</t>
    </rPh>
    <rPh sb="6" eb="8">
      <t>イチブ</t>
    </rPh>
    <rPh sb="8" eb="10">
      <t>カイゼン</t>
    </rPh>
    <phoneticPr fontId="2"/>
  </si>
  <si>
    <t>縮減</t>
    <rPh sb="0" eb="2">
      <t>シュクゲン</t>
    </rPh>
    <phoneticPr fontId="2"/>
  </si>
  <si>
    <t>○所見を踏まえた改善点
　光波標識の廃止に向け、利用者等との慎重かつ迅速な調整を推進する。
○概算要求における反映状況
　平成27年度概算要求は、平成26年度に廃止する必要性の低下した光波標識に係る電力料、光源費、保守委託経費等を削減するほか、平成26年度に整備を実施する航路標識用光源のLED化や電源の太陽電池化による電力料等の削減、保守業務の効率化により経費を削減して予算要求を行う。</t>
    <phoneticPr fontId="2"/>
  </si>
  <si>
    <t>　平成27年度は、航路標識整備事業による航路標識用光源のLED化、電源の太陽</t>
    <rPh sb="1" eb="3">
      <t>ヘイセイ</t>
    </rPh>
    <rPh sb="5" eb="7">
      <t>ネンド</t>
    </rPh>
    <rPh sb="9" eb="11">
      <t>コウロ</t>
    </rPh>
    <rPh sb="11" eb="13">
      <t>ヒョウシキ</t>
    </rPh>
    <rPh sb="13" eb="15">
      <t>セイビ</t>
    </rPh>
    <rPh sb="15" eb="17">
      <t>ジギョウ</t>
    </rPh>
    <rPh sb="20" eb="22">
      <t>コウロ</t>
    </rPh>
    <rPh sb="22" eb="24">
      <t>ヒョウシキ</t>
    </rPh>
    <rPh sb="24" eb="25">
      <t>ヨウ</t>
    </rPh>
    <rPh sb="25" eb="27">
      <t>コウゲン</t>
    </rPh>
    <rPh sb="31" eb="32">
      <t>カ</t>
    </rPh>
    <rPh sb="33" eb="35">
      <t>デンゲン</t>
    </rPh>
    <rPh sb="36" eb="38">
      <t>タイヨウ</t>
    </rPh>
    <phoneticPr fontId="2"/>
  </si>
  <si>
    <t>電池化及び必要性の低下した光波標識の廃止にともない、航路標識用電力料、</t>
    <rPh sb="26" eb="28">
      <t>コウロ</t>
    </rPh>
    <rPh sb="28" eb="30">
      <t>ヒョウシキ</t>
    </rPh>
    <rPh sb="30" eb="31">
      <t>ヨウ</t>
    </rPh>
    <rPh sb="31" eb="33">
      <t>デンリョク</t>
    </rPh>
    <rPh sb="33" eb="34">
      <t>リョウ</t>
    </rPh>
    <phoneticPr fontId="2"/>
  </si>
  <si>
    <t>航路標識用光源の調達に係る経費及び航路標識の点検・保守業務の業務委託に</t>
    <rPh sb="5" eb="7">
      <t>コウゲン</t>
    </rPh>
    <rPh sb="8" eb="10">
      <t>チョウタツ</t>
    </rPh>
    <rPh sb="11" eb="12">
      <t>カカ</t>
    </rPh>
    <rPh sb="13" eb="15">
      <t>ケイヒ</t>
    </rPh>
    <rPh sb="15" eb="16">
      <t>オヨ</t>
    </rPh>
    <rPh sb="17" eb="19">
      <t>コウロ</t>
    </rPh>
    <rPh sb="19" eb="21">
      <t>ヒョウシキ</t>
    </rPh>
    <rPh sb="22" eb="24">
      <t>テンケン</t>
    </rPh>
    <rPh sb="25" eb="27">
      <t>ホシュ</t>
    </rPh>
    <rPh sb="27" eb="29">
      <t>ギョウム</t>
    </rPh>
    <rPh sb="30" eb="32">
      <t>ギョウム</t>
    </rPh>
    <rPh sb="32" eb="34">
      <t>イタク</t>
    </rPh>
    <phoneticPr fontId="2"/>
  </si>
  <si>
    <t>係る経費等の削減を行っているため。</t>
    <phoneticPr fontId="2"/>
  </si>
</sst>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_ "/>
    <numFmt numFmtId="180"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38">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0" fillId="0" borderId="0" xfId="0" applyAlignment="1">
      <alignment horizontal="center" vertical="center"/>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13" fillId="0" borderId="126" xfId="3" applyFont="1" applyFill="1" applyBorder="1" applyAlignment="1" applyProtection="1">
      <alignment vertical="top"/>
    </xf>
    <xf numFmtId="0" fontId="13" fillId="0" borderId="124" xfId="3" applyFont="1" applyFill="1" applyBorder="1" applyAlignment="1" applyProtection="1">
      <alignment vertical="top"/>
    </xf>
    <xf numFmtId="0" fontId="13" fillId="0" borderId="127"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2"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 fillId="2" borderId="50" xfId="0" applyFont="1" applyFill="1" applyBorder="1" applyAlignment="1">
      <alignment vertical="center"/>
    </xf>
    <xf numFmtId="0" fontId="0" fillId="0" borderId="50" xfId="0" applyFont="1" applyBorder="1" applyAlignment="1">
      <alignment vertical="center" shrinkToFit="1"/>
    </xf>
    <xf numFmtId="0" fontId="1" fillId="0" borderId="50" xfId="0" applyFont="1" applyBorder="1" applyAlignment="1">
      <alignment vertical="center" shrinkToFit="1"/>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Font="1" applyBorder="1" applyAlignment="1">
      <alignment horizontal="center" vertical="center"/>
    </xf>
    <xf numFmtId="0" fontId="0" fillId="0" borderId="50" xfId="0"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Font="1" applyFill="1" applyBorder="1" applyAlignment="1">
      <alignment vertical="center"/>
    </xf>
    <xf numFmtId="0" fontId="1" fillId="0" borderId="50" xfId="0" applyFont="1" applyFill="1" applyBorder="1" applyAlignment="1">
      <alignmen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50" xfId="0" applyFont="1" applyFill="1" applyBorder="1" applyAlignment="1">
      <alignment vertical="center" shrinkToFit="1"/>
    </xf>
    <xf numFmtId="0" fontId="1" fillId="0" borderId="50" xfId="0" applyFont="1" applyFill="1" applyBorder="1" applyAlignment="1">
      <alignment vertical="center" shrinkToFit="1"/>
    </xf>
    <xf numFmtId="0" fontId="1" fillId="0" borderId="50" xfId="0" applyFont="1" applyFill="1" applyBorder="1" applyAlignment="1">
      <alignmen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ill="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0" fillId="2" borderId="50" xfId="0" applyFont="1" applyFill="1" applyBorder="1" applyAlignment="1">
      <alignment horizontal="center" vertical="center"/>
    </xf>
    <xf numFmtId="0" fontId="0" fillId="0" borderId="58" xfId="0" applyFont="1" applyFill="1" applyBorder="1" applyAlignment="1">
      <alignment horizontal="center" vertical="center"/>
    </xf>
    <xf numFmtId="0" fontId="1" fillId="0" borderId="58" xfId="0" applyFont="1" applyFill="1" applyBorder="1" applyAlignment="1">
      <alignment horizontal="center" vertical="center"/>
    </xf>
    <xf numFmtId="179" fontId="1" fillId="0" borderId="58" xfId="0" applyNumberFormat="1" applyFont="1" applyFill="1" applyBorder="1" applyAlignment="1">
      <alignment horizontal="center" vertical="center"/>
    </xf>
    <xf numFmtId="0" fontId="0" fillId="0" borderId="20" xfId="0" applyFont="1"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9" fontId="1" fillId="0" borderId="50" xfId="0" applyNumberFormat="1" applyFont="1" applyFill="1" applyBorder="1" applyAlignment="1">
      <alignment horizontal="center" vertical="center"/>
    </xf>
    <xf numFmtId="179" fontId="1" fillId="0" borderId="57" xfId="0" applyNumberFormat="1" applyFont="1" applyFill="1" applyBorder="1" applyAlignment="1">
      <alignment horizontal="center" vertical="center"/>
    </xf>
    <xf numFmtId="0" fontId="1" fillId="0" borderId="58" xfId="0" applyFont="1" applyBorder="1" applyAlignment="1">
      <alignment horizontal="center" vertical="center"/>
    </xf>
    <xf numFmtId="0" fontId="0"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179" fontId="1" fillId="0" borderId="5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0" borderId="50" xfId="0" applyFont="1" applyFill="1" applyBorder="1" applyAlignment="1">
      <alignment horizontal="center" vertical="center"/>
    </xf>
    <xf numFmtId="0" fontId="1" fillId="0" borderId="57"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66"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0"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0" fontId="0" fillId="0" borderId="67"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2" xfId="0" applyFont="1" applyFill="1" applyBorder="1" applyAlignment="1">
      <alignment horizontal="center" vertical="center" textRotation="255" wrapText="1"/>
    </xf>
    <xf numFmtId="0" fontId="18" fillId="2" borderId="72" xfId="0" applyFont="1" applyFill="1" applyBorder="1" applyAlignment="1">
      <alignment horizontal="center" vertical="center" textRotation="255" wrapText="1"/>
    </xf>
    <xf numFmtId="0" fontId="18" fillId="2" borderId="7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3" xfId="0" applyFont="1" applyFill="1" applyBorder="1" applyAlignment="1">
      <alignment horizontal="left" vertical="center" shrinkToFit="1"/>
    </xf>
    <xf numFmtId="0" fontId="1" fillId="0" borderId="64" xfId="0" applyFont="1" applyFill="1" applyBorder="1" applyAlignment="1">
      <alignment horizontal="left" vertical="center" shrinkToFit="1"/>
    </xf>
    <xf numFmtId="0" fontId="1" fillId="0" borderId="65" xfId="0" applyFont="1" applyFill="1" applyBorder="1" applyAlignment="1">
      <alignment horizontal="left" vertical="center" shrinkToFit="1"/>
    </xf>
    <xf numFmtId="38" fontId="1" fillId="0" borderId="29" xfId="1" applyFont="1" applyFill="1" applyBorder="1" applyAlignment="1">
      <alignment horizontal="center" vertical="center"/>
    </xf>
    <xf numFmtId="179" fontId="0" fillId="0" borderId="29" xfId="0" applyNumberFormat="1" applyFont="1" applyFill="1" applyBorder="1" applyAlignment="1">
      <alignment horizontal="center" vertical="top"/>
    </xf>
    <xf numFmtId="179" fontId="1"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Font="1" applyBorder="1" applyAlignment="1">
      <alignment horizontal="center" vertical="center"/>
    </xf>
    <xf numFmtId="0" fontId="1" fillId="0" borderId="89" xfId="0" applyFont="1" applyBorder="1" applyAlignment="1">
      <alignment horizontal="center" vertical="center"/>
    </xf>
    <xf numFmtId="0" fontId="0" fillId="0" borderId="91" xfId="0" applyFont="1" applyFill="1" applyBorder="1" applyAlignment="1">
      <alignment horizontal="left" vertical="center" wrapText="1"/>
    </xf>
    <xf numFmtId="0" fontId="1" fillId="0" borderId="92" xfId="0" applyFont="1" applyBorder="1" applyAlignment="1">
      <alignment horizontal="left" vertical="center" wrapText="1"/>
    </xf>
    <xf numFmtId="0" fontId="1" fillId="0" borderId="93" xfId="0" applyFont="1" applyBorder="1" applyAlignment="1">
      <alignment horizontal="left" vertical="center" wrapText="1"/>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1" fillId="0" borderId="94"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0" fontId="1" fillId="0" borderId="71" xfId="0" applyNumberFormat="1" applyFont="1" applyFill="1" applyBorder="1" applyAlignment="1">
      <alignment horizontal="center" vertical="top"/>
    </xf>
    <xf numFmtId="180" fontId="1" fillId="0" borderId="69" xfId="0" applyNumberFormat="1" applyFont="1" applyFill="1" applyBorder="1" applyAlignment="1">
      <alignment horizontal="center" vertical="top"/>
    </xf>
    <xf numFmtId="180" fontId="1" fillId="0" borderId="70" xfId="0" applyNumberFormat="1" applyFont="1" applyFill="1" applyBorder="1" applyAlignment="1">
      <alignment horizontal="center" vertical="top"/>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38" fontId="1" fillId="0" borderId="77" xfId="1" applyFont="1" applyFill="1" applyBorder="1" applyAlignment="1">
      <alignment horizontal="center" vertical="top"/>
    </xf>
    <xf numFmtId="38" fontId="1" fillId="0" borderId="75" xfId="1" applyFont="1" applyFill="1" applyBorder="1" applyAlignment="1">
      <alignment horizontal="center" vertical="top"/>
    </xf>
    <xf numFmtId="38" fontId="1" fillId="0" borderId="76" xfId="1" applyFont="1" applyFill="1" applyBorder="1" applyAlignment="1">
      <alignment horizontal="center" vertical="top"/>
    </xf>
    <xf numFmtId="179" fontId="1" fillId="0" borderId="77"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179" fontId="1" fillId="0" borderId="76"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0" fillId="0" borderId="97" xfId="0" applyFont="1" applyBorder="1" applyAlignment="1">
      <alignment horizontal="center" vertical="center"/>
    </xf>
    <xf numFmtId="0" fontId="1" fillId="0" borderId="64"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2" xfId="0" applyFont="1" applyFill="1" applyBorder="1" applyAlignment="1">
      <alignment horizontal="left" vertical="center" wrapText="1"/>
    </xf>
    <xf numFmtId="0" fontId="1" fillId="0" borderId="94" xfId="0" applyFont="1" applyFill="1" applyBorder="1" applyAlignment="1">
      <alignment vertical="center"/>
    </xf>
    <xf numFmtId="0" fontId="1" fillId="0" borderId="33" xfId="0" applyFont="1" applyBorder="1" applyAlignment="1">
      <alignment horizontal="center" vertical="center"/>
    </xf>
    <xf numFmtId="0" fontId="1" fillId="0" borderId="35" xfId="0" applyFont="1" applyBorder="1" applyAlignment="1">
      <alignment vertical="center"/>
    </xf>
    <xf numFmtId="0" fontId="1" fillId="0" borderId="95" xfId="0" applyFont="1" applyFill="1" applyBorder="1" applyAlignment="1">
      <alignment vertical="center"/>
    </xf>
    <xf numFmtId="0" fontId="1" fillId="0" borderId="69" xfId="0" applyFont="1" applyBorder="1" applyAlignment="1">
      <alignment vertical="center"/>
    </xf>
    <xf numFmtId="0" fontId="1" fillId="0" borderId="71" xfId="0" applyFont="1" applyBorder="1" applyAlignment="1">
      <alignment horizontal="center" vertical="center"/>
    </xf>
    <xf numFmtId="0" fontId="1" fillId="0" borderId="69" xfId="0" applyFont="1" applyBorder="1" applyAlignment="1">
      <alignment horizontal="center" vertical="center"/>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Font="1" applyBorder="1" applyAlignment="1">
      <alignment horizontal="center" vertical="center"/>
    </xf>
    <xf numFmtId="0" fontId="1" fillId="0" borderId="96" xfId="0" applyFont="1" applyFill="1" applyBorder="1" applyAlignment="1">
      <alignment vertical="center"/>
    </xf>
    <xf numFmtId="0" fontId="1" fillId="0" borderId="64" xfId="0" applyFont="1" applyBorder="1" applyAlignment="1">
      <alignment vertical="center"/>
    </xf>
    <xf numFmtId="0" fontId="1" fillId="0" borderId="97" xfId="0" applyFont="1" applyBorder="1" applyAlignment="1">
      <alignment horizontal="center" vertical="center"/>
    </xf>
    <xf numFmtId="0" fontId="20" fillId="0" borderId="28"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6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2" xfId="0" applyFont="1" applyFill="1" applyBorder="1" applyAlignment="1">
      <alignment horizontal="left" vertical="center" wrapText="1"/>
    </xf>
    <xf numFmtId="0" fontId="20" fillId="0" borderId="45" xfId="0" applyFont="1" applyFill="1" applyBorder="1" applyAlignment="1">
      <alignment horizontal="left" vertical="center" wrapText="1"/>
    </xf>
    <xf numFmtId="0" fontId="20" fillId="0" borderId="46" xfId="0" applyFont="1" applyFill="1" applyBorder="1" applyAlignment="1">
      <alignment horizontal="left" vertical="center" wrapText="1"/>
    </xf>
    <xf numFmtId="0" fontId="20" fillId="0" borderId="61" xfId="0" applyFont="1" applyFill="1" applyBorder="1" applyAlignment="1">
      <alignment horizontal="left" vertical="center" wrapText="1"/>
    </xf>
    <xf numFmtId="0" fontId="0" fillId="0" borderId="33" xfId="0"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8"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1" xfId="0" applyFont="1" applyFill="1" applyBorder="1" applyAlignment="1">
      <alignment horizontal="center" vertical="center" wrapText="1"/>
    </xf>
    <xf numFmtId="0" fontId="0" fillId="0" borderId="74" xfId="0" applyFill="1" applyBorder="1" applyAlignment="1">
      <alignment vertical="center" textRotation="255" wrapText="1" shrinkToFit="1"/>
    </xf>
    <xf numFmtId="0" fontId="0" fillId="0" borderId="75" xfId="0" applyFont="1" applyFill="1" applyBorder="1" applyAlignment="1">
      <alignment vertical="center" shrinkToFit="1"/>
    </xf>
    <xf numFmtId="0" fontId="0" fillId="0" borderId="119" xfId="0" applyFont="1" applyFill="1" applyBorder="1" applyAlignment="1">
      <alignment vertical="center" shrinkToFit="1"/>
    </xf>
    <xf numFmtId="0" fontId="0" fillId="0" borderId="120" xfId="0" applyFill="1" applyBorder="1" applyAlignment="1">
      <alignment vertical="center" wrapText="1"/>
    </xf>
    <xf numFmtId="0" fontId="0" fillId="0" borderId="75" xfId="0" applyFont="1" applyFill="1" applyBorder="1" applyAlignment="1">
      <alignment vertical="center" wrapText="1"/>
    </xf>
    <xf numFmtId="0" fontId="0" fillId="0" borderId="118" xfId="0" applyFont="1" applyFill="1" applyBorder="1" applyAlignment="1">
      <alignment vertical="center" wrapText="1"/>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5" xfId="0" applyFill="1" applyBorder="1" applyAlignment="1">
      <alignment vertical="center" wrapText="1"/>
    </xf>
    <xf numFmtId="0" fontId="0" fillId="0" borderId="117" xfId="0" applyFill="1" applyBorder="1" applyAlignment="1">
      <alignment vertical="center" wrapText="1"/>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0" fillId="0" borderId="28" xfId="0" applyFont="1"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67" xfId="0" applyFont="1" applyBorder="1" applyAlignment="1">
      <alignment horizontal="center" vertical="center"/>
    </xf>
    <xf numFmtId="0" fontId="1" fillId="0" borderId="0" xfId="0" applyFont="1" applyBorder="1" applyAlignment="1">
      <alignment horizontal="center" vertical="center"/>
    </xf>
    <xf numFmtId="0" fontId="1" fillId="0" borderId="62" xfId="0" applyFont="1" applyBorder="1" applyAlignment="1">
      <alignment horizontal="center" vertical="center"/>
    </xf>
    <xf numFmtId="0" fontId="21"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1"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176" fontId="21"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1"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0" fontId="0" fillId="3" borderId="77" xfId="0"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75"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8" fillId="2" borderId="123" xfId="2" applyFont="1" applyFill="1" applyBorder="1" applyAlignment="1" applyProtection="1">
      <alignment horizontal="center" vertical="center" wrapText="1"/>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12" fillId="2" borderId="123"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74" xfId="0" applyFont="1" applyFill="1" applyBorder="1" applyAlignment="1">
      <alignment vertical="center" textRotation="255" wrapText="1"/>
    </xf>
    <xf numFmtId="0" fontId="0" fillId="0" borderId="75" xfId="0" applyFont="1" applyFill="1" applyBorder="1" applyAlignment="1">
      <alignment vertical="center" textRotation="255" wrapText="1"/>
    </xf>
    <xf numFmtId="0" fontId="0" fillId="0" borderId="119" xfId="0" applyFont="1" applyFill="1" applyBorder="1" applyAlignment="1">
      <alignment vertical="center" textRotation="255" wrapText="1"/>
    </xf>
    <xf numFmtId="0" fontId="0" fillId="0" borderId="120" xfId="0" applyFont="1" applyFill="1" applyBorder="1" applyAlignment="1">
      <alignment horizontal="left" vertical="center" wrapText="1"/>
    </xf>
    <xf numFmtId="0" fontId="0" fillId="0" borderId="75" xfId="0" applyFont="1" applyFill="1" applyBorder="1" applyAlignment="1">
      <alignment horizontal="left" vertical="center" wrapText="1"/>
    </xf>
    <xf numFmtId="0" fontId="0" fillId="0" borderId="118"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4" xfId="0" applyFont="1" applyFill="1" applyBorder="1" applyAlignment="1">
      <alignment horizontal="left" vertical="center"/>
    </xf>
    <xf numFmtId="0" fontId="1" fillId="4" borderId="75" xfId="0" applyFont="1" applyFill="1" applyBorder="1" applyAlignment="1">
      <alignment horizontal="left" vertical="center"/>
    </xf>
    <xf numFmtId="0" fontId="1" fillId="4" borderId="118"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176"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1" fillId="0" borderId="9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4" xfId="0" applyBorder="1" applyAlignment="1">
      <alignment horizontal="center" vertical="center"/>
    </xf>
    <xf numFmtId="0" fontId="13" fillId="0" borderId="17" xfId="0" applyFont="1" applyBorder="1" applyAlignment="1">
      <alignment horizontal="center" vertical="center"/>
    </xf>
    <xf numFmtId="0" fontId="0" fillId="0" borderId="96" xfId="0" applyFont="1" applyBorder="1" applyAlignment="1">
      <alignment horizontal="center" vertical="center"/>
    </xf>
    <xf numFmtId="0" fontId="1" fillId="0" borderId="65" xfId="0" applyFont="1" applyBorder="1" applyAlignment="1">
      <alignment horizontal="center" vertical="center"/>
    </xf>
    <xf numFmtId="0" fontId="13"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97"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65" xfId="0" applyNumberFormat="1" applyFont="1" applyBorder="1" applyAlignment="1">
      <alignment horizontal="right" vertical="center"/>
    </xf>
    <xf numFmtId="179" fontId="1" fillId="0" borderId="128"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4"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5" xfId="0" applyFont="1"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71"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0" fillId="0" borderId="96" xfId="0" applyFont="1" applyBorder="1" applyAlignment="1">
      <alignment horizontal="center" vertical="center" shrinkToFit="1"/>
    </xf>
    <xf numFmtId="0" fontId="1" fillId="0" borderId="64" xfId="0" applyFont="1" applyBorder="1" applyAlignment="1">
      <alignment horizontal="center" vertical="center" shrinkToFit="1"/>
    </xf>
    <xf numFmtId="0" fontId="1" fillId="0" borderId="65" xfId="0" applyFont="1" applyBorder="1" applyAlignment="1">
      <alignment horizontal="center" vertical="center" shrinkToFit="1"/>
    </xf>
    <xf numFmtId="0" fontId="1" fillId="0" borderId="130" xfId="0" applyFont="1" applyBorder="1" applyAlignment="1">
      <alignment horizontal="center" vertical="center"/>
    </xf>
    <xf numFmtId="0" fontId="13" fillId="0" borderId="131" xfId="0" applyFont="1" applyBorder="1" applyAlignment="1">
      <alignment horizontal="center" vertical="center" wrapText="1"/>
    </xf>
    <xf numFmtId="0" fontId="1" fillId="0" borderId="122" xfId="0" applyFont="1" applyBorder="1" applyAlignment="1">
      <alignment horizontal="center" vertical="center"/>
    </xf>
    <xf numFmtId="0" fontId="1" fillId="0" borderId="132" xfId="0" applyFont="1" applyBorder="1" applyAlignment="1">
      <alignment horizontal="center" vertical="center"/>
    </xf>
    <xf numFmtId="179" fontId="1" fillId="0" borderId="77"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118" xfId="0" applyNumberFormat="1" applyFont="1" applyBorder="1" applyAlignment="1">
      <alignment horizontal="right" vertical="center"/>
    </xf>
    <xf numFmtId="0" fontId="13" fillId="0" borderId="97" xfId="0" applyFont="1" applyFill="1" applyBorder="1" applyAlignment="1">
      <alignment horizontal="left" vertical="center" wrapText="1"/>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79" fontId="1" fillId="0" borderId="97" xfId="0" applyNumberFormat="1" applyFont="1" applyFill="1" applyBorder="1" applyAlignment="1">
      <alignment horizontal="right" vertical="center"/>
    </xf>
    <xf numFmtId="179" fontId="1" fillId="0" borderId="64" xfId="0" applyNumberFormat="1" applyFont="1" applyFill="1" applyBorder="1" applyAlignment="1">
      <alignment horizontal="right" vertical="center"/>
    </xf>
    <xf numFmtId="179" fontId="1" fillId="0" borderId="65" xfId="0" applyNumberFormat="1" applyFont="1" applyFill="1" applyBorder="1" applyAlignment="1">
      <alignment horizontal="right"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0" fillId="0" borderId="96"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114300</xdr:colOff>
      <xdr:row>94</xdr:row>
      <xdr:rowOff>457200</xdr:rowOff>
    </xdr:from>
    <xdr:to>
      <xdr:col>47</xdr:col>
      <xdr:colOff>95250</xdr:colOff>
      <xdr:row>102</xdr:row>
      <xdr:rowOff>276225</xdr:rowOff>
    </xdr:to>
    <xdr:pic>
      <xdr:nvPicPr>
        <xdr:cNvPr id="2"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1714500" y="40852725"/>
          <a:ext cx="7753350" cy="4648200"/>
        </a:xfrm>
        <a:prstGeom prst="rect">
          <a:avLst/>
        </a:prstGeom>
        <a:solidFill>
          <a:srgbClr val="FFFFFF"/>
        </a:solidFill>
        <a:ln w="9525">
          <a:noFill/>
          <a:miter lim="800000"/>
          <a:headEnd/>
          <a:tailEnd/>
        </a:ln>
      </xdr:spPr>
    </xdr:pic>
    <xdr:clientData/>
  </xdr:twoCellAnchor>
  <xdr:twoCellAnchor>
    <xdr:from>
      <xdr:col>8</xdr:col>
      <xdr:colOff>13284</xdr:colOff>
      <xdr:row>72</xdr:row>
      <xdr:rowOff>153293</xdr:rowOff>
    </xdr:from>
    <xdr:to>
      <xdr:col>19</xdr:col>
      <xdr:colOff>10999</xdr:colOff>
      <xdr:row>80</xdr:row>
      <xdr:rowOff>177515</xdr:rowOff>
    </xdr:to>
    <xdr:sp macro="" textlink="">
      <xdr:nvSpPr>
        <xdr:cNvPr id="3" name="正方形/長方形 2"/>
        <xdr:cNvSpPr/>
      </xdr:nvSpPr>
      <xdr:spPr>
        <a:xfrm>
          <a:off x="1613484" y="31004768"/>
          <a:ext cx="2197990" cy="50999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rtl="0">
            <a:defRPr sz="1000"/>
          </a:pPr>
          <a:r>
            <a:rPr lang="ja-JP" altLang="en-US" sz="1100" b="0" i="0" u="none" strike="noStrike" baseline="0">
              <a:solidFill>
                <a:srgbClr val="000000"/>
              </a:solidFill>
              <a:latin typeface="ＭＳ Ｐゴシック"/>
              <a:ea typeface="ＭＳ Ｐゴシック"/>
            </a:rPr>
            <a:t>海上保安庁</a:t>
          </a:r>
          <a:endParaRPr lang="ja-JP" altLang="en-US" sz="1100" b="0" i="0" u="none" strike="noStrike" baseline="0">
            <a:solidFill>
              <a:srgbClr val="000000"/>
            </a:solidFill>
            <a:latin typeface="Calibri"/>
            <a:ea typeface="ＭＳ Ｐゴシック"/>
            <a:cs typeface="Calibri"/>
          </a:endParaRPr>
        </a:p>
        <a:p>
          <a:pPr algn="ctr" rtl="0">
            <a:defRPr sz="1000"/>
          </a:pPr>
          <a:r>
            <a:rPr lang="en-US" altLang="ja-JP" sz="1100" b="0" i="0" u="none" strike="noStrike" baseline="0">
              <a:solidFill>
                <a:srgbClr val="000000"/>
              </a:solidFill>
              <a:latin typeface="ＭＳ Ｐゴシック"/>
              <a:ea typeface="ＭＳ Ｐゴシック"/>
            </a:rPr>
            <a:t>1,955</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7</xdr:col>
      <xdr:colOff>174195</xdr:colOff>
      <xdr:row>86</xdr:row>
      <xdr:rowOff>662929</xdr:rowOff>
    </xdr:from>
    <xdr:to>
      <xdr:col>19</xdr:col>
      <xdr:colOff>44539</xdr:colOff>
      <xdr:row>87</xdr:row>
      <xdr:rowOff>528762</xdr:rowOff>
    </xdr:to>
    <xdr:sp macro="" textlink="">
      <xdr:nvSpPr>
        <xdr:cNvPr id="4" name="正方形/長方形 3"/>
        <xdr:cNvSpPr/>
      </xdr:nvSpPr>
      <xdr:spPr>
        <a:xfrm>
          <a:off x="1574370" y="35857804"/>
          <a:ext cx="2270644" cy="53258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rtl="0">
            <a:defRPr sz="1000"/>
          </a:pPr>
          <a:r>
            <a:rPr lang="ja-JP" altLang="en-US" sz="1100" b="0" i="0" u="none" strike="noStrike" baseline="0">
              <a:solidFill>
                <a:srgbClr val="000000"/>
              </a:solidFill>
              <a:latin typeface="ＭＳ Ｐゴシック"/>
              <a:ea typeface="ＭＳ Ｐゴシック"/>
            </a:rPr>
            <a:t>管区海上保安本部（１１機関）</a:t>
          </a:r>
          <a:endParaRPr lang="ja-JP" altLang="en-US" sz="1100" b="0" i="0" u="none" strike="noStrike" baseline="0">
            <a:solidFill>
              <a:srgbClr val="000000"/>
            </a:solidFill>
            <a:latin typeface="Calibri"/>
            <a:ea typeface="ＭＳ Ｐゴシック"/>
            <a:cs typeface="Calibri"/>
          </a:endParaRPr>
        </a:p>
        <a:p>
          <a:pPr algn="ctr" rtl="0">
            <a:defRPr sz="1000"/>
          </a:pPr>
          <a:r>
            <a:rPr lang="en-US" altLang="ja-JP" sz="1100" b="0" i="0" u="none" strike="noStrike" baseline="0">
              <a:solidFill>
                <a:schemeClr val="tx1"/>
              </a:solidFill>
              <a:latin typeface="ＭＳ Ｐゴシック"/>
              <a:ea typeface="ＭＳ Ｐゴシック"/>
            </a:rPr>
            <a:t>1,382</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13</xdr:col>
      <xdr:colOff>118291</xdr:colOff>
      <xdr:row>80</xdr:row>
      <xdr:rowOff>151156</xdr:rowOff>
    </xdr:from>
    <xdr:to>
      <xdr:col>13</xdr:col>
      <xdr:colOff>118291</xdr:colOff>
      <xdr:row>86</xdr:row>
      <xdr:rowOff>650361</xdr:rowOff>
    </xdr:to>
    <xdr:cxnSp macro="">
      <xdr:nvCxnSpPr>
        <xdr:cNvPr id="5" name="直線矢印コネクタ 4"/>
        <xdr:cNvCxnSpPr/>
      </xdr:nvCxnSpPr>
      <xdr:spPr>
        <a:xfrm>
          <a:off x="2718616" y="31488406"/>
          <a:ext cx="0" cy="435683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71015</xdr:colOff>
      <xdr:row>80</xdr:row>
      <xdr:rowOff>485149</xdr:rowOff>
    </xdr:from>
    <xdr:to>
      <xdr:col>48</xdr:col>
      <xdr:colOff>155027</xdr:colOff>
      <xdr:row>81</xdr:row>
      <xdr:rowOff>367025</xdr:rowOff>
    </xdr:to>
    <xdr:sp macro="" textlink="">
      <xdr:nvSpPr>
        <xdr:cNvPr id="6" name="大かっこ 5"/>
        <xdr:cNvSpPr/>
      </xdr:nvSpPr>
      <xdr:spPr>
        <a:xfrm>
          <a:off x="6071765" y="31822399"/>
          <a:ext cx="3655887" cy="405751"/>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133634</xdr:colOff>
      <xdr:row>80</xdr:row>
      <xdr:rowOff>450156</xdr:rowOff>
    </xdr:from>
    <xdr:to>
      <xdr:col>49</xdr:col>
      <xdr:colOff>168884</xdr:colOff>
      <xdr:row>81</xdr:row>
      <xdr:rowOff>422097</xdr:rowOff>
    </xdr:to>
    <xdr:sp macro="" textlink="">
      <xdr:nvSpPr>
        <xdr:cNvPr id="7" name="正方形/長方形 6"/>
        <xdr:cNvSpPr/>
      </xdr:nvSpPr>
      <xdr:spPr>
        <a:xfrm>
          <a:off x="6134384" y="31787406"/>
          <a:ext cx="3807150" cy="4958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レーダー用機器、航路標識用光源、被服　等　　　　　　　　　　　　　　　　　　　　　　　　　　</a:t>
          </a:r>
        </a:p>
      </xdr:txBody>
    </xdr:sp>
    <xdr:clientData/>
  </xdr:twoCellAnchor>
  <xdr:twoCellAnchor>
    <xdr:from>
      <xdr:col>19</xdr:col>
      <xdr:colOff>468</xdr:colOff>
      <xdr:row>85</xdr:row>
      <xdr:rowOff>151701</xdr:rowOff>
    </xdr:from>
    <xdr:to>
      <xdr:col>29</xdr:col>
      <xdr:colOff>41553</xdr:colOff>
      <xdr:row>85</xdr:row>
      <xdr:rowOff>648179</xdr:rowOff>
    </xdr:to>
    <xdr:sp macro="" textlink="">
      <xdr:nvSpPr>
        <xdr:cNvPr id="8" name="正方形/長方形 6"/>
        <xdr:cNvSpPr>
          <a:spLocks noChangeArrowheads="1"/>
        </xdr:cNvSpPr>
      </xdr:nvSpPr>
      <xdr:spPr bwMode="auto">
        <a:xfrm>
          <a:off x="3800943" y="34679826"/>
          <a:ext cx="2041335" cy="496478"/>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E.</a:t>
          </a:r>
          <a:r>
            <a:rPr lang="ja-JP" altLang="en-US" sz="1100" b="0" i="0" u="none" strike="noStrike" baseline="0">
              <a:solidFill>
                <a:srgbClr val="000000"/>
              </a:solidFill>
              <a:latin typeface="ＭＳ Ｐゴシック"/>
              <a:ea typeface="ＭＳ Ｐゴシック"/>
            </a:rPr>
            <a:t>地方公共団体等（</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団体）</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191142</xdr:colOff>
      <xdr:row>84</xdr:row>
      <xdr:rowOff>611713</xdr:rowOff>
    </xdr:from>
    <xdr:ext cx="723788" cy="201850"/>
    <xdr:sp macro="" textlink="">
      <xdr:nvSpPr>
        <xdr:cNvPr id="9" name="Text Box 13"/>
        <xdr:cNvSpPr txBox="1">
          <a:spLocks noChangeArrowheads="1"/>
        </xdr:cNvSpPr>
      </xdr:nvSpPr>
      <xdr:spPr bwMode="auto">
        <a:xfrm>
          <a:off x="3791592" y="34473088"/>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114300</xdr:colOff>
      <xdr:row>87</xdr:row>
      <xdr:rowOff>495300</xdr:rowOff>
    </xdr:from>
    <xdr:to>
      <xdr:col>13</xdr:col>
      <xdr:colOff>114300</xdr:colOff>
      <xdr:row>94</xdr:row>
      <xdr:rowOff>171450</xdr:rowOff>
    </xdr:to>
    <xdr:sp macro="" textlink="">
      <xdr:nvSpPr>
        <xdr:cNvPr id="10" name="Line 14"/>
        <xdr:cNvSpPr>
          <a:spLocks noChangeShapeType="1"/>
        </xdr:cNvSpPr>
      </xdr:nvSpPr>
      <xdr:spPr bwMode="auto">
        <a:xfrm>
          <a:off x="2714625" y="36356925"/>
          <a:ext cx="0" cy="4210050"/>
        </a:xfrm>
        <a:prstGeom prst="line">
          <a:avLst/>
        </a:prstGeom>
        <a:noFill/>
        <a:ln w="9525">
          <a:solidFill>
            <a:srgbClr val="000000"/>
          </a:solidFill>
          <a:round/>
          <a:headEnd/>
          <a:tailEnd/>
        </a:ln>
      </xdr:spPr>
    </xdr:sp>
    <xdr:clientData/>
  </xdr:twoCellAnchor>
  <xdr:twoCellAnchor>
    <xdr:from>
      <xdr:col>19</xdr:col>
      <xdr:colOff>7606</xdr:colOff>
      <xdr:row>82</xdr:row>
      <xdr:rowOff>629724</xdr:rowOff>
    </xdr:from>
    <xdr:to>
      <xdr:col>29</xdr:col>
      <xdr:colOff>47329</xdr:colOff>
      <xdr:row>83</xdr:row>
      <xdr:rowOff>459733</xdr:rowOff>
    </xdr:to>
    <xdr:sp macro="" textlink="">
      <xdr:nvSpPr>
        <xdr:cNvPr id="11" name="正方形/長方形 6"/>
        <xdr:cNvSpPr>
          <a:spLocks noChangeArrowheads="1"/>
        </xdr:cNvSpPr>
      </xdr:nvSpPr>
      <xdr:spPr bwMode="auto">
        <a:xfrm>
          <a:off x="3808081" y="33157599"/>
          <a:ext cx="2039973" cy="496759"/>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80</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347</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192343</xdr:colOff>
      <xdr:row>82</xdr:row>
      <xdr:rowOff>421648</xdr:rowOff>
    </xdr:from>
    <xdr:ext cx="723788" cy="201850"/>
    <xdr:sp macro="" textlink="">
      <xdr:nvSpPr>
        <xdr:cNvPr id="12" name="Text Box 18"/>
        <xdr:cNvSpPr txBox="1">
          <a:spLocks noChangeArrowheads="1"/>
        </xdr:cNvSpPr>
      </xdr:nvSpPr>
      <xdr:spPr bwMode="auto">
        <a:xfrm>
          <a:off x="3792793" y="32949523"/>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19</xdr:col>
      <xdr:colOff>8136</xdr:colOff>
      <xdr:row>88</xdr:row>
      <xdr:rowOff>40036</xdr:rowOff>
    </xdr:from>
    <xdr:to>
      <xdr:col>29</xdr:col>
      <xdr:colOff>60427</xdr:colOff>
      <xdr:row>88</xdr:row>
      <xdr:rowOff>536514</xdr:rowOff>
    </xdr:to>
    <xdr:sp macro="" textlink="">
      <xdr:nvSpPr>
        <xdr:cNvPr id="13" name="正方形/長方形 6"/>
        <xdr:cNvSpPr>
          <a:spLocks noChangeArrowheads="1"/>
        </xdr:cNvSpPr>
      </xdr:nvSpPr>
      <xdr:spPr bwMode="auto">
        <a:xfrm>
          <a:off x="3808611" y="36568411"/>
          <a:ext cx="2052541" cy="496478"/>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F.</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292</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195674</xdr:colOff>
      <xdr:row>87</xdr:row>
      <xdr:rowOff>464544</xdr:rowOff>
    </xdr:from>
    <xdr:ext cx="1005916" cy="201850"/>
    <xdr:sp macro="" textlink="">
      <xdr:nvSpPr>
        <xdr:cNvPr id="14" name="Text Box 21"/>
        <xdr:cNvSpPr txBox="1">
          <a:spLocks noChangeArrowheads="1"/>
        </xdr:cNvSpPr>
      </xdr:nvSpPr>
      <xdr:spPr bwMode="auto">
        <a:xfrm>
          <a:off x="3796124" y="36326169"/>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8400</xdr:colOff>
      <xdr:row>80</xdr:row>
      <xdr:rowOff>349051</xdr:rowOff>
    </xdr:from>
    <xdr:to>
      <xdr:col>29</xdr:col>
      <xdr:colOff>39960</xdr:colOff>
      <xdr:row>81</xdr:row>
      <xdr:rowOff>328347</xdr:rowOff>
    </xdr:to>
    <xdr:sp macro="" textlink="">
      <xdr:nvSpPr>
        <xdr:cNvPr id="15" name="正方形/長方形 6"/>
        <xdr:cNvSpPr>
          <a:spLocks noChangeArrowheads="1"/>
        </xdr:cNvSpPr>
      </xdr:nvSpPr>
      <xdr:spPr bwMode="auto">
        <a:xfrm>
          <a:off x="3808875" y="31686301"/>
          <a:ext cx="2031810" cy="503171"/>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205</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197817</xdr:colOff>
      <xdr:row>80</xdr:row>
      <xdr:rowOff>150723</xdr:rowOff>
    </xdr:from>
    <xdr:ext cx="1005916" cy="201850"/>
    <xdr:sp macro="" textlink="">
      <xdr:nvSpPr>
        <xdr:cNvPr id="16" name="Text Box 18"/>
        <xdr:cNvSpPr txBox="1">
          <a:spLocks noChangeArrowheads="1"/>
        </xdr:cNvSpPr>
      </xdr:nvSpPr>
      <xdr:spPr bwMode="auto">
        <a:xfrm>
          <a:off x="3798267" y="31487973"/>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19</xdr:col>
      <xdr:colOff>12307</xdr:colOff>
      <xdr:row>81</xdr:row>
      <xdr:rowOff>569645</xdr:rowOff>
    </xdr:from>
    <xdr:to>
      <xdr:col>29</xdr:col>
      <xdr:colOff>53392</xdr:colOff>
      <xdr:row>82</xdr:row>
      <xdr:rowOff>401292</xdr:rowOff>
    </xdr:to>
    <xdr:sp macro="" textlink="">
      <xdr:nvSpPr>
        <xdr:cNvPr id="17" name="正方形/長方形 6"/>
        <xdr:cNvSpPr>
          <a:spLocks noChangeArrowheads="1"/>
        </xdr:cNvSpPr>
      </xdr:nvSpPr>
      <xdr:spPr bwMode="auto">
        <a:xfrm>
          <a:off x="3812782" y="32430770"/>
          <a:ext cx="2041335" cy="498397"/>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13</xdr:col>
      <xdr:colOff>114300</xdr:colOff>
      <xdr:row>82</xdr:row>
      <xdr:rowOff>142875</xdr:rowOff>
    </xdr:from>
    <xdr:to>
      <xdr:col>19</xdr:col>
      <xdr:colOff>9525</xdr:colOff>
      <xdr:row>82</xdr:row>
      <xdr:rowOff>142875</xdr:rowOff>
    </xdr:to>
    <xdr:sp macro="" textlink="">
      <xdr:nvSpPr>
        <xdr:cNvPr id="18" name="Line 16"/>
        <xdr:cNvSpPr>
          <a:spLocks noChangeShapeType="1"/>
        </xdr:cNvSpPr>
      </xdr:nvSpPr>
      <xdr:spPr bwMode="auto">
        <a:xfrm>
          <a:off x="2714625" y="32670750"/>
          <a:ext cx="1095375" cy="0"/>
        </a:xfrm>
        <a:prstGeom prst="line">
          <a:avLst/>
        </a:prstGeom>
        <a:noFill/>
        <a:ln w="9525">
          <a:solidFill>
            <a:srgbClr val="000000"/>
          </a:solidFill>
          <a:round/>
          <a:headEnd/>
          <a:tailEnd type="triangle" w="med" len="med"/>
        </a:ln>
      </xdr:spPr>
    </xdr:sp>
    <xdr:clientData/>
  </xdr:twoCellAnchor>
  <xdr:twoCellAnchor>
    <xdr:from>
      <xdr:col>13</xdr:col>
      <xdr:colOff>114300</xdr:colOff>
      <xdr:row>81</xdr:row>
      <xdr:rowOff>114300</xdr:rowOff>
    </xdr:from>
    <xdr:to>
      <xdr:col>19</xdr:col>
      <xdr:colOff>19050</xdr:colOff>
      <xdr:row>81</xdr:row>
      <xdr:rowOff>114300</xdr:rowOff>
    </xdr:to>
    <xdr:sp macro="" textlink="">
      <xdr:nvSpPr>
        <xdr:cNvPr id="19" name="Line 16"/>
        <xdr:cNvSpPr>
          <a:spLocks noChangeShapeType="1"/>
        </xdr:cNvSpPr>
      </xdr:nvSpPr>
      <xdr:spPr bwMode="auto">
        <a:xfrm>
          <a:off x="2714625" y="31975425"/>
          <a:ext cx="1104900" cy="0"/>
        </a:xfrm>
        <a:prstGeom prst="line">
          <a:avLst/>
        </a:prstGeom>
        <a:noFill/>
        <a:ln w="9525">
          <a:solidFill>
            <a:srgbClr val="000000"/>
          </a:solidFill>
          <a:round/>
          <a:headEnd/>
          <a:tailEnd type="triangle" w="med" len="med"/>
        </a:ln>
      </xdr:spPr>
    </xdr:sp>
    <xdr:clientData/>
  </xdr:twoCellAnchor>
  <xdr:twoCellAnchor>
    <xdr:from>
      <xdr:col>13</xdr:col>
      <xdr:colOff>114300</xdr:colOff>
      <xdr:row>83</xdr:row>
      <xdr:rowOff>219075</xdr:rowOff>
    </xdr:from>
    <xdr:to>
      <xdr:col>19</xdr:col>
      <xdr:colOff>9525</xdr:colOff>
      <xdr:row>83</xdr:row>
      <xdr:rowOff>219075</xdr:rowOff>
    </xdr:to>
    <xdr:sp macro="" textlink="">
      <xdr:nvSpPr>
        <xdr:cNvPr id="20" name="Line 16"/>
        <xdr:cNvSpPr>
          <a:spLocks noChangeShapeType="1"/>
        </xdr:cNvSpPr>
      </xdr:nvSpPr>
      <xdr:spPr bwMode="auto">
        <a:xfrm>
          <a:off x="2714625" y="33413700"/>
          <a:ext cx="1095375" cy="0"/>
        </a:xfrm>
        <a:prstGeom prst="line">
          <a:avLst/>
        </a:prstGeom>
        <a:noFill/>
        <a:ln w="9525">
          <a:solidFill>
            <a:srgbClr val="000000"/>
          </a:solidFill>
          <a:round/>
          <a:headEnd/>
          <a:tailEnd type="triangle" w="med" len="med"/>
        </a:ln>
      </xdr:spPr>
    </xdr:sp>
    <xdr:clientData/>
  </xdr:twoCellAnchor>
  <xdr:twoCellAnchor>
    <xdr:from>
      <xdr:col>19</xdr:col>
      <xdr:colOff>7912</xdr:colOff>
      <xdr:row>84</xdr:row>
      <xdr:rowOff>68804</xdr:rowOff>
    </xdr:from>
    <xdr:to>
      <xdr:col>29</xdr:col>
      <xdr:colOff>40031</xdr:colOff>
      <xdr:row>84</xdr:row>
      <xdr:rowOff>572804</xdr:rowOff>
    </xdr:to>
    <xdr:sp macro="" textlink="">
      <xdr:nvSpPr>
        <xdr:cNvPr id="21" name="正方形/長方形 6"/>
        <xdr:cNvSpPr>
          <a:spLocks noChangeArrowheads="1"/>
        </xdr:cNvSpPr>
      </xdr:nvSpPr>
      <xdr:spPr bwMode="auto">
        <a:xfrm>
          <a:off x="3808387" y="33930179"/>
          <a:ext cx="2032369" cy="504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192697</xdr:colOff>
      <xdr:row>83</xdr:row>
      <xdr:rowOff>559974</xdr:rowOff>
    </xdr:from>
    <xdr:ext cx="723788" cy="201850"/>
    <xdr:sp macro="" textlink="">
      <xdr:nvSpPr>
        <xdr:cNvPr id="22" name="Text Box 18"/>
        <xdr:cNvSpPr txBox="1">
          <a:spLocks noChangeArrowheads="1"/>
        </xdr:cNvSpPr>
      </xdr:nvSpPr>
      <xdr:spPr bwMode="auto">
        <a:xfrm>
          <a:off x="3793147" y="33754599"/>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114300</xdr:colOff>
      <xdr:row>84</xdr:row>
      <xdr:rowOff>333375</xdr:rowOff>
    </xdr:from>
    <xdr:to>
      <xdr:col>19</xdr:col>
      <xdr:colOff>9525</xdr:colOff>
      <xdr:row>84</xdr:row>
      <xdr:rowOff>333375</xdr:rowOff>
    </xdr:to>
    <xdr:sp macro="" textlink="">
      <xdr:nvSpPr>
        <xdr:cNvPr id="23" name="Line 16"/>
        <xdr:cNvSpPr>
          <a:spLocks noChangeShapeType="1"/>
        </xdr:cNvSpPr>
      </xdr:nvSpPr>
      <xdr:spPr bwMode="auto">
        <a:xfrm>
          <a:off x="2714625" y="34194750"/>
          <a:ext cx="1095375" cy="0"/>
        </a:xfrm>
        <a:prstGeom prst="line">
          <a:avLst/>
        </a:prstGeom>
        <a:noFill/>
        <a:ln w="9525">
          <a:solidFill>
            <a:srgbClr val="000000"/>
          </a:solidFill>
          <a:round/>
          <a:headEnd/>
          <a:tailEnd type="triangle" w="med" len="med"/>
        </a:ln>
      </xdr:spPr>
    </xdr:sp>
    <xdr:clientData/>
  </xdr:twoCellAnchor>
  <xdr:twoCellAnchor>
    <xdr:from>
      <xdr:col>13</xdr:col>
      <xdr:colOff>114300</xdr:colOff>
      <xdr:row>85</xdr:row>
      <xdr:rowOff>409575</xdr:rowOff>
    </xdr:from>
    <xdr:to>
      <xdr:col>19</xdr:col>
      <xdr:colOff>9525</xdr:colOff>
      <xdr:row>85</xdr:row>
      <xdr:rowOff>409575</xdr:rowOff>
    </xdr:to>
    <xdr:sp macro="" textlink="">
      <xdr:nvSpPr>
        <xdr:cNvPr id="24" name="Line 16"/>
        <xdr:cNvSpPr>
          <a:spLocks noChangeShapeType="1"/>
        </xdr:cNvSpPr>
      </xdr:nvSpPr>
      <xdr:spPr bwMode="auto">
        <a:xfrm>
          <a:off x="2714625" y="34937700"/>
          <a:ext cx="1095375" cy="0"/>
        </a:xfrm>
        <a:prstGeom prst="line">
          <a:avLst/>
        </a:prstGeom>
        <a:noFill/>
        <a:ln w="9525">
          <a:solidFill>
            <a:srgbClr val="000000"/>
          </a:solidFill>
          <a:round/>
          <a:headEnd/>
          <a:tailEnd type="triangle" w="med" len="med"/>
        </a:ln>
      </xdr:spPr>
    </xdr:sp>
    <xdr:clientData/>
  </xdr:twoCellAnchor>
  <xdr:twoCellAnchor>
    <xdr:from>
      <xdr:col>13</xdr:col>
      <xdr:colOff>95250</xdr:colOff>
      <xdr:row>88</xdr:row>
      <xdr:rowOff>295275</xdr:rowOff>
    </xdr:from>
    <xdr:to>
      <xdr:col>19</xdr:col>
      <xdr:colOff>0</xdr:colOff>
      <xdr:row>88</xdr:row>
      <xdr:rowOff>295275</xdr:rowOff>
    </xdr:to>
    <xdr:sp macro="" textlink="">
      <xdr:nvSpPr>
        <xdr:cNvPr id="25" name="Line 16"/>
        <xdr:cNvSpPr>
          <a:spLocks noChangeShapeType="1"/>
        </xdr:cNvSpPr>
      </xdr:nvSpPr>
      <xdr:spPr bwMode="auto">
        <a:xfrm>
          <a:off x="2695575" y="36823650"/>
          <a:ext cx="1104900" cy="0"/>
        </a:xfrm>
        <a:prstGeom prst="line">
          <a:avLst/>
        </a:prstGeom>
        <a:noFill/>
        <a:ln w="9525">
          <a:solidFill>
            <a:srgbClr val="000000"/>
          </a:solidFill>
          <a:round/>
          <a:headEnd/>
          <a:tailEnd type="triangle" w="med" len="med"/>
        </a:ln>
      </xdr:spPr>
    </xdr:sp>
    <xdr:clientData/>
  </xdr:twoCellAnchor>
  <xdr:twoCellAnchor>
    <xdr:from>
      <xdr:col>19</xdr:col>
      <xdr:colOff>12511</xdr:colOff>
      <xdr:row>89</xdr:row>
      <xdr:rowOff>138947</xdr:rowOff>
    </xdr:from>
    <xdr:to>
      <xdr:col>29</xdr:col>
      <xdr:colOff>57208</xdr:colOff>
      <xdr:row>89</xdr:row>
      <xdr:rowOff>642947</xdr:rowOff>
    </xdr:to>
    <xdr:sp macro="" textlink="">
      <xdr:nvSpPr>
        <xdr:cNvPr id="26" name="正方形/長方形 6"/>
        <xdr:cNvSpPr>
          <a:spLocks noChangeArrowheads="1"/>
        </xdr:cNvSpPr>
      </xdr:nvSpPr>
      <xdr:spPr bwMode="auto">
        <a:xfrm>
          <a:off x="3812986" y="37334072"/>
          <a:ext cx="2044947" cy="504000"/>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G.</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192429</xdr:colOff>
      <xdr:row>90</xdr:row>
      <xdr:rowOff>9045</xdr:rowOff>
    </xdr:from>
    <xdr:ext cx="723788" cy="201850"/>
    <xdr:sp macro="" textlink="">
      <xdr:nvSpPr>
        <xdr:cNvPr id="27" name="Text Box 21"/>
        <xdr:cNvSpPr txBox="1">
          <a:spLocks noChangeArrowheads="1"/>
        </xdr:cNvSpPr>
      </xdr:nvSpPr>
      <xdr:spPr bwMode="auto">
        <a:xfrm>
          <a:off x="3792879" y="37870920"/>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95250</xdr:colOff>
      <xdr:row>89</xdr:row>
      <xdr:rowOff>390525</xdr:rowOff>
    </xdr:from>
    <xdr:to>
      <xdr:col>19</xdr:col>
      <xdr:colOff>0</xdr:colOff>
      <xdr:row>89</xdr:row>
      <xdr:rowOff>390525</xdr:rowOff>
    </xdr:to>
    <xdr:sp macro="" textlink="">
      <xdr:nvSpPr>
        <xdr:cNvPr id="28" name="Line 16"/>
        <xdr:cNvSpPr>
          <a:spLocks noChangeShapeType="1"/>
        </xdr:cNvSpPr>
      </xdr:nvSpPr>
      <xdr:spPr bwMode="auto">
        <a:xfrm>
          <a:off x="2695575" y="37585650"/>
          <a:ext cx="1104900" cy="0"/>
        </a:xfrm>
        <a:prstGeom prst="line">
          <a:avLst/>
        </a:prstGeom>
        <a:noFill/>
        <a:ln w="9525">
          <a:solidFill>
            <a:srgbClr val="000000"/>
          </a:solidFill>
          <a:round/>
          <a:headEnd/>
          <a:tailEnd type="triangle" w="med" len="med"/>
        </a:ln>
      </xdr:spPr>
    </xdr:sp>
    <xdr:clientData/>
  </xdr:twoCellAnchor>
  <xdr:twoCellAnchor>
    <xdr:from>
      <xdr:col>19</xdr:col>
      <xdr:colOff>60092</xdr:colOff>
      <xdr:row>72</xdr:row>
      <xdr:rowOff>14901</xdr:rowOff>
    </xdr:from>
    <xdr:to>
      <xdr:col>47</xdr:col>
      <xdr:colOff>135628</xdr:colOff>
      <xdr:row>80</xdr:row>
      <xdr:rowOff>39188</xdr:rowOff>
    </xdr:to>
    <xdr:sp macro="" textlink="">
      <xdr:nvSpPr>
        <xdr:cNvPr id="29" name="正方形/長方形 28"/>
        <xdr:cNvSpPr/>
      </xdr:nvSpPr>
      <xdr:spPr>
        <a:xfrm>
          <a:off x="3860567" y="30866376"/>
          <a:ext cx="5647661" cy="5100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○当庁全体に係る海上交通安全に関する業務計画等の企画立案、調達関係事務　　　　　　　　　　　　　　　　　　　　　　　　　　</a:t>
          </a:r>
        </a:p>
      </xdr:txBody>
    </xdr:sp>
    <xdr:clientData/>
  </xdr:twoCellAnchor>
  <xdr:twoCellAnchor>
    <xdr:from>
      <xdr:col>19</xdr:col>
      <xdr:colOff>90345</xdr:colOff>
      <xdr:row>87</xdr:row>
      <xdr:rowOff>68954</xdr:rowOff>
    </xdr:from>
    <xdr:to>
      <xdr:col>50</xdr:col>
      <xdr:colOff>142471</xdr:colOff>
      <xdr:row>87</xdr:row>
      <xdr:rowOff>566718</xdr:rowOff>
    </xdr:to>
    <xdr:sp macro="" textlink="">
      <xdr:nvSpPr>
        <xdr:cNvPr id="30" name="正方形/長方形 29"/>
        <xdr:cNvSpPr/>
      </xdr:nvSpPr>
      <xdr:spPr>
        <a:xfrm>
          <a:off x="3890820" y="35930579"/>
          <a:ext cx="6224326" cy="4977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○管区海上保安本部に係る航路標識整備事業の整備計画等の企画立案、調達関係事務　　　　　　　　　　　　　　　　　　　　　　　　　　</a:t>
          </a:r>
        </a:p>
      </xdr:txBody>
    </xdr:sp>
    <xdr:clientData/>
  </xdr:twoCellAnchor>
  <xdr:twoCellAnchor>
    <xdr:from>
      <xdr:col>29</xdr:col>
      <xdr:colOff>130644</xdr:colOff>
      <xdr:row>80</xdr:row>
      <xdr:rowOff>138376</xdr:rowOff>
    </xdr:from>
    <xdr:to>
      <xdr:col>47</xdr:col>
      <xdr:colOff>55162</xdr:colOff>
      <xdr:row>81</xdr:row>
      <xdr:rowOff>100473</xdr:rowOff>
    </xdr:to>
    <xdr:sp macro="" textlink="">
      <xdr:nvSpPr>
        <xdr:cNvPr id="31" name="正方形/長方形 30"/>
        <xdr:cNvSpPr/>
      </xdr:nvSpPr>
      <xdr:spPr>
        <a:xfrm>
          <a:off x="5931369" y="31475626"/>
          <a:ext cx="3496393" cy="4859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66534</xdr:colOff>
      <xdr:row>82</xdr:row>
      <xdr:rowOff>37617</xdr:rowOff>
    </xdr:from>
    <xdr:to>
      <xdr:col>48</xdr:col>
      <xdr:colOff>150528</xdr:colOff>
      <xdr:row>82</xdr:row>
      <xdr:rowOff>452395</xdr:rowOff>
    </xdr:to>
    <xdr:sp macro="" textlink="">
      <xdr:nvSpPr>
        <xdr:cNvPr id="32" name="大かっこ 31"/>
        <xdr:cNvSpPr/>
      </xdr:nvSpPr>
      <xdr:spPr>
        <a:xfrm>
          <a:off x="6067284" y="32565492"/>
          <a:ext cx="3655869" cy="414778"/>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146297</xdr:colOff>
      <xdr:row>82</xdr:row>
      <xdr:rowOff>2624</xdr:rowOff>
    </xdr:from>
    <xdr:to>
      <xdr:col>47</xdr:col>
      <xdr:colOff>173610</xdr:colOff>
      <xdr:row>82</xdr:row>
      <xdr:rowOff>494038</xdr:rowOff>
    </xdr:to>
    <xdr:sp macro="" textlink="">
      <xdr:nvSpPr>
        <xdr:cNvPr id="33" name="正方形/長方形 32"/>
        <xdr:cNvSpPr/>
      </xdr:nvSpPr>
      <xdr:spPr>
        <a:xfrm>
          <a:off x="6147047" y="32530499"/>
          <a:ext cx="3399163" cy="4914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船舶動静データのプロアクティブモデル構築に関する調査研究　等　　　　　　　　　　　　　　　　　　　　　　　　　　</a:t>
          </a:r>
        </a:p>
      </xdr:txBody>
    </xdr:sp>
    <xdr:clientData/>
  </xdr:twoCellAnchor>
  <xdr:twoCellAnchor>
    <xdr:from>
      <xdr:col>29</xdr:col>
      <xdr:colOff>126162</xdr:colOff>
      <xdr:row>81</xdr:row>
      <xdr:rowOff>367312</xdr:rowOff>
    </xdr:from>
    <xdr:to>
      <xdr:col>47</xdr:col>
      <xdr:colOff>60253</xdr:colOff>
      <xdr:row>82</xdr:row>
      <xdr:rowOff>191249</xdr:rowOff>
    </xdr:to>
    <xdr:sp macro="" textlink="">
      <xdr:nvSpPr>
        <xdr:cNvPr id="34" name="正方形/長方形 33"/>
        <xdr:cNvSpPr/>
      </xdr:nvSpPr>
      <xdr:spPr>
        <a:xfrm>
          <a:off x="5926887" y="32228437"/>
          <a:ext cx="3505966" cy="490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○当庁が発注した調査研究</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73258</xdr:colOff>
      <xdr:row>83</xdr:row>
      <xdr:rowOff>102386</xdr:rowOff>
    </xdr:from>
    <xdr:to>
      <xdr:col>48</xdr:col>
      <xdr:colOff>157270</xdr:colOff>
      <xdr:row>83</xdr:row>
      <xdr:rowOff>516718</xdr:rowOff>
    </xdr:to>
    <xdr:sp macro="" textlink="">
      <xdr:nvSpPr>
        <xdr:cNvPr id="35" name="大かっこ 34"/>
        <xdr:cNvSpPr/>
      </xdr:nvSpPr>
      <xdr:spPr>
        <a:xfrm>
          <a:off x="6074008" y="33297011"/>
          <a:ext cx="3655887" cy="414332"/>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145398</xdr:colOff>
      <xdr:row>83</xdr:row>
      <xdr:rowOff>67393</xdr:rowOff>
    </xdr:from>
    <xdr:to>
      <xdr:col>49</xdr:col>
      <xdr:colOff>113974</xdr:colOff>
      <xdr:row>83</xdr:row>
      <xdr:rowOff>564410</xdr:rowOff>
    </xdr:to>
    <xdr:sp macro="" textlink="">
      <xdr:nvSpPr>
        <xdr:cNvPr id="36" name="正方形/長方形 35"/>
        <xdr:cNvSpPr/>
      </xdr:nvSpPr>
      <xdr:spPr>
        <a:xfrm>
          <a:off x="6146148" y="33262018"/>
          <a:ext cx="3740476" cy="4970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港湾手続の電子申請窓口運用、専用回線利用料　等　　　　　　　　　　　　　　　　　　　　　　　　　　</a:t>
          </a:r>
        </a:p>
      </xdr:txBody>
    </xdr:sp>
    <xdr:clientData/>
  </xdr:twoCellAnchor>
  <xdr:twoCellAnchor>
    <xdr:from>
      <xdr:col>29</xdr:col>
      <xdr:colOff>123361</xdr:colOff>
      <xdr:row>82</xdr:row>
      <xdr:rowOff>422444</xdr:rowOff>
    </xdr:from>
    <xdr:to>
      <xdr:col>47</xdr:col>
      <xdr:colOff>76480</xdr:colOff>
      <xdr:row>83</xdr:row>
      <xdr:rowOff>244765</xdr:rowOff>
    </xdr:to>
    <xdr:sp macro="" textlink="">
      <xdr:nvSpPr>
        <xdr:cNvPr id="37" name="正方形/長方形 36"/>
        <xdr:cNvSpPr/>
      </xdr:nvSpPr>
      <xdr:spPr>
        <a:xfrm>
          <a:off x="5924086" y="32950319"/>
          <a:ext cx="3524994" cy="4890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○当庁が使用する外部システムの利用料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68775</xdr:colOff>
      <xdr:row>84</xdr:row>
      <xdr:rowOff>206261</xdr:rowOff>
    </xdr:from>
    <xdr:to>
      <xdr:col>48</xdr:col>
      <xdr:colOff>152787</xdr:colOff>
      <xdr:row>84</xdr:row>
      <xdr:rowOff>608072</xdr:rowOff>
    </xdr:to>
    <xdr:sp macro="" textlink="">
      <xdr:nvSpPr>
        <xdr:cNvPr id="38" name="大かっこ 37"/>
        <xdr:cNvSpPr/>
      </xdr:nvSpPr>
      <xdr:spPr>
        <a:xfrm>
          <a:off x="6069525" y="34067636"/>
          <a:ext cx="3655887" cy="401811"/>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148538</xdr:colOff>
      <xdr:row>84</xdr:row>
      <xdr:rowOff>178888</xdr:rowOff>
    </xdr:from>
    <xdr:to>
      <xdr:col>46</xdr:col>
      <xdr:colOff>169840</xdr:colOff>
      <xdr:row>85</xdr:row>
      <xdr:rowOff>13358</xdr:rowOff>
    </xdr:to>
    <xdr:sp macro="" textlink="">
      <xdr:nvSpPr>
        <xdr:cNvPr id="39" name="正方形/長方形 38"/>
        <xdr:cNvSpPr/>
      </xdr:nvSpPr>
      <xdr:spPr>
        <a:xfrm>
          <a:off x="6149288" y="34040263"/>
          <a:ext cx="3193127" cy="5012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定期刊行物、、官報公告料　等</a:t>
          </a:r>
        </a:p>
      </xdr:txBody>
    </xdr:sp>
    <xdr:clientData/>
  </xdr:twoCellAnchor>
  <xdr:twoCellAnchor>
    <xdr:from>
      <xdr:col>29</xdr:col>
      <xdr:colOff>128403</xdr:colOff>
      <xdr:row>83</xdr:row>
      <xdr:rowOff>520828</xdr:rowOff>
    </xdr:from>
    <xdr:to>
      <xdr:col>47</xdr:col>
      <xdr:colOff>52939</xdr:colOff>
      <xdr:row>84</xdr:row>
      <xdr:rowOff>340564</xdr:rowOff>
    </xdr:to>
    <xdr:sp macro="" textlink="">
      <xdr:nvSpPr>
        <xdr:cNvPr id="40" name="正方形/長方形 39"/>
        <xdr:cNvSpPr/>
      </xdr:nvSpPr>
      <xdr:spPr>
        <a:xfrm>
          <a:off x="5929128" y="33715453"/>
          <a:ext cx="3496411" cy="4864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○当庁が発注した発注品の納入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65975</xdr:colOff>
      <xdr:row>85</xdr:row>
      <xdr:rowOff>286724</xdr:rowOff>
    </xdr:from>
    <xdr:to>
      <xdr:col>48</xdr:col>
      <xdr:colOff>149969</xdr:colOff>
      <xdr:row>86</xdr:row>
      <xdr:rowOff>36277</xdr:rowOff>
    </xdr:to>
    <xdr:sp macro="" textlink="">
      <xdr:nvSpPr>
        <xdr:cNvPr id="41" name="大かっこ 40"/>
        <xdr:cNvSpPr/>
      </xdr:nvSpPr>
      <xdr:spPr>
        <a:xfrm>
          <a:off x="6066725" y="34814849"/>
          <a:ext cx="3655869" cy="41630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147642</xdr:colOff>
      <xdr:row>85</xdr:row>
      <xdr:rowOff>243644</xdr:rowOff>
    </xdr:from>
    <xdr:to>
      <xdr:col>46</xdr:col>
      <xdr:colOff>159419</xdr:colOff>
      <xdr:row>86</xdr:row>
      <xdr:rowOff>68033</xdr:rowOff>
    </xdr:to>
    <xdr:sp macro="" textlink="">
      <xdr:nvSpPr>
        <xdr:cNvPr id="42" name="正方形/長方形 41"/>
        <xdr:cNvSpPr/>
      </xdr:nvSpPr>
      <xdr:spPr>
        <a:xfrm>
          <a:off x="6148392" y="34771769"/>
          <a:ext cx="3183602" cy="4911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水道料　等</a:t>
          </a:r>
        </a:p>
      </xdr:txBody>
    </xdr:sp>
    <xdr:clientData/>
  </xdr:twoCellAnchor>
  <xdr:twoCellAnchor>
    <xdr:from>
      <xdr:col>29</xdr:col>
      <xdr:colOff>135127</xdr:colOff>
      <xdr:row>84</xdr:row>
      <xdr:rowOff>608799</xdr:rowOff>
    </xdr:from>
    <xdr:to>
      <xdr:col>47</xdr:col>
      <xdr:colOff>78716</xdr:colOff>
      <xdr:row>85</xdr:row>
      <xdr:rowOff>438339</xdr:rowOff>
    </xdr:to>
    <xdr:sp macro="" textlink="">
      <xdr:nvSpPr>
        <xdr:cNvPr id="43" name="正方形/長方形 42"/>
        <xdr:cNvSpPr/>
      </xdr:nvSpPr>
      <xdr:spPr>
        <a:xfrm>
          <a:off x="5935852" y="34470174"/>
          <a:ext cx="3515464" cy="496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○光熱水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71017</xdr:colOff>
      <xdr:row>88</xdr:row>
      <xdr:rowOff>178002</xdr:rowOff>
    </xdr:from>
    <xdr:to>
      <xdr:col>48</xdr:col>
      <xdr:colOff>155029</xdr:colOff>
      <xdr:row>88</xdr:row>
      <xdr:rowOff>570481</xdr:rowOff>
    </xdr:to>
    <xdr:sp macro="" textlink="">
      <xdr:nvSpPr>
        <xdr:cNvPr id="44" name="大かっこ 43"/>
        <xdr:cNvSpPr/>
      </xdr:nvSpPr>
      <xdr:spPr>
        <a:xfrm>
          <a:off x="6071767" y="36706377"/>
          <a:ext cx="3655887" cy="39247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133634</xdr:colOff>
      <xdr:row>88</xdr:row>
      <xdr:rowOff>135389</xdr:rowOff>
    </xdr:from>
    <xdr:to>
      <xdr:col>47</xdr:col>
      <xdr:colOff>102766</xdr:colOff>
      <xdr:row>88</xdr:row>
      <xdr:rowOff>642576</xdr:rowOff>
    </xdr:to>
    <xdr:sp macro="" textlink="">
      <xdr:nvSpPr>
        <xdr:cNvPr id="45" name="正方形/長方形 44"/>
        <xdr:cNvSpPr/>
      </xdr:nvSpPr>
      <xdr:spPr>
        <a:xfrm>
          <a:off x="6134384" y="36663764"/>
          <a:ext cx="3340982" cy="507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予備品購入、航路標識保守業務委託、庁舎維持管理業務　等</a:t>
          </a:r>
        </a:p>
      </xdr:txBody>
    </xdr:sp>
    <xdr:clientData/>
  </xdr:twoCellAnchor>
  <xdr:twoCellAnchor>
    <xdr:from>
      <xdr:col>29</xdr:col>
      <xdr:colOff>130645</xdr:colOff>
      <xdr:row>87</xdr:row>
      <xdr:rowOff>491056</xdr:rowOff>
    </xdr:from>
    <xdr:to>
      <xdr:col>47</xdr:col>
      <xdr:colOff>64693</xdr:colOff>
      <xdr:row>88</xdr:row>
      <xdr:rowOff>332791</xdr:rowOff>
    </xdr:to>
    <xdr:sp macro="" textlink="">
      <xdr:nvSpPr>
        <xdr:cNvPr id="46" name="正方形/長方形 45"/>
        <xdr:cNvSpPr/>
      </xdr:nvSpPr>
      <xdr:spPr>
        <a:xfrm>
          <a:off x="5931370" y="36352681"/>
          <a:ext cx="3505923" cy="5084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○当庁が発注した調達品の納入、業務委託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71017</xdr:colOff>
      <xdr:row>89</xdr:row>
      <xdr:rowOff>295459</xdr:rowOff>
    </xdr:from>
    <xdr:to>
      <xdr:col>48</xdr:col>
      <xdr:colOff>155029</xdr:colOff>
      <xdr:row>90</xdr:row>
      <xdr:rowOff>23647</xdr:rowOff>
    </xdr:to>
    <xdr:sp macro="" textlink="">
      <xdr:nvSpPr>
        <xdr:cNvPr id="47" name="大かっこ 46"/>
        <xdr:cNvSpPr/>
      </xdr:nvSpPr>
      <xdr:spPr>
        <a:xfrm>
          <a:off x="6071767" y="37490584"/>
          <a:ext cx="3655887" cy="394938"/>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133635</xdr:colOff>
      <xdr:row>89</xdr:row>
      <xdr:rowOff>262371</xdr:rowOff>
    </xdr:from>
    <xdr:to>
      <xdr:col>46</xdr:col>
      <xdr:colOff>172081</xdr:colOff>
      <xdr:row>90</xdr:row>
      <xdr:rowOff>74837</xdr:rowOff>
    </xdr:to>
    <xdr:sp macro="" textlink="">
      <xdr:nvSpPr>
        <xdr:cNvPr id="48" name="正方形/長方形 47"/>
        <xdr:cNvSpPr/>
      </xdr:nvSpPr>
      <xdr:spPr>
        <a:xfrm>
          <a:off x="6134385" y="37457496"/>
          <a:ext cx="3210271" cy="4792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自家用電気工作物保安管理業務　等</a:t>
          </a:r>
        </a:p>
      </xdr:txBody>
    </xdr:sp>
    <xdr:clientData/>
  </xdr:twoCellAnchor>
  <xdr:twoCellAnchor>
    <xdr:from>
      <xdr:col>29</xdr:col>
      <xdr:colOff>108420</xdr:colOff>
      <xdr:row>88</xdr:row>
      <xdr:rowOff>608513</xdr:rowOff>
    </xdr:from>
    <xdr:to>
      <xdr:col>47</xdr:col>
      <xdr:colOff>52009</xdr:colOff>
      <xdr:row>89</xdr:row>
      <xdr:rowOff>433692</xdr:rowOff>
    </xdr:to>
    <xdr:sp macro="" textlink="">
      <xdr:nvSpPr>
        <xdr:cNvPr id="49" name="正方形/長方形 48"/>
        <xdr:cNvSpPr/>
      </xdr:nvSpPr>
      <xdr:spPr>
        <a:xfrm>
          <a:off x="5909145" y="37136888"/>
          <a:ext cx="3515464" cy="4919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○当庁が発注した業務委託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18</xdr:col>
      <xdr:colOff>197916</xdr:colOff>
      <xdr:row>92</xdr:row>
      <xdr:rowOff>548192</xdr:rowOff>
    </xdr:from>
    <xdr:to>
      <xdr:col>29</xdr:col>
      <xdr:colOff>18258</xdr:colOff>
      <xdr:row>93</xdr:row>
      <xdr:rowOff>387340</xdr:rowOff>
    </xdr:to>
    <xdr:sp macro="" textlink="">
      <xdr:nvSpPr>
        <xdr:cNvPr id="50" name="正方形/長方形 6"/>
        <xdr:cNvSpPr>
          <a:spLocks noChangeArrowheads="1"/>
        </xdr:cNvSpPr>
      </xdr:nvSpPr>
      <xdr:spPr bwMode="auto">
        <a:xfrm>
          <a:off x="3798366" y="39610217"/>
          <a:ext cx="2020617" cy="505898"/>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J.</a:t>
          </a:r>
          <a:r>
            <a:rPr lang="ja-JP" altLang="en-US" sz="1100" b="0" i="0" u="none" strike="noStrike" baseline="0">
              <a:solidFill>
                <a:srgbClr val="000000"/>
              </a:solidFill>
              <a:latin typeface="ＭＳ Ｐゴシック"/>
              <a:ea typeface="ＭＳ Ｐゴシック"/>
            </a:rPr>
            <a:t>公益法人等（</a:t>
          </a:r>
          <a:r>
            <a:rPr lang="en-US" altLang="ja-JP" sz="1100" b="0" i="0" u="none" strike="noStrike" baseline="0">
              <a:solidFill>
                <a:srgbClr val="000000"/>
              </a:solidFill>
              <a:latin typeface="ＭＳ Ｐゴシック"/>
              <a:ea typeface="ＭＳ Ｐゴシック"/>
            </a:rPr>
            <a:t>85</a:t>
          </a:r>
          <a:r>
            <a:rPr lang="ja-JP" altLang="en-US" sz="1100" b="0" i="0" u="none" strike="noStrike" baseline="0">
              <a:solidFill>
                <a:srgbClr val="000000"/>
              </a:solidFill>
              <a:latin typeface="ＭＳ Ｐゴシック"/>
              <a:ea typeface="ＭＳ Ｐゴシック"/>
            </a:rPr>
            <a:t>機関）</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186099</xdr:colOff>
      <xdr:row>92</xdr:row>
      <xdr:rowOff>297303</xdr:rowOff>
    </xdr:from>
    <xdr:ext cx="723788" cy="201850"/>
    <xdr:sp macro="" textlink="">
      <xdr:nvSpPr>
        <xdr:cNvPr id="51" name="Text Box 13"/>
        <xdr:cNvSpPr txBox="1">
          <a:spLocks noChangeArrowheads="1"/>
        </xdr:cNvSpPr>
      </xdr:nvSpPr>
      <xdr:spPr bwMode="auto">
        <a:xfrm>
          <a:off x="3786549" y="39359328"/>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19</xdr:col>
      <xdr:colOff>8343</xdr:colOff>
      <xdr:row>90</xdr:row>
      <xdr:rowOff>243933</xdr:rowOff>
    </xdr:from>
    <xdr:to>
      <xdr:col>29</xdr:col>
      <xdr:colOff>40462</xdr:colOff>
      <xdr:row>91</xdr:row>
      <xdr:rowOff>202415</xdr:rowOff>
    </xdr:to>
    <xdr:sp macro="" textlink="">
      <xdr:nvSpPr>
        <xdr:cNvPr id="52" name="正方形/長方形 6"/>
        <xdr:cNvSpPr>
          <a:spLocks noChangeArrowheads="1"/>
        </xdr:cNvSpPr>
      </xdr:nvSpPr>
      <xdr:spPr bwMode="auto">
        <a:xfrm>
          <a:off x="3808818" y="38105808"/>
          <a:ext cx="2032369" cy="491882"/>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H.</a:t>
          </a:r>
          <a:r>
            <a:rPr lang="ja-JP" altLang="en-US" sz="1100" b="0" i="0" u="none" strike="noStrike" baseline="0">
              <a:solidFill>
                <a:srgbClr val="000000"/>
              </a:solidFill>
              <a:latin typeface="ＭＳ Ｐゴシック"/>
              <a:ea typeface="ＭＳ Ｐゴシック"/>
            </a:rPr>
            <a:t>民間事業者（</a:t>
          </a:r>
          <a:r>
            <a:rPr lang="en-US" altLang="ja-JP" sz="1100" b="0" i="0" u="none" strike="noStrike" baseline="0">
              <a:solidFill>
                <a:srgbClr val="000000"/>
              </a:solidFill>
              <a:latin typeface="ＭＳ Ｐゴシック"/>
              <a:ea typeface="ＭＳ Ｐゴシック"/>
            </a:rPr>
            <a:t>2,008</a:t>
          </a:r>
          <a:r>
            <a:rPr lang="ja-JP" altLang="en-US" sz="1100" b="0" i="0" u="none" strike="noStrike" baseline="0">
              <a:solidFill>
                <a:srgbClr val="000000"/>
              </a:solidFill>
              <a:latin typeface="ＭＳ Ｐゴシック"/>
              <a:ea typeface="ＭＳ Ｐゴシック"/>
            </a:rPr>
            <a:t>社）</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828</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191447</xdr:colOff>
      <xdr:row>88</xdr:row>
      <xdr:rowOff>566455</xdr:rowOff>
    </xdr:from>
    <xdr:ext cx="1005916" cy="201850"/>
    <xdr:sp macro="" textlink="">
      <xdr:nvSpPr>
        <xdr:cNvPr id="53" name="Text Box 18"/>
        <xdr:cNvSpPr txBox="1">
          <a:spLocks noChangeArrowheads="1"/>
        </xdr:cNvSpPr>
      </xdr:nvSpPr>
      <xdr:spPr bwMode="auto">
        <a:xfrm>
          <a:off x="3791897" y="37094830"/>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13</xdr:col>
      <xdr:colOff>95250</xdr:colOff>
      <xdr:row>90</xdr:row>
      <xdr:rowOff>495300</xdr:rowOff>
    </xdr:from>
    <xdr:to>
      <xdr:col>18</xdr:col>
      <xdr:colOff>200025</xdr:colOff>
      <xdr:row>90</xdr:row>
      <xdr:rowOff>495300</xdr:rowOff>
    </xdr:to>
    <xdr:sp macro="" textlink="">
      <xdr:nvSpPr>
        <xdr:cNvPr id="54" name="Line 16"/>
        <xdr:cNvSpPr>
          <a:spLocks noChangeShapeType="1"/>
        </xdr:cNvSpPr>
      </xdr:nvSpPr>
      <xdr:spPr bwMode="auto">
        <a:xfrm>
          <a:off x="2695575" y="38357175"/>
          <a:ext cx="1104900" cy="0"/>
        </a:xfrm>
        <a:prstGeom prst="line">
          <a:avLst/>
        </a:prstGeom>
        <a:noFill/>
        <a:ln w="9525">
          <a:solidFill>
            <a:srgbClr val="000000"/>
          </a:solidFill>
          <a:round/>
          <a:headEnd/>
          <a:tailEnd type="triangle" w="med" len="med"/>
        </a:ln>
      </xdr:spPr>
    </xdr:sp>
    <xdr:clientData/>
  </xdr:twoCellAnchor>
  <xdr:twoCellAnchor>
    <xdr:from>
      <xdr:col>19</xdr:col>
      <xdr:colOff>7016</xdr:colOff>
      <xdr:row>91</xdr:row>
      <xdr:rowOff>471009</xdr:rowOff>
    </xdr:from>
    <xdr:to>
      <xdr:col>29</xdr:col>
      <xdr:colOff>46739</xdr:colOff>
      <xdr:row>92</xdr:row>
      <xdr:rowOff>304780</xdr:rowOff>
    </xdr:to>
    <xdr:sp macro="" textlink="">
      <xdr:nvSpPr>
        <xdr:cNvPr id="55" name="正方形/長方形 6"/>
        <xdr:cNvSpPr>
          <a:spLocks noChangeArrowheads="1"/>
        </xdr:cNvSpPr>
      </xdr:nvSpPr>
      <xdr:spPr bwMode="auto">
        <a:xfrm>
          <a:off x="3807491" y="38866284"/>
          <a:ext cx="2039973" cy="500521"/>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rgbClr val="000000"/>
              </a:solidFill>
              <a:latin typeface="ＭＳ Ｐゴシック"/>
              <a:ea typeface="ＭＳ Ｐゴシック"/>
            </a:rPr>
            <a:t>I.</a:t>
          </a:r>
          <a:r>
            <a:rPr lang="ja-JP" altLang="en-US" sz="1100" b="0" i="0" u="none" strike="noStrike" baseline="0">
              <a:solidFill>
                <a:srgbClr val="000000"/>
              </a:solidFill>
              <a:latin typeface="ＭＳ Ｐゴシック"/>
              <a:ea typeface="ＭＳ Ｐゴシック"/>
            </a:rPr>
            <a:t>地方公共団体等（</a:t>
          </a:r>
          <a:r>
            <a:rPr lang="en-US" altLang="ja-JP" sz="1100" b="0" i="0" u="none" strike="noStrike" baseline="0">
              <a:solidFill>
                <a:srgbClr val="000000"/>
              </a:solidFill>
              <a:latin typeface="ＭＳ Ｐゴシック"/>
              <a:ea typeface="ＭＳ Ｐゴシック"/>
            </a:rPr>
            <a:t>108</a:t>
          </a:r>
          <a:r>
            <a:rPr lang="ja-JP" altLang="en-US" sz="1100" b="0" i="0" u="none" strike="noStrike" baseline="0">
              <a:solidFill>
                <a:srgbClr val="000000"/>
              </a:solidFill>
              <a:latin typeface="ＭＳ Ｐゴシック"/>
              <a:ea typeface="ＭＳ Ｐゴシック"/>
            </a:rPr>
            <a:t>団体）</a:t>
          </a:r>
          <a:endParaRPr lang="ja-JP" altLang="en-US" sz="1100" b="0" i="0" u="none" strike="noStrike" baseline="0">
            <a:solidFill>
              <a:srgbClr val="000000"/>
            </a:solidFill>
            <a:latin typeface="Calibri"/>
            <a:ea typeface="ＭＳ Ｐゴシック"/>
            <a:cs typeface="Calibri"/>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129</a:t>
          </a:r>
          <a:r>
            <a:rPr lang="ja-JP" altLang="en-US" sz="1100" b="0" i="0" u="none" strike="noStrike" baseline="0">
              <a:solidFill>
                <a:srgbClr val="000000"/>
              </a:solidFill>
              <a:latin typeface="ＭＳ Ｐゴシック"/>
              <a:ea typeface="ＭＳ Ｐゴシック"/>
            </a:rPr>
            <a:t>百万円</a:t>
          </a:r>
        </a:p>
      </xdr:txBody>
    </xdr:sp>
    <xdr:clientData/>
  </xdr:twoCellAnchor>
  <xdr:oneCellAnchor>
    <xdr:from>
      <xdr:col>18</xdr:col>
      <xdr:colOff>191016</xdr:colOff>
      <xdr:row>91</xdr:row>
      <xdr:rowOff>270360</xdr:rowOff>
    </xdr:from>
    <xdr:ext cx="723788" cy="201850"/>
    <xdr:sp macro="" textlink="">
      <xdr:nvSpPr>
        <xdr:cNvPr id="56" name="Text Box 18"/>
        <xdr:cNvSpPr txBox="1">
          <a:spLocks noChangeArrowheads="1"/>
        </xdr:cNvSpPr>
      </xdr:nvSpPr>
      <xdr:spPr bwMode="auto">
        <a:xfrm>
          <a:off x="3791466" y="38665635"/>
          <a:ext cx="723788"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13</xdr:col>
      <xdr:colOff>95250</xdr:colOff>
      <xdr:row>92</xdr:row>
      <xdr:rowOff>76200</xdr:rowOff>
    </xdr:from>
    <xdr:to>
      <xdr:col>18</xdr:col>
      <xdr:colOff>200025</xdr:colOff>
      <xdr:row>92</xdr:row>
      <xdr:rowOff>76200</xdr:rowOff>
    </xdr:to>
    <xdr:sp macro="" textlink="">
      <xdr:nvSpPr>
        <xdr:cNvPr id="57" name="Line 16"/>
        <xdr:cNvSpPr>
          <a:spLocks noChangeShapeType="1"/>
        </xdr:cNvSpPr>
      </xdr:nvSpPr>
      <xdr:spPr bwMode="auto">
        <a:xfrm>
          <a:off x="2695575" y="39138225"/>
          <a:ext cx="1104900" cy="0"/>
        </a:xfrm>
        <a:prstGeom prst="line">
          <a:avLst/>
        </a:prstGeom>
        <a:noFill/>
        <a:ln w="9525">
          <a:solidFill>
            <a:srgbClr val="000000"/>
          </a:solidFill>
          <a:round/>
          <a:headEnd/>
          <a:tailEnd type="triangle" w="med" len="med"/>
        </a:ln>
      </xdr:spPr>
    </xdr:sp>
    <xdr:clientData/>
  </xdr:twoCellAnchor>
  <xdr:twoCellAnchor>
    <xdr:from>
      <xdr:col>13</xdr:col>
      <xdr:colOff>95250</xdr:colOff>
      <xdr:row>93</xdr:row>
      <xdr:rowOff>152400</xdr:rowOff>
    </xdr:from>
    <xdr:to>
      <xdr:col>18</xdr:col>
      <xdr:colOff>200025</xdr:colOff>
      <xdr:row>93</xdr:row>
      <xdr:rowOff>152400</xdr:rowOff>
    </xdr:to>
    <xdr:sp macro="" textlink="">
      <xdr:nvSpPr>
        <xdr:cNvPr id="58" name="Line 16"/>
        <xdr:cNvSpPr>
          <a:spLocks noChangeShapeType="1"/>
        </xdr:cNvSpPr>
      </xdr:nvSpPr>
      <xdr:spPr bwMode="auto">
        <a:xfrm>
          <a:off x="2695575" y="39881175"/>
          <a:ext cx="1104900" cy="0"/>
        </a:xfrm>
        <a:prstGeom prst="line">
          <a:avLst/>
        </a:prstGeom>
        <a:noFill/>
        <a:ln w="9525">
          <a:solidFill>
            <a:srgbClr val="000000"/>
          </a:solidFill>
          <a:round/>
          <a:headEnd/>
          <a:tailEnd type="triangle" w="med" len="med"/>
        </a:ln>
      </xdr:spPr>
    </xdr:sp>
    <xdr:clientData/>
  </xdr:twoCellAnchor>
  <xdr:twoCellAnchor>
    <xdr:from>
      <xdr:col>30</xdr:col>
      <xdr:colOff>65191</xdr:colOff>
      <xdr:row>90</xdr:row>
      <xdr:rowOff>379646</xdr:rowOff>
    </xdr:from>
    <xdr:to>
      <xdr:col>48</xdr:col>
      <xdr:colOff>149185</xdr:colOff>
      <xdr:row>91</xdr:row>
      <xdr:rowOff>261522</xdr:rowOff>
    </xdr:to>
    <xdr:sp macro="" textlink="">
      <xdr:nvSpPr>
        <xdr:cNvPr id="59" name="大かっこ 58"/>
        <xdr:cNvSpPr/>
      </xdr:nvSpPr>
      <xdr:spPr>
        <a:xfrm>
          <a:off x="6065941" y="38241521"/>
          <a:ext cx="3655869" cy="41527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127808</xdr:colOff>
      <xdr:row>90</xdr:row>
      <xdr:rowOff>359781</xdr:rowOff>
    </xdr:from>
    <xdr:to>
      <xdr:col>46</xdr:col>
      <xdr:colOff>160531</xdr:colOff>
      <xdr:row>91</xdr:row>
      <xdr:rowOff>309068</xdr:rowOff>
    </xdr:to>
    <xdr:sp macro="" textlink="">
      <xdr:nvSpPr>
        <xdr:cNvPr id="60" name="正方形/長方形 59"/>
        <xdr:cNvSpPr/>
      </xdr:nvSpPr>
      <xdr:spPr>
        <a:xfrm>
          <a:off x="6128558" y="38221656"/>
          <a:ext cx="3204548" cy="4826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航路標識施設敷地借料、航路標識電力料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通信回線利用料　等　　　　　　　　　　　　　　　　　　　　　　　　　　</a:t>
          </a:r>
        </a:p>
      </xdr:txBody>
    </xdr:sp>
    <xdr:clientData/>
  </xdr:twoCellAnchor>
  <xdr:twoCellAnchor>
    <xdr:from>
      <xdr:col>29</xdr:col>
      <xdr:colOff>133073</xdr:colOff>
      <xdr:row>90</xdr:row>
      <xdr:rowOff>40574</xdr:rowOff>
    </xdr:from>
    <xdr:to>
      <xdr:col>47</xdr:col>
      <xdr:colOff>78556</xdr:colOff>
      <xdr:row>90</xdr:row>
      <xdr:rowOff>520055</xdr:rowOff>
    </xdr:to>
    <xdr:sp macro="" textlink="">
      <xdr:nvSpPr>
        <xdr:cNvPr id="61" name="正方形/長方形 60"/>
        <xdr:cNvSpPr/>
      </xdr:nvSpPr>
      <xdr:spPr>
        <a:xfrm>
          <a:off x="5933798" y="37902449"/>
          <a:ext cx="3517358" cy="479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○当庁が借上げた敷地、光熱水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60707</xdr:colOff>
      <xdr:row>91</xdr:row>
      <xdr:rowOff>608467</xdr:rowOff>
    </xdr:from>
    <xdr:to>
      <xdr:col>48</xdr:col>
      <xdr:colOff>135202</xdr:colOff>
      <xdr:row>92</xdr:row>
      <xdr:rowOff>356840</xdr:rowOff>
    </xdr:to>
    <xdr:sp macro="" textlink="">
      <xdr:nvSpPr>
        <xdr:cNvPr id="62" name="大かっこ 61"/>
        <xdr:cNvSpPr/>
      </xdr:nvSpPr>
      <xdr:spPr>
        <a:xfrm>
          <a:off x="6061457" y="39003742"/>
          <a:ext cx="3646370" cy="41512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123325</xdr:colOff>
      <xdr:row>91</xdr:row>
      <xdr:rowOff>573474</xdr:rowOff>
    </xdr:from>
    <xdr:to>
      <xdr:col>46</xdr:col>
      <xdr:colOff>156048</xdr:colOff>
      <xdr:row>92</xdr:row>
      <xdr:rowOff>459560</xdr:rowOff>
    </xdr:to>
    <xdr:sp macro="" textlink="">
      <xdr:nvSpPr>
        <xdr:cNvPr id="63" name="正方形/長方形 62"/>
        <xdr:cNvSpPr/>
      </xdr:nvSpPr>
      <xdr:spPr>
        <a:xfrm>
          <a:off x="6124075" y="38968749"/>
          <a:ext cx="3204548" cy="5528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ja-JP" sz="1100" b="0" i="0" baseline="0">
              <a:solidFill>
                <a:schemeClr val="tx1"/>
              </a:solidFill>
              <a:effectLst/>
              <a:latin typeface="+mn-lt"/>
              <a:ea typeface="+mn-ea"/>
              <a:cs typeface="+mn-cs"/>
            </a:rPr>
            <a:t>航路標識施設敷地借料、航路標識電力料</a:t>
          </a:r>
          <a:endParaRPr lang="ja-JP" altLang="ja-JP">
            <a:solidFill>
              <a:schemeClr val="tx1"/>
            </a:solidFill>
            <a:effectLst/>
          </a:endParaRPr>
        </a:p>
        <a:p>
          <a:pPr>
            <a:lnSpc>
              <a:spcPts val="1300"/>
            </a:lnSpc>
          </a:pPr>
          <a:r>
            <a:rPr lang="ja-JP" altLang="ja-JP" sz="1100" b="0" i="0" baseline="0">
              <a:solidFill>
                <a:schemeClr val="tx1"/>
              </a:solidFill>
              <a:effectLst/>
              <a:latin typeface="+mn-lt"/>
              <a:ea typeface="+mn-ea"/>
              <a:cs typeface="+mn-cs"/>
            </a:rPr>
            <a:t>通信回線利用料　等</a:t>
          </a:r>
          <a:endParaRPr lang="ja-JP" altLang="en-US" sz="1100" b="0" i="0" u="none" strike="noStrike" baseline="0">
            <a:solidFill>
              <a:schemeClr val="tx1"/>
            </a:solidFill>
            <a:latin typeface="ＭＳ Ｐゴシック"/>
            <a:ea typeface="ＭＳ Ｐゴシック"/>
          </a:endParaRPr>
        </a:p>
      </xdr:txBody>
    </xdr:sp>
    <xdr:clientData/>
  </xdr:twoCellAnchor>
  <xdr:twoCellAnchor>
    <xdr:from>
      <xdr:col>29</xdr:col>
      <xdr:colOff>125415</xdr:colOff>
      <xdr:row>91</xdr:row>
      <xdr:rowOff>265392</xdr:rowOff>
    </xdr:from>
    <xdr:to>
      <xdr:col>47</xdr:col>
      <xdr:colOff>49976</xdr:colOff>
      <xdr:row>92</xdr:row>
      <xdr:rowOff>77925</xdr:rowOff>
    </xdr:to>
    <xdr:sp macro="" textlink="">
      <xdr:nvSpPr>
        <xdr:cNvPr id="64" name="正方形/長方形 63"/>
        <xdr:cNvSpPr/>
      </xdr:nvSpPr>
      <xdr:spPr>
        <a:xfrm>
          <a:off x="5926140" y="38660667"/>
          <a:ext cx="3496436" cy="4792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○当庁が借上げた敷地、光熱水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48382</xdr:colOff>
      <xdr:row>93</xdr:row>
      <xdr:rowOff>12655</xdr:rowOff>
    </xdr:from>
    <xdr:to>
      <xdr:col>48</xdr:col>
      <xdr:colOff>132394</xdr:colOff>
      <xdr:row>93</xdr:row>
      <xdr:rowOff>430533</xdr:rowOff>
    </xdr:to>
    <xdr:sp macro="" textlink="">
      <xdr:nvSpPr>
        <xdr:cNvPr id="65" name="大かっこ 64"/>
        <xdr:cNvSpPr/>
      </xdr:nvSpPr>
      <xdr:spPr>
        <a:xfrm>
          <a:off x="6049132" y="39741430"/>
          <a:ext cx="3655887" cy="417878"/>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130049</xdr:colOff>
      <xdr:row>93</xdr:row>
      <xdr:rowOff>2315</xdr:rowOff>
    </xdr:from>
    <xdr:to>
      <xdr:col>49</xdr:col>
      <xdr:colOff>14787</xdr:colOff>
      <xdr:row>93</xdr:row>
      <xdr:rowOff>495130</xdr:rowOff>
    </xdr:to>
    <xdr:sp macro="" textlink="">
      <xdr:nvSpPr>
        <xdr:cNvPr id="66" name="正方形/長方形 65"/>
        <xdr:cNvSpPr/>
      </xdr:nvSpPr>
      <xdr:spPr>
        <a:xfrm>
          <a:off x="6130799" y="39731090"/>
          <a:ext cx="3656638" cy="4928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定期刊行物購入、自家用電気工作物保安管理　等</a:t>
          </a:r>
        </a:p>
      </xdr:txBody>
    </xdr:sp>
    <xdr:clientData/>
  </xdr:twoCellAnchor>
  <xdr:twoCellAnchor>
    <xdr:from>
      <xdr:col>29</xdr:col>
      <xdr:colOff>132139</xdr:colOff>
      <xdr:row>92</xdr:row>
      <xdr:rowOff>359383</xdr:rowOff>
    </xdr:from>
    <xdr:to>
      <xdr:col>47</xdr:col>
      <xdr:colOff>75710</xdr:colOff>
      <xdr:row>93</xdr:row>
      <xdr:rowOff>191055</xdr:rowOff>
    </xdr:to>
    <xdr:sp macro="" textlink="">
      <xdr:nvSpPr>
        <xdr:cNvPr id="67" name="正方形/長方形 66"/>
        <xdr:cNvSpPr/>
      </xdr:nvSpPr>
      <xdr:spPr>
        <a:xfrm>
          <a:off x="5932864" y="39421408"/>
          <a:ext cx="3515446" cy="4984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○当庁が発注した調達品の納入、業務委託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19</xdr:col>
      <xdr:colOff>7416</xdr:colOff>
      <xdr:row>86</xdr:row>
      <xdr:rowOff>112221</xdr:rowOff>
    </xdr:from>
    <xdr:to>
      <xdr:col>29</xdr:col>
      <xdr:colOff>50902</xdr:colOff>
      <xdr:row>86</xdr:row>
      <xdr:rowOff>625913</xdr:rowOff>
    </xdr:to>
    <xdr:sp macro="" textlink="">
      <xdr:nvSpPr>
        <xdr:cNvPr id="68" name="正方形/長方形 6"/>
        <xdr:cNvSpPr>
          <a:spLocks noChangeArrowheads="1"/>
        </xdr:cNvSpPr>
      </xdr:nvSpPr>
      <xdr:spPr bwMode="auto">
        <a:xfrm>
          <a:off x="3807891" y="35307096"/>
          <a:ext cx="2043736" cy="513692"/>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旅費</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13</xdr:col>
      <xdr:colOff>123825</xdr:colOff>
      <xdr:row>86</xdr:row>
      <xdr:rowOff>361950</xdr:rowOff>
    </xdr:from>
    <xdr:to>
      <xdr:col>19</xdr:col>
      <xdr:colOff>19050</xdr:colOff>
      <xdr:row>86</xdr:row>
      <xdr:rowOff>361950</xdr:rowOff>
    </xdr:to>
    <xdr:sp macro="" textlink="">
      <xdr:nvSpPr>
        <xdr:cNvPr id="69" name="Line 16"/>
        <xdr:cNvSpPr>
          <a:spLocks noChangeShapeType="1"/>
        </xdr:cNvSpPr>
      </xdr:nvSpPr>
      <xdr:spPr bwMode="auto">
        <a:xfrm>
          <a:off x="2724150" y="35556825"/>
          <a:ext cx="1095375" cy="0"/>
        </a:xfrm>
        <a:prstGeom prst="line">
          <a:avLst/>
        </a:prstGeom>
        <a:noFill/>
        <a:ln w="9525">
          <a:solidFill>
            <a:srgbClr val="000000"/>
          </a:solidFill>
          <a:round/>
          <a:headEnd/>
          <a:tailEnd type="triangle" w="med" len="med"/>
        </a:ln>
      </xdr:spPr>
    </xdr:sp>
    <xdr:clientData/>
  </xdr:twoCellAnchor>
  <xdr:oneCellAnchor>
    <xdr:from>
      <xdr:col>18</xdr:col>
      <xdr:colOff>194733</xdr:colOff>
      <xdr:row>81</xdr:row>
      <xdr:rowOff>371025</xdr:rowOff>
    </xdr:from>
    <xdr:ext cx="1005916" cy="201850"/>
    <xdr:sp macro="" textlink="">
      <xdr:nvSpPr>
        <xdr:cNvPr id="70" name="Text Box 18"/>
        <xdr:cNvSpPr txBox="1">
          <a:spLocks noChangeArrowheads="1"/>
        </xdr:cNvSpPr>
      </xdr:nvSpPr>
      <xdr:spPr bwMode="auto">
        <a:xfrm>
          <a:off x="3795183" y="32232150"/>
          <a:ext cx="1005916" cy="201850"/>
        </a:xfrm>
        <a:prstGeom prst="rect">
          <a:avLst/>
        </a:prstGeom>
        <a:noFill/>
        <a:ln>
          <a:noFill/>
        </a:ln>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twoCellAnchor>
    <xdr:from>
      <xdr:col>30</xdr:col>
      <xdr:colOff>79581</xdr:colOff>
      <xdr:row>86</xdr:row>
      <xdr:rowOff>291169</xdr:rowOff>
    </xdr:from>
    <xdr:to>
      <xdr:col>48</xdr:col>
      <xdr:colOff>163593</xdr:colOff>
      <xdr:row>87</xdr:row>
      <xdr:rowOff>34760</xdr:rowOff>
    </xdr:to>
    <xdr:sp macro="" textlink="">
      <xdr:nvSpPr>
        <xdr:cNvPr id="71" name="大かっこ 70"/>
        <xdr:cNvSpPr/>
      </xdr:nvSpPr>
      <xdr:spPr>
        <a:xfrm>
          <a:off x="6080331" y="35486044"/>
          <a:ext cx="3655887" cy="410341"/>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161248</xdr:colOff>
      <xdr:row>86</xdr:row>
      <xdr:rowOff>229263</xdr:rowOff>
    </xdr:from>
    <xdr:to>
      <xdr:col>49</xdr:col>
      <xdr:colOff>48391</xdr:colOff>
      <xdr:row>87</xdr:row>
      <xdr:rowOff>62976</xdr:rowOff>
    </xdr:to>
    <xdr:sp macro="" textlink="">
      <xdr:nvSpPr>
        <xdr:cNvPr id="72" name="正方形/長方形 71"/>
        <xdr:cNvSpPr/>
      </xdr:nvSpPr>
      <xdr:spPr>
        <a:xfrm>
          <a:off x="6161998" y="35424138"/>
          <a:ext cx="3659043" cy="5004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航路標識に関する会議等に出席するための旅費</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航路標識業務用船乗組員の航海日当食卓料　等</a:t>
          </a:r>
        </a:p>
      </xdr:txBody>
    </xdr:sp>
    <xdr:clientData/>
  </xdr:twoCellAnchor>
  <xdr:twoCellAnchor>
    <xdr:from>
      <xdr:col>29</xdr:col>
      <xdr:colOff>136034</xdr:colOff>
      <xdr:row>85</xdr:row>
      <xdr:rowOff>624674</xdr:rowOff>
    </xdr:from>
    <xdr:to>
      <xdr:col>47</xdr:col>
      <xdr:colOff>79623</xdr:colOff>
      <xdr:row>86</xdr:row>
      <xdr:rowOff>452407</xdr:rowOff>
    </xdr:to>
    <xdr:sp macro="" textlink="">
      <xdr:nvSpPr>
        <xdr:cNvPr id="73" name="正方形/長方形 72"/>
        <xdr:cNvSpPr/>
      </xdr:nvSpPr>
      <xdr:spPr>
        <a:xfrm>
          <a:off x="5936759" y="35152799"/>
          <a:ext cx="3515464" cy="4944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○当庁職員が業務に従事するための旅費　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19</xdr:col>
      <xdr:colOff>1429</xdr:colOff>
      <xdr:row>93</xdr:row>
      <xdr:rowOff>608790</xdr:rowOff>
    </xdr:from>
    <xdr:to>
      <xdr:col>29</xdr:col>
      <xdr:colOff>37326</xdr:colOff>
      <xdr:row>94</xdr:row>
      <xdr:rowOff>432821</xdr:rowOff>
    </xdr:to>
    <xdr:sp macro="" textlink="">
      <xdr:nvSpPr>
        <xdr:cNvPr id="74" name="正方形/長方形 6"/>
        <xdr:cNvSpPr>
          <a:spLocks noChangeArrowheads="1"/>
        </xdr:cNvSpPr>
      </xdr:nvSpPr>
      <xdr:spPr bwMode="auto">
        <a:xfrm>
          <a:off x="3801904" y="40337565"/>
          <a:ext cx="2036147" cy="490781"/>
        </a:xfrm>
        <a:prstGeom prst="rect">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旅費</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98</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13</xdr:col>
      <xdr:colOff>114300</xdr:colOff>
      <xdr:row>94</xdr:row>
      <xdr:rowOff>171450</xdr:rowOff>
    </xdr:from>
    <xdr:to>
      <xdr:col>19</xdr:col>
      <xdr:colOff>9525</xdr:colOff>
      <xdr:row>94</xdr:row>
      <xdr:rowOff>171450</xdr:rowOff>
    </xdr:to>
    <xdr:sp macro="" textlink="">
      <xdr:nvSpPr>
        <xdr:cNvPr id="75" name="Line 16"/>
        <xdr:cNvSpPr>
          <a:spLocks noChangeShapeType="1"/>
        </xdr:cNvSpPr>
      </xdr:nvSpPr>
      <xdr:spPr bwMode="auto">
        <a:xfrm>
          <a:off x="2714625" y="40566975"/>
          <a:ext cx="1095375" cy="0"/>
        </a:xfrm>
        <a:prstGeom prst="line">
          <a:avLst/>
        </a:prstGeom>
        <a:noFill/>
        <a:ln w="9525">
          <a:solidFill>
            <a:srgbClr val="000000"/>
          </a:solidFill>
          <a:round/>
          <a:headEnd/>
          <a:tailEnd type="triangle" w="med" len="med"/>
        </a:ln>
      </xdr:spPr>
    </xdr:sp>
    <xdr:clientData/>
  </xdr:twoCellAnchor>
  <xdr:twoCellAnchor>
    <xdr:from>
      <xdr:col>30</xdr:col>
      <xdr:colOff>65975</xdr:colOff>
      <xdr:row>94</xdr:row>
      <xdr:rowOff>107019</xdr:rowOff>
    </xdr:from>
    <xdr:to>
      <xdr:col>48</xdr:col>
      <xdr:colOff>149969</xdr:colOff>
      <xdr:row>94</xdr:row>
      <xdr:rowOff>531247</xdr:rowOff>
    </xdr:to>
    <xdr:sp macro="" textlink="">
      <xdr:nvSpPr>
        <xdr:cNvPr id="76" name="大かっこ 75"/>
        <xdr:cNvSpPr/>
      </xdr:nvSpPr>
      <xdr:spPr>
        <a:xfrm>
          <a:off x="6066725" y="40502544"/>
          <a:ext cx="3655869" cy="424228"/>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147642</xdr:colOff>
      <xdr:row>94</xdr:row>
      <xdr:rowOff>75145</xdr:rowOff>
    </xdr:from>
    <xdr:to>
      <xdr:col>46</xdr:col>
      <xdr:colOff>159419</xdr:colOff>
      <xdr:row>94</xdr:row>
      <xdr:rowOff>573563</xdr:rowOff>
    </xdr:to>
    <xdr:sp macro="" textlink="">
      <xdr:nvSpPr>
        <xdr:cNvPr id="77" name="正方形/長方形 76"/>
        <xdr:cNvSpPr/>
      </xdr:nvSpPr>
      <xdr:spPr>
        <a:xfrm>
          <a:off x="6148392" y="40470670"/>
          <a:ext cx="3183602" cy="4984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航路標識の定期保守のための旅費</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海難防止及び安全指導のための旅費　等</a:t>
          </a:r>
        </a:p>
      </xdr:txBody>
    </xdr:sp>
    <xdr:clientData/>
  </xdr:twoCellAnchor>
  <xdr:twoCellAnchor>
    <xdr:from>
      <xdr:col>29</xdr:col>
      <xdr:colOff>123334</xdr:colOff>
      <xdr:row>93</xdr:row>
      <xdr:rowOff>457669</xdr:rowOff>
    </xdr:from>
    <xdr:to>
      <xdr:col>47</xdr:col>
      <xdr:colOff>57425</xdr:colOff>
      <xdr:row>94</xdr:row>
      <xdr:rowOff>279625</xdr:rowOff>
    </xdr:to>
    <xdr:sp macro="" textlink="">
      <xdr:nvSpPr>
        <xdr:cNvPr id="78" name="正方形/長方形 77"/>
        <xdr:cNvSpPr/>
      </xdr:nvSpPr>
      <xdr:spPr>
        <a:xfrm>
          <a:off x="5924059" y="40186444"/>
          <a:ext cx="3505966" cy="4887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rtl="0">
            <a:defRPr sz="1000"/>
          </a:pPr>
          <a:r>
            <a:rPr lang="ja-JP" altLang="en-US" sz="1100" b="0" i="0" u="none" strike="noStrike" baseline="0">
              <a:solidFill>
                <a:srgbClr val="000000"/>
              </a:solidFill>
              <a:latin typeface="ＭＳ Ｐゴシック"/>
              <a:ea typeface="ＭＳ Ｐゴシック"/>
            </a:rPr>
            <a:t>○当庁職員が業務に従事するための旅費</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I729"/>
  <sheetViews>
    <sheetView tabSelected="1" view="pageLayout" zoomScale="90" zoomScaleNormal="75" zoomScaleSheetLayoutView="100" zoomScalePageLayoutView="90" workbookViewId="0">
      <selection activeCell="X2" sqref="X2"/>
    </sheetView>
  </sheetViews>
  <sheetFormatPr defaultRowHeight="13.5"/>
  <cols>
    <col min="1" max="33" width="2.625" customWidth="1"/>
    <col min="34" max="34" width="2.25" customWidth="1"/>
    <col min="35" max="50" width="2.625" customWidth="1"/>
    <col min="51" max="57" width="2.25" customWidth="1"/>
  </cols>
  <sheetData>
    <row r="1" spans="1:50" ht="23.25" customHeight="1">
      <c r="AP1" s="54"/>
      <c r="AQ1" s="54"/>
      <c r="AR1" s="54"/>
      <c r="AS1" s="54"/>
      <c r="AT1" s="54"/>
      <c r="AU1" s="54"/>
      <c r="AV1" s="54"/>
      <c r="AW1" s="1"/>
    </row>
    <row r="2" spans="1:50" ht="21.75" customHeight="1" thickBot="1">
      <c r="AJ2" s="55" t="s">
        <v>0</v>
      </c>
      <c r="AK2" s="55"/>
      <c r="AL2" s="55"/>
      <c r="AM2" s="55"/>
      <c r="AN2" s="55"/>
      <c r="AO2" s="55"/>
      <c r="AP2" s="55"/>
      <c r="AQ2" s="56">
        <v>205</v>
      </c>
      <c r="AR2" s="56"/>
      <c r="AS2" s="56"/>
      <c r="AT2" s="56"/>
      <c r="AU2" s="56"/>
      <c r="AV2" s="56"/>
      <c r="AW2" s="56"/>
      <c r="AX2" s="56"/>
    </row>
    <row r="3" spans="1:50" ht="21" customHeight="1" thickBot="1">
      <c r="A3" s="57" t="s">
        <v>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9" t="s">
        <v>2</v>
      </c>
      <c r="AP3" s="58"/>
      <c r="AQ3" s="58"/>
      <c r="AR3" s="58"/>
      <c r="AS3" s="58"/>
      <c r="AT3" s="58"/>
      <c r="AU3" s="58"/>
      <c r="AV3" s="58"/>
      <c r="AW3" s="58"/>
      <c r="AX3" s="60"/>
    </row>
    <row r="4" spans="1:50" ht="25.15" customHeight="1">
      <c r="A4" s="61" t="s">
        <v>3</v>
      </c>
      <c r="B4" s="62"/>
      <c r="C4" s="62"/>
      <c r="D4" s="62"/>
      <c r="E4" s="62"/>
      <c r="F4" s="62"/>
      <c r="G4" s="63" t="s">
        <v>4</v>
      </c>
      <c r="H4" s="64"/>
      <c r="I4" s="64"/>
      <c r="J4" s="64"/>
      <c r="K4" s="64"/>
      <c r="L4" s="64"/>
      <c r="M4" s="64"/>
      <c r="N4" s="64"/>
      <c r="O4" s="64"/>
      <c r="P4" s="64"/>
      <c r="Q4" s="64"/>
      <c r="R4" s="64"/>
      <c r="S4" s="64"/>
      <c r="T4" s="64"/>
      <c r="U4" s="64"/>
      <c r="V4" s="64"/>
      <c r="W4" s="64"/>
      <c r="X4" s="64"/>
      <c r="Y4" s="65" t="s">
        <v>5</v>
      </c>
      <c r="Z4" s="66"/>
      <c r="AA4" s="66"/>
      <c r="AB4" s="66"/>
      <c r="AC4" s="66"/>
      <c r="AD4" s="67"/>
      <c r="AE4" s="68" t="s">
        <v>6</v>
      </c>
      <c r="AF4" s="68"/>
      <c r="AG4" s="68"/>
      <c r="AH4" s="68"/>
      <c r="AI4" s="68"/>
      <c r="AJ4" s="68"/>
      <c r="AK4" s="68"/>
      <c r="AL4" s="68"/>
      <c r="AM4" s="68"/>
      <c r="AN4" s="68"/>
      <c r="AO4" s="68"/>
      <c r="AP4" s="69"/>
      <c r="AQ4" s="70" t="s">
        <v>7</v>
      </c>
      <c r="AR4" s="68"/>
      <c r="AS4" s="68"/>
      <c r="AT4" s="68"/>
      <c r="AU4" s="68"/>
      <c r="AV4" s="68"/>
      <c r="AW4" s="68"/>
      <c r="AX4" s="71"/>
    </row>
    <row r="5" spans="1:50" ht="30" customHeight="1">
      <c r="A5" s="103" t="s">
        <v>8</v>
      </c>
      <c r="B5" s="104"/>
      <c r="C5" s="104"/>
      <c r="D5" s="104"/>
      <c r="E5" s="104"/>
      <c r="F5" s="105"/>
      <c r="G5" s="106" t="s">
        <v>9</v>
      </c>
      <c r="H5" s="107"/>
      <c r="I5" s="107"/>
      <c r="J5" s="107"/>
      <c r="K5" s="107"/>
      <c r="L5" s="107"/>
      <c r="M5" s="107"/>
      <c r="N5" s="107"/>
      <c r="O5" s="107"/>
      <c r="P5" s="107"/>
      <c r="Q5" s="107"/>
      <c r="R5" s="107"/>
      <c r="S5" s="107"/>
      <c r="T5" s="107"/>
      <c r="U5" s="107"/>
      <c r="V5" s="108"/>
      <c r="W5" s="108"/>
      <c r="X5" s="108"/>
      <c r="Y5" s="109" t="s">
        <v>10</v>
      </c>
      <c r="Z5" s="110"/>
      <c r="AA5" s="110"/>
      <c r="AB5" s="110"/>
      <c r="AC5" s="110"/>
      <c r="AD5" s="111"/>
      <c r="AE5" s="112" t="s">
        <v>11</v>
      </c>
      <c r="AF5" s="112"/>
      <c r="AG5" s="112"/>
      <c r="AH5" s="112"/>
      <c r="AI5" s="112"/>
      <c r="AJ5" s="112"/>
      <c r="AK5" s="112"/>
      <c r="AL5" s="112"/>
      <c r="AM5" s="112"/>
      <c r="AN5" s="112"/>
      <c r="AO5" s="112"/>
      <c r="AP5" s="113"/>
      <c r="AQ5" s="114" t="s">
        <v>12</v>
      </c>
      <c r="AR5" s="115"/>
      <c r="AS5" s="115"/>
      <c r="AT5" s="115"/>
      <c r="AU5" s="115"/>
      <c r="AV5" s="115"/>
      <c r="AW5" s="115"/>
      <c r="AX5" s="116"/>
    </row>
    <row r="6" spans="1:50" ht="30" customHeight="1">
      <c r="A6" s="117" t="s">
        <v>13</v>
      </c>
      <c r="B6" s="118"/>
      <c r="C6" s="118"/>
      <c r="D6" s="118"/>
      <c r="E6" s="118"/>
      <c r="F6" s="118"/>
      <c r="G6" s="119" t="s">
        <v>14</v>
      </c>
      <c r="H6" s="108"/>
      <c r="I6" s="108"/>
      <c r="J6" s="108"/>
      <c r="K6" s="108"/>
      <c r="L6" s="108"/>
      <c r="M6" s="108"/>
      <c r="N6" s="108"/>
      <c r="O6" s="108"/>
      <c r="P6" s="108"/>
      <c r="Q6" s="108"/>
      <c r="R6" s="108"/>
      <c r="S6" s="108"/>
      <c r="T6" s="108"/>
      <c r="U6" s="108"/>
      <c r="V6" s="108"/>
      <c r="W6" s="108"/>
      <c r="X6" s="108"/>
      <c r="Y6" s="120" t="s">
        <v>15</v>
      </c>
      <c r="Z6" s="121"/>
      <c r="AA6" s="121"/>
      <c r="AB6" s="121"/>
      <c r="AC6" s="121"/>
      <c r="AD6" s="122"/>
      <c r="AE6" s="123" t="s">
        <v>16</v>
      </c>
      <c r="AF6" s="124"/>
      <c r="AG6" s="124"/>
      <c r="AH6" s="124"/>
      <c r="AI6" s="124"/>
      <c r="AJ6" s="124"/>
      <c r="AK6" s="124"/>
      <c r="AL6" s="124"/>
      <c r="AM6" s="124"/>
      <c r="AN6" s="124"/>
      <c r="AO6" s="124"/>
      <c r="AP6" s="124"/>
      <c r="AQ6" s="125"/>
      <c r="AR6" s="125"/>
      <c r="AS6" s="125"/>
      <c r="AT6" s="125"/>
      <c r="AU6" s="125"/>
      <c r="AV6" s="125"/>
      <c r="AW6" s="125"/>
      <c r="AX6" s="126"/>
    </row>
    <row r="7" spans="1:50" ht="39.950000000000003" customHeight="1">
      <c r="A7" s="94" t="s">
        <v>17</v>
      </c>
      <c r="B7" s="95"/>
      <c r="C7" s="95"/>
      <c r="D7" s="95"/>
      <c r="E7" s="95"/>
      <c r="F7" s="95"/>
      <c r="G7" s="96" t="s">
        <v>18</v>
      </c>
      <c r="H7" s="97"/>
      <c r="I7" s="97"/>
      <c r="J7" s="97"/>
      <c r="K7" s="97"/>
      <c r="L7" s="97"/>
      <c r="M7" s="97"/>
      <c r="N7" s="97"/>
      <c r="O7" s="97"/>
      <c r="P7" s="97"/>
      <c r="Q7" s="97"/>
      <c r="R7" s="97"/>
      <c r="S7" s="97"/>
      <c r="T7" s="97"/>
      <c r="U7" s="97"/>
      <c r="V7" s="98"/>
      <c r="W7" s="98"/>
      <c r="X7" s="98"/>
      <c r="Y7" s="99" t="s">
        <v>19</v>
      </c>
      <c r="Z7" s="35"/>
      <c r="AA7" s="35"/>
      <c r="AB7" s="35"/>
      <c r="AC7" s="35"/>
      <c r="AD7" s="36"/>
      <c r="AE7" s="100" t="s">
        <v>20</v>
      </c>
      <c r="AF7" s="101"/>
      <c r="AG7" s="101"/>
      <c r="AH7" s="101"/>
      <c r="AI7" s="101"/>
      <c r="AJ7" s="101"/>
      <c r="AK7" s="101"/>
      <c r="AL7" s="101"/>
      <c r="AM7" s="101"/>
      <c r="AN7" s="101"/>
      <c r="AO7" s="101"/>
      <c r="AP7" s="101"/>
      <c r="AQ7" s="101"/>
      <c r="AR7" s="101"/>
      <c r="AS7" s="101"/>
      <c r="AT7" s="101"/>
      <c r="AU7" s="101"/>
      <c r="AV7" s="101"/>
      <c r="AW7" s="101"/>
      <c r="AX7" s="102"/>
    </row>
    <row r="8" spans="1:50" ht="103.7" customHeight="1">
      <c r="A8" s="72" t="s">
        <v>21</v>
      </c>
      <c r="B8" s="73"/>
      <c r="C8" s="73"/>
      <c r="D8" s="73"/>
      <c r="E8" s="73"/>
      <c r="F8" s="73"/>
      <c r="G8" s="74" t="s">
        <v>22</v>
      </c>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6"/>
    </row>
    <row r="9" spans="1:50" ht="137.25" customHeight="1">
      <c r="A9" s="72" t="s">
        <v>23</v>
      </c>
      <c r="B9" s="73"/>
      <c r="C9" s="73"/>
      <c r="D9" s="73"/>
      <c r="E9" s="73"/>
      <c r="F9" s="73"/>
      <c r="G9" s="74" t="s">
        <v>24</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6"/>
    </row>
    <row r="10" spans="1:50" ht="29.25" customHeight="1">
      <c r="A10" s="72" t="s">
        <v>25</v>
      </c>
      <c r="B10" s="73"/>
      <c r="C10" s="73"/>
      <c r="D10" s="73"/>
      <c r="E10" s="73"/>
      <c r="F10" s="77"/>
      <c r="G10" s="78" t="s">
        <v>26</v>
      </c>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80"/>
    </row>
    <row r="11" spans="1:50" ht="21" customHeight="1">
      <c r="A11" s="81" t="s">
        <v>27</v>
      </c>
      <c r="B11" s="82"/>
      <c r="C11" s="82"/>
      <c r="D11" s="82"/>
      <c r="E11" s="82"/>
      <c r="F11" s="83"/>
      <c r="G11" s="90"/>
      <c r="H11" s="91"/>
      <c r="I11" s="91"/>
      <c r="J11" s="91"/>
      <c r="K11" s="91"/>
      <c r="L11" s="91"/>
      <c r="M11" s="91"/>
      <c r="N11" s="91"/>
      <c r="O11" s="91"/>
      <c r="P11" s="92" t="s">
        <v>28</v>
      </c>
      <c r="Q11" s="42"/>
      <c r="R11" s="42"/>
      <c r="S11" s="42"/>
      <c r="T11" s="42"/>
      <c r="U11" s="42"/>
      <c r="V11" s="93"/>
      <c r="W11" s="92" t="s">
        <v>29</v>
      </c>
      <c r="X11" s="42"/>
      <c r="Y11" s="42"/>
      <c r="Z11" s="42"/>
      <c r="AA11" s="42"/>
      <c r="AB11" s="42"/>
      <c r="AC11" s="93"/>
      <c r="AD11" s="92" t="s">
        <v>30</v>
      </c>
      <c r="AE11" s="42"/>
      <c r="AF11" s="42"/>
      <c r="AG11" s="42"/>
      <c r="AH11" s="42"/>
      <c r="AI11" s="42"/>
      <c r="AJ11" s="93"/>
      <c r="AK11" s="92" t="s">
        <v>31</v>
      </c>
      <c r="AL11" s="42"/>
      <c r="AM11" s="42"/>
      <c r="AN11" s="42"/>
      <c r="AO11" s="42"/>
      <c r="AP11" s="42"/>
      <c r="AQ11" s="93"/>
      <c r="AR11" s="92" t="s">
        <v>32</v>
      </c>
      <c r="AS11" s="42"/>
      <c r="AT11" s="42"/>
      <c r="AU11" s="42"/>
      <c r="AV11" s="42"/>
      <c r="AW11" s="42"/>
      <c r="AX11" s="139"/>
    </row>
    <row r="12" spans="1:50" ht="21" customHeight="1">
      <c r="A12" s="84"/>
      <c r="B12" s="85"/>
      <c r="C12" s="85"/>
      <c r="D12" s="85"/>
      <c r="E12" s="85"/>
      <c r="F12" s="86"/>
      <c r="G12" s="140" t="s">
        <v>33</v>
      </c>
      <c r="H12" s="141"/>
      <c r="I12" s="146" t="s">
        <v>34</v>
      </c>
      <c r="J12" s="147"/>
      <c r="K12" s="147"/>
      <c r="L12" s="147"/>
      <c r="M12" s="147"/>
      <c r="N12" s="147"/>
      <c r="O12" s="148"/>
      <c r="P12" s="149">
        <v>2064</v>
      </c>
      <c r="Q12" s="149"/>
      <c r="R12" s="149"/>
      <c r="S12" s="149"/>
      <c r="T12" s="149"/>
      <c r="U12" s="149"/>
      <c r="V12" s="149"/>
      <c r="W12" s="149">
        <v>1920</v>
      </c>
      <c r="X12" s="149"/>
      <c r="Y12" s="149"/>
      <c r="Z12" s="149"/>
      <c r="AA12" s="149"/>
      <c r="AB12" s="149"/>
      <c r="AC12" s="149"/>
      <c r="AD12" s="149">
        <v>1985</v>
      </c>
      <c r="AE12" s="149"/>
      <c r="AF12" s="149"/>
      <c r="AG12" s="149"/>
      <c r="AH12" s="149"/>
      <c r="AI12" s="149"/>
      <c r="AJ12" s="149"/>
      <c r="AK12" s="149">
        <v>1788</v>
      </c>
      <c r="AL12" s="149"/>
      <c r="AM12" s="149"/>
      <c r="AN12" s="149"/>
      <c r="AO12" s="149"/>
      <c r="AP12" s="149"/>
      <c r="AQ12" s="149"/>
      <c r="AR12" s="149">
        <v>1660</v>
      </c>
      <c r="AS12" s="149"/>
      <c r="AT12" s="149"/>
      <c r="AU12" s="149"/>
      <c r="AV12" s="149"/>
      <c r="AW12" s="149"/>
      <c r="AX12" s="150"/>
    </row>
    <row r="13" spans="1:50" ht="21" customHeight="1">
      <c r="A13" s="84"/>
      <c r="B13" s="85"/>
      <c r="C13" s="85"/>
      <c r="D13" s="85"/>
      <c r="E13" s="85"/>
      <c r="F13" s="86"/>
      <c r="G13" s="142"/>
      <c r="H13" s="143"/>
      <c r="I13" s="132" t="s">
        <v>35</v>
      </c>
      <c r="J13" s="151"/>
      <c r="K13" s="151"/>
      <c r="L13" s="151"/>
      <c r="M13" s="151"/>
      <c r="N13" s="151"/>
      <c r="O13" s="152"/>
      <c r="P13" s="127" t="s">
        <v>36</v>
      </c>
      <c r="Q13" s="128"/>
      <c r="R13" s="128"/>
      <c r="S13" s="128"/>
      <c r="T13" s="128"/>
      <c r="U13" s="128"/>
      <c r="V13" s="128"/>
      <c r="W13" s="127" t="s">
        <v>36</v>
      </c>
      <c r="X13" s="128"/>
      <c r="Y13" s="128"/>
      <c r="Z13" s="128"/>
      <c r="AA13" s="128"/>
      <c r="AB13" s="128"/>
      <c r="AC13" s="128"/>
      <c r="AD13" s="127" t="s">
        <v>36</v>
      </c>
      <c r="AE13" s="128"/>
      <c r="AF13" s="128"/>
      <c r="AG13" s="128"/>
      <c r="AH13" s="128"/>
      <c r="AI13" s="128"/>
      <c r="AJ13" s="128"/>
      <c r="AK13" s="129"/>
      <c r="AL13" s="128"/>
      <c r="AM13" s="128"/>
      <c r="AN13" s="128"/>
      <c r="AO13" s="128"/>
      <c r="AP13" s="128"/>
      <c r="AQ13" s="128"/>
      <c r="AR13" s="130"/>
      <c r="AS13" s="130"/>
      <c r="AT13" s="130"/>
      <c r="AU13" s="130"/>
      <c r="AV13" s="130"/>
      <c r="AW13" s="130"/>
      <c r="AX13" s="131"/>
    </row>
    <row r="14" spans="1:50" ht="21" customHeight="1">
      <c r="A14" s="84"/>
      <c r="B14" s="85"/>
      <c r="C14" s="85"/>
      <c r="D14" s="85"/>
      <c r="E14" s="85"/>
      <c r="F14" s="86"/>
      <c r="G14" s="142"/>
      <c r="H14" s="143"/>
      <c r="I14" s="132" t="s">
        <v>37</v>
      </c>
      <c r="J14" s="133"/>
      <c r="K14" s="133"/>
      <c r="L14" s="133"/>
      <c r="M14" s="133"/>
      <c r="N14" s="133"/>
      <c r="O14" s="134"/>
      <c r="P14" s="135">
        <v>3</v>
      </c>
      <c r="Q14" s="136"/>
      <c r="R14" s="136"/>
      <c r="S14" s="136"/>
      <c r="T14" s="136"/>
      <c r="U14" s="136"/>
      <c r="V14" s="137"/>
      <c r="W14" s="127" t="s">
        <v>36</v>
      </c>
      <c r="X14" s="128"/>
      <c r="Y14" s="128"/>
      <c r="Z14" s="128"/>
      <c r="AA14" s="128"/>
      <c r="AB14" s="128"/>
      <c r="AC14" s="128"/>
      <c r="AD14" s="127" t="s">
        <v>36</v>
      </c>
      <c r="AE14" s="128"/>
      <c r="AF14" s="128"/>
      <c r="AG14" s="128"/>
      <c r="AH14" s="128"/>
      <c r="AI14" s="128"/>
      <c r="AJ14" s="128"/>
      <c r="AK14" s="127" t="s">
        <v>36</v>
      </c>
      <c r="AL14" s="128"/>
      <c r="AM14" s="128"/>
      <c r="AN14" s="128"/>
      <c r="AO14" s="128"/>
      <c r="AP14" s="128"/>
      <c r="AQ14" s="128"/>
      <c r="AR14" s="135"/>
      <c r="AS14" s="136"/>
      <c r="AT14" s="136"/>
      <c r="AU14" s="136"/>
      <c r="AV14" s="136"/>
      <c r="AW14" s="136"/>
      <c r="AX14" s="138"/>
    </row>
    <row r="15" spans="1:50" ht="21" customHeight="1">
      <c r="A15" s="84"/>
      <c r="B15" s="85"/>
      <c r="C15" s="85"/>
      <c r="D15" s="85"/>
      <c r="E15" s="85"/>
      <c r="F15" s="86"/>
      <c r="G15" s="142"/>
      <c r="H15" s="143"/>
      <c r="I15" s="132" t="s">
        <v>38</v>
      </c>
      <c r="J15" s="133"/>
      <c r="K15" s="133"/>
      <c r="L15" s="133"/>
      <c r="M15" s="133"/>
      <c r="N15" s="133"/>
      <c r="O15" s="134"/>
      <c r="P15" s="127" t="s">
        <v>39</v>
      </c>
      <c r="Q15" s="128"/>
      <c r="R15" s="128"/>
      <c r="S15" s="128"/>
      <c r="T15" s="128"/>
      <c r="U15" s="128"/>
      <c r="V15" s="128"/>
      <c r="W15" s="127" t="s">
        <v>36</v>
      </c>
      <c r="X15" s="128"/>
      <c r="Y15" s="128"/>
      <c r="Z15" s="128"/>
      <c r="AA15" s="128"/>
      <c r="AB15" s="128"/>
      <c r="AC15" s="128"/>
      <c r="AD15" s="127" t="s">
        <v>39</v>
      </c>
      <c r="AE15" s="128"/>
      <c r="AF15" s="128"/>
      <c r="AG15" s="128"/>
      <c r="AH15" s="128"/>
      <c r="AI15" s="128"/>
      <c r="AJ15" s="128"/>
      <c r="AK15" s="135"/>
      <c r="AL15" s="136"/>
      <c r="AM15" s="136"/>
      <c r="AN15" s="136"/>
      <c r="AO15" s="136"/>
      <c r="AP15" s="136"/>
      <c r="AQ15" s="137"/>
      <c r="AR15" s="158"/>
      <c r="AS15" s="159"/>
      <c r="AT15" s="159"/>
      <c r="AU15" s="159"/>
      <c r="AV15" s="159"/>
      <c r="AW15" s="159"/>
      <c r="AX15" s="160"/>
    </row>
    <row r="16" spans="1:50" ht="24.75" customHeight="1">
      <c r="A16" s="84"/>
      <c r="B16" s="85"/>
      <c r="C16" s="85"/>
      <c r="D16" s="85"/>
      <c r="E16" s="85"/>
      <c r="F16" s="86"/>
      <c r="G16" s="142"/>
      <c r="H16" s="143"/>
      <c r="I16" s="132" t="s">
        <v>40</v>
      </c>
      <c r="J16" s="151"/>
      <c r="K16" s="151"/>
      <c r="L16" s="151"/>
      <c r="M16" s="151"/>
      <c r="N16" s="151"/>
      <c r="O16" s="152"/>
      <c r="P16" s="127" t="s">
        <v>36</v>
      </c>
      <c r="Q16" s="128"/>
      <c r="R16" s="128"/>
      <c r="S16" s="128"/>
      <c r="T16" s="128"/>
      <c r="U16" s="128"/>
      <c r="V16" s="128"/>
      <c r="W16" s="127" t="s">
        <v>39</v>
      </c>
      <c r="X16" s="128"/>
      <c r="Y16" s="128"/>
      <c r="Z16" s="128"/>
      <c r="AA16" s="128"/>
      <c r="AB16" s="128"/>
      <c r="AC16" s="128"/>
      <c r="AD16" s="127" t="s">
        <v>36</v>
      </c>
      <c r="AE16" s="128"/>
      <c r="AF16" s="128"/>
      <c r="AG16" s="128"/>
      <c r="AH16" s="128"/>
      <c r="AI16" s="128"/>
      <c r="AJ16" s="128"/>
      <c r="AK16" s="128"/>
      <c r="AL16" s="128"/>
      <c r="AM16" s="128"/>
      <c r="AN16" s="128"/>
      <c r="AO16" s="128"/>
      <c r="AP16" s="128"/>
      <c r="AQ16" s="128"/>
      <c r="AR16" s="130"/>
      <c r="AS16" s="130"/>
      <c r="AT16" s="130"/>
      <c r="AU16" s="130"/>
      <c r="AV16" s="130"/>
      <c r="AW16" s="130"/>
      <c r="AX16" s="131"/>
    </row>
    <row r="17" spans="1:61" ht="24.75" customHeight="1">
      <c r="A17" s="84"/>
      <c r="B17" s="85"/>
      <c r="C17" s="85"/>
      <c r="D17" s="85"/>
      <c r="E17" s="85"/>
      <c r="F17" s="86"/>
      <c r="G17" s="144"/>
      <c r="H17" s="145"/>
      <c r="I17" s="153" t="s">
        <v>41</v>
      </c>
      <c r="J17" s="154"/>
      <c r="K17" s="154"/>
      <c r="L17" s="154"/>
      <c r="M17" s="154"/>
      <c r="N17" s="154"/>
      <c r="O17" s="155"/>
      <c r="P17" s="156">
        <f>SUM(P12:V16)</f>
        <v>2067</v>
      </c>
      <c r="Q17" s="156"/>
      <c r="R17" s="156"/>
      <c r="S17" s="156"/>
      <c r="T17" s="156"/>
      <c r="U17" s="156"/>
      <c r="V17" s="156"/>
      <c r="W17" s="156">
        <f>SUM(W12:AC16)</f>
        <v>1920</v>
      </c>
      <c r="X17" s="156"/>
      <c r="Y17" s="156"/>
      <c r="Z17" s="156"/>
      <c r="AA17" s="156"/>
      <c r="AB17" s="156"/>
      <c r="AC17" s="156"/>
      <c r="AD17" s="156">
        <f>SUM(AD12:AJ16)</f>
        <v>1985</v>
      </c>
      <c r="AE17" s="156"/>
      <c r="AF17" s="156"/>
      <c r="AG17" s="156"/>
      <c r="AH17" s="156"/>
      <c r="AI17" s="156"/>
      <c r="AJ17" s="156"/>
      <c r="AK17" s="156">
        <f>SUM(AK12:AQ16)</f>
        <v>1788</v>
      </c>
      <c r="AL17" s="156"/>
      <c r="AM17" s="156"/>
      <c r="AN17" s="156"/>
      <c r="AO17" s="156"/>
      <c r="AP17" s="156"/>
      <c r="AQ17" s="156"/>
      <c r="AR17" s="156">
        <f>SUM(AR12:AX16)</f>
        <v>1660</v>
      </c>
      <c r="AS17" s="156"/>
      <c r="AT17" s="156"/>
      <c r="AU17" s="156"/>
      <c r="AV17" s="156"/>
      <c r="AW17" s="156"/>
      <c r="AX17" s="157"/>
    </row>
    <row r="18" spans="1:61" ht="24.75" customHeight="1">
      <c r="A18" s="84"/>
      <c r="B18" s="85"/>
      <c r="C18" s="85"/>
      <c r="D18" s="85"/>
      <c r="E18" s="85"/>
      <c r="F18" s="86"/>
      <c r="G18" s="187" t="s">
        <v>42</v>
      </c>
      <c r="H18" s="188"/>
      <c r="I18" s="188"/>
      <c r="J18" s="188"/>
      <c r="K18" s="188"/>
      <c r="L18" s="188"/>
      <c r="M18" s="188"/>
      <c r="N18" s="188"/>
      <c r="O18" s="188"/>
      <c r="P18" s="192">
        <v>2045</v>
      </c>
      <c r="Q18" s="192"/>
      <c r="R18" s="192"/>
      <c r="S18" s="192"/>
      <c r="T18" s="192"/>
      <c r="U18" s="192"/>
      <c r="V18" s="192"/>
      <c r="W18" s="192">
        <v>1900</v>
      </c>
      <c r="X18" s="192"/>
      <c r="Y18" s="192"/>
      <c r="Z18" s="192"/>
      <c r="AA18" s="192"/>
      <c r="AB18" s="192"/>
      <c r="AC18" s="192"/>
      <c r="AD18" s="192">
        <v>1955</v>
      </c>
      <c r="AE18" s="192"/>
      <c r="AF18" s="192"/>
      <c r="AG18" s="192"/>
      <c r="AH18" s="192"/>
      <c r="AI18" s="192"/>
      <c r="AJ18" s="192"/>
      <c r="AK18" s="190"/>
      <c r="AL18" s="190"/>
      <c r="AM18" s="190"/>
      <c r="AN18" s="190"/>
      <c r="AO18" s="190"/>
      <c r="AP18" s="190"/>
      <c r="AQ18" s="190"/>
      <c r="AR18" s="190"/>
      <c r="AS18" s="190"/>
      <c r="AT18" s="190"/>
      <c r="AU18" s="190"/>
      <c r="AV18" s="190"/>
      <c r="AW18" s="190"/>
      <c r="AX18" s="191"/>
    </row>
    <row r="19" spans="1:61" ht="24.75" customHeight="1">
      <c r="A19" s="87"/>
      <c r="B19" s="88"/>
      <c r="C19" s="88"/>
      <c r="D19" s="88"/>
      <c r="E19" s="88"/>
      <c r="F19" s="89"/>
      <c r="G19" s="187" t="s">
        <v>43</v>
      </c>
      <c r="H19" s="188"/>
      <c r="I19" s="188"/>
      <c r="J19" s="188"/>
      <c r="K19" s="188"/>
      <c r="L19" s="188"/>
      <c r="M19" s="188"/>
      <c r="N19" s="188"/>
      <c r="O19" s="188"/>
      <c r="P19" s="189">
        <f>P18/P17%</f>
        <v>98.935655539429121</v>
      </c>
      <c r="Q19" s="189"/>
      <c r="R19" s="189"/>
      <c r="S19" s="189"/>
      <c r="T19" s="189"/>
      <c r="U19" s="189"/>
      <c r="V19" s="189"/>
      <c r="W19" s="189">
        <f>W18/W17%</f>
        <v>98.958333333333343</v>
      </c>
      <c r="X19" s="189"/>
      <c r="Y19" s="189"/>
      <c r="Z19" s="189"/>
      <c r="AA19" s="189"/>
      <c r="AB19" s="189"/>
      <c r="AC19" s="189"/>
      <c r="AD19" s="189">
        <f>AD18/AD17%</f>
        <v>98.488664987405528</v>
      </c>
      <c r="AE19" s="189"/>
      <c r="AF19" s="189"/>
      <c r="AG19" s="189"/>
      <c r="AH19" s="189"/>
      <c r="AI19" s="189"/>
      <c r="AJ19" s="189"/>
      <c r="AK19" s="190"/>
      <c r="AL19" s="190"/>
      <c r="AM19" s="190"/>
      <c r="AN19" s="190"/>
      <c r="AO19" s="190"/>
      <c r="AP19" s="190"/>
      <c r="AQ19" s="190"/>
      <c r="AR19" s="190"/>
      <c r="AS19" s="190"/>
      <c r="AT19" s="190"/>
      <c r="AU19" s="190"/>
      <c r="AV19" s="190"/>
      <c r="AW19" s="190"/>
      <c r="AX19" s="191"/>
    </row>
    <row r="20" spans="1:61" ht="31.7" customHeight="1">
      <c r="A20" s="161" t="s">
        <v>44</v>
      </c>
      <c r="B20" s="162"/>
      <c r="C20" s="162"/>
      <c r="D20" s="162"/>
      <c r="E20" s="162"/>
      <c r="F20" s="163"/>
      <c r="G20" s="170" t="s">
        <v>45</v>
      </c>
      <c r="H20" s="42"/>
      <c r="I20" s="42"/>
      <c r="J20" s="42"/>
      <c r="K20" s="42"/>
      <c r="L20" s="42"/>
      <c r="M20" s="42"/>
      <c r="N20" s="42"/>
      <c r="O20" s="42"/>
      <c r="P20" s="42"/>
      <c r="Q20" s="42"/>
      <c r="R20" s="42"/>
      <c r="S20" s="42"/>
      <c r="T20" s="42"/>
      <c r="U20" s="42"/>
      <c r="V20" s="42"/>
      <c r="W20" s="42"/>
      <c r="X20" s="93"/>
      <c r="Y20" s="171"/>
      <c r="Z20" s="172"/>
      <c r="AA20" s="173"/>
      <c r="AB20" s="41" t="s">
        <v>46</v>
      </c>
      <c r="AC20" s="42"/>
      <c r="AD20" s="93"/>
      <c r="AE20" s="174" t="s">
        <v>28</v>
      </c>
      <c r="AF20" s="39"/>
      <c r="AG20" s="39"/>
      <c r="AH20" s="39"/>
      <c r="AI20" s="39"/>
      <c r="AJ20" s="174" t="s">
        <v>29</v>
      </c>
      <c r="AK20" s="39"/>
      <c r="AL20" s="39"/>
      <c r="AM20" s="39"/>
      <c r="AN20" s="39"/>
      <c r="AO20" s="174" t="s">
        <v>30</v>
      </c>
      <c r="AP20" s="39"/>
      <c r="AQ20" s="39"/>
      <c r="AR20" s="39"/>
      <c r="AS20" s="39"/>
      <c r="AT20" s="199" t="s">
        <v>47</v>
      </c>
      <c r="AU20" s="39"/>
      <c r="AV20" s="39"/>
      <c r="AW20" s="39"/>
      <c r="AX20" s="200"/>
    </row>
    <row r="21" spans="1:61" ht="26.85" customHeight="1">
      <c r="A21" s="164"/>
      <c r="B21" s="165"/>
      <c r="C21" s="165"/>
      <c r="D21" s="165"/>
      <c r="E21" s="165"/>
      <c r="F21" s="166"/>
      <c r="G21" s="178" t="s">
        <v>48</v>
      </c>
      <c r="H21" s="179"/>
      <c r="I21" s="179"/>
      <c r="J21" s="179"/>
      <c r="K21" s="179"/>
      <c r="L21" s="179"/>
      <c r="M21" s="179"/>
      <c r="N21" s="179"/>
      <c r="O21" s="179"/>
      <c r="P21" s="179"/>
      <c r="Q21" s="179"/>
      <c r="R21" s="179"/>
      <c r="S21" s="179"/>
      <c r="T21" s="179"/>
      <c r="U21" s="179"/>
      <c r="V21" s="179"/>
      <c r="W21" s="179"/>
      <c r="X21" s="180"/>
      <c r="Y21" s="201" t="s">
        <v>49</v>
      </c>
      <c r="Z21" s="202"/>
      <c r="AA21" s="203"/>
      <c r="AB21" s="204" t="s">
        <v>50</v>
      </c>
      <c r="AC21" s="205"/>
      <c r="AD21" s="205"/>
      <c r="AE21" s="206">
        <v>2508</v>
      </c>
      <c r="AF21" s="206"/>
      <c r="AG21" s="206"/>
      <c r="AH21" s="206"/>
      <c r="AI21" s="206"/>
      <c r="AJ21" s="206">
        <v>2234</v>
      </c>
      <c r="AK21" s="206"/>
      <c r="AL21" s="206"/>
      <c r="AM21" s="206"/>
      <c r="AN21" s="206"/>
      <c r="AO21" s="206">
        <v>2285</v>
      </c>
      <c r="AP21" s="206"/>
      <c r="AQ21" s="206"/>
      <c r="AR21" s="206"/>
      <c r="AS21" s="206"/>
      <c r="AT21" s="207"/>
      <c r="AU21" s="207"/>
      <c r="AV21" s="207"/>
      <c r="AW21" s="207"/>
      <c r="AX21" s="208"/>
    </row>
    <row r="22" spans="1:61" ht="23.65" customHeight="1">
      <c r="A22" s="164"/>
      <c r="B22" s="165"/>
      <c r="C22" s="165"/>
      <c r="D22" s="165"/>
      <c r="E22" s="165"/>
      <c r="F22" s="166"/>
      <c r="G22" s="181"/>
      <c r="H22" s="182"/>
      <c r="I22" s="182"/>
      <c r="J22" s="182"/>
      <c r="K22" s="182"/>
      <c r="L22" s="182"/>
      <c r="M22" s="182"/>
      <c r="N22" s="182"/>
      <c r="O22" s="182"/>
      <c r="P22" s="182"/>
      <c r="Q22" s="182"/>
      <c r="R22" s="182"/>
      <c r="S22" s="182"/>
      <c r="T22" s="182"/>
      <c r="U22" s="182"/>
      <c r="V22" s="182"/>
      <c r="W22" s="182"/>
      <c r="X22" s="183"/>
      <c r="Y22" s="92" t="s">
        <v>51</v>
      </c>
      <c r="Z22" s="42"/>
      <c r="AA22" s="93"/>
      <c r="AB22" s="175" t="s">
        <v>50</v>
      </c>
      <c r="AC22" s="176"/>
      <c r="AD22" s="176"/>
      <c r="AE22" s="177">
        <v>2220</v>
      </c>
      <c r="AF22" s="177"/>
      <c r="AG22" s="177"/>
      <c r="AH22" s="177"/>
      <c r="AI22" s="177"/>
      <c r="AJ22" s="177">
        <v>2220</v>
      </c>
      <c r="AK22" s="177"/>
      <c r="AL22" s="177"/>
      <c r="AM22" s="177"/>
      <c r="AN22" s="177"/>
      <c r="AO22" s="177">
        <v>2220</v>
      </c>
      <c r="AP22" s="177"/>
      <c r="AQ22" s="177"/>
      <c r="AR22" s="177"/>
      <c r="AS22" s="177"/>
      <c r="AT22" s="193">
        <v>2220</v>
      </c>
      <c r="AU22" s="193"/>
      <c r="AV22" s="193"/>
      <c r="AW22" s="193"/>
      <c r="AX22" s="194"/>
    </row>
    <row r="23" spans="1:61" ht="32.25" customHeight="1">
      <c r="A23" s="164"/>
      <c r="B23" s="165"/>
      <c r="C23" s="165"/>
      <c r="D23" s="165"/>
      <c r="E23" s="165"/>
      <c r="F23" s="166"/>
      <c r="G23" s="184"/>
      <c r="H23" s="185"/>
      <c r="I23" s="185"/>
      <c r="J23" s="185"/>
      <c r="K23" s="185"/>
      <c r="L23" s="185"/>
      <c r="M23" s="185"/>
      <c r="N23" s="185"/>
      <c r="O23" s="185"/>
      <c r="P23" s="185"/>
      <c r="Q23" s="185"/>
      <c r="R23" s="185"/>
      <c r="S23" s="185"/>
      <c r="T23" s="185"/>
      <c r="U23" s="185"/>
      <c r="V23" s="185"/>
      <c r="W23" s="185"/>
      <c r="X23" s="186"/>
      <c r="Y23" s="41" t="s">
        <v>52</v>
      </c>
      <c r="Z23" s="42"/>
      <c r="AA23" s="93"/>
      <c r="AB23" s="195" t="s">
        <v>53</v>
      </c>
      <c r="AC23" s="195"/>
      <c r="AD23" s="195"/>
      <c r="AE23" s="196" t="s">
        <v>54</v>
      </c>
      <c r="AF23" s="195"/>
      <c r="AG23" s="195"/>
      <c r="AH23" s="195"/>
      <c r="AI23" s="195"/>
      <c r="AJ23" s="195" t="s">
        <v>55</v>
      </c>
      <c r="AK23" s="195"/>
      <c r="AL23" s="195"/>
      <c r="AM23" s="195"/>
      <c r="AN23" s="195"/>
      <c r="AO23" s="195" t="s">
        <v>55</v>
      </c>
      <c r="AP23" s="195"/>
      <c r="AQ23" s="195"/>
      <c r="AR23" s="195"/>
      <c r="AS23" s="195"/>
      <c r="AT23" s="197"/>
      <c r="AU23" s="197"/>
      <c r="AV23" s="197"/>
      <c r="AW23" s="197"/>
      <c r="AX23" s="198"/>
    </row>
    <row r="24" spans="1:61" ht="26.85" customHeight="1">
      <c r="A24" s="164"/>
      <c r="B24" s="165"/>
      <c r="C24" s="165"/>
      <c r="D24" s="165"/>
      <c r="E24" s="165"/>
      <c r="F24" s="166"/>
      <c r="G24" s="178" t="s">
        <v>56</v>
      </c>
      <c r="H24" s="179"/>
      <c r="I24" s="179"/>
      <c r="J24" s="179"/>
      <c r="K24" s="179"/>
      <c r="L24" s="179"/>
      <c r="M24" s="179"/>
      <c r="N24" s="179"/>
      <c r="O24" s="179"/>
      <c r="P24" s="179"/>
      <c r="Q24" s="179"/>
      <c r="R24" s="179"/>
      <c r="S24" s="179"/>
      <c r="T24" s="179"/>
      <c r="U24" s="179"/>
      <c r="V24" s="179"/>
      <c r="W24" s="179"/>
      <c r="X24" s="180"/>
      <c r="Y24" s="201" t="s">
        <v>49</v>
      </c>
      <c r="Z24" s="202"/>
      <c r="AA24" s="203"/>
      <c r="AB24" s="175" t="s">
        <v>50</v>
      </c>
      <c r="AC24" s="176"/>
      <c r="AD24" s="176"/>
      <c r="AE24" s="34">
        <v>0</v>
      </c>
      <c r="AF24" s="35"/>
      <c r="AG24" s="35"/>
      <c r="AH24" s="35"/>
      <c r="AI24" s="36"/>
      <c r="AJ24" s="34">
        <v>0</v>
      </c>
      <c r="AK24" s="35"/>
      <c r="AL24" s="35"/>
      <c r="AM24" s="35"/>
      <c r="AN24" s="36"/>
      <c r="AO24" s="34">
        <v>0</v>
      </c>
      <c r="AP24" s="35"/>
      <c r="AQ24" s="35"/>
      <c r="AR24" s="35"/>
      <c r="AS24" s="36"/>
      <c r="AT24" s="207"/>
      <c r="AU24" s="207"/>
      <c r="AV24" s="207"/>
      <c r="AW24" s="207"/>
      <c r="AX24" s="208"/>
    </row>
    <row r="25" spans="1:61" ht="23.65" customHeight="1">
      <c r="A25" s="164"/>
      <c r="B25" s="165"/>
      <c r="C25" s="165"/>
      <c r="D25" s="165"/>
      <c r="E25" s="165"/>
      <c r="F25" s="166"/>
      <c r="G25" s="181"/>
      <c r="H25" s="182"/>
      <c r="I25" s="182"/>
      <c r="J25" s="182"/>
      <c r="K25" s="182"/>
      <c r="L25" s="182"/>
      <c r="M25" s="182"/>
      <c r="N25" s="182"/>
      <c r="O25" s="182"/>
      <c r="P25" s="182"/>
      <c r="Q25" s="182"/>
      <c r="R25" s="182"/>
      <c r="S25" s="182"/>
      <c r="T25" s="182"/>
      <c r="U25" s="182"/>
      <c r="V25" s="182"/>
      <c r="W25" s="182"/>
      <c r="X25" s="183"/>
      <c r="Y25" s="92" t="s">
        <v>51</v>
      </c>
      <c r="Z25" s="42"/>
      <c r="AA25" s="93"/>
      <c r="AB25" s="175" t="s">
        <v>50</v>
      </c>
      <c r="AC25" s="176"/>
      <c r="AD25" s="176"/>
      <c r="AE25" s="176">
        <v>0</v>
      </c>
      <c r="AF25" s="176"/>
      <c r="AG25" s="176"/>
      <c r="AH25" s="176"/>
      <c r="AI25" s="176"/>
      <c r="AJ25" s="176">
        <v>0</v>
      </c>
      <c r="AK25" s="176"/>
      <c r="AL25" s="176"/>
      <c r="AM25" s="176"/>
      <c r="AN25" s="176"/>
      <c r="AO25" s="176">
        <v>0</v>
      </c>
      <c r="AP25" s="176"/>
      <c r="AQ25" s="176"/>
      <c r="AR25" s="176"/>
      <c r="AS25" s="176"/>
      <c r="AT25" s="209">
        <v>0</v>
      </c>
      <c r="AU25" s="209"/>
      <c r="AV25" s="209"/>
      <c r="AW25" s="209"/>
      <c r="AX25" s="210"/>
    </row>
    <row r="26" spans="1:61" ht="32.25" customHeight="1">
      <c r="A26" s="167"/>
      <c r="B26" s="168"/>
      <c r="C26" s="168"/>
      <c r="D26" s="168"/>
      <c r="E26" s="168"/>
      <c r="F26" s="169"/>
      <c r="G26" s="184"/>
      <c r="H26" s="185"/>
      <c r="I26" s="185"/>
      <c r="J26" s="185"/>
      <c r="K26" s="185"/>
      <c r="L26" s="185"/>
      <c r="M26" s="185"/>
      <c r="N26" s="185"/>
      <c r="O26" s="185"/>
      <c r="P26" s="185"/>
      <c r="Q26" s="185"/>
      <c r="R26" s="185"/>
      <c r="S26" s="185"/>
      <c r="T26" s="185"/>
      <c r="U26" s="185"/>
      <c r="V26" s="185"/>
      <c r="W26" s="185"/>
      <c r="X26" s="186"/>
      <c r="Y26" s="41" t="s">
        <v>52</v>
      </c>
      <c r="Z26" s="42"/>
      <c r="AA26" s="93"/>
      <c r="AB26" s="195" t="s">
        <v>53</v>
      </c>
      <c r="AC26" s="195"/>
      <c r="AD26" s="195"/>
      <c r="AE26" s="195">
        <v>100</v>
      </c>
      <c r="AF26" s="195"/>
      <c r="AG26" s="195"/>
      <c r="AH26" s="195"/>
      <c r="AI26" s="195"/>
      <c r="AJ26" s="195">
        <v>100</v>
      </c>
      <c r="AK26" s="195"/>
      <c r="AL26" s="195"/>
      <c r="AM26" s="195"/>
      <c r="AN26" s="195"/>
      <c r="AO26" s="195">
        <v>100</v>
      </c>
      <c r="AP26" s="195"/>
      <c r="AQ26" s="195"/>
      <c r="AR26" s="195"/>
      <c r="AS26" s="195"/>
      <c r="AT26" s="197"/>
      <c r="AU26" s="197"/>
      <c r="AV26" s="197"/>
      <c r="AW26" s="197"/>
      <c r="AX26" s="198"/>
    </row>
    <row r="27" spans="1:61" ht="31.7" customHeight="1">
      <c r="A27" s="161" t="s">
        <v>57</v>
      </c>
      <c r="B27" s="162"/>
      <c r="C27" s="162"/>
      <c r="D27" s="162"/>
      <c r="E27" s="162"/>
      <c r="F27" s="163"/>
      <c r="G27" s="170" t="s">
        <v>58</v>
      </c>
      <c r="H27" s="42"/>
      <c r="I27" s="42"/>
      <c r="J27" s="42"/>
      <c r="K27" s="42"/>
      <c r="L27" s="42"/>
      <c r="M27" s="42"/>
      <c r="N27" s="42"/>
      <c r="O27" s="42"/>
      <c r="P27" s="42"/>
      <c r="Q27" s="42"/>
      <c r="R27" s="42"/>
      <c r="S27" s="42"/>
      <c r="T27" s="42"/>
      <c r="U27" s="42"/>
      <c r="V27" s="42"/>
      <c r="W27" s="42"/>
      <c r="X27" s="93"/>
      <c r="Y27" s="171"/>
      <c r="Z27" s="172"/>
      <c r="AA27" s="173"/>
      <c r="AB27" s="41" t="s">
        <v>46</v>
      </c>
      <c r="AC27" s="42"/>
      <c r="AD27" s="93"/>
      <c r="AE27" s="174" t="s">
        <v>28</v>
      </c>
      <c r="AF27" s="39"/>
      <c r="AG27" s="39"/>
      <c r="AH27" s="39"/>
      <c r="AI27" s="39"/>
      <c r="AJ27" s="174" t="s">
        <v>29</v>
      </c>
      <c r="AK27" s="39"/>
      <c r="AL27" s="39"/>
      <c r="AM27" s="39"/>
      <c r="AN27" s="39"/>
      <c r="AO27" s="174" t="s">
        <v>30</v>
      </c>
      <c r="AP27" s="39"/>
      <c r="AQ27" s="39"/>
      <c r="AR27" s="39"/>
      <c r="AS27" s="39"/>
      <c r="AT27" s="211" t="s">
        <v>59</v>
      </c>
      <c r="AU27" s="212"/>
      <c r="AV27" s="212"/>
      <c r="AW27" s="212"/>
      <c r="AX27" s="213"/>
    </row>
    <row r="28" spans="1:61" ht="39.950000000000003" customHeight="1">
      <c r="A28" s="164"/>
      <c r="B28" s="165"/>
      <c r="C28" s="165"/>
      <c r="D28" s="165"/>
      <c r="E28" s="165"/>
      <c r="F28" s="166"/>
      <c r="G28" s="178" t="s">
        <v>60</v>
      </c>
      <c r="H28" s="179"/>
      <c r="I28" s="179"/>
      <c r="J28" s="179"/>
      <c r="K28" s="179"/>
      <c r="L28" s="179"/>
      <c r="M28" s="179"/>
      <c r="N28" s="179"/>
      <c r="O28" s="179"/>
      <c r="P28" s="179"/>
      <c r="Q28" s="179"/>
      <c r="R28" s="179"/>
      <c r="S28" s="179"/>
      <c r="T28" s="179"/>
      <c r="U28" s="179"/>
      <c r="V28" s="179"/>
      <c r="W28" s="179"/>
      <c r="X28" s="180"/>
      <c r="Y28" s="214" t="s">
        <v>61</v>
      </c>
      <c r="Z28" s="215"/>
      <c r="AA28" s="216"/>
      <c r="AB28" s="217" t="s">
        <v>53</v>
      </c>
      <c r="AC28" s="215"/>
      <c r="AD28" s="216"/>
      <c r="AE28" s="195">
        <v>99.9</v>
      </c>
      <c r="AF28" s="195"/>
      <c r="AG28" s="195"/>
      <c r="AH28" s="195"/>
      <c r="AI28" s="195"/>
      <c r="AJ28" s="33">
        <v>99.9</v>
      </c>
      <c r="AK28" s="33"/>
      <c r="AL28" s="33"/>
      <c r="AM28" s="33"/>
      <c r="AN28" s="33"/>
      <c r="AO28" s="209">
        <v>99.9</v>
      </c>
      <c r="AP28" s="209"/>
      <c r="AQ28" s="209"/>
      <c r="AR28" s="209"/>
      <c r="AS28" s="209"/>
      <c r="AT28" s="37" t="s">
        <v>62</v>
      </c>
      <c r="AU28" s="35"/>
      <c r="AV28" s="35"/>
      <c r="AW28" s="35"/>
      <c r="AX28" s="218"/>
      <c r="AY28" s="2"/>
      <c r="AZ28" s="3"/>
      <c r="BA28" s="3"/>
      <c r="BB28" s="3"/>
      <c r="BC28" s="3"/>
    </row>
    <row r="29" spans="1:61" ht="32.25" customHeight="1">
      <c r="A29" s="167"/>
      <c r="B29" s="168"/>
      <c r="C29" s="168"/>
      <c r="D29" s="168"/>
      <c r="E29" s="168"/>
      <c r="F29" s="169"/>
      <c r="G29" s="184"/>
      <c r="H29" s="185"/>
      <c r="I29" s="185"/>
      <c r="J29" s="185"/>
      <c r="K29" s="185"/>
      <c r="L29" s="185"/>
      <c r="M29" s="185"/>
      <c r="N29" s="185"/>
      <c r="O29" s="185"/>
      <c r="P29" s="185"/>
      <c r="Q29" s="185"/>
      <c r="R29" s="185"/>
      <c r="S29" s="185"/>
      <c r="T29" s="185"/>
      <c r="U29" s="185"/>
      <c r="V29" s="185"/>
      <c r="W29" s="185"/>
      <c r="X29" s="186"/>
      <c r="Y29" s="219" t="s">
        <v>63</v>
      </c>
      <c r="Z29" s="220"/>
      <c r="AA29" s="221"/>
      <c r="AB29" s="217" t="s">
        <v>53</v>
      </c>
      <c r="AC29" s="215"/>
      <c r="AD29" s="216"/>
      <c r="AE29" s="34">
        <v>99.8</v>
      </c>
      <c r="AF29" s="35"/>
      <c r="AG29" s="35"/>
      <c r="AH29" s="35"/>
      <c r="AI29" s="36"/>
      <c r="AJ29" s="34">
        <v>99.8</v>
      </c>
      <c r="AK29" s="35"/>
      <c r="AL29" s="35"/>
      <c r="AM29" s="35"/>
      <c r="AN29" s="36"/>
      <c r="AO29" s="34">
        <v>99.8</v>
      </c>
      <c r="AP29" s="35"/>
      <c r="AQ29" s="35"/>
      <c r="AR29" s="35"/>
      <c r="AS29" s="36"/>
      <c r="AT29" s="233">
        <v>99.8</v>
      </c>
      <c r="AU29" s="234"/>
      <c r="AV29" s="234"/>
      <c r="AW29" s="234"/>
      <c r="AX29" s="235"/>
    </row>
    <row r="30" spans="1:61" ht="32.25" customHeight="1">
      <c r="A30" s="161" t="s">
        <v>64</v>
      </c>
      <c r="B30" s="236"/>
      <c r="C30" s="236"/>
      <c r="D30" s="236"/>
      <c r="E30" s="236"/>
      <c r="F30" s="237"/>
      <c r="G30" s="244" t="s">
        <v>65</v>
      </c>
      <c r="H30" s="42"/>
      <c r="I30" s="42"/>
      <c r="J30" s="42"/>
      <c r="K30" s="42"/>
      <c r="L30" s="42"/>
      <c r="M30" s="42"/>
      <c r="N30" s="42"/>
      <c r="O30" s="42"/>
      <c r="P30" s="42"/>
      <c r="Q30" s="42"/>
      <c r="R30" s="42"/>
      <c r="S30" s="42"/>
      <c r="T30" s="42"/>
      <c r="U30" s="42"/>
      <c r="V30" s="42"/>
      <c r="W30" s="42"/>
      <c r="X30" s="93"/>
      <c r="Y30" s="245"/>
      <c r="Z30" s="246"/>
      <c r="AA30" s="247"/>
      <c r="AB30" s="41" t="s">
        <v>46</v>
      </c>
      <c r="AC30" s="42"/>
      <c r="AD30" s="93"/>
      <c r="AE30" s="92" t="s">
        <v>28</v>
      </c>
      <c r="AF30" s="42"/>
      <c r="AG30" s="42"/>
      <c r="AH30" s="42"/>
      <c r="AI30" s="93"/>
      <c r="AJ30" s="92" t="s">
        <v>29</v>
      </c>
      <c r="AK30" s="42"/>
      <c r="AL30" s="42"/>
      <c r="AM30" s="42"/>
      <c r="AN30" s="93"/>
      <c r="AO30" s="92" t="s">
        <v>30</v>
      </c>
      <c r="AP30" s="42"/>
      <c r="AQ30" s="42"/>
      <c r="AR30" s="42"/>
      <c r="AS30" s="93"/>
      <c r="AT30" s="211" t="s">
        <v>66</v>
      </c>
      <c r="AU30" s="212"/>
      <c r="AV30" s="212"/>
      <c r="AW30" s="212"/>
      <c r="AX30" s="213"/>
      <c r="BF30" s="4"/>
      <c r="BG30" s="4"/>
      <c r="BH30" s="4"/>
      <c r="BI30" s="4"/>
    </row>
    <row r="31" spans="1:61" ht="46.5" customHeight="1">
      <c r="A31" s="238"/>
      <c r="B31" s="239"/>
      <c r="C31" s="239"/>
      <c r="D31" s="239"/>
      <c r="E31" s="239"/>
      <c r="F31" s="240"/>
      <c r="G31" s="228" t="s">
        <v>67</v>
      </c>
      <c r="H31" s="228"/>
      <c r="I31" s="228"/>
      <c r="J31" s="228"/>
      <c r="K31" s="228"/>
      <c r="L31" s="228"/>
      <c r="M31" s="228"/>
      <c r="N31" s="228"/>
      <c r="O31" s="228"/>
      <c r="P31" s="228"/>
      <c r="Q31" s="228"/>
      <c r="R31" s="228"/>
      <c r="S31" s="228"/>
      <c r="T31" s="228"/>
      <c r="U31" s="228"/>
      <c r="V31" s="228"/>
      <c r="W31" s="228"/>
      <c r="X31" s="228"/>
      <c r="Y31" s="230" t="s">
        <v>64</v>
      </c>
      <c r="Z31" s="231"/>
      <c r="AA31" s="232"/>
      <c r="AB31" s="226" t="s">
        <v>68</v>
      </c>
      <c r="AC31" s="223"/>
      <c r="AD31" s="227"/>
      <c r="AE31" s="222">
        <v>0.38</v>
      </c>
      <c r="AF31" s="223"/>
      <c r="AG31" s="223"/>
      <c r="AH31" s="223"/>
      <c r="AI31" s="227"/>
      <c r="AJ31" s="222">
        <v>0.36</v>
      </c>
      <c r="AK31" s="223"/>
      <c r="AL31" s="223"/>
      <c r="AM31" s="223"/>
      <c r="AN31" s="227"/>
      <c r="AO31" s="222">
        <v>0.37</v>
      </c>
      <c r="AP31" s="223"/>
      <c r="AQ31" s="223"/>
      <c r="AR31" s="223"/>
      <c r="AS31" s="227"/>
      <c r="AT31" s="222">
        <v>0.34</v>
      </c>
      <c r="AU31" s="223"/>
      <c r="AV31" s="223"/>
      <c r="AW31" s="223"/>
      <c r="AX31" s="224"/>
      <c r="BF31" s="4"/>
      <c r="BG31" s="4"/>
      <c r="BH31" s="4"/>
      <c r="BI31" s="4"/>
    </row>
    <row r="32" spans="1:61" ht="47.1" customHeight="1">
      <c r="A32" s="241"/>
      <c r="B32" s="242"/>
      <c r="C32" s="242"/>
      <c r="D32" s="242"/>
      <c r="E32" s="242"/>
      <c r="F32" s="243"/>
      <c r="G32" s="229"/>
      <c r="H32" s="229"/>
      <c r="I32" s="229"/>
      <c r="J32" s="229"/>
      <c r="K32" s="229"/>
      <c r="L32" s="229"/>
      <c r="M32" s="229"/>
      <c r="N32" s="229"/>
      <c r="O32" s="229"/>
      <c r="P32" s="229"/>
      <c r="Q32" s="229"/>
      <c r="R32" s="229"/>
      <c r="S32" s="229"/>
      <c r="T32" s="229"/>
      <c r="U32" s="229"/>
      <c r="V32" s="229"/>
      <c r="W32" s="229"/>
      <c r="X32" s="229"/>
      <c r="Y32" s="225" t="s">
        <v>69</v>
      </c>
      <c r="Z32" s="220"/>
      <c r="AA32" s="221"/>
      <c r="AB32" s="226" t="s">
        <v>70</v>
      </c>
      <c r="AC32" s="223"/>
      <c r="AD32" s="227"/>
      <c r="AE32" s="226" t="s">
        <v>71</v>
      </c>
      <c r="AF32" s="223"/>
      <c r="AG32" s="223"/>
      <c r="AH32" s="223"/>
      <c r="AI32" s="227"/>
      <c r="AJ32" s="226" t="s">
        <v>72</v>
      </c>
      <c r="AK32" s="223"/>
      <c r="AL32" s="223"/>
      <c r="AM32" s="223"/>
      <c r="AN32" s="227"/>
      <c r="AO32" s="226" t="s">
        <v>73</v>
      </c>
      <c r="AP32" s="223"/>
      <c r="AQ32" s="223"/>
      <c r="AR32" s="223"/>
      <c r="AS32" s="227"/>
      <c r="AT32" s="226" t="s">
        <v>74</v>
      </c>
      <c r="AU32" s="223"/>
      <c r="AV32" s="223"/>
      <c r="AW32" s="223"/>
      <c r="AX32" s="224"/>
    </row>
    <row r="33" spans="1:50" ht="23.1" customHeight="1">
      <c r="A33" s="258" t="s">
        <v>75</v>
      </c>
      <c r="B33" s="259"/>
      <c r="C33" s="264" t="s">
        <v>76</v>
      </c>
      <c r="D33" s="265"/>
      <c r="E33" s="265"/>
      <c r="F33" s="265"/>
      <c r="G33" s="265"/>
      <c r="H33" s="265"/>
      <c r="I33" s="265"/>
      <c r="J33" s="265"/>
      <c r="K33" s="266"/>
      <c r="L33" s="267" t="s">
        <v>77</v>
      </c>
      <c r="M33" s="267"/>
      <c r="N33" s="267"/>
      <c r="O33" s="267"/>
      <c r="P33" s="267"/>
      <c r="Q33" s="267"/>
      <c r="R33" s="268" t="s">
        <v>32</v>
      </c>
      <c r="S33" s="269"/>
      <c r="T33" s="269"/>
      <c r="U33" s="269"/>
      <c r="V33" s="269"/>
      <c r="W33" s="269"/>
      <c r="X33" s="270" t="s">
        <v>78</v>
      </c>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71"/>
    </row>
    <row r="34" spans="1:50" ht="23.1" customHeight="1">
      <c r="A34" s="260"/>
      <c r="B34" s="261"/>
      <c r="C34" s="272" t="s">
        <v>79</v>
      </c>
      <c r="D34" s="273"/>
      <c r="E34" s="273"/>
      <c r="F34" s="273"/>
      <c r="G34" s="273"/>
      <c r="H34" s="273"/>
      <c r="I34" s="273"/>
      <c r="J34" s="273"/>
      <c r="K34" s="274"/>
      <c r="L34" s="275">
        <f>AK12</f>
        <v>1788</v>
      </c>
      <c r="M34" s="275"/>
      <c r="N34" s="275"/>
      <c r="O34" s="275"/>
      <c r="P34" s="275"/>
      <c r="Q34" s="275"/>
      <c r="R34" s="276">
        <v>1660</v>
      </c>
      <c r="S34" s="277"/>
      <c r="T34" s="277"/>
      <c r="U34" s="277"/>
      <c r="V34" s="277"/>
      <c r="W34" s="277"/>
      <c r="X34" s="278" t="s">
        <v>282</v>
      </c>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80"/>
    </row>
    <row r="35" spans="1:50" ht="23.1" customHeight="1">
      <c r="A35" s="260"/>
      <c r="B35" s="261"/>
      <c r="C35" s="248"/>
      <c r="D35" s="249"/>
      <c r="E35" s="249"/>
      <c r="F35" s="249"/>
      <c r="G35" s="249"/>
      <c r="H35" s="249"/>
      <c r="I35" s="249"/>
      <c r="J35" s="249"/>
      <c r="K35" s="250"/>
      <c r="L35" s="251"/>
      <c r="M35" s="251"/>
      <c r="N35" s="251"/>
      <c r="O35" s="251"/>
      <c r="P35" s="251"/>
      <c r="Q35" s="251"/>
      <c r="R35" s="251"/>
      <c r="S35" s="251"/>
      <c r="T35" s="251"/>
      <c r="U35" s="251"/>
      <c r="V35" s="251"/>
      <c r="W35" s="251"/>
      <c r="X35" s="252" t="s">
        <v>283</v>
      </c>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3.1" customHeight="1">
      <c r="A36" s="260"/>
      <c r="B36" s="261"/>
      <c r="C36" s="248"/>
      <c r="D36" s="249"/>
      <c r="E36" s="249"/>
      <c r="F36" s="249"/>
      <c r="G36" s="249"/>
      <c r="H36" s="249"/>
      <c r="I36" s="249"/>
      <c r="J36" s="249"/>
      <c r="K36" s="250"/>
      <c r="L36" s="251"/>
      <c r="M36" s="251"/>
      <c r="N36" s="251"/>
      <c r="O36" s="251"/>
      <c r="P36" s="251"/>
      <c r="Q36" s="251"/>
      <c r="R36" s="251"/>
      <c r="S36" s="251"/>
      <c r="T36" s="251"/>
      <c r="U36" s="251"/>
      <c r="V36" s="251"/>
      <c r="W36" s="251"/>
      <c r="X36" s="257" t="s">
        <v>284</v>
      </c>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3.1" customHeight="1">
      <c r="A37" s="260"/>
      <c r="B37" s="261"/>
      <c r="C37" s="248"/>
      <c r="D37" s="249"/>
      <c r="E37" s="249"/>
      <c r="F37" s="249"/>
      <c r="G37" s="249"/>
      <c r="H37" s="249"/>
      <c r="I37" s="249"/>
      <c r="J37" s="249"/>
      <c r="K37" s="250"/>
      <c r="L37" s="251"/>
      <c r="M37" s="251"/>
      <c r="N37" s="251"/>
      <c r="O37" s="251"/>
      <c r="P37" s="251"/>
      <c r="Q37" s="251"/>
      <c r="R37" s="251"/>
      <c r="S37" s="251"/>
      <c r="T37" s="251"/>
      <c r="U37" s="251"/>
      <c r="V37" s="251"/>
      <c r="W37" s="251"/>
      <c r="X37" s="252" t="s">
        <v>285</v>
      </c>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4"/>
    </row>
    <row r="38" spans="1:50" ht="23.1" customHeight="1">
      <c r="A38" s="260"/>
      <c r="B38" s="261"/>
      <c r="C38" s="255"/>
      <c r="D38" s="249"/>
      <c r="E38" s="249"/>
      <c r="F38" s="249"/>
      <c r="G38" s="249"/>
      <c r="H38" s="249"/>
      <c r="I38" s="249"/>
      <c r="J38" s="249"/>
      <c r="K38" s="250"/>
      <c r="L38" s="251"/>
      <c r="M38" s="251"/>
      <c r="N38" s="251"/>
      <c r="O38" s="251"/>
      <c r="P38" s="251"/>
      <c r="Q38" s="251"/>
      <c r="R38" s="251"/>
      <c r="S38" s="251"/>
      <c r="T38" s="251"/>
      <c r="U38" s="251"/>
      <c r="V38" s="251"/>
      <c r="W38" s="251"/>
      <c r="X38" s="256"/>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4"/>
    </row>
    <row r="39" spans="1:50" ht="23.1" customHeight="1">
      <c r="A39" s="260"/>
      <c r="B39" s="261"/>
      <c r="C39" s="314"/>
      <c r="D39" s="315"/>
      <c r="E39" s="315"/>
      <c r="F39" s="315"/>
      <c r="G39" s="315"/>
      <c r="H39" s="315"/>
      <c r="I39" s="315"/>
      <c r="J39" s="315"/>
      <c r="K39" s="316"/>
      <c r="L39" s="317"/>
      <c r="M39" s="318"/>
      <c r="N39" s="318"/>
      <c r="O39" s="318"/>
      <c r="P39" s="318"/>
      <c r="Q39" s="319"/>
      <c r="R39" s="317"/>
      <c r="S39" s="318"/>
      <c r="T39" s="318"/>
      <c r="U39" s="318"/>
      <c r="V39" s="318"/>
      <c r="W39" s="319"/>
      <c r="X39" s="256"/>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4"/>
    </row>
    <row r="40" spans="1:50" ht="14.25" thickBot="1">
      <c r="A40" s="262"/>
      <c r="B40" s="263"/>
      <c r="C40" s="320" t="s">
        <v>41</v>
      </c>
      <c r="D40" s="321"/>
      <c r="E40" s="321"/>
      <c r="F40" s="321"/>
      <c r="G40" s="321"/>
      <c r="H40" s="321"/>
      <c r="I40" s="321"/>
      <c r="J40" s="321"/>
      <c r="K40" s="322"/>
      <c r="L40" s="323">
        <f>SUM(L34:Q39)</f>
        <v>1788</v>
      </c>
      <c r="M40" s="324"/>
      <c r="N40" s="324"/>
      <c r="O40" s="324"/>
      <c r="P40" s="324"/>
      <c r="Q40" s="325"/>
      <c r="R40" s="326">
        <f>SUM(R34:W39)</f>
        <v>1660</v>
      </c>
      <c r="S40" s="327"/>
      <c r="T40" s="327"/>
      <c r="U40" s="327"/>
      <c r="V40" s="327"/>
      <c r="W40" s="328"/>
      <c r="X40" s="329"/>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c r="AU40" s="330"/>
      <c r="AV40" s="330"/>
      <c r="AW40" s="330"/>
      <c r="AX40" s="331"/>
    </row>
    <row r="41" spans="1:50" ht="14.25">
      <c r="A41" s="281" t="s">
        <v>80</v>
      </c>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3"/>
    </row>
    <row r="42" spans="1:50" ht="21" customHeight="1">
      <c r="A42" s="5"/>
      <c r="B42" s="6"/>
      <c r="C42" s="284" t="s">
        <v>81</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6"/>
      <c r="AD42" s="285" t="s">
        <v>82</v>
      </c>
      <c r="AE42" s="285"/>
      <c r="AF42" s="285"/>
      <c r="AG42" s="287" t="s">
        <v>83</v>
      </c>
      <c r="AH42" s="285"/>
      <c r="AI42" s="285"/>
      <c r="AJ42" s="285"/>
      <c r="AK42" s="285"/>
      <c r="AL42" s="285"/>
      <c r="AM42" s="285"/>
      <c r="AN42" s="285"/>
      <c r="AO42" s="285"/>
      <c r="AP42" s="285"/>
      <c r="AQ42" s="285"/>
      <c r="AR42" s="285"/>
      <c r="AS42" s="285"/>
      <c r="AT42" s="285"/>
      <c r="AU42" s="285"/>
      <c r="AV42" s="285"/>
      <c r="AW42" s="285"/>
      <c r="AX42" s="288"/>
    </row>
    <row r="43" spans="1:50" ht="26.25" customHeight="1">
      <c r="A43" s="289" t="s">
        <v>84</v>
      </c>
      <c r="B43" s="290"/>
      <c r="C43" s="295" t="s">
        <v>85</v>
      </c>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7"/>
      <c r="AD43" s="298" t="s">
        <v>86</v>
      </c>
      <c r="AE43" s="299"/>
      <c r="AF43" s="299"/>
      <c r="AG43" s="300" t="s">
        <v>87</v>
      </c>
      <c r="AH43" s="301"/>
      <c r="AI43" s="301"/>
      <c r="AJ43" s="301"/>
      <c r="AK43" s="301"/>
      <c r="AL43" s="301"/>
      <c r="AM43" s="301"/>
      <c r="AN43" s="301"/>
      <c r="AO43" s="301"/>
      <c r="AP43" s="301"/>
      <c r="AQ43" s="301"/>
      <c r="AR43" s="301"/>
      <c r="AS43" s="301"/>
      <c r="AT43" s="301"/>
      <c r="AU43" s="301"/>
      <c r="AV43" s="301"/>
      <c r="AW43" s="301"/>
      <c r="AX43" s="302"/>
    </row>
    <row r="44" spans="1:50" ht="26.25" customHeight="1">
      <c r="A44" s="291"/>
      <c r="B44" s="292"/>
      <c r="C44" s="309" t="s">
        <v>88</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1"/>
      <c r="AD44" s="312" t="s">
        <v>86</v>
      </c>
      <c r="AE44" s="313"/>
      <c r="AF44" s="313"/>
      <c r="AG44" s="303"/>
      <c r="AH44" s="304"/>
      <c r="AI44" s="304"/>
      <c r="AJ44" s="304"/>
      <c r="AK44" s="304"/>
      <c r="AL44" s="304"/>
      <c r="AM44" s="304"/>
      <c r="AN44" s="304"/>
      <c r="AO44" s="304"/>
      <c r="AP44" s="304"/>
      <c r="AQ44" s="304"/>
      <c r="AR44" s="304"/>
      <c r="AS44" s="304"/>
      <c r="AT44" s="304"/>
      <c r="AU44" s="304"/>
      <c r="AV44" s="304"/>
      <c r="AW44" s="304"/>
      <c r="AX44" s="305"/>
    </row>
    <row r="45" spans="1:50" ht="30" customHeight="1">
      <c r="A45" s="293"/>
      <c r="B45" s="294"/>
      <c r="C45" s="352" t="s">
        <v>89</v>
      </c>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4"/>
      <c r="AD45" s="355" t="s">
        <v>86</v>
      </c>
      <c r="AE45" s="351"/>
      <c r="AF45" s="351"/>
      <c r="AG45" s="306"/>
      <c r="AH45" s="307"/>
      <c r="AI45" s="307"/>
      <c r="AJ45" s="307"/>
      <c r="AK45" s="307"/>
      <c r="AL45" s="307"/>
      <c r="AM45" s="307"/>
      <c r="AN45" s="307"/>
      <c r="AO45" s="307"/>
      <c r="AP45" s="307"/>
      <c r="AQ45" s="307"/>
      <c r="AR45" s="307"/>
      <c r="AS45" s="307"/>
      <c r="AT45" s="307"/>
      <c r="AU45" s="307"/>
      <c r="AV45" s="307"/>
      <c r="AW45" s="307"/>
      <c r="AX45" s="308"/>
    </row>
    <row r="46" spans="1:50" ht="26.25" customHeight="1">
      <c r="A46" s="332" t="s">
        <v>90</v>
      </c>
      <c r="B46" s="333"/>
      <c r="C46" s="356" t="s">
        <v>91</v>
      </c>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8" t="s">
        <v>92</v>
      </c>
      <c r="AE46" s="338"/>
      <c r="AF46" s="338"/>
      <c r="AG46" s="359" t="s">
        <v>93</v>
      </c>
      <c r="AH46" s="360"/>
      <c r="AI46" s="360"/>
      <c r="AJ46" s="360"/>
      <c r="AK46" s="360"/>
      <c r="AL46" s="360"/>
      <c r="AM46" s="360"/>
      <c r="AN46" s="360"/>
      <c r="AO46" s="360"/>
      <c r="AP46" s="360"/>
      <c r="AQ46" s="360"/>
      <c r="AR46" s="360"/>
      <c r="AS46" s="360"/>
      <c r="AT46" s="360"/>
      <c r="AU46" s="360"/>
      <c r="AV46" s="360"/>
      <c r="AW46" s="360"/>
      <c r="AX46" s="361"/>
    </row>
    <row r="47" spans="1:50" ht="26.25" customHeight="1">
      <c r="A47" s="291"/>
      <c r="B47" s="292"/>
      <c r="C47" s="345" t="s">
        <v>94</v>
      </c>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2" t="s">
        <v>62</v>
      </c>
      <c r="AE47" s="313"/>
      <c r="AF47" s="313"/>
      <c r="AG47" s="362"/>
      <c r="AH47" s="363"/>
      <c r="AI47" s="363"/>
      <c r="AJ47" s="363"/>
      <c r="AK47" s="363"/>
      <c r="AL47" s="363"/>
      <c r="AM47" s="363"/>
      <c r="AN47" s="363"/>
      <c r="AO47" s="363"/>
      <c r="AP47" s="363"/>
      <c r="AQ47" s="363"/>
      <c r="AR47" s="363"/>
      <c r="AS47" s="363"/>
      <c r="AT47" s="363"/>
      <c r="AU47" s="363"/>
      <c r="AV47" s="363"/>
      <c r="AW47" s="363"/>
      <c r="AX47" s="364"/>
    </row>
    <row r="48" spans="1:50" ht="26.25" customHeight="1">
      <c r="A48" s="291"/>
      <c r="B48" s="292"/>
      <c r="C48" s="345" t="s">
        <v>95</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68" t="s">
        <v>92</v>
      </c>
      <c r="AE48" s="313"/>
      <c r="AF48" s="313"/>
      <c r="AG48" s="362"/>
      <c r="AH48" s="363"/>
      <c r="AI48" s="363"/>
      <c r="AJ48" s="363"/>
      <c r="AK48" s="363"/>
      <c r="AL48" s="363"/>
      <c r="AM48" s="363"/>
      <c r="AN48" s="363"/>
      <c r="AO48" s="363"/>
      <c r="AP48" s="363"/>
      <c r="AQ48" s="363"/>
      <c r="AR48" s="363"/>
      <c r="AS48" s="363"/>
      <c r="AT48" s="363"/>
      <c r="AU48" s="363"/>
      <c r="AV48" s="363"/>
      <c r="AW48" s="363"/>
      <c r="AX48" s="364"/>
    </row>
    <row r="49" spans="1:50" ht="26.25" customHeight="1">
      <c r="A49" s="291"/>
      <c r="B49" s="292"/>
      <c r="C49" s="345" t="s">
        <v>96</v>
      </c>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46" t="s">
        <v>55</v>
      </c>
      <c r="AE49" s="313"/>
      <c r="AF49" s="313"/>
      <c r="AG49" s="362"/>
      <c r="AH49" s="363"/>
      <c r="AI49" s="363"/>
      <c r="AJ49" s="363"/>
      <c r="AK49" s="363"/>
      <c r="AL49" s="363"/>
      <c r="AM49" s="363"/>
      <c r="AN49" s="363"/>
      <c r="AO49" s="363"/>
      <c r="AP49" s="363"/>
      <c r="AQ49" s="363"/>
      <c r="AR49" s="363"/>
      <c r="AS49" s="363"/>
      <c r="AT49" s="363"/>
      <c r="AU49" s="363"/>
      <c r="AV49" s="363"/>
      <c r="AW49" s="363"/>
      <c r="AX49" s="364"/>
    </row>
    <row r="50" spans="1:50" ht="26.25" customHeight="1">
      <c r="A50" s="291"/>
      <c r="B50" s="292"/>
      <c r="C50" s="345" t="s">
        <v>97</v>
      </c>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47"/>
      <c r="AD50" s="346" t="s">
        <v>92</v>
      </c>
      <c r="AE50" s="313"/>
      <c r="AF50" s="313"/>
      <c r="AG50" s="362"/>
      <c r="AH50" s="363"/>
      <c r="AI50" s="363"/>
      <c r="AJ50" s="363"/>
      <c r="AK50" s="363"/>
      <c r="AL50" s="363"/>
      <c r="AM50" s="363"/>
      <c r="AN50" s="363"/>
      <c r="AO50" s="363"/>
      <c r="AP50" s="363"/>
      <c r="AQ50" s="363"/>
      <c r="AR50" s="363"/>
      <c r="AS50" s="363"/>
      <c r="AT50" s="363"/>
      <c r="AU50" s="363"/>
      <c r="AV50" s="363"/>
      <c r="AW50" s="363"/>
      <c r="AX50" s="364"/>
    </row>
    <row r="51" spans="1:50" ht="26.25" customHeight="1">
      <c r="A51" s="291"/>
      <c r="B51" s="292"/>
      <c r="C51" s="348" t="s">
        <v>98</v>
      </c>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50" t="s">
        <v>55</v>
      </c>
      <c r="AE51" s="351"/>
      <c r="AF51" s="351"/>
      <c r="AG51" s="365"/>
      <c r="AH51" s="366"/>
      <c r="AI51" s="366"/>
      <c r="AJ51" s="366"/>
      <c r="AK51" s="366"/>
      <c r="AL51" s="366"/>
      <c r="AM51" s="366"/>
      <c r="AN51" s="366"/>
      <c r="AO51" s="366"/>
      <c r="AP51" s="366"/>
      <c r="AQ51" s="366"/>
      <c r="AR51" s="366"/>
      <c r="AS51" s="366"/>
      <c r="AT51" s="366"/>
      <c r="AU51" s="366"/>
      <c r="AV51" s="366"/>
      <c r="AW51" s="366"/>
      <c r="AX51" s="367"/>
    </row>
    <row r="52" spans="1:50" ht="30" customHeight="1">
      <c r="A52" s="332" t="s">
        <v>99</v>
      </c>
      <c r="B52" s="333"/>
      <c r="C52" s="334" t="s">
        <v>100</v>
      </c>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6"/>
      <c r="AD52" s="337" t="s">
        <v>86</v>
      </c>
      <c r="AE52" s="338"/>
      <c r="AF52" s="338"/>
      <c r="AG52" s="339" t="s">
        <v>101</v>
      </c>
      <c r="AH52" s="340"/>
      <c r="AI52" s="340"/>
      <c r="AJ52" s="340"/>
      <c r="AK52" s="340"/>
      <c r="AL52" s="340"/>
      <c r="AM52" s="340"/>
      <c r="AN52" s="340"/>
      <c r="AO52" s="340"/>
      <c r="AP52" s="340"/>
      <c r="AQ52" s="340"/>
      <c r="AR52" s="340"/>
      <c r="AS52" s="340"/>
      <c r="AT52" s="340"/>
      <c r="AU52" s="340"/>
      <c r="AV52" s="340"/>
      <c r="AW52" s="340"/>
      <c r="AX52" s="341"/>
    </row>
    <row r="53" spans="1:50" ht="26.25" customHeight="1">
      <c r="A53" s="291"/>
      <c r="B53" s="292"/>
      <c r="C53" s="345" t="s">
        <v>102</v>
      </c>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2" t="s">
        <v>86</v>
      </c>
      <c r="AE53" s="313"/>
      <c r="AF53" s="313"/>
      <c r="AG53" s="342"/>
      <c r="AH53" s="343"/>
      <c r="AI53" s="343"/>
      <c r="AJ53" s="343"/>
      <c r="AK53" s="343"/>
      <c r="AL53" s="343"/>
      <c r="AM53" s="343"/>
      <c r="AN53" s="343"/>
      <c r="AO53" s="343"/>
      <c r="AP53" s="343"/>
      <c r="AQ53" s="343"/>
      <c r="AR53" s="343"/>
      <c r="AS53" s="343"/>
      <c r="AT53" s="343"/>
      <c r="AU53" s="343"/>
      <c r="AV53" s="343"/>
      <c r="AW53" s="343"/>
      <c r="AX53" s="344"/>
    </row>
    <row r="54" spans="1:50" ht="26.25" customHeight="1">
      <c r="A54" s="291"/>
      <c r="B54" s="292"/>
      <c r="C54" s="345" t="s">
        <v>103</v>
      </c>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2" t="s">
        <v>86</v>
      </c>
      <c r="AE54" s="313"/>
      <c r="AF54" s="313"/>
      <c r="AG54" s="342"/>
      <c r="AH54" s="343"/>
      <c r="AI54" s="343"/>
      <c r="AJ54" s="343"/>
      <c r="AK54" s="343"/>
      <c r="AL54" s="343"/>
      <c r="AM54" s="343"/>
      <c r="AN54" s="343"/>
      <c r="AO54" s="343"/>
      <c r="AP54" s="343"/>
      <c r="AQ54" s="343"/>
      <c r="AR54" s="343"/>
      <c r="AS54" s="343"/>
      <c r="AT54" s="343"/>
      <c r="AU54" s="343"/>
      <c r="AV54" s="343"/>
      <c r="AW54" s="343"/>
      <c r="AX54" s="344"/>
    </row>
    <row r="55" spans="1:50" ht="33.6" customHeight="1">
      <c r="A55" s="332" t="s">
        <v>104</v>
      </c>
      <c r="B55" s="333"/>
      <c r="C55" s="404" t="s">
        <v>105</v>
      </c>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357"/>
      <c r="AD55" s="337" t="s">
        <v>62</v>
      </c>
      <c r="AE55" s="338"/>
      <c r="AF55" s="338"/>
      <c r="AG55" s="406" t="s">
        <v>62</v>
      </c>
      <c r="AH55" s="407"/>
      <c r="AI55" s="407"/>
      <c r="AJ55" s="407"/>
      <c r="AK55" s="407"/>
      <c r="AL55" s="407"/>
      <c r="AM55" s="407"/>
      <c r="AN55" s="407"/>
      <c r="AO55" s="407"/>
      <c r="AP55" s="407"/>
      <c r="AQ55" s="407"/>
      <c r="AR55" s="407"/>
      <c r="AS55" s="407"/>
      <c r="AT55" s="407"/>
      <c r="AU55" s="407"/>
      <c r="AV55" s="407"/>
      <c r="AW55" s="407"/>
      <c r="AX55" s="408"/>
    </row>
    <row r="56" spans="1:50" ht="15.75" customHeight="1">
      <c r="A56" s="291"/>
      <c r="B56" s="292"/>
      <c r="C56" s="412" t="s">
        <v>0</v>
      </c>
      <c r="D56" s="413"/>
      <c r="E56" s="413"/>
      <c r="F56" s="413"/>
      <c r="G56" s="414" t="s">
        <v>106</v>
      </c>
      <c r="H56" s="415"/>
      <c r="I56" s="415"/>
      <c r="J56" s="415"/>
      <c r="K56" s="415"/>
      <c r="L56" s="415"/>
      <c r="M56" s="415"/>
      <c r="N56" s="415"/>
      <c r="O56" s="415"/>
      <c r="P56" s="415"/>
      <c r="Q56" s="415"/>
      <c r="R56" s="415"/>
      <c r="S56" s="416"/>
      <c r="T56" s="417" t="s">
        <v>107</v>
      </c>
      <c r="U56" s="418"/>
      <c r="V56" s="418"/>
      <c r="W56" s="418"/>
      <c r="X56" s="418"/>
      <c r="Y56" s="418"/>
      <c r="Z56" s="418"/>
      <c r="AA56" s="418"/>
      <c r="AB56" s="418"/>
      <c r="AC56" s="418"/>
      <c r="AD56" s="418"/>
      <c r="AE56" s="418"/>
      <c r="AF56" s="418"/>
      <c r="AG56" s="409"/>
      <c r="AH56" s="410"/>
      <c r="AI56" s="410"/>
      <c r="AJ56" s="410"/>
      <c r="AK56" s="410"/>
      <c r="AL56" s="410"/>
      <c r="AM56" s="410"/>
      <c r="AN56" s="410"/>
      <c r="AO56" s="410"/>
      <c r="AP56" s="410"/>
      <c r="AQ56" s="410"/>
      <c r="AR56" s="410"/>
      <c r="AS56" s="410"/>
      <c r="AT56" s="410"/>
      <c r="AU56" s="410"/>
      <c r="AV56" s="410"/>
      <c r="AW56" s="410"/>
      <c r="AX56" s="411"/>
    </row>
    <row r="57" spans="1:50" ht="26.25" customHeight="1">
      <c r="A57" s="291"/>
      <c r="B57" s="292"/>
      <c r="C57" s="419"/>
      <c r="D57" s="420"/>
      <c r="E57" s="420"/>
      <c r="F57" s="420"/>
      <c r="G57" s="421"/>
      <c r="H57" s="311"/>
      <c r="I57" s="311"/>
      <c r="J57" s="311"/>
      <c r="K57" s="311"/>
      <c r="L57" s="311"/>
      <c r="M57" s="311"/>
      <c r="N57" s="311"/>
      <c r="O57" s="311"/>
      <c r="P57" s="311"/>
      <c r="Q57" s="311"/>
      <c r="R57" s="311"/>
      <c r="S57" s="422"/>
      <c r="T57" s="423"/>
      <c r="U57" s="311"/>
      <c r="V57" s="311"/>
      <c r="W57" s="311"/>
      <c r="X57" s="311"/>
      <c r="Y57" s="311"/>
      <c r="Z57" s="311"/>
      <c r="AA57" s="311"/>
      <c r="AB57" s="311"/>
      <c r="AC57" s="311"/>
      <c r="AD57" s="311"/>
      <c r="AE57" s="311"/>
      <c r="AF57" s="311"/>
      <c r="AG57" s="409"/>
      <c r="AH57" s="410"/>
      <c r="AI57" s="410"/>
      <c r="AJ57" s="410"/>
      <c r="AK57" s="410"/>
      <c r="AL57" s="410"/>
      <c r="AM57" s="410"/>
      <c r="AN57" s="410"/>
      <c r="AO57" s="410"/>
      <c r="AP57" s="410"/>
      <c r="AQ57" s="410"/>
      <c r="AR57" s="410"/>
      <c r="AS57" s="410"/>
      <c r="AT57" s="410"/>
      <c r="AU57" s="410"/>
      <c r="AV57" s="410"/>
      <c r="AW57" s="410"/>
      <c r="AX57" s="411"/>
    </row>
    <row r="58" spans="1:50" ht="26.25" customHeight="1">
      <c r="A58" s="293"/>
      <c r="B58" s="294"/>
      <c r="C58" s="384"/>
      <c r="D58" s="385"/>
      <c r="E58" s="385"/>
      <c r="F58" s="385"/>
      <c r="G58" s="386"/>
      <c r="H58" s="349"/>
      <c r="I58" s="349"/>
      <c r="J58" s="349"/>
      <c r="K58" s="349"/>
      <c r="L58" s="349"/>
      <c r="M58" s="349"/>
      <c r="N58" s="349"/>
      <c r="O58" s="349"/>
      <c r="P58" s="349"/>
      <c r="Q58" s="349"/>
      <c r="R58" s="349"/>
      <c r="S58" s="387"/>
      <c r="T58" s="388"/>
      <c r="U58" s="389"/>
      <c r="V58" s="389"/>
      <c r="W58" s="389"/>
      <c r="X58" s="389"/>
      <c r="Y58" s="389"/>
      <c r="Z58" s="389"/>
      <c r="AA58" s="389"/>
      <c r="AB58" s="389"/>
      <c r="AC58" s="389"/>
      <c r="AD58" s="389"/>
      <c r="AE58" s="389"/>
      <c r="AF58" s="389"/>
      <c r="AG58" s="233"/>
      <c r="AH58" s="234"/>
      <c r="AI58" s="234"/>
      <c r="AJ58" s="234"/>
      <c r="AK58" s="234"/>
      <c r="AL58" s="234"/>
      <c r="AM58" s="234"/>
      <c r="AN58" s="234"/>
      <c r="AO58" s="234"/>
      <c r="AP58" s="234"/>
      <c r="AQ58" s="234"/>
      <c r="AR58" s="234"/>
      <c r="AS58" s="234"/>
      <c r="AT58" s="234"/>
      <c r="AU58" s="234"/>
      <c r="AV58" s="234"/>
      <c r="AW58" s="234"/>
      <c r="AX58" s="235"/>
    </row>
    <row r="59" spans="1:50" ht="57" customHeight="1">
      <c r="A59" s="332" t="s">
        <v>108</v>
      </c>
      <c r="B59" s="390"/>
      <c r="C59" s="393" t="s">
        <v>109</v>
      </c>
      <c r="D59" s="394"/>
      <c r="E59" s="394"/>
      <c r="F59" s="395"/>
      <c r="G59" s="396" t="s">
        <v>110</v>
      </c>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8"/>
    </row>
    <row r="60" spans="1:50" ht="66.75" customHeight="1" thickBot="1">
      <c r="A60" s="391"/>
      <c r="B60" s="392"/>
      <c r="C60" s="399" t="s">
        <v>111</v>
      </c>
      <c r="D60" s="400"/>
      <c r="E60" s="400"/>
      <c r="F60" s="401"/>
      <c r="G60" s="402" t="s">
        <v>112</v>
      </c>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3"/>
    </row>
    <row r="61" spans="1:50" ht="21" customHeight="1">
      <c r="A61" s="369" t="s">
        <v>113</v>
      </c>
      <c r="B61" s="370"/>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0"/>
      <c r="AP61" s="370"/>
      <c r="AQ61" s="370"/>
      <c r="AR61" s="370"/>
      <c r="AS61" s="370"/>
      <c r="AT61" s="370"/>
      <c r="AU61" s="370"/>
      <c r="AV61" s="370"/>
      <c r="AW61" s="370"/>
      <c r="AX61" s="371"/>
    </row>
    <row r="62" spans="1:50" ht="120" customHeight="1" thickBot="1">
      <c r="A62" s="372"/>
      <c r="B62" s="373"/>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4"/>
    </row>
    <row r="63" spans="1:50" ht="21" customHeight="1">
      <c r="A63" s="375" t="s">
        <v>114</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0" ht="120" customHeight="1" thickBot="1">
      <c r="A64" s="378" t="s">
        <v>279</v>
      </c>
      <c r="B64" s="379"/>
      <c r="C64" s="379"/>
      <c r="D64" s="379"/>
      <c r="E64" s="380"/>
      <c r="F64" s="381" t="s">
        <v>278</v>
      </c>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row>
    <row r="65" spans="1:51" ht="21" customHeight="1">
      <c r="A65" s="375" t="s">
        <v>115</v>
      </c>
      <c r="B65" s="376"/>
      <c r="C65" s="376"/>
      <c r="D65" s="376"/>
      <c r="E65" s="376"/>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c r="AH65" s="376"/>
      <c r="AI65" s="376"/>
      <c r="AJ65" s="376"/>
      <c r="AK65" s="376"/>
      <c r="AL65" s="376"/>
      <c r="AM65" s="376"/>
      <c r="AN65" s="376"/>
      <c r="AO65" s="376"/>
      <c r="AP65" s="376"/>
      <c r="AQ65" s="376"/>
      <c r="AR65" s="376"/>
      <c r="AS65" s="376"/>
      <c r="AT65" s="376"/>
      <c r="AU65" s="376"/>
      <c r="AV65" s="376"/>
      <c r="AW65" s="376"/>
      <c r="AX65" s="377"/>
    </row>
    <row r="66" spans="1:51" ht="99.95" customHeight="1" thickBot="1">
      <c r="A66" s="449" t="s">
        <v>280</v>
      </c>
      <c r="B66" s="450"/>
      <c r="C66" s="450"/>
      <c r="D66" s="450"/>
      <c r="E66" s="451"/>
      <c r="F66" s="452" t="s">
        <v>281</v>
      </c>
      <c r="G66" s="453"/>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453"/>
      <c r="AH66" s="453"/>
      <c r="AI66" s="453"/>
      <c r="AJ66" s="453"/>
      <c r="AK66" s="453"/>
      <c r="AL66" s="453"/>
      <c r="AM66" s="453"/>
      <c r="AN66" s="453"/>
      <c r="AO66" s="453"/>
      <c r="AP66" s="453"/>
      <c r="AQ66" s="453"/>
      <c r="AR66" s="453"/>
      <c r="AS66" s="453"/>
      <c r="AT66" s="453"/>
      <c r="AU66" s="453"/>
      <c r="AV66" s="453"/>
      <c r="AW66" s="453"/>
      <c r="AX66" s="454"/>
      <c r="AY66" s="7"/>
    </row>
    <row r="67" spans="1:51" ht="21" customHeight="1">
      <c r="A67" s="455" t="s">
        <v>116</v>
      </c>
      <c r="B67" s="456"/>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456"/>
      <c r="AL67" s="456"/>
      <c r="AM67" s="456"/>
      <c r="AN67" s="456"/>
      <c r="AO67" s="456"/>
      <c r="AP67" s="456"/>
      <c r="AQ67" s="456"/>
      <c r="AR67" s="456"/>
      <c r="AS67" s="456"/>
      <c r="AT67" s="456"/>
      <c r="AU67" s="456"/>
      <c r="AV67" s="456"/>
      <c r="AW67" s="456"/>
      <c r="AX67" s="457"/>
    </row>
    <row r="68" spans="1:51" ht="99.95" customHeight="1" thickBot="1">
      <c r="A68" s="458"/>
      <c r="B68" s="459"/>
      <c r="C68" s="459"/>
      <c r="D68" s="459"/>
      <c r="E68" s="459"/>
      <c r="F68" s="459"/>
      <c r="G68" s="459"/>
      <c r="H68" s="459"/>
      <c r="I68" s="459"/>
      <c r="J68" s="459"/>
      <c r="K68" s="459"/>
      <c r="L68" s="459"/>
      <c r="M68" s="459"/>
      <c r="N68" s="459"/>
      <c r="O68" s="459"/>
      <c r="P68" s="459"/>
      <c r="Q68" s="459"/>
      <c r="R68" s="459"/>
      <c r="S68" s="459"/>
      <c r="T68" s="459"/>
      <c r="U68" s="459"/>
      <c r="V68" s="459"/>
      <c r="W68" s="459"/>
      <c r="X68" s="459"/>
      <c r="Y68" s="459"/>
      <c r="Z68" s="459"/>
      <c r="AA68" s="459"/>
      <c r="AB68" s="459"/>
      <c r="AC68" s="459"/>
      <c r="AD68" s="459"/>
      <c r="AE68" s="459"/>
      <c r="AF68" s="459"/>
      <c r="AG68" s="459"/>
      <c r="AH68" s="459"/>
      <c r="AI68" s="459"/>
      <c r="AJ68" s="459"/>
      <c r="AK68" s="459"/>
      <c r="AL68" s="459"/>
      <c r="AM68" s="459"/>
      <c r="AN68" s="459"/>
      <c r="AO68" s="459"/>
      <c r="AP68" s="459"/>
      <c r="AQ68" s="459"/>
      <c r="AR68" s="459"/>
      <c r="AS68" s="459"/>
      <c r="AT68" s="459"/>
      <c r="AU68" s="459"/>
      <c r="AV68" s="459"/>
      <c r="AW68" s="459"/>
      <c r="AX68" s="460"/>
    </row>
    <row r="69" spans="1:51" ht="19.7" customHeight="1">
      <c r="A69" s="461" t="s">
        <v>117</v>
      </c>
      <c r="B69" s="462"/>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462"/>
      <c r="AK69" s="462"/>
      <c r="AL69" s="462"/>
      <c r="AM69" s="462"/>
      <c r="AN69" s="462"/>
      <c r="AO69" s="462"/>
      <c r="AP69" s="462"/>
      <c r="AQ69" s="462"/>
      <c r="AR69" s="462"/>
      <c r="AS69" s="462"/>
      <c r="AT69" s="462"/>
      <c r="AU69" s="462"/>
      <c r="AV69" s="462"/>
      <c r="AW69" s="462"/>
      <c r="AX69" s="463"/>
    </row>
    <row r="70" spans="1:51" ht="19.899999999999999" customHeight="1" thickBot="1">
      <c r="A70" s="464"/>
      <c r="B70" s="465"/>
      <c r="C70" s="424" t="s">
        <v>118</v>
      </c>
      <c r="D70" s="466"/>
      <c r="E70" s="466"/>
      <c r="F70" s="466"/>
      <c r="G70" s="466"/>
      <c r="H70" s="466"/>
      <c r="I70" s="466"/>
      <c r="J70" s="467"/>
      <c r="K70" s="468">
        <v>501</v>
      </c>
      <c r="L70" s="468"/>
      <c r="M70" s="468"/>
      <c r="N70" s="468"/>
      <c r="O70" s="468"/>
      <c r="P70" s="468"/>
      <c r="Q70" s="468"/>
      <c r="R70" s="468"/>
      <c r="S70" s="424" t="s">
        <v>119</v>
      </c>
      <c r="T70" s="466"/>
      <c r="U70" s="466"/>
      <c r="V70" s="466"/>
      <c r="W70" s="466"/>
      <c r="X70" s="466"/>
      <c r="Y70" s="466"/>
      <c r="Z70" s="467"/>
      <c r="AA70" s="469">
        <v>551</v>
      </c>
      <c r="AB70" s="468"/>
      <c r="AC70" s="468"/>
      <c r="AD70" s="468"/>
      <c r="AE70" s="468"/>
      <c r="AF70" s="468"/>
      <c r="AG70" s="468"/>
      <c r="AH70" s="468"/>
      <c r="AI70" s="424" t="s">
        <v>120</v>
      </c>
      <c r="AJ70" s="425"/>
      <c r="AK70" s="425"/>
      <c r="AL70" s="425"/>
      <c r="AM70" s="425"/>
      <c r="AN70" s="425"/>
      <c r="AO70" s="425"/>
      <c r="AP70" s="426"/>
      <c r="AQ70" s="427">
        <v>215</v>
      </c>
      <c r="AR70" s="427"/>
      <c r="AS70" s="427"/>
      <c r="AT70" s="427"/>
      <c r="AU70" s="427"/>
      <c r="AV70" s="427"/>
      <c r="AW70" s="427"/>
      <c r="AX70" s="428"/>
    </row>
    <row r="71" spans="1:51" ht="0.95" customHeight="1" thickBot="1">
      <c r="A71" s="8"/>
      <c r="B71" s="9"/>
      <c r="C71" s="10"/>
      <c r="D71" s="10"/>
      <c r="E71" s="10"/>
      <c r="F71" s="10"/>
      <c r="G71" s="10"/>
      <c r="H71" s="10"/>
      <c r="I71" s="10"/>
      <c r="J71" s="10"/>
      <c r="K71" s="9"/>
      <c r="L71" s="9"/>
      <c r="M71" s="9"/>
      <c r="N71" s="9"/>
      <c r="O71" s="9"/>
      <c r="P71" s="9"/>
      <c r="Q71" s="9"/>
      <c r="R71" s="9"/>
      <c r="S71" s="10"/>
      <c r="T71" s="10"/>
      <c r="U71" s="10"/>
      <c r="V71" s="10"/>
      <c r="W71" s="10"/>
      <c r="X71" s="10"/>
      <c r="Y71" s="10"/>
      <c r="Z71" s="10"/>
      <c r="AA71" s="9"/>
      <c r="AB71" s="9"/>
      <c r="AC71" s="9"/>
      <c r="AD71" s="9"/>
      <c r="AE71" s="9"/>
      <c r="AF71" s="9"/>
      <c r="AG71" s="9"/>
      <c r="AH71" s="9"/>
      <c r="AI71" s="10"/>
      <c r="AJ71" s="10"/>
      <c r="AK71" s="10"/>
      <c r="AL71" s="10"/>
      <c r="AM71" s="10"/>
      <c r="AN71" s="10"/>
      <c r="AO71" s="10"/>
      <c r="AP71" s="10"/>
      <c r="AQ71" s="9"/>
      <c r="AR71" s="9"/>
      <c r="AS71" s="9"/>
      <c r="AT71" s="9"/>
      <c r="AU71" s="9"/>
      <c r="AV71" s="9"/>
      <c r="AW71" s="9"/>
      <c r="AX71" s="11"/>
    </row>
    <row r="72" spans="1:51" ht="23.65" customHeight="1">
      <c r="A72" s="429" t="s">
        <v>121</v>
      </c>
      <c r="B72" s="430"/>
      <c r="C72" s="430"/>
      <c r="D72" s="430"/>
      <c r="E72" s="430"/>
      <c r="F72" s="431"/>
      <c r="G72" s="12" t="s">
        <v>122</v>
      </c>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4"/>
    </row>
    <row r="73" spans="1:51" ht="38.65" customHeight="1">
      <c r="A73" s="84"/>
      <c r="B73" s="85"/>
      <c r="C73" s="85"/>
      <c r="D73" s="85"/>
      <c r="E73" s="85"/>
      <c r="F73" s="86"/>
      <c r="G73" s="15"/>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7"/>
    </row>
    <row r="74" spans="1:51" ht="41.25" hidden="1" customHeight="1">
      <c r="A74" s="84"/>
      <c r="B74" s="85"/>
      <c r="C74" s="85"/>
      <c r="D74" s="85"/>
      <c r="E74" s="85"/>
      <c r="F74" s="86"/>
      <c r="G74" s="15"/>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7"/>
    </row>
    <row r="75" spans="1:51" ht="52.35" hidden="1" customHeight="1">
      <c r="A75" s="84"/>
      <c r="B75" s="85"/>
      <c r="C75" s="85"/>
      <c r="D75" s="85"/>
      <c r="E75" s="85"/>
      <c r="F75" s="86"/>
      <c r="G75" s="15"/>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7"/>
    </row>
    <row r="76" spans="1:51" ht="52.35" hidden="1" customHeight="1">
      <c r="A76" s="84"/>
      <c r="B76" s="85"/>
      <c r="C76" s="85"/>
      <c r="D76" s="85"/>
      <c r="E76" s="85"/>
      <c r="F76" s="86"/>
      <c r="G76" s="15"/>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7"/>
    </row>
    <row r="77" spans="1:51" ht="52.35" hidden="1" customHeight="1">
      <c r="A77" s="84"/>
      <c r="B77" s="85"/>
      <c r="C77" s="85"/>
      <c r="D77" s="85"/>
      <c r="E77" s="85"/>
      <c r="F77" s="86"/>
      <c r="G77" s="15"/>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7"/>
    </row>
    <row r="78" spans="1:51" ht="52.35" hidden="1" customHeight="1">
      <c r="A78" s="84"/>
      <c r="B78" s="85"/>
      <c r="C78" s="85"/>
      <c r="D78" s="85"/>
      <c r="E78" s="85"/>
      <c r="F78" s="86"/>
      <c r="G78" s="15"/>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7"/>
    </row>
    <row r="79" spans="1:51" ht="52.35" hidden="1" customHeight="1">
      <c r="A79" s="84"/>
      <c r="B79" s="85"/>
      <c r="C79" s="85"/>
      <c r="D79" s="85"/>
      <c r="E79" s="85"/>
      <c r="F79" s="86"/>
      <c r="G79" s="15"/>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7"/>
    </row>
    <row r="80" spans="1:51" ht="52.35" hidden="1" customHeight="1">
      <c r="A80" s="84"/>
      <c r="B80" s="85"/>
      <c r="C80" s="85"/>
      <c r="D80" s="85"/>
      <c r="E80" s="85"/>
      <c r="F80" s="86"/>
      <c r="G80" s="15"/>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7"/>
    </row>
    <row r="81" spans="1:50" ht="41.25" customHeight="1">
      <c r="A81" s="84"/>
      <c r="B81" s="85"/>
      <c r="C81" s="85"/>
      <c r="D81" s="85"/>
      <c r="E81" s="85"/>
      <c r="F81" s="86"/>
      <c r="G81" s="15"/>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7"/>
    </row>
    <row r="82" spans="1:50" ht="52.5" customHeight="1">
      <c r="A82" s="84"/>
      <c r="B82" s="85"/>
      <c r="C82" s="85"/>
      <c r="D82" s="85"/>
      <c r="E82" s="85"/>
      <c r="F82" s="86"/>
      <c r="G82" s="15"/>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7"/>
    </row>
    <row r="83" spans="1:50" ht="52.5" customHeight="1">
      <c r="A83" s="84"/>
      <c r="B83" s="85"/>
      <c r="C83" s="85"/>
      <c r="D83" s="85"/>
      <c r="E83" s="85"/>
      <c r="F83" s="86"/>
      <c r="G83" s="15"/>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7"/>
    </row>
    <row r="84" spans="1:50" ht="52.5" customHeight="1">
      <c r="A84" s="84"/>
      <c r="B84" s="85"/>
      <c r="C84" s="85"/>
      <c r="D84" s="85"/>
      <c r="E84" s="85"/>
      <c r="F84" s="86"/>
      <c r="G84" s="15"/>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7"/>
    </row>
    <row r="85" spans="1:50" ht="52.5" customHeight="1">
      <c r="A85" s="84"/>
      <c r="B85" s="85"/>
      <c r="C85" s="85"/>
      <c r="D85" s="85"/>
      <c r="E85" s="85"/>
      <c r="F85" s="86"/>
      <c r="G85" s="15"/>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7"/>
    </row>
    <row r="86" spans="1:50" ht="52.5" customHeight="1">
      <c r="A86" s="84"/>
      <c r="B86" s="85"/>
      <c r="C86" s="85"/>
      <c r="D86" s="85"/>
      <c r="E86" s="85"/>
      <c r="F86" s="86"/>
      <c r="G86" s="15"/>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7"/>
    </row>
    <row r="87" spans="1:50" ht="52.5" customHeight="1">
      <c r="A87" s="84"/>
      <c r="B87" s="85"/>
      <c r="C87" s="85"/>
      <c r="D87" s="85"/>
      <c r="E87" s="85"/>
      <c r="F87" s="86"/>
      <c r="G87" s="15"/>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7"/>
    </row>
    <row r="88" spans="1:50" ht="52.5" customHeight="1">
      <c r="A88" s="84"/>
      <c r="B88" s="85"/>
      <c r="C88" s="85"/>
      <c r="D88" s="85"/>
      <c r="E88" s="85"/>
      <c r="F88" s="86"/>
      <c r="G88" s="15"/>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7"/>
    </row>
    <row r="89" spans="1:50" ht="52.5" customHeight="1">
      <c r="A89" s="84"/>
      <c r="B89" s="85"/>
      <c r="C89" s="85"/>
      <c r="D89" s="85"/>
      <c r="E89" s="85"/>
      <c r="F89" s="86"/>
      <c r="G89" s="15"/>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7"/>
    </row>
    <row r="90" spans="1:50" ht="52.5" customHeight="1">
      <c r="A90" s="84"/>
      <c r="B90" s="85"/>
      <c r="C90" s="85"/>
      <c r="D90" s="85"/>
      <c r="E90" s="85"/>
      <c r="F90" s="86"/>
      <c r="G90" s="15"/>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7"/>
    </row>
    <row r="91" spans="1:50" ht="42.6" customHeight="1">
      <c r="A91" s="84"/>
      <c r="B91" s="85"/>
      <c r="C91" s="85"/>
      <c r="D91" s="85"/>
      <c r="E91" s="85"/>
      <c r="F91" s="86"/>
      <c r="G91" s="15"/>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7"/>
    </row>
    <row r="92" spans="1:50" ht="52.5" customHeight="1">
      <c r="A92" s="84"/>
      <c r="B92" s="85"/>
      <c r="C92" s="85"/>
      <c r="D92" s="85"/>
      <c r="E92" s="85"/>
      <c r="F92" s="86"/>
      <c r="G92" s="15"/>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7"/>
    </row>
    <row r="93" spans="1:50" ht="52.5" customHeight="1">
      <c r="A93" s="84"/>
      <c r="B93" s="85"/>
      <c r="C93" s="85"/>
      <c r="D93" s="85"/>
      <c r="E93" s="85"/>
      <c r="F93" s="86"/>
      <c r="G93" s="15"/>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7"/>
    </row>
    <row r="94" spans="1:50" ht="52.5" customHeight="1">
      <c r="A94" s="84"/>
      <c r="B94" s="85"/>
      <c r="C94" s="85"/>
      <c r="D94" s="85"/>
      <c r="E94" s="85"/>
      <c r="F94" s="86"/>
      <c r="G94" s="15"/>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7"/>
    </row>
    <row r="95" spans="1:50" ht="52.5" customHeight="1">
      <c r="A95" s="84"/>
      <c r="B95" s="85"/>
      <c r="C95" s="85"/>
      <c r="D95" s="85"/>
      <c r="E95" s="85"/>
      <c r="F95" s="86"/>
      <c r="G95" s="15"/>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7"/>
    </row>
    <row r="96" spans="1:50" ht="52.5" customHeight="1">
      <c r="A96" s="84"/>
      <c r="B96" s="85"/>
      <c r="C96" s="85"/>
      <c r="D96" s="85"/>
      <c r="E96" s="85"/>
      <c r="F96" s="86"/>
      <c r="G96" s="15"/>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7"/>
    </row>
    <row r="97" spans="1:50" ht="52.5" customHeight="1">
      <c r="A97" s="84"/>
      <c r="B97" s="85"/>
      <c r="C97" s="85"/>
      <c r="D97" s="85"/>
      <c r="E97" s="85"/>
      <c r="F97" s="86"/>
      <c r="G97" s="15"/>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7"/>
    </row>
    <row r="98" spans="1:50" ht="52.5" customHeight="1">
      <c r="A98" s="84"/>
      <c r="B98" s="85"/>
      <c r="C98" s="85"/>
      <c r="D98" s="85"/>
      <c r="E98" s="85"/>
      <c r="F98" s="86"/>
      <c r="G98" s="15"/>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7"/>
    </row>
    <row r="99" spans="1:50" ht="52.5" customHeight="1">
      <c r="A99" s="84"/>
      <c r="B99" s="85"/>
      <c r="C99" s="85"/>
      <c r="D99" s="85"/>
      <c r="E99" s="85"/>
      <c r="F99" s="86"/>
      <c r="G99" s="15"/>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7"/>
    </row>
    <row r="100" spans="1:50" ht="52.5" customHeight="1">
      <c r="A100" s="84"/>
      <c r="B100" s="85"/>
      <c r="C100" s="85"/>
      <c r="D100" s="85"/>
      <c r="E100" s="85"/>
      <c r="F100" s="86"/>
      <c r="G100" s="15"/>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7"/>
    </row>
    <row r="101" spans="1:50" ht="47.85" customHeight="1">
      <c r="A101" s="84"/>
      <c r="B101" s="85"/>
      <c r="C101" s="85"/>
      <c r="D101" s="85"/>
      <c r="E101" s="85"/>
      <c r="F101" s="86"/>
      <c r="G101" s="15"/>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7"/>
    </row>
    <row r="102" spans="1:50" ht="18.399999999999999" customHeight="1">
      <c r="A102" s="84"/>
      <c r="B102" s="85"/>
      <c r="C102" s="85"/>
      <c r="D102" s="85"/>
      <c r="E102" s="85"/>
      <c r="F102" s="86"/>
      <c r="G102" s="15"/>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7"/>
    </row>
    <row r="103" spans="1:50" ht="27.75" customHeight="1" thickBot="1">
      <c r="A103" s="432"/>
      <c r="B103" s="433"/>
      <c r="C103" s="433"/>
      <c r="D103" s="433"/>
      <c r="E103" s="433"/>
      <c r="F103" s="434"/>
      <c r="G103" s="15"/>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7"/>
    </row>
    <row r="104" spans="1:50" ht="0.95" customHeight="1" thickBot="1">
      <c r="A104" s="18"/>
      <c r="B104" s="18"/>
      <c r="C104" s="18"/>
      <c r="D104" s="18"/>
      <c r="E104" s="18"/>
      <c r="F104" s="18"/>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row>
    <row r="105" spans="1:50" ht="30" customHeight="1">
      <c r="A105" s="435" t="s">
        <v>123</v>
      </c>
      <c r="B105" s="436"/>
      <c r="C105" s="436"/>
      <c r="D105" s="436"/>
      <c r="E105" s="436"/>
      <c r="F105" s="437"/>
      <c r="G105" s="441" t="s">
        <v>124</v>
      </c>
      <c r="H105" s="442"/>
      <c r="I105" s="442"/>
      <c r="J105" s="442"/>
      <c r="K105" s="442"/>
      <c r="L105" s="442"/>
      <c r="M105" s="442"/>
      <c r="N105" s="442"/>
      <c r="O105" s="442"/>
      <c r="P105" s="442"/>
      <c r="Q105" s="442"/>
      <c r="R105" s="442"/>
      <c r="S105" s="442"/>
      <c r="T105" s="442"/>
      <c r="U105" s="442"/>
      <c r="V105" s="442"/>
      <c r="W105" s="442"/>
      <c r="X105" s="442"/>
      <c r="Y105" s="442"/>
      <c r="Z105" s="442"/>
      <c r="AA105" s="442"/>
      <c r="AB105" s="443"/>
      <c r="AC105" s="441" t="s">
        <v>125</v>
      </c>
      <c r="AD105" s="442"/>
      <c r="AE105" s="442"/>
      <c r="AF105" s="442"/>
      <c r="AG105" s="442"/>
      <c r="AH105" s="442"/>
      <c r="AI105" s="442"/>
      <c r="AJ105" s="442"/>
      <c r="AK105" s="442"/>
      <c r="AL105" s="442"/>
      <c r="AM105" s="442"/>
      <c r="AN105" s="442"/>
      <c r="AO105" s="442"/>
      <c r="AP105" s="442"/>
      <c r="AQ105" s="442"/>
      <c r="AR105" s="442"/>
      <c r="AS105" s="442"/>
      <c r="AT105" s="442"/>
      <c r="AU105" s="442"/>
      <c r="AV105" s="442"/>
      <c r="AW105" s="442"/>
      <c r="AX105" s="444"/>
    </row>
    <row r="106" spans="1:50" ht="24.75" customHeight="1">
      <c r="A106" s="164"/>
      <c r="B106" s="165"/>
      <c r="C106" s="165"/>
      <c r="D106" s="165"/>
      <c r="E106" s="165"/>
      <c r="F106" s="166"/>
      <c r="G106" s="445" t="s">
        <v>76</v>
      </c>
      <c r="H106" s="407"/>
      <c r="I106" s="407"/>
      <c r="J106" s="407"/>
      <c r="K106" s="407"/>
      <c r="L106" s="222" t="s">
        <v>126</v>
      </c>
      <c r="M106" s="35"/>
      <c r="N106" s="35"/>
      <c r="O106" s="35"/>
      <c r="P106" s="35"/>
      <c r="Q106" s="35"/>
      <c r="R106" s="35"/>
      <c r="S106" s="35"/>
      <c r="T106" s="35"/>
      <c r="U106" s="35"/>
      <c r="V106" s="35"/>
      <c r="W106" s="35"/>
      <c r="X106" s="36"/>
      <c r="Y106" s="446" t="s">
        <v>127</v>
      </c>
      <c r="Z106" s="447"/>
      <c r="AA106" s="447"/>
      <c r="AB106" s="448"/>
      <c r="AC106" s="445" t="s">
        <v>76</v>
      </c>
      <c r="AD106" s="407"/>
      <c r="AE106" s="407"/>
      <c r="AF106" s="407"/>
      <c r="AG106" s="407"/>
      <c r="AH106" s="222" t="s">
        <v>126</v>
      </c>
      <c r="AI106" s="35"/>
      <c r="AJ106" s="35"/>
      <c r="AK106" s="35"/>
      <c r="AL106" s="35"/>
      <c r="AM106" s="35"/>
      <c r="AN106" s="35"/>
      <c r="AO106" s="35"/>
      <c r="AP106" s="35"/>
      <c r="AQ106" s="35"/>
      <c r="AR106" s="35"/>
      <c r="AS106" s="35"/>
      <c r="AT106" s="36"/>
      <c r="AU106" s="446" t="s">
        <v>127</v>
      </c>
      <c r="AV106" s="447"/>
      <c r="AW106" s="447"/>
      <c r="AX106" s="480"/>
    </row>
    <row r="107" spans="1:50" ht="24.75" customHeight="1">
      <c r="A107" s="164"/>
      <c r="B107" s="165"/>
      <c r="C107" s="165"/>
      <c r="D107" s="165"/>
      <c r="E107" s="165"/>
      <c r="F107" s="166"/>
      <c r="G107" s="481" t="s">
        <v>128</v>
      </c>
      <c r="H107" s="338"/>
      <c r="I107" s="338"/>
      <c r="J107" s="338"/>
      <c r="K107" s="482"/>
      <c r="L107" s="483" t="s">
        <v>129</v>
      </c>
      <c r="M107" s="484"/>
      <c r="N107" s="484"/>
      <c r="O107" s="484"/>
      <c r="P107" s="484"/>
      <c r="Q107" s="484"/>
      <c r="R107" s="484"/>
      <c r="S107" s="484"/>
      <c r="T107" s="484"/>
      <c r="U107" s="484"/>
      <c r="V107" s="484"/>
      <c r="W107" s="484"/>
      <c r="X107" s="485"/>
      <c r="Y107" s="486">
        <v>96</v>
      </c>
      <c r="Z107" s="487"/>
      <c r="AA107" s="487"/>
      <c r="AB107" s="488"/>
      <c r="AC107" s="481" t="s">
        <v>130</v>
      </c>
      <c r="AD107" s="338"/>
      <c r="AE107" s="338"/>
      <c r="AF107" s="338"/>
      <c r="AG107" s="482"/>
      <c r="AH107" s="483" t="s">
        <v>131</v>
      </c>
      <c r="AI107" s="484"/>
      <c r="AJ107" s="484"/>
      <c r="AK107" s="484"/>
      <c r="AL107" s="484"/>
      <c r="AM107" s="484"/>
      <c r="AN107" s="484"/>
      <c r="AO107" s="484"/>
      <c r="AP107" s="484"/>
      <c r="AQ107" s="484"/>
      <c r="AR107" s="484"/>
      <c r="AS107" s="484"/>
      <c r="AT107" s="485"/>
      <c r="AU107" s="486">
        <v>5</v>
      </c>
      <c r="AV107" s="487"/>
      <c r="AW107" s="487"/>
      <c r="AX107" s="489"/>
    </row>
    <row r="108" spans="1:50" ht="24.75" customHeight="1">
      <c r="A108" s="164"/>
      <c r="B108" s="165"/>
      <c r="C108" s="165"/>
      <c r="D108" s="165"/>
      <c r="E108" s="165"/>
      <c r="F108" s="166"/>
      <c r="G108" s="479"/>
      <c r="H108" s="313"/>
      <c r="I108" s="313"/>
      <c r="J108" s="313"/>
      <c r="K108" s="471"/>
      <c r="L108" s="472"/>
      <c r="M108" s="473"/>
      <c r="N108" s="473"/>
      <c r="O108" s="473"/>
      <c r="P108" s="473"/>
      <c r="Q108" s="473"/>
      <c r="R108" s="473"/>
      <c r="S108" s="473"/>
      <c r="T108" s="473"/>
      <c r="U108" s="473"/>
      <c r="V108" s="473"/>
      <c r="W108" s="473"/>
      <c r="X108" s="474"/>
      <c r="Y108" s="475"/>
      <c r="Z108" s="476"/>
      <c r="AA108" s="476"/>
      <c r="AB108" s="477"/>
      <c r="AC108" s="470"/>
      <c r="AD108" s="313"/>
      <c r="AE108" s="313"/>
      <c r="AF108" s="313"/>
      <c r="AG108" s="471"/>
      <c r="AH108" s="472"/>
      <c r="AI108" s="473"/>
      <c r="AJ108" s="473"/>
      <c r="AK108" s="473"/>
      <c r="AL108" s="473"/>
      <c r="AM108" s="473"/>
      <c r="AN108" s="473"/>
      <c r="AO108" s="473"/>
      <c r="AP108" s="473"/>
      <c r="AQ108" s="473"/>
      <c r="AR108" s="473"/>
      <c r="AS108" s="473"/>
      <c r="AT108" s="474"/>
      <c r="AU108" s="475"/>
      <c r="AV108" s="476"/>
      <c r="AW108" s="476"/>
      <c r="AX108" s="478"/>
    </row>
    <row r="109" spans="1:50" ht="24.75" customHeight="1">
      <c r="A109" s="164"/>
      <c r="B109" s="165"/>
      <c r="C109" s="165"/>
      <c r="D109" s="165"/>
      <c r="E109" s="165"/>
      <c r="F109" s="166"/>
      <c r="G109" s="470"/>
      <c r="H109" s="313"/>
      <c r="I109" s="313"/>
      <c r="J109" s="313"/>
      <c r="K109" s="471"/>
      <c r="L109" s="472"/>
      <c r="M109" s="473"/>
      <c r="N109" s="473"/>
      <c r="O109" s="473"/>
      <c r="P109" s="473"/>
      <c r="Q109" s="473"/>
      <c r="R109" s="473"/>
      <c r="S109" s="473"/>
      <c r="T109" s="473"/>
      <c r="U109" s="473"/>
      <c r="V109" s="473"/>
      <c r="W109" s="473"/>
      <c r="X109" s="474"/>
      <c r="Y109" s="475"/>
      <c r="Z109" s="476"/>
      <c r="AA109" s="476"/>
      <c r="AB109" s="477"/>
      <c r="AC109" s="470"/>
      <c r="AD109" s="313"/>
      <c r="AE109" s="313"/>
      <c r="AF109" s="313"/>
      <c r="AG109" s="471"/>
      <c r="AH109" s="472"/>
      <c r="AI109" s="473"/>
      <c r="AJ109" s="473"/>
      <c r="AK109" s="473"/>
      <c r="AL109" s="473"/>
      <c r="AM109" s="473"/>
      <c r="AN109" s="473"/>
      <c r="AO109" s="473"/>
      <c r="AP109" s="473"/>
      <c r="AQ109" s="473"/>
      <c r="AR109" s="473"/>
      <c r="AS109" s="473"/>
      <c r="AT109" s="474"/>
      <c r="AU109" s="475"/>
      <c r="AV109" s="476"/>
      <c r="AW109" s="476"/>
      <c r="AX109" s="478"/>
    </row>
    <row r="110" spans="1:50" ht="24.75" customHeight="1">
      <c r="A110" s="164"/>
      <c r="B110" s="165"/>
      <c r="C110" s="165"/>
      <c r="D110" s="165"/>
      <c r="E110" s="165"/>
      <c r="F110" s="166"/>
      <c r="G110" s="470"/>
      <c r="H110" s="313"/>
      <c r="I110" s="313"/>
      <c r="J110" s="313"/>
      <c r="K110" s="471"/>
      <c r="L110" s="472"/>
      <c r="M110" s="473"/>
      <c r="N110" s="473"/>
      <c r="O110" s="473"/>
      <c r="P110" s="473"/>
      <c r="Q110" s="473"/>
      <c r="R110" s="473"/>
      <c r="S110" s="473"/>
      <c r="T110" s="473"/>
      <c r="U110" s="473"/>
      <c r="V110" s="473"/>
      <c r="W110" s="473"/>
      <c r="X110" s="474"/>
      <c r="Y110" s="475"/>
      <c r="Z110" s="476"/>
      <c r="AA110" s="476"/>
      <c r="AB110" s="477"/>
      <c r="AC110" s="470"/>
      <c r="AD110" s="313"/>
      <c r="AE110" s="313"/>
      <c r="AF110" s="313"/>
      <c r="AG110" s="471"/>
      <c r="AH110" s="472"/>
      <c r="AI110" s="473"/>
      <c r="AJ110" s="473"/>
      <c r="AK110" s="473"/>
      <c r="AL110" s="473"/>
      <c r="AM110" s="473"/>
      <c r="AN110" s="473"/>
      <c r="AO110" s="473"/>
      <c r="AP110" s="473"/>
      <c r="AQ110" s="473"/>
      <c r="AR110" s="473"/>
      <c r="AS110" s="473"/>
      <c r="AT110" s="474"/>
      <c r="AU110" s="475"/>
      <c r="AV110" s="476"/>
      <c r="AW110" s="476"/>
      <c r="AX110" s="478"/>
    </row>
    <row r="111" spans="1:50" ht="24.75" customHeight="1">
      <c r="A111" s="164"/>
      <c r="B111" s="165"/>
      <c r="C111" s="165"/>
      <c r="D111" s="165"/>
      <c r="E111" s="165"/>
      <c r="F111" s="166"/>
      <c r="G111" s="470"/>
      <c r="H111" s="313"/>
      <c r="I111" s="313"/>
      <c r="J111" s="313"/>
      <c r="K111" s="471"/>
      <c r="L111" s="472"/>
      <c r="M111" s="473"/>
      <c r="N111" s="473"/>
      <c r="O111" s="473"/>
      <c r="P111" s="473"/>
      <c r="Q111" s="473"/>
      <c r="R111" s="473"/>
      <c r="S111" s="473"/>
      <c r="T111" s="473"/>
      <c r="U111" s="473"/>
      <c r="V111" s="473"/>
      <c r="W111" s="473"/>
      <c r="X111" s="474"/>
      <c r="Y111" s="475"/>
      <c r="Z111" s="476"/>
      <c r="AA111" s="476"/>
      <c r="AB111" s="476"/>
      <c r="AC111" s="470"/>
      <c r="AD111" s="313"/>
      <c r="AE111" s="313"/>
      <c r="AF111" s="313"/>
      <c r="AG111" s="471"/>
      <c r="AH111" s="472"/>
      <c r="AI111" s="473"/>
      <c r="AJ111" s="473"/>
      <c r="AK111" s="473"/>
      <c r="AL111" s="473"/>
      <c r="AM111" s="473"/>
      <c r="AN111" s="473"/>
      <c r="AO111" s="473"/>
      <c r="AP111" s="473"/>
      <c r="AQ111" s="473"/>
      <c r="AR111" s="473"/>
      <c r="AS111" s="473"/>
      <c r="AT111" s="474"/>
      <c r="AU111" s="475"/>
      <c r="AV111" s="476"/>
      <c r="AW111" s="476"/>
      <c r="AX111" s="478"/>
    </row>
    <row r="112" spans="1:50" ht="24.75" customHeight="1">
      <c r="A112" s="164"/>
      <c r="B112" s="165"/>
      <c r="C112" s="165"/>
      <c r="D112" s="165"/>
      <c r="E112" s="165"/>
      <c r="F112" s="166"/>
      <c r="G112" s="470"/>
      <c r="H112" s="313"/>
      <c r="I112" s="313"/>
      <c r="J112" s="313"/>
      <c r="K112" s="471"/>
      <c r="L112" s="472"/>
      <c r="M112" s="473"/>
      <c r="N112" s="473"/>
      <c r="O112" s="473"/>
      <c r="P112" s="473"/>
      <c r="Q112" s="473"/>
      <c r="R112" s="473"/>
      <c r="S112" s="473"/>
      <c r="T112" s="473"/>
      <c r="U112" s="473"/>
      <c r="V112" s="473"/>
      <c r="W112" s="473"/>
      <c r="X112" s="474"/>
      <c r="Y112" s="475"/>
      <c r="Z112" s="476"/>
      <c r="AA112" s="476"/>
      <c r="AB112" s="476"/>
      <c r="AC112" s="470"/>
      <c r="AD112" s="313"/>
      <c r="AE112" s="313"/>
      <c r="AF112" s="313"/>
      <c r="AG112" s="471"/>
      <c r="AH112" s="472"/>
      <c r="AI112" s="473"/>
      <c r="AJ112" s="473"/>
      <c r="AK112" s="473"/>
      <c r="AL112" s="473"/>
      <c r="AM112" s="473"/>
      <c r="AN112" s="473"/>
      <c r="AO112" s="473"/>
      <c r="AP112" s="473"/>
      <c r="AQ112" s="473"/>
      <c r="AR112" s="473"/>
      <c r="AS112" s="473"/>
      <c r="AT112" s="474"/>
      <c r="AU112" s="475"/>
      <c r="AV112" s="476"/>
      <c r="AW112" s="476"/>
      <c r="AX112" s="478"/>
    </row>
    <row r="113" spans="1:50" ht="24.75" customHeight="1">
      <c r="A113" s="164"/>
      <c r="B113" s="165"/>
      <c r="C113" s="165"/>
      <c r="D113" s="165"/>
      <c r="E113" s="165"/>
      <c r="F113" s="166"/>
      <c r="G113" s="470"/>
      <c r="H113" s="313"/>
      <c r="I113" s="313"/>
      <c r="J113" s="313"/>
      <c r="K113" s="471"/>
      <c r="L113" s="472"/>
      <c r="M113" s="473"/>
      <c r="N113" s="473"/>
      <c r="O113" s="473"/>
      <c r="P113" s="473"/>
      <c r="Q113" s="473"/>
      <c r="R113" s="473"/>
      <c r="S113" s="473"/>
      <c r="T113" s="473"/>
      <c r="U113" s="473"/>
      <c r="V113" s="473"/>
      <c r="W113" s="473"/>
      <c r="X113" s="474"/>
      <c r="Y113" s="475"/>
      <c r="Z113" s="476"/>
      <c r="AA113" s="476"/>
      <c r="AB113" s="476"/>
      <c r="AC113" s="470"/>
      <c r="AD113" s="313"/>
      <c r="AE113" s="313"/>
      <c r="AF113" s="313"/>
      <c r="AG113" s="471"/>
      <c r="AH113" s="472"/>
      <c r="AI113" s="473"/>
      <c r="AJ113" s="473"/>
      <c r="AK113" s="473"/>
      <c r="AL113" s="473"/>
      <c r="AM113" s="473"/>
      <c r="AN113" s="473"/>
      <c r="AO113" s="473"/>
      <c r="AP113" s="473"/>
      <c r="AQ113" s="473"/>
      <c r="AR113" s="473"/>
      <c r="AS113" s="473"/>
      <c r="AT113" s="474"/>
      <c r="AU113" s="475"/>
      <c r="AV113" s="476"/>
      <c r="AW113" s="476"/>
      <c r="AX113" s="478"/>
    </row>
    <row r="114" spans="1:50" ht="24.75" customHeight="1">
      <c r="A114" s="164"/>
      <c r="B114" s="165"/>
      <c r="C114" s="165"/>
      <c r="D114" s="165"/>
      <c r="E114" s="165"/>
      <c r="F114" s="166"/>
      <c r="G114" s="496"/>
      <c r="H114" s="351"/>
      <c r="I114" s="351"/>
      <c r="J114" s="351"/>
      <c r="K114" s="497"/>
      <c r="L114" s="498"/>
      <c r="M114" s="499"/>
      <c r="N114" s="499"/>
      <c r="O114" s="499"/>
      <c r="P114" s="499"/>
      <c r="Q114" s="499"/>
      <c r="R114" s="499"/>
      <c r="S114" s="499"/>
      <c r="T114" s="499"/>
      <c r="U114" s="499"/>
      <c r="V114" s="499"/>
      <c r="W114" s="499"/>
      <c r="X114" s="500"/>
      <c r="Y114" s="501"/>
      <c r="Z114" s="502"/>
      <c r="AA114" s="502"/>
      <c r="AB114" s="502"/>
      <c r="AC114" s="496"/>
      <c r="AD114" s="351"/>
      <c r="AE114" s="351"/>
      <c r="AF114" s="351"/>
      <c r="AG114" s="497"/>
      <c r="AH114" s="498"/>
      <c r="AI114" s="499"/>
      <c r="AJ114" s="499"/>
      <c r="AK114" s="499"/>
      <c r="AL114" s="499"/>
      <c r="AM114" s="499"/>
      <c r="AN114" s="499"/>
      <c r="AO114" s="499"/>
      <c r="AP114" s="499"/>
      <c r="AQ114" s="499"/>
      <c r="AR114" s="499"/>
      <c r="AS114" s="499"/>
      <c r="AT114" s="500"/>
      <c r="AU114" s="501"/>
      <c r="AV114" s="502"/>
      <c r="AW114" s="502"/>
      <c r="AX114" s="503"/>
    </row>
    <row r="115" spans="1:50" ht="24.75" customHeight="1">
      <c r="A115" s="164"/>
      <c r="B115" s="165"/>
      <c r="C115" s="165"/>
      <c r="D115" s="165"/>
      <c r="E115" s="165"/>
      <c r="F115" s="166"/>
      <c r="G115" s="490" t="s">
        <v>41</v>
      </c>
      <c r="H115" s="35"/>
      <c r="I115" s="35"/>
      <c r="J115" s="35"/>
      <c r="K115" s="35"/>
      <c r="L115" s="491"/>
      <c r="M115" s="172"/>
      <c r="N115" s="172"/>
      <c r="O115" s="172"/>
      <c r="P115" s="172"/>
      <c r="Q115" s="172"/>
      <c r="R115" s="172"/>
      <c r="S115" s="172"/>
      <c r="T115" s="172"/>
      <c r="U115" s="172"/>
      <c r="V115" s="172"/>
      <c r="W115" s="172"/>
      <c r="X115" s="173"/>
      <c r="Y115" s="492">
        <f>SUM(Y107:AB114)</f>
        <v>96</v>
      </c>
      <c r="Z115" s="493"/>
      <c r="AA115" s="493"/>
      <c r="AB115" s="494"/>
      <c r="AC115" s="490" t="s">
        <v>41</v>
      </c>
      <c r="AD115" s="35"/>
      <c r="AE115" s="35"/>
      <c r="AF115" s="35"/>
      <c r="AG115" s="35"/>
      <c r="AH115" s="491"/>
      <c r="AI115" s="172"/>
      <c r="AJ115" s="172"/>
      <c r="AK115" s="172"/>
      <c r="AL115" s="172"/>
      <c r="AM115" s="172"/>
      <c r="AN115" s="172"/>
      <c r="AO115" s="172"/>
      <c r="AP115" s="172"/>
      <c r="AQ115" s="172"/>
      <c r="AR115" s="172"/>
      <c r="AS115" s="172"/>
      <c r="AT115" s="173"/>
      <c r="AU115" s="492">
        <f>SUM(AU107:AX114)</f>
        <v>5</v>
      </c>
      <c r="AV115" s="493"/>
      <c r="AW115" s="493"/>
      <c r="AX115" s="495"/>
    </row>
    <row r="116" spans="1:50" ht="30" customHeight="1">
      <c r="A116" s="164"/>
      <c r="B116" s="165"/>
      <c r="C116" s="165"/>
      <c r="D116" s="165"/>
      <c r="E116" s="165"/>
      <c r="F116" s="166"/>
      <c r="G116" s="504" t="s">
        <v>132</v>
      </c>
      <c r="H116" s="505"/>
      <c r="I116" s="505"/>
      <c r="J116" s="505"/>
      <c r="K116" s="505"/>
      <c r="L116" s="505"/>
      <c r="M116" s="505"/>
      <c r="N116" s="505"/>
      <c r="O116" s="505"/>
      <c r="P116" s="505"/>
      <c r="Q116" s="505"/>
      <c r="R116" s="505"/>
      <c r="S116" s="505"/>
      <c r="T116" s="505"/>
      <c r="U116" s="505"/>
      <c r="V116" s="505"/>
      <c r="W116" s="505"/>
      <c r="X116" s="505"/>
      <c r="Y116" s="505"/>
      <c r="Z116" s="505"/>
      <c r="AA116" s="505"/>
      <c r="AB116" s="506"/>
      <c r="AC116" s="504" t="s">
        <v>133</v>
      </c>
      <c r="AD116" s="505"/>
      <c r="AE116" s="505"/>
      <c r="AF116" s="505"/>
      <c r="AG116" s="505"/>
      <c r="AH116" s="505"/>
      <c r="AI116" s="505"/>
      <c r="AJ116" s="505"/>
      <c r="AK116" s="505"/>
      <c r="AL116" s="505"/>
      <c r="AM116" s="505"/>
      <c r="AN116" s="505"/>
      <c r="AO116" s="505"/>
      <c r="AP116" s="505"/>
      <c r="AQ116" s="505"/>
      <c r="AR116" s="505"/>
      <c r="AS116" s="505"/>
      <c r="AT116" s="505"/>
      <c r="AU116" s="505"/>
      <c r="AV116" s="505"/>
      <c r="AW116" s="505"/>
      <c r="AX116" s="507"/>
    </row>
    <row r="117" spans="1:50" ht="25.5" customHeight="1">
      <c r="A117" s="164"/>
      <c r="B117" s="165"/>
      <c r="C117" s="165"/>
      <c r="D117" s="165"/>
      <c r="E117" s="165"/>
      <c r="F117" s="166"/>
      <c r="G117" s="445" t="s">
        <v>76</v>
      </c>
      <c r="H117" s="407"/>
      <c r="I117" s="407"/>
      <c r="J117" s="407"/>
      <c r="K117" s="407"/>
      <c r="L117" s="222" t="s">
        <v>126</v>
      </c>
      <c r="M117" s="35"/>
      <c r="N117" s="35"/>
      <c r="O117" s="35"/>
      <c r="P117" s="35"/>
      <c r="Q117" s="35"/>
      <c r="R117" s="35"/>
      <c r="S117" s="35"/>
      <c r="T117" s="35"/>
      <c r="U117" s="35"/>
      <c r="V117" s="35"/>
      <c r="W117" s="35"/>
      <c r="X117" s="36"/>
      <c r="Y117" s="446" t="s">
        <v>127</v>
      </c>
      <c r="Z117" s="447"/>
      <c r="AA117" s="447"/>
      <c r="AB117" s="448"/>
      <c r="AC117" s="445" t="s">
        <v>76</v>
      </c>
      <c r="AD117" s="407"/>
      <c r="AE117" s="407"/>
      <c r="AF117" s="407"/>
      <c r="AG117" s="407"/>
      <c r="AH117" s="222" t="s">
        <v>126</v>
      </c>
      <c r="AI117" s="35"/>
      <c r="AJ117" s="35"/>
      <c r="AK117" s="35"/>
      <c r="AL117" s="35"/>
      <c r="AM117" s="35"/>
      <c r="AN117" s="35"/>
      <c r="AO117" s="35"/>
      <c r="AP117" s="35"/>
      <c r="AQ117" s="35"/>
      <c r="AR117" s="35"/>
      <c r="AS117" s="35"/>
      <c r="AT117" s="36"/>
      <c r="AU117" s="446" t="s">
        <v>127</v>
      </c>
      <c r="AV117" s="447"/>
      <c r="AW117" s="447"/>
      <c r="AX117" s="480"/>
    </row>
    <row r="118" spans="1:50" ht="24.75" customHeight="1">
      <c r="A118" s="164"/>
      <c r="B118" s="165"/>
      <c r="C118" s="165"/>
      <c r="D118" s="165"/>
      <c r="E118" s="165"/>
      <c r="F118" s="166"/>
      <c r="G118" s="481" t="s">
        <v>134</v>
      </c>
      <c r="H118" s="338"/>
      <c r="I118" s="338"/>
      <c r="J118" s="338"/>
      <c r="K118" s="482"/>
      <c r="L118" s="483" t="s">
        <v>135</v>
      </c>
      <c r="M118" s="484"/>
      <c r="N118" s="484"/>
      <c r="O118" s="484"/>
      <c r="P118" s="484"/>
      <c r="Q118" s="484"/>
      <c r="R118" s="484"/>
      <c r="S118" s="484"/>
      <c r="T118" s="484"/>
      <c r="U118" s="484"/>
      <c r="V118" s="484"/>
      <c r="W118" s="484"/>
      <c r="X118" s="485"/>
      <c r="Y118" s="486">
        <v>4</v>
      </c>
      <c r="Z118" s="487"/>
      <c r="AA118" s="487"/>
      <c r="AB118" s="488"/>
      <c r="AC118" s="481" t="s">
        <v>134</v>
      </c>
      <c r="AD118" s="338"/>
      <c r="AE118" s="338"/>
      <c r="AF118" s="338"/>
      <c r="AG118" s="482"/>
      <c r="AH118" s="483" t="s">
        <v>136</v>
      </c>
      <c r="AI118" s="484"/>
      <c r="AJ118" s="484"/>
      <c r="AK118" s="484"/>
      <c r="AL118" s="484"/>
      <c r="AM118" s="484"/>
      <c r="AN118" s="484"/>
      <c r="AO118" s="484"/>
      <c r="AP118" s="484"/>
      <c r="AQ118" s="484"/>
      <c r="AR118" s="484"/>
      <c r="AS118" s="484"/>
      <c r="AT118" s="485"/>
      <c r="AU118" s="486">
        <v>114</v>
      </c>
      <c r="AV118" s="487"/>
      <c r="AW118" s="487"/>
      <c r="AX118" s="489"/>
    </row>
    <row r="119" spans="1:50" ht="24.75" customHeight="1">
      <c r="A119" s="164"/>
      <c r="B119" s="165"/>
      <c r="C119" s="165"/>
      <c r="D119" s="165"/>
      <c r="E119" s="165"/>
      <c r="F119" s="166"/>
      <c r="G119" s="470"/>
      <c r="H119" s="313"/>
      <c r="I119" s="313"/>
      <c r="J119" s="313"/>
      <c r="K119" s="471"/>
      <c r="L119" s="472"/>
      <c r="M119" s="473"/>
      <c r="N119" s="473"/>
      <c r="O119" s="473"/>
      <c r="P119" s="473"/>
      <c r="Q119" s="473"/>
      <c r="R119" s="473"/>
      <c r="S119" s="473"/>
      <c r="T119" s="473"/>
      <c r="U119" s="473"/>
      <c r="V119" s="473"/>
      <c r="W119" s="473"/>
      <c r="X119" s="474"/>
      <c r="Y119" s="475"/>
      <c r="Z119" s="476"/>
      <c r="AA119" s="476"/>
      <c r="AB119" s="477"/>
      <c r="AC119" s="470"/>
      <c r="AD119" s="313"/>
      <c r="AE119" s="313"/>
      <c r="AF119" s="313"/>
      <c r="AG119" s="471"/>
      <c r="AH119" s="472"/>
      <c r="AI119" s="473"/>
      <c r="AJ119" s="473"/>
      <c r="AK119" s="473"/>
      <c r="AL119" s="473"/>
      <c r="AM119" s="473"/>
      <c r="AN119" s="473"/>
      <c r="AO119" s="473"/>
      <c r="AP119" s="473"/>
      <c r="AQ119" s="473"/>
      <c r="AR119" s="473"/>
      <c r="AS119" s="473"/>
      <c r="AT119" s="474"/>
      <c r="AU119" s="475"/>
      <c r="AV119" s="476"/>
      <c r="AW119" s="476"/>
      <c r="AX119" s="478"/>
    </row>
    <row r="120" spans="1:50" ht="24.75" customHeight="1">
      <c r="A120" s="164"/>
      <c r="B120" s="165"/>
      <c r="C120" s="165"/>
      <c r="D120" s="165"/>
      <c r="E120" s="165"/>
      <c r="F120" s="166"/>
      <c r="G120" s="470"/>
      <c r="H120" s="313"/>
      <c r="I120" s="313"/>
      <c r="J120" s="313"/>
      <c r="K120" s="471"/>
      <c r="L120" s="472"/>
      <c r="M120" s="473"/>
      <c r="N120" s="473"/>
      <c r="O120" s="473"/>
      <c r="P120" s="473"/>
      <c r="Q120" s="473"/>
      <c r="R120" s="473"/>
      <c r="S120" s="473"/>
      <c r="T120" s="473"/>
      <c r="U120" s="473"/>
      <c r="V120" s="473"/>
      <c r="W120" s="473"/>
      <c r="X120" s="474"/>
      <c r="Y120" s="475"/>
      <c r="Z120" s="476"/>
      <c r="AA120" s="476"/>
      <c r="AB120" s="477"/>
      <c r="AC120" s="470"/>
      <c r="AD120" s="313"/>
      <c r="AE120" s="313"/>
      <c r="AF120" s="313"/>
      <c r="AG120" s="471"/>
      <c r="AH120" s="472"/>
      <c r="AI120" s="473"/>
      <c r="AJ120" s="473"/>
      <c r="AK120" s="473"/>
      <c r="AL120" s="473"/>
      <c r="AM120" s="473"/>
      <c r="AN120" s="473"/>
      <c r="AO120" s="473"/>
      <c r="AP120" s="473"/>
      <c r="AQ120" s="473"/>
      <c r="AR120" s="473"/>
      <c r="AS120" s="473"/>
      <c r="AT120" s="474"/>
      <c r="AU120" s="475"/>
      <c r="AV120" s="476"/>
      <c r="AW120" s="476"/>
      <c r="AX120" s="478"/>
    </row>
    <row r="121" spans="1:50" ht="24.75" customHeight="1">
      <c r="A121" s="164"/>
      <c r="B121" s="165"/>
      <c r="C121" s="165"/>
      <c r="D121" s="165"/>
      <c r="E121" s="165"/>
      <c r="F121" s="166"/>
      <c r="G121" s="470"/>
      <c r="H121" s="313"/>
      <c r="I121" s="313"/>
      <c r="J121" s="313"/>
      <c r="K121" s="471"/>
      <c r="L121" s="472"/>
      <c r="M121" s="473"/>
      <c r="N121" s="473"/>
      <c r="O121" s="473"/>
      <c r="P121" s="473"/>
      <c r="Q121" s="473"/>
      <c r="R121" s="473"/>
      <c r="S121" s="473"/>
      <c r="T121" s="473"/>
      <c r="U121" s="473"/>
      <c r="V121" s="473"/>
      <c r="W121" s="473"/>
      <c r="X121" s="474"/>
      <c r="Y121" s="475"/>
      <c r="Z121" s="476"/>
      <c r="AA121" s="476"/>
      <c r="AB121" s="477"/>
      <c r="AC121" s="470"/>
      <c r="AD121" s="313"/>
      <c r="AE121" s="313"/>
      <c r="AF121" s="313"/>
      <c r="AG121" s="471"/>
      <c r="AH121" s="472"/>
      <c r="AI121" s="473"/>
      <c r="AJ121" s="473"/>
      <c r="AK121" s="473"/>
      <c r="AL121" s="473"/>
      <c r="AM121" s="473"/>
      <c r="AN121" s="473"/>
      <c r="AO121" s="473"/>
      <c r="AP121" s="473"/>
      <c r="AQ121" s="473"/>
      <c r="AR121" s="473"/>
      <c r="AS121" s="473"/>
      <c r="AT121" s="474"/>
      <c r="AU121" s="475"/>
      <c r="AV121" s="476"/>
      <c r="AW121" s="476"/>
      <c r="AX121" s="478"/>
    </row>
    <row r="122" spans="1:50" ht="24.75" customHeight="1">
      <c r="A122" s="164"/>
      <c r="B122" s="165"/>
      <c r="C122" s="165"/>
      <c r="D122" s="165"/>
      <c r="E122" s="165"/>
      <c r="F122" s="166"/>
      <c r="G122" s="470"/>
      <c r="H122" s="313"/>
      <c r="I122" s="313"/>
      <c r="J122" s="313"/>
      <c r="K122" s="471"/>
      <c r="L122" s="472"/>
      <c r="M122" s="473"/>
      <c r="N122" s="473"/>
      <c r="O122" s="473"/>
      <c r="P122" s="473"/>
      <c r="Q122" s="473"/>
      <c r="R122" s="473"/>
      <c r="S122" s="473"/>
      <c r="T122" s="473"/>
      <c r="U122" s="473"/>
      <c r="V122" s="473"/>
      <c r="W122" s="473"/>
      <c r="X122" s="474"/>
      <c r="Y122" s="475"/>
      <c r="Z122" s="476"/>
      <c r="AA122" s="476"/>
      <c r="AB122" s="476"/>
      <c r="AC122" s="470"/>
      <c r="AD122" s="313"/>
      <c r="AE122" s="313"/>
      <c r="AF122" s="313"/>
      <c r="AG122" s="471"/>
      <c r="AH122" s="472"/>
      <c r="AI122" s="473"/>
      <c r="AJ122" s="473"/>
      <c r="AK122" s="473"/>
      <c r="AL122" s="473"/>
      <c r="AM122" s="473"/>
      <c r="AN122" s="473"/>
      <c r="AO122" s="473"/>
      <c r="AP122" s="473"/>
      <c r="AQ122" s="473"/>
      <c r="AR122" s="473"/>
      <c r="AS122" s="473"/>
      <c r="AT122" s="474"/>
      <c r="AU122" s="475"/>
      <c r="AV122" s="476"/>
      <c r="AW122" s="476"/>
      <c r="AX122" s="478"/>
    </row>
    <row r="123" spans="1:50" ht="24.75" customHeight="1">
      <c r="A123" s="164"/>
      <c r="B123" s="165"/>
      <c r="C123" s="165"/>
      <c r="D123" s="165"/>
      <c r="E123" s="165"/>
      <c r="F123" s="166"/>
      <c r="G123" s="470"/>
      <c r="H123" s="313"/>
      <c r="I123" s="313"/>
      <c r="J123" s="313"/>
      <c r="K123" s="471"/>
      <c r="L123" s="472"/>
      <c r="M123" s="473"/>
      <c r="N123" s="473"/>
      <c r="O123" s="473"/>
      <c r="P123" s="473"/>
      <c r="Q123" s="473"/>
      <c r="R123" s="473"/>
      <c r="S123" s="473"/>
      <c r="T123" s="473"/>
      <c r="U123" s="473"/>
      <c r="V123" s="473"/>
      <c r="W123" s="473"/>
      <c r="X123" s="474"/>
      <c r="Y123" s="475"/>
      <c r="Z123" s="476"/>
      <c r="AA123" s="476"/>
      <c r="AB123" s="476"/>
      <c r="AC123" s="470"/>
      <c r="AD123" s="313"/>
      <c r="AE123" s="313"/>
      <c r="AF123" s="313"/>
      <c r="AG123" s="471"/>
      <c r="AH123" s="472"/>
      <c r="AI123" s="473"/>
      <c r="AJ123" s="473"/>
      <c r="AK123" s="473"/>
      <c r="AL123" s="473"/>
      <c r="AM123" s="473"/>
      <c r="AN123" s="473"/>
      <c r="AO123" s="473"/>
      <c r="AP123" s="473"/>
      <c r="AQ123" s="473"/>
      <c r="AR123" s="473"/>
      <c r="AS123" s="473"/>
      <c r="AT123" s="474"/>
      <c r="AU123" s="475"/>
      <c r="AV123" s="476"/>
      <c r="AW123" s="476"/>
      <c r="AX123" s="478"/>
    </row>
    <row r="124" spans="1:50" ht="24.75" customHeight="1">
      <c r="A124" s="164"/>
      <c r="B124" s="165"/>
      <c r="C124" s="165"/>
      <c r="D124" s="165"/>
      <c r="E124" s="165"/>
      <c r="F124" s="166"/>
      <c r="G124" s="470"/>
      <c r="H124" s="313"/>
      <c r="I124" s="313"/>
      <c r="J124" s="313"/>
      <c r="K124" s="471"/>
      <c r="L124" s="472"/>
      <c r="M124" s="473"/>
      <c r="N124" s="473"/>
      <c r="O124" s="473"/>
      <c r="P124" s="473"/>
      <c r="Q124" s="473"/>
      <c r="R124" s="473"/>
      <c r="S124" s="473"/>
      <c r="T124" s="473"/>
      <c r="U124" s="473"/>
      <c r="V124" s="473"/>
      <c r="W124" s="473"/>
      <c r="X124" s="474"/>
      <c r="Y124" s="475"/>
      <c r="Z124" s="476"/>
      <c r="AA124" s="476"/>
      <c r="AB124" s="476"/>
      <c r="AC124" s="470"/>
      <c r="AD124" s="313"/>
      <c r="AE124" s="313"/>
      <c r="AF124" s="313"/>
      <c r="AG124" s="471"/>
      <c r="AH124" s="472"/>
      <c r="AI124" s="473"/>
      <c r="AJ124" s="473"/>
      <c r="AK124" s="473"/>
      <c r="AL124" s="473"/>
      <c r="AM124" s="473"/>
      <c r="AN124" s="473"/>
      <c r="AO124" s="473"/>
      <c r="AP124" s="473"/>
      <c r="AQ124" s="473"/>
      <c r="AR124" s="473"/>
      <c r="AS124" s="473"/>
      <c r="AT124" s="474"/>
      <c r="AU124" s="475"/>
      <c r="AV124" s="476"/>
      <c r="AW124" s="476"/>
      <c r="AX124" s="478"/>
    </row>
    <row r="125" spans="1:50" ht="24.75" customHeight="1">
      <c r="A125" s="164"/>
      <c r="B125" s="165"/>
      <c r="C125" s="165"/>
      <c r="D125" s="165"/>
      <c r="E125" s="165"/>
      <c r="F125" s="166"/>
      <c r="G125" s="496"/>
      <c r="H125" s="351"/>
      <c r="I125" s="351"/>
      <c r="J125" s="351"/>
      <c r="K125" s="497"/>
      <c r="L125" s="498"/>
      <c r="M125" s="499"/>
      <c r="N125" s="499"/>
      <c r="O125" s="499"/>
      <c r="P125" s="499"/>
      <c r="Q125" s="499"/>
      <c r="R125" s="499"/>
      <c r="S125" s="499"/>
      <c r="T125" s="499"/>
      <c r="U125" s="499"/>
      <c r="V125" s="499"/>
      <c r="W125" s="499"/>
      <c r="X125" s="500"/>
      <c r="Y125" s="501"/>
      <c r="Z125" s="502"/>
      <c r="AA125" s="502"/>
      <c r="AB125" s="502"/>
      <c r="AC125" s="496"/>
      <c r="AD125" s="351"/>
      <c r="AE125" s="351"/>
      <c r="AF125" s="351"/>
      <c r="AG125" s="497"/>
      <c r="AH125" s="498"/>
      <c r="AI125" s="499"/>
      <c r="AJ125" s="499"/>
      <c r="AK125" s="499"/>
      <c r="AL125" s="499"/>
      <c r="AM125" s="499"/>
      <c r="AN125" s="499"/>
      <c r="AO125" s="499"/>
      <c r="AP125" s="499"/>
      <c r="AQ125" s="499"/>
      <c r="AR125" s="499"/>
      <c r="AS125" s="499"/>
      <c r="AT125" s="500"/>
      <c r="AU125" s="501"/>
      <c r="AV125" s="502"/>
      <c r="AW125" s="502"/>
      <c r="AX125" s="503"/>
    </row>
    <row r="126" spans="1:50" ht="24.75" customHeight="1">
      <c r="A126" s="164"/>
      <c r="B126" s="165"/>
      <c r="C126" s="165"/>
      <c r="D126" s="165"/>
      <c r="E126" s="165"/>
      <c r="F126" s="166"/>
      <c r="G126" s="490" t="s">
        <v>41</v>
      </c>
      <c r="H126" s="35"/>
      <c r="I126" s="35"/>
      <c r="J126" s="35"/>
      <c r="K126" s="35"/>
      <c r="L126" s="491"/>
      <c r="M126" s="172"/>
      <c r="N126" s="172"/>
      <c r="O126" s="172"/>
      <c r="P126" s="172"/>
      <c r="Q126" s="172"/>
      <c r="R126" s="172"/>
      <c r="S126" s="172"/>
      <c r="T126" s="172"/>
      <c r="U126" s="172"/>
      <c r="V126" s="172"/>
      <c r="W126" s="172"/>
      <c r="X126" s="173"/>
      <c r="Y126" s="492">
        <f>SUM(Y118:AB125)</f>
        <v>4</v>
      </c>
      <c r="Z126" s="493"/>
      <c r="AA126" s="493"/>
      <c r="AB126" s="494"/>
      <c r="AC126" s="490" t="s">
        <v>41</v>
      </c>
      <c r="AD126" s="35"/>
      <c r="AE126" s="35"/>
      <c r="AF126" s="35"/>
      <c r="AG126" s="35"/>
      <c r="AH126" s="491"/>
      <c r="AI126" s="172"/>
      <c r="AJ126" s="172"/>
      <c r="AK126" s="172"/>
      <c r="AL126" s="172"/>
      <c r="AM126" s="172"/>
      <c r="AN126" s="172"/>
      <c r="AO126" s="172"/>
      <c r="AP126" s="172"/>
      <c r="AQ126" s="172"/>
      <c r="AR126" s="172"/>
      <c r="AS126" s="172"/>
      <c r="AT126" s="173"/>
      <c r="AU126" s="492">
        <f>SUM(AU118:AX125)</f>
        <v>114</v>
      </c>
      <c r="AV126" s="493"/>
      <c r="AW126" s="493"/>
      <c r="AX126" s="495"/>
    </row>
    <row r="127" spans="1:50" ht="30" customHeight="1">
      <c r="A127" s="164"/>
      <c r="B127" s="165"/>
      <c r="C127" s="165"/>
      <c r="D127" s="165"/>
      <c r="E127" s="165"/>
      <c r="F127" s="166"/>
      <c r="G127" s="504" t="s">
        <v>137</v>
      </c>
      <c r="H127" s="505"/>
      <c r="I127" s="505"/>
      <c r="J127" s="505"/>
      <c r="K127" s="505"/>
      <c r="L127" s="505"/>
      <c r="M127" s="505"/>
      <c r="N127" s="505"/>
      <c r="O127" s="505"/>
      <c r="P127" s="505"/>
      <c r="Q127" s="505"/>
      <c r="R127" s="505"/>
      <c r="S127" s="505"/>
      <c r="T127" s="505"/>
      <c r="U127" s="505"/>
      <c r="V127" s="505"/>
      <c r="W127" s="505"/>
      <c r="X127" s="505"/>
      <c r="Y127" s="505"/>
      <c r="Z127" s="505"/>
      <c r="AA127" s="505"/>
      <c r="AB127" s="506"/>
      <c r="AC127" s="504" t="s">
        <v>138</v>
      </c>
      <c r="AD127" s="505"/>
      <c r="AE127" s="505"/>
      <c r="AF127" s="505"/>
      <c r="AG127" s="505"/>
      <c r="AH127" s="505"/>
      <c r="AI127" s="505"/>
      <c r="AJ127" s="505"/>
      <c r="AK127" s="505"/>
      <c r="AL127" s="505"/>
      <c r="AM127" s="505"/>
      <c r="AN127" s="505"/>
      <c r="AO127" s="505"/>
      <c r="AP127" s="505"/>
      <c r="AQ127" s="505"/>
      <c r="AR127" s="505"/>
      <c r="AS127" s="505"/>
      <c r="AT127" s="505"/>
      <c r="AU127" s="505"/>
      <c r="AV127" s="505"/>
      <c r="AW127" s="505"/>
      <c r="AX127" s="507"/>
    </row>
    <row r="128" spans="1:50" ht="24.75" customHeight="1">
      <c r="A128" s="164"/>
      <c r="B128" s="165"/>
      <c r="C128" s="165"/>
      <c r="D128" s="165"/>
      <c r="E128" s="165"/>
      <c r="F128" s="166"/>
      <c r="G128" s="445" t="s">
        <v>76</v>
      </c>
      <c r="H128" s="407"/>
      <c r="I128" s="407"/>
      <c r="J128" s="407"/>
      <c r="K128" s="407"/>
      <c r="L128" s="222" t="s">
        <v>126</v>
      </c>
      <c r="M128" s="35"/>
      <c r="N128" s="35"/>
      <c r="O128" s="35"/>
      <c r="P128" s="35"/>
      <c r="Q128" s="35"/>
      <c r="R128" s="35"/>
      <c r="S128" s="35"/>
      <c r="T128" s="35"/>
      <c r="U128" s="35"/>
      <c r="V128" s="35"/>
      <c r="W128" s="35"/>
      <c r="X128" s="36"/>
      <c r="Y128" s="446" t="s">
        <v>127</v>
      </c>
      <c r="Z128" s="447"/>
      <c r="AA128" s="447"/>
      <c r="AB128" s="448"/>
      <c r="AC128" s="445" t="s">
        <v>76</v>
      </c>
      <c r="AD128" s="407"/>
      <c r="AE128" s="407"/>
      <c r="AF128" s="407"/>
      <c r="AG128" s="407"/>
      <c r="AH128" s="222" t="s">
        <v>126</v>
      </c>
      <c r="AI128" s="35"/>
      <c r="AJ128" s="35"/>
      <c r="AK128" s="35"/>
      <c r="AL128" s="35"/>
      <c r="AM128" s="35"/>
      <c r="AN128" s="35"/>
      <c r="AO128" s="35"/>
      <c r="AP128" s="35"/>
      <c r="AQ128" s="35"/>
      <c r="AR128" s="35"/>
      <c r="AS128" s="35"/>
      <c r="AT128" s="36"/>
      <c r="AU128" s="446" t="s">
        <v>127</v>
      </c>
      <c r="AV128" s="447"/>
      <c r="AW128" s="447"/>
      <c r="AX128" s="480"/>
    </row>
    <row r="129" spans="1:50" ht="24.75" customHeight="1">
      <c r="A129" s="164"/>
      <c r="B129" s="165"/>
      <c r="C129" s="165"/>
      <c r="D129" s="165"/>
      <c r="E129" s="165"/>
      <c r="F129" s="166"/>
      <c r="G129" s="481" t="s">
        <v>134</v>
      </c>
      <c r="H129" s="338"/>
      <c r="I129" s="338"/>
      <c r="J129" s="338"/>
      <c r="K129" s="482"/>
      <c r="L129" s="483" t="s">
        <v>139</v>
      </c>
      <c r="M129" s="484"/>
      <c r="N129" s="484"/>
      <c r="O129" s="484"/>
      <c r="P129" s="484"/>
      <c r="Q129" s="484"/>
      <c r="R129" s="484"/>
      <c r="S129" s="484"/>
      <c r="T129" s="484"/>
      <c r="U129" s="484"/>
      <c r="V129" s="484"/>
      <c r="W129" s="484"/>
      <c r="X129" s="485"/>
      <c r="Y129" s="486">
        <v>242</v>
      </c>
      <c r="Z129" s="487"/>
      <c r="AA129" s="487"/>
      <c r="AB129" s="488"/>
      <c r="AC129" s="481" t="s">
        <v>134</v>
      </c>
      <c r="AD129" s="338"/>
      <c r="AE129" s="338"/>
      <c r="AF129" s="338"/>
      <c r="AG129" s="482"/>
      <c r="AH129" s="483" t="s">
        <v>140</v>
      </c>
      <c r="AI129" s="484"/>
      <c r="AJ129" s="484"/>
      <c r="AK129" s="484"/>
      <c r="AL129" s="484"/>
      <c r="AM129" s="484"/>
      <c r="AN129" s="484"/>
      <c r="AO129" s="484"/>
      <c r="AP129" s="484"/>
      <c r="AQ129" s="484"/>
      <c r="AR129" s="484"/>
      <c r="AS129" s="484"/>
      <c r="AT129" s="485"/>
      <c r="AU129" s="486">
        <v>3</v>
      </c>
      <c r="AV129" s="487"/>
      <c r="AW129" s="487"/>
      <c r="AX129" s="489"/>
    </row>
    <row r="130" spans="1:50" ht="24.75" customHeight="1">
      <c r="A130" s="164"/>
      <c r="B130" s="165"/>
      <c r="C130" s="165"/>
      <c r="D130" s="165"/>
      <c r="E130" s="165"/>
      <c r="F130" s="166"/>
      <c r="G130" s="470"/>
      <c r="H130" s="313"/>
      <c r="I130" s="313"/>
      <c r="J130" s="313"/>
      <c r="K130" s="471"/>
      <c r="L130" s="472"/>
      <c r="M130" s="473"/>
      <c r="N130" s="473"/>
      <c r="O130" s="473"/>
      <c r="P130" s="473"/>
      <c r="Q130" s="473"/>
      <c r="R130" s="473"/>
      <c r="S130" s="473"/>
      <c r="T130" s="473"/>
      <c r="U130" s="473"/>
      <c r="V130" s="473"/>
      <c r="W130" s="473"/>
      <c r="X130" s="474"/>
      <c r="Y130" s="475"/>
      <c r="Z130" s="476"/>
      <c r="AA130" s="476"/>
      <c r="AB130" s="477"/>
      <c r="AC130" s="470"/>
      <c r="AD130" s="313"/>
      <c r="AE130" s="313"/>
      <c r="AF130" s="313"/>
      <c r="AG130" s="471"/>
      <c r="AH130" s="472"/>
      <c r="AI130" s="473"/>
      <c r="AJ130" s="473"/>
      <c r="AK130" s="473"/>
      <c r="AL130" s="473"/>
      <c r="AM130" s="473"/>
      <c r="AN130" s="473"/>
      <c r="AO130" s="473"/>
      <c r="AP130" s="473"/>
      <c r="AQ130" s="473"/>
      <c r="AR130" s="473"/>
      <c r="AS130" s="473"/>
      <c r="AT130" s="474"/>
      <c r="AU130" s="475"/>
      <c r="AV130" s="476"/>
      <c r="AW130" s="476"/>
      <c r="AX130" s="478"/>
    </row>
    <row r="131" spans="1:50" ht="24.75" customHeight="1">
      <c r="A131" s="164"/>
      <c r="B131" s="165"/>
      <c r="C131" s="165"/>
      <c r="D131" s="165"/>
      <c r="E131" s="165"/>
      <c r="F131" s="166"/>
      <c r="G131" s="470"/>
      <c r="H131" s="313"/>
      <c r="I131" s="313"/>
      <c r="J131" s="313"/>
      <c r="K131" s="471"/>
      <c r="L131" s="472"/>
      <c r="M131" s="473"/>
      <c r="N131" s="473"/>
      <c r="O131" s="473"/>
      <c r="P131" s="473"/>
      <c r="Q131" s="473"/>
      <c r="R131" s="473"/>
      <c r="S131" s="473"/>
      <c r="T131" s="473"/>
      <c r="U131" s="473"/>
      <c r="V131" s="473"/>
      <c r="W131" s="473"/>
      <c r="X131" s="474"/>
      <c r="Y131" s="475"/>
      <c r="Z131" s="476"/>
      <c r="AA131" s="476"/>
      <c r="AB131" s="477"/>
      <c r="AC131" s="470"/>
      <c r="AD131" s="313"/>
      <c r="AE131" s="313"/>
      <c r="AF131" s="313"/>
      <c r="AG131" s="471"/>
      <c r="AH131" s="472"/>
      <c r="AI131" s="473"/>
      <c r="AJ131" s="473"/>
      <c r="AK131" s="473"/>
      <c r="AL131" s="473"/>
      <c r="AM131" s="473"/>
      <c r="AN131" s="473"/>
      <c r="AO131" s="473"/>
      <c r="AP131" s="473"/>
      <c r="AQ131" s="473"/>
      <c r="AR131" s="473"/>
      <c r="AS131" s="473"/>
      <c r="AT131" s="474"/>
      <c r="AU131" s="475"/>
      <c r="AV131" s="476"/>
      <c r="AW131" s="476"/>
      <c r="AX131" s="478"/>
    </row>
    <row r="132" spans="1:50" ht="24.75" customHeight="1">
      <c r="A132" s="164"/>
      <c r="B132" s="165"/>
      <c r="C132" s="165"/>
      <c r="D132" s="165"/>
      <c r="E132" s="165"/>
      <c r="F132" s="166"/>
      <c r="G132" s="470"/>
      <c r="H132" s="313"/>
      <c r="I132" s="313"/>
      <c r="J132" s="313"/>
      <c r="K132" s="471"/>
      <c r="L132" s="472"/>
      <c r="M132" s="473"/>
      <c r="N132" s="473"/>
      <c r="O132" s="473"/>
      <c r="P132" s="473"/>
      <c r="Q132" s="473"/>
      <c r="R132" s="473"/>
      <c r="S132" s="473"/>
      <c r="T132" s="473"/>
      <c r="U132" s="473"/>
      <c r="V132" s="473"/>
      <c r="W132" s="473"/>
      <c r="X132" s="474"/>
      <c r="Y132" s="475"/>
      <c r="Z132" s="476"/>
      <c r="AA132" s="476"/>
      <c r="AB132" s="477"/>
      <c r="AC132" s="470"/>
      <c r="AD132" s="313"/>
      <c r="AE132" s="313"/>
      <c r="AF132" s="313"/>
      <c r="AG132" s="471"/>
      <c r="AH132" s="472"/>
      <c r="AI132" s="473"/>
      <c r="AJ132" s="473"/>
      <c r="AK132" s="473"/>
      <c r="AL132" s="473"/>
      <c r="AM132" s="473"/>
      <c r="AN132" s="473"/>
      <c r="AO132" s="473"/>
      <c r="AP132" s="473"/>
      <c r="AQ132" s="473"/>
      <c r="AR132" s="473"/>
      <c r="AS132" s="473"/>
      <c r="AT132" s="474"/>
      <c r="AU132" s="475"/>
      <c r="AV132" s="476"/>
      <c r="AW132" s="476"/>
      <c r="AX132" s="478"/>
    </row>
    <row r="133" spans="1:50" ht="24.75" customHeight="1">
      <c r="A133" s="164"/>
      <c r="B133" s="165"/>
      <c r="C133" s="165"/>
      <c r="D133" s="165"/>
      <c r="E133" s="165"/>
      <c r="F133" s="166"/>
      <c r="G133" s="470"/>
      <c r="H133" s="313"/>
      <c r="I133" s="313"/>
      <c r="J133" s="313"/>
      <c r="K133" s="471"/>
      <c r="L133" s="472"/>
      <c r="M133" s="473"/>
      <c r="N133" s="473"/>
      <c r="O133" s="473"/>
      <c r="P133" s="473"/>
      <c r="Q133" s="473"/>
      <c r="R133" s="473"/>
      <c r="S133" s="473"/>
      <c r="T133" s="473"/>
      <c r="U133" s="473"/>
      <c r="V133" s="473"/>
      <c r="W133" s="473"/>
      <c r="X133" s="474"/>
      <c r="Y133" s="475"/>
      <c r="Z133" s="476"/>
      <c r="AA133" s="476"/>
      <c r="AB133" s="476"/>
      <c r="AC133" s="470"/>
      <c r="AD133" s="313"/>
      <c r="AE133" s="313"/>
      <c r="AF133" s="313"/>
      <c r="AG133" s="471"/>
      <c r="AH133" s="472"/>
      <c r="AI133" s="473"/>
      <c r="AJ133" s="473"/>
      <c r="AK133" s="473"/>
      <c r="AL133" s="473"/>
      <c r="AM133" s="473"/>
      <c r="AN133" s="473"/>
      <c r="AO133" s="473"/>
      <c r="AP133" s="473"/>
      <c r="AQ133" s="473"/>
      <c r="AR133" s="473"/>
      <c r="AS133" s="473"/>
      <c r="AT133" s="474"/>
      <c r="AU133" s="475"/>
      <c r="AV133" s="476"/>
      <c r="AW133" s="476"/>
      <c r="AX133" s="478"/>
    </row>
    <row r="134" spans="1:50" ht="24.75" customHeight="1">
      <c r="A134" s="164"/>
      <c r="B134" s="165"/>
      <c r="C134" s="165"/>
      <c r="D134" s="165"/>
      <c r="E134" s="165"/>
      <c r="F134" s="166"/>
      <c r="G134" s="470"/>
      <c r="H134" s="313"/>
      <c r="I134" s="313"/>
      <c r="J134" s="313"/>
      <c r="K134" s="471"/>
      <c r="L134" s="472"/>
      <c r="M134" s="473"/>
      <c r="N134" s="473"/>
      <c r="O134" s="473"/>
      <c r="P134" s="473"/>
      <c r="Q134" s="473"/>
      <c r="R134" s="473"/>
      <c r="S134" s="473"/>
      <c r="T134" s="473"/>
      <c r="U134" s="473"/>
      <c r="V134" s="473"/>
      <c r="W134" s="473"/>
      <c r="X134" s="474"/>
      <c r="Y134" s="475"/>
      <c r="Z134" s="476"/>
      <c r="AA134" s="476"/>
      <c r="AB134" s="476"/>
      <c r="AC134" s="470"/>
      <c r="AD134" s="313"/>
      <c r="AE134" s="313"/>
      <c r="AF134" s="313"/>
      <c r="AG134" s="471"/>
      <c r="AH134" s="472"/>
      <c r="AI134" s="473"/>
      <c r="AJ134" s="473"/>
      <c r="AK134" s="473"/>
      <c r="AL134" s="473"/>
      <c r="AM134" s="473"/>
      <c r="AN134" s="473"/>
      <c r="AO134" s="473"/>
      <c r="AP134" s="473"/>
      <c r="AQ134" s="473"/>
      <c r="AR134" s="473"/>
      <c r="AS134" s="473"/>
      <c r="AT134" s="474"/>
      <c r="AU134" s="475"/>
      <c r="AV134" s="476"/>
      <c r="AW134" s="476"/>
      <c r="AX134" s="478"/>
    </row>
    <row r="135" spans="1:50" ht="24.75" customHeight="1">
      <c r="A135" s="164"/>
      <c r="B135" s="165"/>
      <c r="C135" s="165"/>
      <c r="D135" s="165"/>
      <c r="E135" s="165"/>
      <c r="F135" s="166"/>
      <c r="G135" s="470"/>
      <c r="H135" s="313"/>
      <c r="I135" s="313"/>
      <c r="J135" s="313"/>
      <c r="K135" s="471"/>
      <c r="L135" s="472"/>
      <c r="M135" s="473"/>
      <c r="N135" s="473"/>
      <c r="O135" s="473"/>
      <c r="P135" s="473"/>
      <c r="Q135" s="473"/>
      <c r="R135" s="473"/>
      <c r="S135" s="473"/>
      <c r="T135" s="473"/>
      <c r="U135" s="473"/>
      <c r="V135" s="473"/>
      <c r="W135" s="473"/>
      <c r="X135" s="474"/>
      <c r="Y135" s="475"/>
      <c r="Z135" s="476"/>
      <c r="AA135" s="476"/>
      <c r="AB135" s="476"/>
      <c r="AC135" s="470"/>
      <c r="AD135" s="313"/>
      <c r="AE135" s="313"/>
      <c r="AF135" s="313"/>
      <c r="AG135" s="471"/>
      <c r="AH135" s="472"/>
      <c r="AI135" s="473"/>
      <c r="AJ135" s="473"/>
      <c r="AK135" s="473"/>
      <c r="AL135" s="473"/>
      <c r="AM135" s="473"/>
      <c r="AN135" s="473"/>
      <c r="AO135" s="473"/>
      <c r="AP135" s="473"/>
      <c r="AQ135" s="473"/>
      <c r="AR135" s="473"/>
      <c r="AS135" s="473"/>
      <c r="AT135" s="474"/>
      <c r="AU135" s="475"/>
      <c r="AV135" s="476"/>
      <c r="AW135" s="476"/>
      <c r="AX135" s="478"/>
    </row>
    <row r="136" spans="1:50" ht="24.75" customHeight="1">
      <c r="A136" s="164"/>
      <c r="B136" s="165"/>
      <c r="C136" s="165"/>
      <c r="D136" s="165"/>
      <c r="E136" s="165"/>
      <c r="F136" s="166"/>
      <c r="G136" s="496"/>
      <c r="H136" s="351"/>
      <c r="I136" s="351"/>
      <c r="J136" s="351"/>
      <c r="K136" s="497"/>
      <c r="L136" s="498"/>
      <c r="M136" s="499"/>
      <c r="N136" s="499"/>
      <c r="O136" s="499"/>
      <c r="P136" s="499"/>
      <c r="Q136" s="499"/>
      <c r="R136" s="499"/>
      <c r="S136" s="499"/>
      <c r="T136" s="499"/>
      <c r="U136" s="499"/>
      <c r="V136" s="499"/>
      <c r="W136" s="499"/>
      <c r="X136" s="500"/>
      <c r="Y136" s="501"/>
      <c r="Z136" s="502"/>
      <c r="AA136" s="502"/>
      <c r="AB136" s="502"/>
      <c r="AC136" s="496"/>
      <c r="AD136" s="351"/>
      <c r="AE136" s="351"/>
      <c r="AF136" s="351"/>
      <c r="AG136" s="497"/>
      <c r="AH136" s="498"/>
      <c r="AI136" s="499"/>
      <c r="AJ136" s="499"/>
      <c r="AK136" s="499"/>
      <c r="AL136" s="499"/>
      <c r="AM136" s="499"/>
      <c r="AN136" s="499"/>
      <c r="AO136" s="499"/>
      <c r="AP136" s="499"/>
      <c r="AQ136" s="499"/>
      <c r="AR136" s="499"/>
      <c r="AS136" s="499"/>
      <c r="AT136" s="500"/>
      <c r="AU136" s="501"/>
      <c r="AV136" s="502"/>
      <c r="AW136" s="502"/>
      <c r="AX136" s="503"/>
    </row>
    <row r="137" spans="1:50" ht="24.75" customHeight="1">
      <c r="A137" s="164"/>
      <c r="B137" s="165"/>
      <c r="C137" s="165"/>
      <c r="D137" s="165"/>
      <c r="E137" s="165"/>
      <c r="F137" s="166"/>
      <c r="G137" s="490" t="s">
        <v>41</v>
      </c>
      <c r="H137" s="35"/>
      <c r="I137" s="35"/>
      <c r="J137" s="35"/>
      <c r="K137" s="35"/>
      <c r="L137" s="491"/>
      <c r="M137" s="172"/>
      <c r="N137" s="172"/>
      <c r="O137" s="172"/>
      <c r="P137" s="172"/>
      <c r="Q137" s="172"/>
      <c r="R137" s="172"/>
      <c r="S137" s="172"/>
      <c r="T137" s="172"/>
      <c r="U137" s="172"/>
      <c r="V137" s="172"/>
      <c r="W137" s="172"/>
      <c r="X137" s="173"/>
      <c r="Y137" s="492">
        <f>SUM(Y129:AB136)</f>
        <v>242</v>
      </c>
      <c r="Z137" s="493"/>
      <c r="AA137" s="493"/>
      <c r="AB137" s="494"/>
      <c r="AC137" s="490" t="s">
        <v>41</v>
      </c>
      <c r="AD137" s="35"/>
      <c r="AE137" s="35"/>
      <c r="AF137" s="35"/>
      <c r="AG137" s="35"/>
      <c r="AH137" s="491"/>
      <c r="AI137" s="172"/>
      <c r="AJ137" s="172"/>
      <c r="AK137" s="172"/>
      <c r="AL137" s="172"/>
      <c r="AM137" s="172"/>
      <c r="AN137" s="172"/>
      <c r="AO137" s="172"/>
      <c r="AP137" s="172"/>
      <c r="AQ137" s="172"/>
      <c r="AR137" s="172"/>
      <c r="AS137" s="172"/>
      <c r="AT137" s="173"/>
      <c r="AU137" s="492">
        <f>SUM(AU129:AX136)</f>
        <v>3</v>
      </c>
      <c r="AV137" s="493"/>
      <c r="AW137" s="493"/>
      <c r="AX137" s="495"/>
    </row>
    <row r="138" spans="1:50" ht="30" customHeight="1">
      <c r="A138" s="164"/>
      <c r="B138" s="165"/>
      <c r="C138" s="165"/>
      <c r="D138" s="165"/>
      <c r="E138" s="165"/>
      <c r="F138" s="166"/>
      <c r="G138" s="504" t="s">
        <v>141</v>
      </c>
      <c r="H138" s="505"/>
      <c r="I138" s="505"/>
      <c r="J138" s="505"/>
      <c r="K138" s="505"/>
      <c r="L138" s="505"/>
      <c r="M138" s="505"/>
      <c r="N138" s="505"/>
      <c r="O138" s="505"/>
      <c r="P138" s="505"/>
      <c r="Q138" s="505"/>
      <c r="R138" s="505"/>
      <c r="S138" s="505"/>
      <c r="T138" s="505"/>
      <c r="U138" s="505"/>
      <c r="V138" s="505"/>
      <c r="W138" s="505"/>
      <c r="X138" s="505"/>
      <c r="Y138" s="505"/>
      <c r="Z138" s="505"/>
      <c r="AA138" s="505"/>
      <c r="AB138" s="506"/>
      <c r="AC138" s="504" t="s">
        <v>142</v>
      </c>
      <c r="AD138" s="505"/>
      <c r="AE138" s="505"/>
      <c r="AF138" s="505"/>
      <c r="AG138" s="505"/>
      <c r="AH138" s="505"/>
      <c r="AI138" s="505"/>
      <c r="AJ138" s="505"/>
      <c r="AK138" s="505"/>
      <c r="AL138" s="505"/>
      <c r="AM138" s="505"/>
      <c r="AN138" s="505"/>
      <c r="AO138" s="505"/>
      <c r="AP138" s="505"/>
      <c r="AQ138" s="505"/>
      <c r="AR138" s="505"/>
      <c r="AS138" s="505"/>
      <c r="AT138" s="505"/>
      <c r="AU138" s="505"/>
      <c r="AV138" s="505"/>
      <c r="AW138" s="505"/>
      <c r="AX138" s="507"/>
    </row>
    <row r="139" spans="1:50" ht="24.75" customHeight="1">
      <c r="A139" s="164"/>
      <c r="B139" s="165"/>
      <c r="C139" s="165"/>
      <c r="D139" s="165"/>
      <c r="E139" s="165"/>
      <c r="F139" s="166"/>
      <c r="G139" s="445" t="s">
        <v>76</v>
      </c>
      <c r="H139" s="407"/>
      <c r="I139" s="407"/>
      <c r="J139" s="407"/>
      <c r="K139" s="407"/>
      <c r="L139" s="222" t="s">
        <v>126</v>
      </c>
      <c r="M139" s="35"/>
      <c r="N139" s="35"/>
      <c r="O139" s="35"/>
      <c r="P139" s="35"/>
      <c r="Q139" s="35"/>
      <c r="R139" s="35"/>
      <c r="S139" s="35"/>
      <c r="T139" s="35"/>
      <c r="U139" s="35"/>
      <c r="V139" s="35"/>
      <c r="W139" s="35"/>
      <c r="X139" s="36"/>
      <c r="Y139" s="446" t="s">
        <v>127</v>
      </c>
      <c r="Z139" s="447"/>
      <c r="AA139" s="447"/>
      <c r="AB139" s="448"/>
      <c r="AC139" s="445" t="s">
        <v>76</v>
      </c>
      <c r="AD139" s="407"/>
      <c r="AE139" s="407"/>
      <c r="AF139" s="407"/>
      <c r="AG139" s="407"/>
      <c r="AH139" s="222" t="s">
        <v>126</v>
      </c>
      <c r="AI139" s="35"/>
      <c r="AJ139" s="35"/>
      <c r="AK139" s="35"/>
      <c r="AL139" s="35"/>
      <c r="AM139" s="35"/>
      <c r="AN139" s="35"/>
      <c r="AO139" s="35"/>
      <c r="AP139" s="35"/>
      <c r="AQ139" s="35"/>
      <c r="AR139" s="35"/>
      <c r="AS139" s="35"/>
      <c r="AT139" s="36"/>
      <c r="AU139" s="446" t="s">
        <v>127</v>
      </c>
      <c r="AV139" s="447"/>
      <c r="AW139" s="447"/>
      <c r="AX139" s="480"/>
    </row>
    <row r="140" spans="1:50" ht="24.75" customHeight="1">
      <c r="A140" s="164"/>
      <c r="B140" s="165"/>
      <c r="C140" s="165"/>
      <c r="D140" s="165"/>
      <c r="E140" s="165"/>
      <c r="F140" s="166"/>
      <c r="G140" s="508" t="s">
        <v>128</v>
      </c>
      <c r="H140" s="509"/>
      <c r="I140" s="509"/>
      <c r="J140" s="509"/>
      <c r="K140" s="510"/>
      <c r="L140" s="483" t="s">
        <v>143</v>
      </c>
      <c r="M140" s="484"/>
      <c r="N140" s="484"/>
      <c r="O140" s="484"/>
      <c r="P140" s="484"/>
      <c r="Q140" s="484"/>
      <c r="R140" s="484"/>
      <c r="S140" s="484"/>
      <c r="T140" s="484"/>
      <c r="U140" s="484"/>
      <c r="V140" s="484"/>
      <c r="W140" s="484"/>
      <c r="X140" s="485"/>
      <c r="Y140" s="486">
        <v>2</v>
      </c>
      <c r="Z140" s="487"/>
      <c r="AA140" s="487"/>
      <c r="AB140" s="488"/>
      <c r="AC140" s="481" t="s">
        <v>144</v>
      </c>
      <c r="AD140" s="338"/>
      <c r="AE140" s="338"/>
      <c r="AF140" s="338"/>
      <c r="AG140" s="482"/>
      <c r="AH140" s="483" t="s">
        <v>145</v>
      </c>
      <c r="AI140" s="484"/>
      <c r="AJ140" s="484"/>
      <c r="AK140" s="484"/>
      <c r="AL140" s="484"/>
      <c r="AM140" s="484"/>
      <c r="AN140" s="484"/>
      <c r="AO140" s="484"/>
      <c r="AP140" s="484"/>
      <c r="AQ140" s="484"/>
      <c r="AR140" s="484"/>
      <c r="AS140" s="484"/>
      <c r="AT140" s="485"/>
      <c r="AU140" s="486">
        <v>52</v>
      </c>
      <c r="AV140" s="487"/>
      <c r="AW140" s="487"/>
      <c r="AX140" s="489"/>
    </row>
    <row r="141" spans="1:50" ht="24.75" customHeight="1">
      <c r="A141" s="164"/>
      <c r="B141" s="165"/>
      <c r="C141" s="165"/>
      <c r="D141" s="165"/>
      <c r="E141" s="165"/>
      <c r="F141" s="166"/>
      <c r="G141" s="470"/>
      <c r="H141" s="313"/>
      <c r="I141" s="313"/>
      <c r="J141" s="313"/>
      <c r="K141" s="471"/>
      <c r="L141" s="472"/>
      <c r="M141" s="473"/>
      <c r="N141" s="473"/>
      <c r="O141" s="473"/>
      <c r="P141" s="473"/>
      <c r="Q141" s="473"/>
      <c r="R141" s="473"/>
      <c r="S141" s="473"/>
      <c r="T141" s="473"/>
      <c r="U141" s="473"/>
      <c r="V141" s="473"/>
      <c r="W141" s="473"/>
      <c r="X141" s="474"/>
      <c r="Y141" s="475"/>
      <c r="Z141" s="476"/>
      <c r="AA141" s="476"/>
      <c r="AB141" s="477"/>
      <c r="AC141" s="470"/>
      <c r="AD141" s="313"/>
      <c r="AE141" s="313"/>
      <c r="AF141" s="313"/>
      <c r="AG141" s="471"/>
      <c r="AH141" s="472"/>
      <c r="AI141" s="473"/>
      <c r="AJ141" s="473"/>
      <c r="AK141" s="473"/>
      <c r="AL141" s="473"/>
      <c r="AM141" s="473"/>
      <c r="AN141" s="473"/>
      <c r="AO141" s="473"/>
      <c r="AP141" s="473"/>
      <c r="AQ141" s="473"/>
      <c r="AR141" s="473"/>
      <c r="AS141" s="473"/>
      <c r="AT141" s="474"/>
      <c r="AU141" s="475"/>
      <c r="AV141" s="476"/>
      <c r="AW141" s="476"/>
      <c r="AX141" s="478"/>
    </row>
    <row r="142" spans="1:50" ht="24.75" customHeight="1">
      <c r="A142" s="164"/>
      <c r="B142" s="165"/>
      <c r="C142" s="165"/>
      <c r="D142" s="165"/>
      <c r="E142" s="165"/>
      <c r="F142" s="166"/>
      <c r="G142" s="470"/>
      <c r="H142" s="313"/>
      <c r="I142" s="313"/>
      <c r="J142" s="313"/>
      <c r="K142" s="471"/>
      <c r="L142" s="472"/>
      <c r="M142" s="473"/>
      <c r="N142" s="473"/>
      <c r="O142" s="473"/>
      <c r="P142" s="473"/>
      <c r="Q142" s="473"/>
      <c r="R142" s="473"/>
      <c r="S142" s="473"/>
      <c r="T142" s="473"/>
      <c r="U142" s="473"/>
      <c r="V142" s="473"/>
      <c r="W142" s="473"/>
      <c r="X142" s="474"/>
      <c r="Y142" s="475"/>
      <c r="Z142" s="476"/>
      <c r="AA142" s="476"/>
      <c r="AB142" s="477"/>
      <c r="AC142" s="470"/>
      <c r="AD142" s="313"/>
      <c r="AE142" s="313"/>
      <c r="AF142" s="313"/>
      <c r="AG142" s="471"/>
      <c r="AH142" s="472"/>
      <c r="AI142" s="473"/>
      <c r="AJ142" s="473"/>
      <c r="AK142" s="473"/>
      <c r="AL142" s="473"/>
      <c r="AM142" s="473"/>
      <c r="AN142" s="473"/>
      <c r="AO142" s="473"/>
      <c r="AP142" s="473"/>
      <c r="AQ142" s="473"/>
      <c r="AR142" s="473"/>
      <c r="AS142" s="473"/>
      <c r="AT142" s="474"/>
      <c r="AU142" s="475"/>
      <c r="AV142" s="476"/>
      <c r="AW142" s="476"/>
      <c r="AX142" s="478"/>
    </row>
    <row r="143" spans="1:50" ht="24.75" customHeight="1">
      <c r="A143" s="164"/>
      <c r="B143" s="165"/>
      <c r="C143" s="165"/>
      <c r="D143" s="165"/>
      <c r="E143" s="165"/>
      <c r="F143" s="166"/>
      <c r="G143" s="470"/>
      <c r="H143" s="313"/>
      <c r="I143" s="313"/>
      <c r="J143" s="313"/>
      <c r="K143" s="471"/>
      <c r="L143" s="472"/>
      <c r="M143" s="473"/>
      <c r="N143" s="473"/>
      <c r="O143" s="473"/>
      <c r="P143" s="473"/>
      <c r="Q143" s="473"/>
      <c r="R143" s="473"/>
      <c r="S143" s="473"/>
      <c r="T143" s="473"/>
      <c r="U143" s="473"/>
      <c r="V143" s="473"/>
      <c r="W143" s="473"/>
      <c r="X143" s="474"/>
      <c r="Y143" s="475"/>
      <c r="Z143" s="476"/>
      <c r="AA143" s="476"/>
      <c r="AB143" s="477"/>
      <c r="AC143" s="470"/>
      <c r="AD143" s="313"/>
      <c r="AE143" s="313"/>
      <c r="AF143" s="313"/>
      <c r="AG143" s="471"/>
      <c r="AH143" s="472"/>
      <c r="AI143" s="473"/>
      <c r="AJ143" s="473"/>
      <c r="AK143" s="473"/>
      <c r="AL143" s="473"/>
      <c r="AM143" s="473"/>
      <c r="AN143" s="473"/>
      <c r="AO143" s="473"/>
      <c r="AP143" s="473"/>
      <c r="AQ143" s="473"/>
      <c r="AR143" s="473"/>
      <c r="AS143" s="473"/>
      <c r="AT143" s="474"/>
      <c r="AU143" s="475"/>
      <c r="AV143" s="476"/>
      <c r="AW143" s="476"/>
      <c r="AX143" s="478"/>
    </row>
    <row r="144" spans="1:50" ht="24.75" customHeight="1">
      <c r="A144" s="164"/>
      <c r="B144" s="165"/>
      <c r="C144" s="165"/>
      <c r="D144" s="165"/>
      <c r="E144" s="165"/>
      <c r="F144" s="166"/>
      <c r="G144" s="470"/>
      <c r="H144" s="313"/>
      <c r="I144" s="313"/>
      <c r="J144" s="313"/>
      <c r="K144" s="471"/>
      <c r="L144" s="472"/>
      <c r="M144" s="473"/>
      <c r="N144" s="473"/>
      <c r="O144" s="473"/>
      <c r="P144" s="473"/>
      <c r="Q144" s="473"/>
      <c r="R144" s="473"/>
      <c r="S144" s="473"/>
      <c r="T144" s="473"/>
      <c r="U144" s="473"/>
      <c r="V144" s="473"/>
      <c r="W144" s="473"/>
      <c r="X144" s="474"/>
      <c r="Y144" s="475"/>
      <c r="Z144" s="476"/>
      <c r="AA144" s="476"/>
      <c r="AB144" s="476"/>
      <c r="AC144" s="470"/>
      <c r="AD144" s="313"/>
      <c r="AE144" s="313"/>
      <c r="AF144" s="313"/>
      <c r="AG144" s="471"/>
      <c r="AH144" s="472"/>
      <c r="AI144" s="473"/>
      <c r="AJ144" s="473"/>
      <c r="AK144" s="473"/>
      <c r="AL144" s="473"/>
      <c r="AM144" s="473"/>
      <c r="AN144" s="473"/>
      <c r="AO144" s="473"/>
      <c r="AP144" s="473"/>
      <c r="AQ144" s="473"/>
      <c r="AR144" s="473"/>
      <c r="AS144" s="473"/>
      <c r="AT144" s="474"/>
      <c r="AU144" s="475"/>
      <c r="AV144" s="476"/>
      <c r="AW144" s="476"/>
      <c r="AX144" s="478"/>
    </row>
    <row r="145" spans="1:50" ht="24.75" customHeight="1">
      <c r="A145" s="164"/>
      <c r="B145" s="165"/>
      <c r="C145" s="165"/>
      <c r="D145" s="165"/>
      <c r="E145" s="165"/>
      <c r="F145" s="166"/>
      <c r="G145" s="470"/>
      <c r="H145" s="313"/>
      <c r="I145" s="313"/>
      <c r="J145" s="313"/>
      <c r="K145" s="471"/>
      <c r="L145" s="472"/>
      <c r="M145" s="473"/>
      <c r="N145" s="473"/>
      <c r="O145" s="473"/>
      <c r="P145" s="473"/>
      <c r="Q145" s="473"/>
      <c r="R145" s="473"/>
      <c r="S145" s="473"/>
      <c r="T145" s="473"/>
      <c r="U145" s="473"/>
      <c r="V145" s="473"/>
      <c r="W145" s="473"/>
      <c r="X145" s="474"/>
      <c r="Y145" s="475"/>
      <c r="Z145" s="476"/>
      <c r="AA145" s="476"/>
      <c r="AB145" s="476"/>
      <c r="AC145" s="470"/>
      <c r="AD145" s="313"/>
      <c r="AE145" s="313"/>
      <c r="AF145" s="313"/>
      <c r="AG145" s="471"/>
      <c r="AH145" s="472"/>
      <c r="AI145" s="473"/>
      <c r="AJ145" s="473"/>
      <c r="AK145" s="473"/>
      <c r="AL145" s="473"/>
      <c r="AM145" s="473"/>
      <c r="AN145" s="473"/>
      <c r="AO145" s="473"/>
      <c r="AP145" s="473"/>
      <c r="AQ145" s="473"/>
      <c r="AR145" s="473"/>
      <c r="AS145" s="473"/>
      <c r="AT145" s="474"/>
      <c r="AU145" s="475"/>
      <c r="AV145" s="476"/>
      <c r="AW145" s="476"/>
      <c r="AX145" s="478"/>
    </row>
    <row r="146" spans="1:50" ht="24.75" customHeight="1">
      <c r="A146" s="164"/>
      <c r="B146" s="165"/>
      <c r="C146" s="165"/>
      <c r="D146" s="165"/>
      <c r="E146" s="165"/>
      <c r="F146" s="166"/>
      <c r="G146" s="470"/>
      <c r="H146" s="313"/>
      <c r="I146" s="313"/>
      <c r="J146" s="313"/>
      <c r="K146" s="471"/>
      <c r="L146" s="472"/>
      <c r="M146" s="473"/>
      <c r="N146" s="473"/>
      <c r="O146" s="473"/>
      <c r="P146" s="473"/>
      <c r="Q146" s="473"/>
      <c r="R146" s="473"/>
      <c r="S146" s="473"/>
      <c r="T146" s="473"/>
      <c r="U146" s="473"/>
      <c r="V146" s="473"/>
      <c r="W146" s="473"/>
      <c r="X146" s="474"/>
      <c r="Y146" s="475"/>
      <c r="Z146" s="476"/>
      <c r="AA146" s="476"/>
      <c r="AB146" s="476"/>
      <c r="AC146" s="470"/>
      <c r="AD146" s="313"/>
      <c r="AE146" s="313"/>
      <c r="AF146" s="313"/>
      <c r="AG146" s="471"/>
      <c r="AH146" s="472"/>
      <c r="AI146" s="473"/>
      <c r="AJ146" s="473"/>
      <c r="AK146" s="473"/>
      <c r="AL146" s="473"/>
      <c r="AM146" s="473"/>
      <c r="AN146" s="473"/>
      <c r="AO146" s="473"/>
      <c r="AP146" s="473"/>
      <c r="AQ146" s="473"/>
      <c r="AR146" s="473"/>
      <c r="AS146" s="473"/>
      <c r="AT146" s="474"/>
      <c r="AU146" s="475"/>
      <c r="AV146" s="476"/>
      <c r="AW146" s="476"/>
      <c r="AX146" s="478"/>
    </row>
    <row r="147" spans="1:50" ht="24.75" customHeight="1">
      <c r="A147" s="164"/>
      <c r="B147" s="165"/>
      <c r="C147" s="165"/>
      <c r="D147" s="165"/>
      <c r="E147" s="165"/>
      <c r="F147" s="166"/>
      <c r="G147" s="496"/>
      <c r="H147" s="351"/>
      <c r="I147" s="351"/>
      <c r="J147" s="351"/>
      <c r="K147" s="497"/>
      <c r="L147" s="498"/>
      <c r="M147" s="499"/>
      <c r="N147" s="499"/>
      <c r="O147" s="499"/>
      <c r="P147" s="499"/>
      <c r="Q147" s="499"/>
      <c r="R147" s="499"/>
      <c r="S147" s="499"/>
      <c r="T147" s="499"/>
      <c r="U147" s="499"/>
      <c r="V147" s="499"/>
      <c r="W147" s="499"/>
      <c r="X147" s="500"/>
      <c r="Y147" s="501"/>
      <c r="Z147" s="502"/>
      <c r="AA147" s="502"/>
      <c r="AB147" s="502"/>
      <c r="AC147" s="496"/>
      <c r="AD147" s="351"/>
      <c r="AE147" s="351"/>
      <c r="AF147" s="351"/>
      <c r="AG147" s="497"/>
      <c r="AH147" s="498"/>
      <c r="AI147" s="499"/>
      <c r="AJ147" s="499"/>
      <c r="AK147" s="499"/>
      <c r="AL147" s="499"/>
      <c r="AM147" s="499"/>
      <c r="AN147" s="499"/>
      <c r="AO147" s="499"/>
      <c r="AP147" s="499"/>
      <c r="AQ147" s="499"/>
      <c r="AR147" s="499"/>
      <c r="AS147" s="499"/>
      <c r="AT147" s="500"/>
      <c r="AU147" s="501"/>
      <c r="AV147" s="502"/>
      <c r="AW147" s="502"/>
      <c r="AX147" s="503"/>
    </row>
    <row r="148" spans="1:50" ht="24.75" customHeight="1" thickBot="1">
      <c r="A148" s="438"/>
      <c r="B148" s="439"/>
      <c r="C148" s="439"/>
      <c r="D148" s="439"/>
      <c r="E148" s="439"/>
      <c r="F148" s="440"/>
      <c r="G148" s="511" t="s">
        <v>41</v>
      </c>
      <c r="H148" s="466"/>
      <c r="I148" s="466"/>
      <c r="J148" s="466"/>
      <c r="K148" s="466"/>
      <c r="L148" s="512"/>
      <c r="M148" s="513"/>
      <c r="N148" s="513"/>
      <c r="O148" s="513"/>
      <c r="P148" s="513"/>
      <c r="Q148" s="513"/>
      <c r="R148" s="513"/>
      <c r="S148" s="513"/>
      <c r="T148" s="513"/>
      <c r="U148" s="513"/>
      <c r="V148" s="513"/>
      <c r="W148" s="513"/>
      <c r="X148" s="514"/>
      <c r="Y148" s="515">
        <f>SUM(Y140:AB147)</f>
        <v>2</v>
      </c>
      <c r="Z148" s="516"/>
      <c r="AA148" s="516"/>
      <c r="AB148" s="517"/>
      <c r="AC148" s="511" t="s">
        <v>41</v>
      </c>
      <c r="AD148" s="466"/>
      <c r="AE148" s="466"/>
      <c r="AF148" s="466"/>
      <c r="AG148" s="466"/>
      <c r="AH148" s="512"/>
      <c r="AI148" s="513"/>
      <c r="AJ148" s="513"/>
      <c r="AK148" s="513"/>
      <c r="AL148" s="513"/>
      <c r="AM148" s="513"/>
      <c r="AN148" s="513"/>
      <c r="AO148" s="513"/>
      <c r="AP148" s="513"/>
      <c r="AQ148" s="513"/>
      <c r="AR148" s="513"/>
      <c r="AS148" s="513"/>
      <c r="AT148" s="514"/>
      <c r="AU148" s="515">
        <f>SUM(AU140:AX147)</f>
        <v>52</v>
      </c>
      <c r="AV148" s="516"/>
      <c r="AW148" s="516"/>
      <c r="AX148" s="518"/>
    </row>
    <row r="149" spans="1:50" ht="24.75" customHeight="1">
      <c r="A149" s="20"/>
      <c r="B149" s="20"/>
      <c r="C149" s="20"/>
      <c r="D149" s="20"/>
      <c r="E149" s="20"/>
      <c r="F149" s="20"/>
      <c r="G149" s="21"/>
      <c r="H149" s="21"/>
      <c r="I149" s="21"/>
      <c r="J149" s="21"/>
      <c r="K149" s="21"/>
      <c r="L149" s="22"/>
      <c r="M149" s="21"/>
      <c r="N149" s="21"/>
      <c r="O149" s="21"/>
      <c r="P149" s="21"/>
      <c r="Q149" s="21"/>
      <c r="R149" s="21"/>
      <c r="S149" s="21"/>
      <c r="T149" s="21"/>
      <c r="U149" s="21"/>
      <c r="V149" s="21"/>
      <c r="W149" s="21"/>
      <c r="X149" s="21"/>
      <c r="Y149" s="23"/>
      <c r="Z149" s="23"/>
      <c r="AA149" s="23"/>
      <c r="AB149" s="23"/>
      <c r="AC149" s="21"/>
      <c r="AD149" s="21"/>
      <c r="AE149" s="21"/>
      <c r="AF149" s="21"/>
      <c r="AG149" s="21"/>
      <c r="AH149" s="22"/>
      <c r="AI149" s="21"/>
      <c r="AJ149" s="21"/>
      <c r="AK149" s="21"/>
      <c r="AL149" s="21"/>
      <c r="AM149" s="21"/>
      <c r="AN149" s="21"/>
      <c r="AO149" s="21"/>
      <c r="AP149" s="21"/>
      <c r="AQ149" s="21"/>
      <c r="AR149" s="21"/>
      <c r="AS149" s="21"/>
      <c r="AT149" s="21"/>
      <c r="AU149" s="23"/>
      <c r="AV149" s="23"/>
      <c r="AW149" s="23"/>
      <c r="AX149" s="23"/>
    </row>
    <row r="150" spans="1:50" ht="14.25" thickBo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row>
    <row r="151" spans="1:50" ht="30" customHeight="1">
      <c r="A151" s="435" t="s">
        <v>123</v>
      </c>
      <c r="B151" s="436"/>
      <c r="C151" s="436"/>
      <c r="D151" s="436"/>
      <c r="E151" s="436"/>
      <c r="F151" s="437"/>
      <c r="G151" s="441" t="s">
        <v>146</v>
      </c>
      <c r="H151" s="525"/>
      <c r="I151" s="525"/>
      <c r="J151" s="525"/>
      <c r="K151" s="525"/>
      <c r="L151" s="525"/>
      <c r="M151" s="525"/>
      <c r="N151" s="525"/>
      <c r="O151" s="525"/>
      <c r="P151" s="525"/>
      <c r="Q151" s="525"/>
      <c r="R151" s="525"/>
      <c r="S151" s="525"/>
      <c r="T151" s="525"/>
      <c r="U151" s="525"/>
      <c r="V151" s="525"/>
      <c r="W151" s="525"/>
      <c r="X151" s="525"/>
      <c r="Y151" s="525"/>
      <c r="Z151" s="525"/>
      <c r="AA151" s="525"/>
      <c r="AB151" s="526"/>
      <c r="AC151" s="441"/>
      <c r="AD151" s="442"/>
      <c r="AE151" s="442"/>
      <c r="AF151" s="442"/>
      <c r="AG151" s="442"/>
      <c r="AH151" s="442"/>
      <c r="AI151" s="442"/>
      <c r="AJ151" s="442"/>
      <c r="AK151" s="442"/>
      <c r="AL151" s="442"/>
      <c r="AM151" s="442"/>
      <c r="AN151" s="442"/>
      <c r="AO151" s="442"/>
      <c r="AP151" s="442"/>
      <c r="AQ151" s="442"/>
      <c r="AR151" s="442"/>
      <c r="AS151" s="442"/>
      <c r="AT151" s="442"/>
      <c r="AU151" s="442"/>
      <c r="AV151" s="442"/>
      <c r="AW151" s="442"/>
      <c r="AX151" s="444"/>
    </row>
    <row r="152" spans="1:50" ht="24.75" customHeight="1">
      <c r="A152" s="164"/>
      <c r="B152" s="165"/>
      <c r="C152" s="165"/>
      <c r="D152" s="165"/>
      <c r="E152" s="165"/>
      <c r="F152" s="166"/>
      <c r="G152" s="445" t="s">
        <v>76</v>
      </c>
      <c r="H152" s="527"/>
      <c r="I152" s="527"/>
      <c r="J152" s="527"/>
      <c r="K152" s="527"/>
      <c r="L152" s="222" t="s">
        <v>126</v>
      </c>
      <c r="M152" s="528"/>
      <c r="N152" s="528"/>
      <c r="O152" s="528"/>
      <c r="P152" s="528"/>
      <c r="Q152" s="528"/>
      <c r="R152" s="528"/>
      <c r="S152" s="528"/>
      <c r="T152" s="528"/>
      <c r="U152" s="528"/>
      <c r="V152" s="528"/>
      <c r="W152" s="528"/>
      <c r="X152" s="529"/>
      <c r="Y152" s="530" t="s">
        <v>127</v>
      </c>
      <c r="Z152" s="531"/>
      <c r="AA152" s="531"/>
      <c r="AB152" s="532"/>
      <c r="AC152" s="445" t="s">
        <v>76</v>
      </c>
      <c r="AD152" s="407"/>
      <c r="AE152" s="407"/>
      <c r="AF152" s="407"/>
      <c r="AG152" s="407"/>
      <c r="AH152" s="222" t="s">
        <v>126</v>
      </c>
      <c r="AI152" s="35"/>
      <c r="AJ152" s="35"/>
      <c r="AK152" s="35"/>
      <c r="AL152" s="35"/>
      <c r="AM152" s="35"/>
      <c r="AN152" s="35"/>
      <c r="AO152" s="35"/>
      <c r="AP152" s="35"/>
      <c r="AQ152" s="35"/>
      <c r="AR152" s="35"/>
      <c r="AS152" s="35"/>
      <c r="AT152" s="36"/>
      <c r="AU152" s="446" t="s">
        <v>127</v>
      </c>
      <c r="AV152" s="447"/>
      <c r="AW152" s="447"/>
      <c r="AX152" s="480"/>
    </row>
    <row r="153" spans="1:50" ht="24.75" customHeight="1">
      <c r="A153" s="164"/>
      <c r="B153" s="165"/>
      <c r="C153" s="165"/>
      <c r="D153" s="165"/>
      <c r="E153" s="165"/>
      <c r="F153" s="166"/>
      <c r="G153" s="533" t="s">
        <v>147</v>
      </c>
      <c r="H153" s="534"/>
      <c r="I153" s="534"/>
      <c r="J153" s="534"/>
      <c r="K153" s="535"/>
      <c r="L153" s="519" t="s">
        <v>148</v>
      </c>
      <c r="M153" s="520"/>
      <c r="N153" s="520"/>
      <c r="O153" s="520"/>
      <c r="P153" s="520"/>
      <c r="Q153" s="520"/>
      <c r="R153" s="520"/>
      <c r="S153" s="520"/>
      <c r="T153" s="520"/>
      <c r="U153" s="520"/>
      <c r="V153" s="520"/>
      <c r="W153" s="520"/>
      <c r="X153" s="521"/>
      <c r="Y153" s="522">
        <v>31</v>
      </c>
      <c r="Z153" s="523"/>
      <c r="AA153" s="523"/>
      <c r="AB153" s="524"/>
      <c r="AC153" s="481"/>
      <c r="AD153" s="338"/>
      <c r="AE153" s="338"/>
      <c r="AF153" s="338"/>
      <c r="AG153" s="482"/>
      <c r="AH153" s="483"/>
      <c r="AI153" s="484"/>
      <c r="AJ153" s="484"/>
      <c r="AK153" s="484"/>
      <c r="AL153" s="484"/>
      <c r="AM153" s="484"/>
      <c r="AN153" s="484"/>
      <c r="AO153" s="484"/>
      <c r="AP153" s="484"/>
      <c r="AQ153" s="484"/>
      <c r="AR153" s="484"/>
      <c r="AS153" s="484"/>
      <c r="AT153" s="485"/>
      <c r="AU153" s="486"/>
      <c r="AV153" s="487"/>
      <c r="AW153" s="487"/>
      <c r="AX153" s="489"/>
    </row>
    <row r="154" spans="1:50" ht="24.75" customHeight="1">
      <c r="A154" s="164"/>
      <c r="B154" s="165"/>
      <c r="C154" s="165"/>
      <c r="D154" s="165"/>
      <c r="E154" s="165"/>
      <c r="F154" s="166"/>
      <c r="G154" s="479"/>
      <c r="H154" s="313"/>
      <c r="I154" s="313"/>
      <c r="J154" s="313"/>
      <c r="K154" s="471"/>
      <c r="L154" s="472"/>
      <c r="M154" s="473"/>
      <c r="N154" s="473"/>
      <c r="O154" s="473"/>
      <c r="P154" s="473"/>
      <c r="Q154" s="473"/>
      <c r="R154" s="473"/>
      <c r="S154" s="473"/>
      <c r="T154" s="473"/>
      <c r="U154" s="473"/>
      <c r="V154" s="473"/>
      <c r="W154" s="473"/>
      <c r="X154" s="474"/>
      <c r="Y154" s="475"/>
      <c r="Z154" s="476"/>
      <c r="AA154" s="476"/>
      <c r="AB154" s="477"/>
      <c r="AC154" s="470"/>
      <c r="AD154" s="313"/>
      <c r="AE154" s="313"/>
      <c r="AF154" s="313"/>
      <c r="AG154" s="471"/>
      <c r="AH154" s="472"/>
      <c r="AI154" s="473"/>
      <c r="AJ154" s="473"/>
      <c r="AK154" s="473"/>
      <c r="AL154" s="473"/>
      <c r="AM154" s="473"/>
      <c r="AN154" s="473"/>
      <c r="AO154" s="473"/>
      <c r="AP154" s="473"/>
      <c r="AQ154" s="473"/>
      <c r="AR154" s="473"/>
      <c r="AS154" s="473"/>
      <c r="AT154" s="474"/>
      <c r="AU154" s="475"/>
      <c r="AV154" s="476"/>
      <c r="AW154" s="476"/>
      <c r="AX154" s="478"/>
    </row>
    <row r="155" spans="1:50" ht="24.75" customHeight="1">
      <c r="A155" s="164"/>
      <c r="B155" s="165"/>
      <c r="C155" s="165"/>
      <c r="D155" s="165"/>
      <c r="E155" s="165"/>
      <c r="F155" s="166"/>
      <c r="G155" s="470"/>
      <c r="H155" s="313"/>
      <c r="I155" s="313"/>
      <c r="J155" s="313"/>
      <c r="K155" s="471"/>
      <c r="L155" s="472"/>
      <c r="M155" s="473"/>
      <c r="N155" s="473"/>
      <c r="O155" s="473"/>
      <c r="P155" s="473"/>
      <c r="Q155" s="473"/>
      <c r="R155" s="473"/>
      <c r="S155" s="473"/>
      <c r="T155" s="473"/>
      <c r="U155" s="473"/>
      <c r="V155" s="473"/>
      <c r="W155" s="473"/>
      <c r="X155" s="474"/>
      <c r="Y155" s="475"/>
      <c r="Z155" s="476"/>
      <c r="AA155" s="476"/>
      <c r="AB155" s="477"/>
      <c r="AC155" s="470"/>
      <c r="AD155" s="313"/>
      <c r="AE155" s="313"/>
      <c r="AF155" s="313"/>
      <c r="AG155" s="471"/>
      <c r="AH155" s="472"/>
      <c r="AI155" s="473"/>
      <c r="AJ155" s="473"/>
      <c r="AK155" s="473"/>
      <c r="AL155" s="473"/>
      <c r="AM155" s="473"/>
      <c r="AN155" s="473"/>
      <c r="AO155" s="473"/>
      <c r="AP155" s="473"/>
      <c r="AQ155" s="473"/>
      <c r="AR155" s="473"/>
      <c r="AS155" s="473"/>
      <c r="AT155" s="474"/>
      <c r="AU155" s="475"/>
      <c r="AV155" s="476"/>
      <c r="AW155" s="476"/>
      <c r="AX155" s="478"/>
    </row>
    <row r="156" spans="1:50" ht="24.75" customHeight="1">
      <c r="A156" s="164"/>
      <c r="B156" s="165"/>
      <c r="C156" s="165"/>
      <c r="D156" s="165"/>
      <c r="E156" s="165"/>
      <c r="F156" s="166"/>
      <c r="G156" s="470"/>
      <c r="H156" s="313"/>
      <c r="I156" s="313"/>
      <c r="J156" s="313"/>
      <c r="K156" s="471"/>
      <c r="L156" s="472"/>
      <c r="M156" s="473"/>
      <c r="N156" s="473"/>
      <c r="O156" s="473"/>
      <c r="P156" s="473"/>
      <c r="Q156" s="473"/>
      <c r="R156" s="473"/>
      <c r="S156" s="473"/>
      <c r="T156" s="473"/>
      <c r="U156" s="473"/>
      <c r="V156" s="473"/>
      <c r="W156" s="473"/>
      <c r="X156" s="474"/>
      <c r="Y156" s="475"/>
      <c r="Z156" s="476"/>
      <c r="AA156" s="476"/>
      <c r="AB156" s="477"/>
      <c r="AC156" s="470"/>
      <c r="AD156" s="313"/>
      <c r="AE156" s="313"/>
      <c r="AF156" s="313"/>
      <c r="AG156" s="471"/>
      <c r="AH156" s="472"/>
      <c r="AI156" s="473"/>
      <c r="AJ156" s="473"/>
      <c r="AK156" s="473"/>
      <c r="AL156" s="473"/>
      <c r="AM156" s="473"/>
      <c r="AN156" s="473"/>
      <c r="AO156" s="473"/>
      <c r="AP156" s="473"/>
      <c r="AQ156" s="473"/>
      <c r="AR156" s="473"/>
      <c r="AS156" s="473"/>
      <c r="AT156" s="474"/>
      <c r="AU156" s="475"/>
      <c r="AV156" s="476"/>
      <c r="AW156" s="476"/>
      <c r="AX156" s="478"/>
    </row>
    <row r="157" spans="1:50" ht="24.75" customHeight="1">
      <c r="A157" s="164"/>
      <c r="B157" s="165"/>
      <c r="C157" s="165"/>
      <c r="D157" s="165"/>
      <c r="E157" s="165"/>
      <c r="F157" s="166"/>
      <c r="G157" s="470"/>
      <c r="H157" s="313"/>
      <c r="I157" s="313"/>
      <c r="J157" s="313"/>
      <c r="K157" s="471"/>
      <c r="L157" s="472"/>
      <c r="M157" s="473"/>
      <c r="N157" s="473"/>
      <c r="O157" s="473"/>
      <c r="P157" s="473"/>
      <c r="Q157" s="473"/>
      <c r="R157" s="473"/>
      <c r="S157" s="473"/>
      <c r="T157" s="473"/>
      <c r="U157" s="473"/>
      <c r="V157" s="473"/>
      <c r="W157" s="473"/>
      <c r="X157" s="474"/>
      <c r="Y157" s="475"/>
      <c r="Z157" s="476"/>
      <c r="AA157" s="476"/>
      <c r="AB157" s="476"/>
      <c r="AC157" s="470"/>
      <c r="AD157" s="313"/>
      <c r="AE157" s="313"/>
      <c r="AF157" s="313"/>
      <c r="AG157" s="471"/>
      <c r="AH157" s="472"/>
      <c r="AI157" s="473"/>
      <c r="AJ157" s="473"/>
      <c r="AK157" s="473"/>
      <c r="AL157" s="473"/>
      <c r="AM157" s="473"/>
      <c r="AN157" s="473"/>
      <c r="AO157" s="473"/>
      <c r="AP157" s="473"/>
      <c r="AQ157" s="473"/>
      <c r="AR157" s="473"/>
      <c r="AS157" s="473"/>
      <c r="AT157" s="474"/>
      <c r="AU157" s="475"/>
      <c r="AV157" s="476"/>
      <c r="AW157" s="476"/>
      <c r="AX157" s="478"/>
    </row>
    <row r="158" spans="1:50" ht="24.75" customHeight="1">
      <c r="A158" s="164"/>
      <c r="B158" s="165"/>
      <c r="C158" s="165"/>
      <c r="D158" s="165"/>
      <c r="E158" s="165"/>
      <c r="F158" s="166"/>
      <c r="G158" s="470"/>
      <c r="H158" s="313"/>
      <c r="I158" s="313"/>
      <c r="J158" s="313"/>
      <c r="K158" s="471"/>
      <c r="L158" s="472"/>
      <c r="M158" s="473"/>
      <c r="N158" s="473"/>
      <c r="O158" s="473"/>
      <c r="P158" s="473"/>
      <c r="Q158" s="473"/>
      <c r="R158" s="473"/>
      <c r="S158" s="473"/>
      <c r="T158" s="473"/>
      <c r="U158" s="473"/>
      <c r="V158" s="473"/>
      <c r="W158" s="473"/>
      <c r="X158" s="474"/>
      <c r="Y158" s="475"/>
      <c r="Z158" s="476"/>
      <c r="AA158" s="476"/>
      <c r="AB158" s="476"/>
      <c r="AC158" s="470"/>
      <c r="AD158" s="313"/>
      <c r="AE158" s="313"/>
      <c r="AF158" s="313"/>
      <c r="AG158" s="471"/>
      <c r="AH158" s="472"/>
      <c r="AI158" s="473"/>
      <c r="AJ158" s="473"/>
      <c r="AK158" s="473"/>
      <c r="AL158" s="473"/>
      <c r="AM158" s="473"/>
      <c r="AN158" s="473"/>
      <c r="AO158" s="473"/>
      <c r="AP158" s="473"/>
      <c r="AQ158" s="473"/>
      <c r="AR158" s="473"/>
      <c r="AS158" s="473"/>
      <c r="AT158" s="474"/>
      <c r="AU158" s="475"/>
      <c r="AV158" s="476"/>
      <c r="AW158" s="476"/>
      <c r="AX158" s="478"/>
    </row>
    <row r="159" spans="1:50" ht="24.75" customHeight="1">
      <c r="A159" s="164"/>
      <c r="B159" s="165"/>
      <c r="C159" s="165"/>
      <c r="D159" s="165"/>
      <c r="E159" s="165"/>
      <c r="F159" s="166"/>
      <c r="G159" s="470"/>
      <c r="H159" s="313"/>
      <c r="I159" s="313"/>
      <c r="J159" s="313"/>
      <c r="K159" s="471"/>
      <c r="L159" s="472"/>
      <c r="M159" s="473"/>
      <c r="N159" s="473"/>
      <c r="O159" s="473"/>
      <c r="P159" s="473"/>
      <c r="Q159" s="473"/>
      <c r="R159" s="473"/>
      <c r="S159" s="473"/>
      <c r="T159" s="473"/>
      <c r="U159" s="473"/>
      <c r="V159" s="473"/>
      <c r="W159" s="473"/>
      <c r="X159" s="474"/>
      <c r="Y159" s="475"/>
      <c r="Z159" s="476"/>
      <c r="AA159" s="476"/>
      <c r="AB159" s="476"/>
      <c r="AC159" s="470"/>
      <c r="AD159" s="313"/>
      <c r="AE159" s="313"/>
      <c r="AF159" s="313"/>
      <c r="AG159" s="471"/>
      <c r="AH159" s="472"/>
      <c r="AI159" s="473"/>
      <c r="AJ159" s="473"/>
      <c r="AK159" s="473"/>
      <c r="AL159" s="473"/>
      <c r="AM159" s="473"/>
      <c r="AN159" s="473"/>
      <c r="AO159" s="473"/>
      <c r="AP159" s="473"/>
      <c r="AQ159" s="473"/>
      <c r="AR159" s="473"/>
      <c r="AS159" s="473"/>
      <c r="AT159" s="474"/>
      <c r="AU159" s="475"/>
      <c r="AV159" s="476"/>
      <c r="AW159" s="476"/>
      <c r="AX159" s="478"/>
    </row>
    <row r="160" spans="1:50" ht="24.75" customHeight="1">
      <c r="A160" s="164"/>
      <c r="B160" s="165"/>
      <c r="C160" s="165"/>
      <c r="D160" s="165"/>
      <c r="E160" s="165"/>
      <c r="F160" s="166"/>
      <c r="G160" s="496"/>
      <c r="H160" s="351"/>
      <c r="I160" s="351"/>
      <c r="J160" s="351"/>
      <c r="K160" s="497"/>
      <c r="L160" s="498"/>
      <c r="M160" s="499"/>
      <c r="N160" s="499"/>
      <c r="O160" s="499"/>
      <c r="P160" s="499"/>
      <c r="Q160" s="499"/>
      <c r="R160" s="499"/>
      <c r="S160" s="499"/>
      <c r="T160" s="499"/>
      <c r="U160" s="499"/>
      <c r="V160" s="499"/>
      <c r="W160" s="499"/>
      <c r="X160" s="500"/>
      <c r="Y160" s="501"/>
      <c r="Z160" s="502"/>
      <c r="AA160" s="502"/>
      <c r="AB160" s="502"/>
      <c r="AC160" s="496"/>
      <c r="AD160" s="351"/>
      <c r="AE160" s="351"/>
      <c r="AF160" s="351"/>
      <c r="AG160" s="497"/>
      <c r="AH160" s="498"/>
      <c r="AI160" s="499"/>
      <c r="AJ160" s="499"/>
      <c r="AK160" s="499"/>
      <c r="AL160" s="499"/>
      <c r="AM160" s="499"/>
      <c r="AN160" s="499"/>
      <c r="AO160" s="499"/>
      <c r="AP160" s="499"/>
      <c r="AQ160" s="499"/>
      <c r="AR160" s="499"/>
      <c r="AS160" s="499"/>
      <c r="AT160" s="500"/>
      <c r="AU160" s="501"/>
      <c r="AV160" s="502"/>
      <c r="AW160" s="502"/>
      <c r="AX160" s="503"/>
    </row>
    <row r="161" spans="1:50" ht="24.75" customHeight="1">
      <c r="A161" s="164"/>
      <c r="B161" s="165"/>
      <c r="C161" s="165"/>
      <c r="D161" s="165"/>
      <c r="E161" s="165"/>
      <c r="F161" s="166"/>
      <c r="G161" s="490" t="s">
        <v>41</v>
      </c>
      <c r="H161" s="35"/>
      <c r="I161" s="35"/>
      <c r="J161" s="35"/>
      <c r="K161" s="35"/>
      <c r="L161" s="491"/>
      <c r="M161" s="172"/>
      <c r="N161" s="172"/>
      <c r="O161" s="172"/>
      <c r="P161" s="172"/>
      <c r="Q161" s="172"/>
      <c r="R161" s="172"/>
      <c r="S161" s="172"/>
      <c r="T161" s="172"/>
      <c r="U161" s="172"/>
      <c r="V161" s="172"/>
      <c r="W161" s="172"/>
      <c r="X161" s="173"/>
      <c r="Y161" s="492">
        <f>SUM(Y153:AB160)</f>
        <v>31</v>
      </c>
      <c r="Z161" s="493"/>
      <c r="AA161" s="493"/>
      <c r="AB161" s="494"/>
      <c r="AC161" s="490" t="s">
        <v>41</v>
      </c>
      <c r="AD161" s="35"/>
      <c r="AE161" s="35"/>
      <c r="AF161" s="35"/>
      <c r="AG161" s="35"/>
      <c r="AH161" s="491"/>
      <c r="AI161" s="172"/>
      <c r="AJ161" s="172"/>
      <c r="AK161" s="172"/>
      <c r="AL161" s="172"/>
      <c r="AM161" s="172"/>
      <c r="AN161" s="172"/>
      <c r="AO161" s="172"/>
      <c r="AP161" s="172"/>
      <c r="AQ161" s="172"/>
      <c r="AR161" s="172"/>
      <c r="AS161" s="172"/>
      <c r="AT161" s="173"/>
      <c r="AU161" s="492">
        <f>SUM(AU153:AX160)</f>
        <v>0</v>
      </c>
      <c r="AV161" s="493"/>
      <c r="AW161" s="493"/>
      <c r="AX161" s="495"/>
    </row>
    <row r="162" spans="1:50" ht="30" customHeight="1">
      <c r="A162" s="164"/>
      <c r="B162" s="165"/>
      <c r="C162" s="165"/>
      <c r="D162" s="165"/>
      <c r="E162" s="165"/>
      <c r="F162" s="166"/>
      <c r="G162" s="504" t="s">
        <v>149</v>
      </c>
      <c r="H162" s="505"/>
      <c r="I162" s="505"/>
      <c r="J162" s="505"/>
      <c r="K162" s="505"/>
      <c r="L162" s="505"/>
      <c r="M162" s="505"/>
      <c r="N162" s="505"/>
      <c r="O162" s="505"/>
      <c r="P162" s="505"/>
      <c r="Q162" s="505"/>
      <c r="R162" s="505"/>
      <c r="S162" s="505"/>
      <c r="T162" s="505"/>
      <c r="U162" s="505"/>
      <c r="V162" s="505"/>
      <c r="W162" s="505"/>
      <c r="X162" s="505"/>
      <c r="Y162" s="505"/>
      <c r="Z162" s="505"/>
      <c r="AA162" s="505"/>
      <c r="AB162" s="506"/>
      <c r="AC162" s="504"/>
      <c r="AD162" s="505"/>
      <c r="AE162" s="505"/>
      <c r="AF162" s="505"/>
      <c r="AG162" s="505"/>
      <c r="AH162" s="505"/>
      <c r="AI162" s="505"/>
      <c r="AJ162" s="505"/>
      <c r="AK162" s="505"/>
      <c r="AL162" s="505"/>
      <c r="AM162" s="505"/>
      <c r="AN162" s="505"/>
      <c r="AO162" s="505"/>
      <c r="AP162" s="505"/>
      <c r="AQ162" s="505"/>
      <c r="AR162" s="505"/>
      <c r="AS162" s="505"/>
      <c r="AT162" s="505"/>
      <c r="AU162" s="505"/>
      <c r="AV162" s="505"/>
      <c r="AW162" s="505"/>
      <c r="AX162" s="507"/>
    </row>
    <row r="163" spans="1:50" ht="25.5" customHeight="1">
      <c r="A163" s="164"/>
      <c r="B163" s="165"/>
      <c r="C163" s="165"/>
      <c r="D163" s="165"/>
      <c r="E163" s="165"/>
      <c r="F163" s="166"/>
      <c r="G163" s="445" t="s">
        <v>76</v>
      </c>
      <c r="H163" s="407"/>
      <c r="I163" s="407"/>
      <c r="J163" s="407"/>
      <c r="K163" s="407"/>
      <c r="L163" s="222" t="s">
        <v>126</v>
      </c>
      <c r="M163" s="35"/>
      <c r="N163" s="35"/>
      <c r="O163" s="35"/>
      <c r="P163" s="35"/>
      <c r="Q163" s="35"/>
      <c r="R163" s="35"/>
      <c r="S163" s="35"/>
      <c r="T163" s="35"/>
      <c r="U163" s="35"/>
      <c r="V163" s="35"/>
      <c r="W163" s="35"/>
      <c r="X163" s="36"/>
      <c r="Y163" s="446" t="s">
        <v>127</v>
      </c>
      <c r="Z163" s="447"/>
      <c r="AA163" s="447"/>
      <c r="AB163" s="448"/>
      <c r="AC163" s="445" t="s">
        <v>76</v>
      </c>
      <c r="AD163" s="407"/>
      <c r="AE163" s="407"/>
      <c r="AF163" s="407"/>
      <c r="AG163" s="407"/>
      <c r="AH163" s="222" t="s">
        <v>126</v>
      </c>
      <c r="AI163" s="35"/>
      <c r="AJ163" s="35"/>
      <c r="AK163" s="35"/>
      <c r="AL163" s="35"/>
      <c r="AM163" s="35"/>
      <c r="AN163" s="35"/>
      <c r="AO163" s="35"/>
      <c r="AP163" s="35"/>
      <c r="AQ163" s="35"/>
      <c r="AR163" s="35"/>
      <c r="AS163" s="35"/>
      <c r="AT163" s="36"/>
      <c r="AU163" s="446" t="s">
        <v>127</v>
      </c>
      <c r="AV163" s="447"/>
      <c r="AW163" s="447"/>
      <c r="AX163" s="480"/>
    </row>
    <row r="164" spans="1:50" ht="24.75" customHeight="1">
      <c r="A164" s="164"/>
      <c r="B164" s="165"/>
      <c r="C164" s="165"/>
      <c r="D164" s="165"/>
      <c r="E164" s="165"/>
      <c r="F164" s="166"/>
      <c r="G164" s="533" t="s">
        <v>150</v>
      </c>
      <c r="H164" s="534"/>
      <c r="I164" s="534"/>
      <c r="J164" s="534"/>
      <c r="K164" s="535"/>
      <c r="L164" s="519" t="s">
        <v>151</v>
      </c>
      <c r="M164" s="520"/>
      <c r="N164" s="520"/>
      <c r="O164" s="520"/>
      <c r="P164" s="520"/>
      <c r="Q164" s="520"/>
      <c r="R164" s="520"/>
      <c r="S164" s="520"/>
      <c r="T164" s="520"/>
      <c r="U164" s="520"/>
      <c r="V164" s="520"/>
      <c r="W164" s="520"/>
      <c r="X164" s="521"/>
      <c r="Y164" s="522">
        <v>8</v>
      </c>
      <c r="Z164" s="523"/>
      <c r="AA164" s="523"/>
      <c r="AB164" s="524"/>
      <c r="AC164" s="481"/>
      <c r="AD164" s="338"/>
      <c r="AE164" s="338"/>
      <c r="AF164" s="338"/>
      <c r="AG164" s="482"/>
      <c r="AH164" s="483"/>
      <c r="AI164" s="484"/>
      <c r="AJ164" s="484"/>
      <c r="AK164" s="484"/>
      <c r="AL164" s="484"/>
      <c r="AM164" s="484"/>
      <c r="AN164" s="484"/>
      <c r="AO164" s="484"/>
      <c r="AP164" s="484"/>
      <c r="AQ164" s="484"/>
      <c r="AR164" s="484"/>
      <c r="AS164" s="484"/>
      <c r="AT164" s="485"/>
      <c r="AU164" s="486"/>
      <c r="AV164" s="487"/>
      <c r="AW164" s="487"/>
      <c r="AX164" s="489"/>
    </row>
    <row r="165" spans="1:50" ht="24.75" customHeight="1">
      <c r="A165" s="164"/>
      <c r="B165" s="165"/>
      <c r="C165" s="165"/>
      <c r="D165" s="165"/>
      <c r="E165" s="165"/>
      <c r="F165" s="166"/>
      <c r="G165" s="470"/>
      <c r="H165" s="313"/>
      <c r="I165" s="313"/>
      <c r="J165" s="313"/>
      <c r="K165" s="471"/>
      <c r="L165" s="472"/>
      <c r="M165" s="473"/>
      <c r="N165" s="473"/>
      <c r="O165" s="473"/>
      <c r="P165" s="473"/>
      <c r="Q165" s="473"/>
      <c r="R165" s="473"/>
      <c r="S165" s="473"/>
      <c r="T165" s="473"/>
      <c r="U165" s="473"/>
      <c r="V165" s="473"/>
      <c r="W165" s="473"/>
      <c r="X165" s="474"/>
      <c r="Y165" s="475"/>
      <c r="Z165" s="476"/>
      <c r="AA165" s="476"/>
      <c r="AB165" s="477"/>
      <c r="AC165" s="470"/>
      <c r="AD165" s="313"/>
      <c r="AE165" s="313"/>
      <c r="AF165" s="313"/>
      <c r="AG165" s="471"/>
      <c r="AH165" s="472"/>
      <c r="AI165" s="473"/>
      <c r="AJ165" s="473"/>
      <c r="AK165" s="473"/>
      <c r="AL165" s="473"/>
      <c r="AM165" s="473"/>
      <c r="AN165" s="473"/>
      <c r="AO165" s="473"/>
      <c r="AP165" s="473"/>
      <c r="AQ165" s="473"/>
      <c r="AR165" s="473"/>
      <c r="AS165" s="473"/>
      <c r="AT165" s="474"/>
      <c r="AU165" s="475"/>
      <c r="AV165" s="476"/>
      <c r="AW165" s="476"/>
      <c r="AX165" s="478"/>
    </row>
    <row r="166" spans="1:50" ht="24.75" customHeight="1">
      <c r="A166" s="164"/>
      <c r="B166" s="165"/>
      <c r="C166" s="165"/>
      <c r="D166" s="165"/>
      <c r="E166" s="165"/>
      <c r="F166" s="166"/>
      <c r="G166" s="470"/>
      <c r="H166" s="313"/>
      <c r="I166" s="313"/>
      <c r="J166" s="313"/>
      <c r="K166" s="471"/>
      <c r="L166" s="472"/>
      <c r="M166" s="473"/>
      <c r="N166" s="473"/>
      <c r="O166" s="473"/>
      <c r="P166" s="473"/>
      <c r="Q166" s="473"/>
      <c r="R166" s="473"/>
      <c r="S166" s="473"/>
      <c r="T166" s="473"/>
      <c r="U166" s="473"/>
      <c r="V166" s="473"/>
      <c r="W166" s="473"/>
      <c r="X166" s="474"/>
      <c r="Y166" s="475"/>
      <c r="Z166" s="476"/>
      <c r="AA166" s="476"/>
      <c r="AB166" s="477"/>
      <c r="AC166" s="470"/>
      <c r="AD166" s="313"/>
      <c r="AE166" s="313"/>
      <c r="AF166" s="313"/>
      <c r="AG166" s="471"/>
      <c r="AH166" s="472"/>
      <c r="AI166" s="473"/>
      <c r="AJ166" s="473"/>
      <c r="AK166" s="473"/>
      <c r="AL166" s="473"/>
      <c r="AM166" s="473"/>
      <c r="AN166" s="473"/>
      <c r="AO166" s="473"/>
      <c r="AP166" s="473"/>
      <c r="AQ166" s="473"/>
      <c r="AR166" s="473"/>
      <c r="AS166" s="473"/>
      <c r="AT166" s="474"/>
      <c r="AU166" s="475"/>
      <c r="AV166" s="476"/>
      <c r="AW166" s="476"/>
      <c r="AX166" s="478"/>
    </row>
    <row r="167" spans="1:50" ht="24.75" customHeight="1">
      <c r="A167" s="164"/>
      <c r="B167" s="165"/>
      <c r="C167" s="165"/>
      <c r="D167" s="165"/>
      <c r="E167" s="165"/>
      <c r="F167" s="166"/>
      <c r="G167" s="470"/>
      <c r="H167" s="313"/>
      <c r="I167" s="313"/>
      <c r="J167" s="313"/>
      <c r="K167" s="471"/>
      <c r="L167" s="472"/>
      <c r="M167" s="473"/>
      <c r="N167" s="473"/>
      <c r="O167" s="473"/>
      <c r="P167" s="473"/>
      <c r="Q167" s="473"/>
      <c r="R167" s="473"/>
      <c r="S167" s="473"/>
      <c r="T167" s="473"/>
      <c r="U167" s="473"/>
      <c r="V167" s="473"/>
      <c r="W167" s="473"/>
      <c r="X167" s="474"/>
      <c r="Y167" s="475"/>
      <c r="Z167" s="476"/>
      <c r="AA167" s="476"/>
      <c r="AB167" s="477"/>
      <c r="AC167" s="470"/>
      <c r="AD167" s="313"/>
      <c r="AE167" s="313"/>
      <c r="AF167" s="313"/>
      <c r="AG167" s="471"/>
      <c r="AH167" s="472"/>
      <c r="AI167" s="473"/>
      <c r="AJ167" s="473"/>
      <c r="AK167" s="473"/>
      <c r="AL167" s="473"/>
      <c r="AM167" s="473"/>
      <c r="AN167" s="473"/>
      <c r="AO167" s="473"/>
      <c r="AP167" s="473"/>
      <c r="AQ167" s="473"/>
      <c r="AR167" s="473"/>
      <c r="AS167" s="473"/>
      <c r="AT167" s="474"/>
      <c r="AU167" s="475"/>
      <c r="AV167" s="476"/>
      <c r="AW167" s="476"/>
      <c r="AX167" s="478"/>
    </row>
    <row r="168" spans="1:50" ht="24.75" customHeight="1">
      <c r="A168" s="164"/>
      <c r="B168" s="165"/>
      <c r="C168" s="165"/>
      <c r="D168" s="165"/>
      <c r="E168" s="165"/>
      <c r="F168" s="166"/>
      <c r="G168" s="470"/>
      <c r="H168" s="313"/>
      <c r="I168" s="313"/>
      <c r="J168" s="313"/>
      <c r="K168" s="471"/>
      <c r="L168" s="472"/>
      <c r="M168" s="473"/>
      <c r="N168" s="473"/>
      <c r="O168" s="473"/>
      <c r="P168" s="473"/>
      <c r="Q168" s="473"/>
      <c r="R168" s="473"/>
      <c r="S168" s="473"/>
      <c r="T168" s="473"/>
      <c r="U168" s="473"/>
      <c r="V168" s="473"/>
      <c r="W168" s="473"/>
      <c r="X168" s="474"/>
      <c r="Y168" s="475"/>
      <c r="Z168" s="476"/>
      <c r="AA168" s="476"/>
      <c r="AB168" s="476"/>
      <c r="AC168" s="470"/>
      <c r="AD168" s="313"/>
      <c r="AE168" s="313"/>
      <c r="AF168" s="313"/>
      <c r="AG168" s="471"/>
      <c r="AH168" s="472"/>
      <c r="AI168" s="473"/>
      <c r="AJ168" s="473"/>
      <c r="AK168" s="473"/>
      <c r="AL168" s="473"/>
      <c r="AM168" s="473"/>
      <c r="AN168" s="473"/>
      <c r="AO168" s="473"/>
      <c r="AP168" s="473"/>
      <c r="AQ168" s="473"/>
      <c r="AR168" s="473"/>
      <c r="AS168" s="473"/>
      <c r="AT168" s="474"/>
      <c r="AU168" s="475"/>
      <c r="AV168" s="476"/>
      <c r="AW168" s="476"/>
      <c r="AX168" s="478"/>
    </row>
    <row r="169" spans="1:50" ht="24.75" customHeight="1">
      <c r="A169" s="164"/>
      <c r="B169" s="165"/>
      <c r="C169" s="165"/>
      <c r="D169" s="165"/>
      <c r="E169" s="165"/>
      <c r="F169" s="166"/>
      <c r="G169" s="470"/>
      <c r="H169" s="313"/>
      <c r="I169" s="313"/>
      <c r="J169" s="313"/>
      <c r="K169" s="471"/>
      <c r="L169" s="472"/>
      <c r="M169" s="473"/>
      <c r="N169" s="473"/>
      <c r="O169" s="473"/>
      <c r="P169" s="473"/>
      <c r="Q169" s="473"/>
      <c r="R169" s="473"/>
      <c r="S169" s="473"/>
      <c r="T169" s="473"/>
      <c r="U169" s="473"/>
      <c r="V169" s="473"/>
      <c r="W169" s="473"/>
      <c r="X169" s="474"/>
      <c r="Y169" s="475"/>
      <c r="Z169" s="476"/>
      <c r="AA169" s="476"/>
      <c r="AB169" s="476"/>
      <c r="AC169" s="470"/>
      <c r="AD169" s="313"/>
      <c r="AE169" s="313"/>
      <c r="AF169" s="313"/>
      <c r="AG169" s="471"/>
      <c r="AH169" s="472"/>
      <c r="AI169" s="473"/>
      <c r="AJ169" s="473"/>
      <c r="AK169" s="473"/>
      <c r="AL169" s="473"/>
      <c r="AM169" s="473"/>
      <c r="AN169" s="473"/>
      <c r="AO169" s="473"/>
      <c r="AP169" s="473"/>
      <c r="AQ169" s="473"/>
      <c r="AR169" s="473"/>
      <c r="AS169" s="473"/>
      <c r="AT169" s="474"/>
      <c r="AU169" s="475"/>
      <c r="AV169" s="476"/>
      <c r="AW169" s="476"/>
      <c r="AX169" s="478"/>
    </row>
    <row r="170" spans="1:50" ht="24.75" customHeight="1">
      <c r="A170" s="164"/>
      <c r="B170" s="165"/>
      <c r="C170" s="165"/>
      <c r="D170" s="165"/>
      <c r="E170" s="165"/>
      <c r="F170" s="166"/>
      <c r="G170" s="470"/>
      <c r="H170" s="313"/>
      <c r="I170" s="313"/>
      <c r="J170" s="313"/>
      <c r="K170" s="471"/>
      <c r="L170" s="472"/>
      <c r="M170" s="473"/>
      <c r="N170" s="473"/>
      <c r="O170" s="473"/>
      <c r="P170" s="473"/>
      <c r="Q170" s="473"/>
      <c r="R170" s="473"/>
      <c r="S170" s="473"/>
      <c r="T170" s="473"/>
      <c r="U170" s="473"/>
      <c r="V170" s="473"/>
      <c r="W170" s="473"/>
      <c r="X170" s="474"/>
      <c r="Y170" s="475"/>
      <c r="Z170" s="476"/>
      <c r="AA170" s="476"/>
      <c r="AB170" s="476"/>
      <c r="AC170" s="470"/>
      <c r="AD170" s="313"/>
      <c r="AE170" s="313"/>
      <c r="AF170" s="313"/>
      <c r="AG170" s="471"/>
      <c r="AH170" s="472"/>
      <c r="AI170" s="473"/>
      <c r="AJ170" s="473"/>
      <c r="AK170" s="473"/>
      <c r="AL170" s="473"/>
      <c r="AM170" s="473"/>
      <c r="AN170" s="473"/>
      <c r="AO170" s="473"/>
      <c r="AP170" s="473"/>
      <c r="AQ170" s="473"/>
      <c r="AR170" s="473"/>
      <c r="AS170" s="473"/>
      <c r="AT170" s="474"/>
      <c r="AU170" s="475"/>
      <c r="AV170" s="476"/>
      <c r="AW170" s="476"/>
      <c r="AX170" s="478"/>
    </row>
    <row r="171" spans="1:50" ht="24.75" customHeight="1">
      <c r="A171" s="164"/>
      <c r="B171" s="165"/>
      <c r="C171" s="165"/>
      <c r="D171" s="165"/>
      <c r="E171" s="165"/>
      <c r="F171" s="166"/>
      <c r="G171" s="496"/>
      <c r="H171" s="351"/>
      <c r="I171" s="351"/>
      <c r="J171" s="351"/>
      <c r="K171" s="497"/>
      <c r="L171" s="498"/>
      <c r="M171" s="499"/>
      <c r="N171" s="499"/>
      <c r="O171" s="499"/>
      <c r="P171" s="499"/>
      <c r="Q171" s="499"/>
      <c r="R171" s="499"/>
      <c r="S171" s="499"/>
      <c r="T171" s="499"/>
      <c r="U171" s="499"/>
      <c r="V171" s="499"/>
      <c r="W171" s="499"/>
      <c r="X171" s="500"/>
      <c r="Y171" s="501"/>
      <c r="Z171" s="502"/>
      <c r="AA171" s="502"/>
      <c r="AB171" s="502"/>
      <c r="AC171" s="496"/>
      <c r="AD171" s="351"/>
      <c r="AE171" s="351"/>
      <c r="AF171" s="351"/>
      <c r="AG171" s="497"/>
      <c r="AH171" s="498"/>
      <c r="AI171" s="499"/>
      <c r="AJ171" s="499"/>
      <c r="AK171" s="499"/>
      <c r="AL171" s="499"/>
      <c r="AM171" s="499"/>
      <c r="AN171" s="499"/>
      <c r="AO171" s="499"/>
      <c r="AP171" s="499"/>
      <c r="AQ171" s="499"/>
      <c r="AR171" s="499"/>
      <c r="AS171" s="499"/>
      <c r="AT171" s="500"/>
      <c r="AU171" s="501"/>
      <c r="AV171" s="502"/>
      <c r="AW171" s="502"/>
      <c r="AX171" s="503"/>
    </row>
    <row r="172" spans="1:50" ht="24.75" customHeight="1">
      <c r="A172" s="164"/>
      <c r="B172" s="165"/>
      <c r="C172" s="165"/>
      <c r="D172" s="165"/>
      <c r="E172" s="165"/>
      <c r="F172" s="166"/>
      <c r="G172" s="490" t="s">
        <v>41</v>
      </c>
      <c r="H172" s="35"/>
      <c r="I172" s="35"/>
      <c r="J172" s="35"/>
      <c r="K172" s="35"/>
      <c r="L172" s="491"/>
      <c r="M172" s="172"/>
      <c r="N172" s="172"/>
      <c r="O172" s="172"/>
      <c r="P172" s="172"/>
      <c r="Q172" s="172"/>
      <c r="R172" s="172"/>
      <c r="S172" s="172"/>
      <c r="T172" s="172"/>
      <c r="U172" s="172"/>
      <c r="V172" s="172"/>
      <c r="W172" s="172"/>
      <c r="X172" s="173"/>
      <c r="Y172" s="492">
        <f>SUM(Y164:AB171)</f>
        <v>8</v>
      </c>
      <c r="Z172" s="493"/>
      <c r="AA172" s="493"/>
      <c r="AB172" s="494"/>
      <c r="AC172" s="490" t="s">
        <v>41</v>
      </c>
      <c r="AD172" s="35"/>
      <c r="AE172" s="35"/>
      <c r="AF172" s="35"/>
      <c r="AG172" s="35"/>
      <c r="AH172" s="491"/>
      <c r="AI172" s="172"/>
      <c r="AJ172" s="172"/>
      <c r="AK172" s="172"/>
      <c r="AL172" s="172"/>
      <c r="AM172" s="172"/>
      <c r="AN172" s="172"/>
      <c r="AO172" s="172"/>
      <c r="AP172" s="172"/>
      <c r="AQ172" s="172"/>
      <c r="AR172" s="172"/>
      <c r="AS172" s="172"/>
      <c r="AT172" s="173"/>
      <c r="AU172" s="492">
        <f>SUM(AU164:AX171)</f>
        <v>0</v>
      </c>
      <c r="AV172" s="493"/>
      <c r="AW172" s="493"/>
      <c r="AX172" s="495"/>
    </row>
    <row r="173" spans="1:50" ht="30" customHeight="1">
      <c r="A173" s="164"/>
      <c r="B173" s="165"/>
      <c r="C173" s="165"/>
      <c r="D173" s="165"/>
      <c r="E173" s="165"/>
      <c r="F173" s="166"/>
      <c r="G173" s="504"/>
      <c r="H173" s="505"/>
      <c r="I173" s="505"/>
      <c r="J173" s="505"/>
      <c r="K173" s="505"/>
      <c r="L173" s="505"/>
      <c r="M173" s="505"/>
      <c r="N173" s="505"/>
      <c r="O173" s="505"/>
      <c r="P173" s="505"/>
      <c r="Q173" s="505"/>
      <c r="R173" s="505"/>
      <c r="S173" s="505"/>
      <c r="T173" s="505"/>
      <c r="U173" s="505"/>
      <c r="V173" s="505"/>
      <c r="W173" s="505"/>
      <c r="X173" s="505"/>
      <c r="Y173" s="505"/>
      <c r="Z173" s="505"/>
      <c r="AA173" s="505"/>
      <c r="AB173" s="506"/>
      <c r="AC173" s="504"/>
      <c r="AD173" s="505"/>
      <c r="AE173" s="505"/>
      <c r="AF173" s="505"/>
      <c r="AG173" s="505"/>
      <c r="AH173" s="505"/>
      <c r="AI173" s="505"/>
      <c r="AJ173" s="505"/>
      <c r="AK173" s="505"/>
      <c r="AL173" s="505"/>
      <c r="AM173" s="505"/>
      <c r="AN173" s="505"/>
      <c r="AO173" s="505"/>
      <c r="AP173" s="505"/>
      <c r="AQ173" s="505"/>
      <c r="AR173" s="505"/>
      <c r="AS173" s="505"/>
      <c r="AT173" s="505"/>
      <c r="AU173" s="505"/>
      <c r="AV173" s="505"/>
      <c r="AW173" s="505"/>
      <c r="AX173" s="507"/>
    </row>
    <row r="174" spans="1:50" ht="24.75" customHeight="1">
      <c r="A174" s="164"/>
      <c r="B174" s="165"/>
      <c r="C174" s="165"/>
      <c r="D174" s="165"/>
      <c r="E174" s="165"/>
      <c r="F174" s="166"/>
      <c r="G174" s="445" t="s">
        <v>76</v>
      </c>
      <c r="H174" s="407"/>
      <c r="I174" s="407"/>
      <c r="J174" s="407"/>
      <c r="K174" s="407"/>
      <c r="L174" s="222" t="s">
        <v>126</v>
      </c>
      <c r="M174" s="35"/>
      <c r="N174" s="35"/>
      <c r="O174" s="35"/>
      <c r="P174" s="35"/>
      <c r="Q174" s="35"/>
      <c r="R174" s="35"/>
      <c r="S174" s="35"/>
      <c r="T174" s="35"/>
      <c r="U174" s="35"/>
      <c r="V174" s="35"/>
      <c r="W174" s="35"/>
      <c r="X174" s="36"/>
      <c r="Y174" s="446" t="s">
        <v>127</v>
      </c>
      <c r="Z174" s="447"/>
      <c r="AA174" s="447"/>
      <c r="AB174" s="448"/>
      <c r="AC174" s="445" t="s">
        <v>76</v>
      </c>
      <c r="AD174" s="407"/>
      <c r="AE174" s="407"/>
      <c r="AF174" s="407"/>
      <c r="AG174" s="407"/>
      <c r="AH174" s="222" t="s">
        <v>126</v>
      </c>
      <c r="AI174" s="35"/>
      <c r="AJ174" s="35"/>
      <c r="AK174" s="35"/>
      <c r="AL174" s="35"/>
      <c r="AM174" s="35"/>
      <c r="AN174" s="35"/>
      <c r="AO174" s="35"/>
      <c r="AP174" s="35"/>
      <c r="AQ174" s="35"/>
      <c r="AR174" s="35"/>
      <c r="AS174" s="35"/>
      <c r="AT174" s="36"/>
      <c r="AU174" s="446" t="s">
        <v>127</v>
      </c>
      <c r="AV174" s="447"/>
      <c r="AW174" s="447"/>
      <c r="AX174" s="480"/>
    </row>
    <row r="175" spans="1:50" ht="24.75" customHeight="1">
      <c r="A175" s="164"/>
      <c r="B175" s="165"/>
      <c r="C175" s="165"/>
      <c r="D175" s="165"/>
      <c r="E175" s="165"/>
      <c r="F175" s="166"/>
      <c r="G175" s="481"/>
      <c r="H175" s="338"/>
      <c r="I175" s="338"/>
      <c r="J175" s="338"/>
      <c r="K175" s="482"/>
      <c r="L175" s="483"/>
      <c r="M175" s="484"/>
      <c r="N175" s="484"/>
      <c r="O175" s="484"/>
      <c r="P175" s="484"/>
      <c r="Q175" s="484"/>
      <c r="R175" s="484"/>
      <c r="S175" s="484"/>
      <c r="T175" s="484"/>
      <c r="U175" s="484"/>
      <c r="V175" s="484"/>
      <c r="W175" s="484"/>
      <c r="X175" s="485"/>
      <c r="Y175" s="486"/>
      <c r="Z175" s="487"/>
      <c r="AA175" s="487"/>
      <c r="AB175" s="488"/>
      <c r="AC175" s="481"/>
      <c r="AD175" s="338"/>
      <c r="AE175" s="338"/>
      <c r="AF175" s="338"/>
      <c r="AG175" s="482"/>
      <c r="AH175" s="483"/>
      <c r="AI175" s="484"/>
      <c r="AJ175" s="484"/>
      <c r="AK175" s="484"/>
      <c r="AL175" s="484"/>
      <c r="AM175" s="484"/>
      <c r="AN175" s="484"/>
      <c r="AO175" s="484"/>
      <c r="AP175" s="484"/>
      <c r="AQ175" s="484"/>
      <c r="AR175" s="484"/>
      <c r="AS175" s="484"/>
      <c r="AT175" s="485"/>
      <c r="AU175" s="486"/>
      <c r="AV175" s="487"/>
      <c r="AW175" s="487"/>
      <c r="AX175" s="489"/>
    </row>
    <row r="176" spans="1:50" ht="24.75" customHeight="1">
      <c r="A176" s="164"/>
      <c r="B176" s="165"/>
      <c r="C176" s="165"/>
      <c r="D176" s="165"/>
      <c r="E176" s="165"/>
      <c r="F176" s="166"/>
      <c r="G176" s="470"/>
      <c r="H176" s="313"/>
      <c r="I176" s="313"/>
      <c r="J176" s="313"/>
      <c r="K176" s="471"/>
      <c r="L176" s="472"/>
      <c r="M176" s="473"/>
      <c r="N176" s="473"/>
      <c r="O176" s="473"/>
      <c r="P176" s="473"/>
      <c r="Q176" s="473"/>
      <c r="R176" s="473"/>
      <c r="S176" s="473"/>
      <c r="T176" s="473"/>
      <c r="U176" s="473"/>
      <c r="V176" s="473"/>
      <c r="W176" s="473"/>
      <c r="X176" s="474"/>
      <c r="Y176" s="475"/>
      <c r="Z176" s="476"/>
      <c r="AA176" s="476"/>
      <c r="AB176" s="477"/>
      <c r="AC176" s="470"/>
      <c r="AD176" s="313"/>
      <c r="AE176" s="313"/>
      <c r="AF176" s="313"/>
      <c r="AG176" s="471"/>
      <c r="AH176" s="472"/>
      <c r="AI176" s="473"/>
      <c r="AJ176" s="473"/>
      <c r="AK176" s="473"/>
      <c r="AL176" s="473"/>
      <c r="AM176" s="473"/>
      <c r="AN176" s="473"/>
      <c r="AO176" s="473"/>
      <c r="AP176" s="473"/>
      <c r="AQ176" s="473"/>
      <c r="AR176" s="473"/>
      <c r="AS176" s="473"/>
      <c r="AT176" s="474"/>
      <c r="AU176" s="475"/>
      <c r="AV176" s="476"/>
      <c r="AW176" s="476"/>
      <c r="AX176" s="478"/>
    </row>
    <row r="177" spans="1:50" ht="24.75" customHeight="1">
      <c r="A177" s="164"/>
      <c r="B177" s="165"/>
      <c r="C177" s="165"/>
      <c r="D177" s="165"/>
      <c r="E177" s="165"/>
      <c r="F177" s="166"/>
      <c r="G177" s="470"/>
      <c r="H177" s="313"/>
      <c r="I177" s="313"/>
      <c r="J177" s="313"/>
      <c r="K177" s="471"/>
      <c r="L177" s="472"/>
      <c r="M177" s="473"/>
      <c r="N177" s="473"/>
      <c r="O177" s="473"/>
      <c r="P177" s="473"/>
      <c r="Q177" s="473"/>
      <c r="R177" s="473"/>
      <c r="S177" s="473"/>
      <c r="T177" s="473"/>
      <c r="U177" s="473"/>
      <c r="V177" s="473"/>
      <c r="W177" s="473"/>
      <c r="X177" s="474"/>
      <c r="Y177" s="475"/>
      <c r="Z177" s="476"/>
      <c r="AA177" s="476"/>
      <c r="AB177" s="477"/>
      <c r="AC177" s="470"/>
      <c r="AD177" s="313"/>
      <c r="AE177" s="313"/>
      <c r="AF177" s="313"/>
      <c r="AG177" s="471"/>
      <c r="AH177" s="472"/>
      <c r="AI177" s="473"/>
      <c r="AJ177" s="473"/>
      <c r="AK177" s="473"/>
      <c r="AL177" s="473"/>
      <c r="AM177" s="473"/>
      <c r="AN177" s="473"/>
      <c r="AO177" s="473"/>
      <c r="AP177" s="473"/>
      <c r="AQ177" s="473"/>
      <c r="AR177" s="473"/>
      <c r="AS177" s="473"/>
      <c r="AT177" s="474"/>
      <c r="AU177" s="475"/>
      <c r="AV177" s="476"/>
      <c r="AW177" s="476"/>
      <c r="AX177" s="478"/>
    </row>
    <row r="178" spans="1:50" ht="24.75" customHeight="1">
      <c r="A178" s="164"/>
      <c r="B178" s="165"/>
      <c r="C178" s="165"/>
      <c r="D178" s="165"/>
      <c r="E178" s="165"/>
      <c r="F178" s="166"/>
      <c r="G178" s="470"/>
      <c r="H178" s="313"/>
      <c r="I178" s="313"/>
      <c r="J178" s="313"/>
      <c r="K178" s="471"/>
      <c r="L178" s="472"/>
      <c r="M178" s="473"/>
      <c r="N178" s="473"/>
      <c r="O178" s="473"/>
      <c r="P178" s="473"/>
      <c r="Q178" s="473"/>
      <c r="R178" s="473"/>
      <c r="S178" s="473"/>
      <c r="T178" s="473"/>
      <c r="U178" s="473"/>
      <c r="V178" s="473"/>
      <c r="W178" s="473"/>
      <c r="X178" s="474"/>
      <c r="Y178" s="475"/>
      <c r="Z178" s="476"/>
      <c r="AA178" s="476"/>
      <c r="AB178" s="477"/>
      <c r="AC178" s="470"/>
      <c r="AD178" s="313"/>
      <c r="AE178" s="313"/>
      <c r="AF178" s="313"/>
      <c r="AG178" s="471"/>
      <c r="AH178" s="472"/>
      <c r="AI178" s="473"/>
      <c r="AJ178" s="473"/>
      <c r="AK178" s="473"/>
      <c r="AL178" s="473"/>
      <c r="AM178" s="473"/>
      <c r="AN178" s="473"/>
      <c r="AO178" s="473"/>
      <c r="AP178" s="473"/>
      <c r="AQ178" s="473"/>
      <c r="AR178" s="473"/>
      <c r="AS178" s="473"/>
      <c r="AT178" s="474"/>
      <c r="AU178" s="475"/>
      <c r="AV178" s="476"/>
      <c r="AW178" s="476"/>
      <c r="AX178" s="478"/>
    </row>
    <row r="179" spans="1:50" ht="24.75" customHeight="1">
      <c r="A179" s="164"/>
      <c r="B179" s="165"/>
      <c r="C179" s="165"/>
      <c r="D179" s="165"/>
      <c r="E179" s="165"/>
      <c r="F179" s="166"/>
      <c r="G179" s="470"/>
      <c r="H179" s="313"/>
      <c r="I179" s="313"/>
      <c r="J179" s="313"/>
      <c r="K179" s="471"/>
      <c r="L179" s="472"/>
      <c r="M179" s="473"/>
      <c r="N179" s="473"/>
      <c r="O179" s="473"/>
      <c r="P179" s="473"/>
      <c r="Q179" s="473"/>
      <c r="R179" s="473"/>
      <c r="S179" s="473"/>
      <c r="T179" s="473"/>
      <c r="U179" s="473"/>
      <c r="V179" s="473"/>
      <c r="W179" s="473"/>
      <c r="X179" s="474"/>
      <c r="Y179" s="475"/>
      <c r="Z179" s="476"/>
      <c r="AA179" s="476"/>
      <c r="AB179" s="476"/>
      <c r="AC179" s="470"/>
      <c r="AD179" s="313"/>
      <c r="AE179" s="313"/>
      <c r="AF179" s="313"/>
      <c r="AG179" s="471"/>
      <c r="AH179" s="472"/>
      <c r="AI179" s="473"/>
      <c r="AJ179" s="473"/>
      <c r="AK179" s="473"/>
      <c r="AL179" s="473"/>
      <c r="AM179" s="473"/>
      <c r="AN179" s="473"/>
      <c r="AO179" s="473"/>
      <c r="AP179" s="473"/>
      <c r="AQ179" s="473"/>
      <c r="AR179" s="473"/>
      <c r="AS179" s="473"/>
      <c r="AT179" s="474"/>
      <c r="AU179" s="475"/>
      <c r="AV179" s="476"/>
      <c r="AW179" s="476"/>
      <c r="AX179" s="478"/>
    </row>
    <row r="180" spans="1:50" ht="24.75" customHeight="1">
      <c r="A180" s="164"/>
      <c r="B180" s="165"/>
      <c r="C180" s="165"/>
      <c r="D180" s="165"/>
      <c r="E180" s="165"/>
      <c r="F180" s="166"/>
      <c r="G180" s="470"/>
      <c r="H180" s="313"/>
      <c r="I180" s="313"/>
      <c r="J180" s="313"/>
      <c r="K180" s="471"/>
      <c r="L180" s="472"/>
      <c r="M180" s="473"/>
      <c r="N180" s="473"/>
      <c r="O180" s="473"/>
      <c r="P180" s="473"/>
      <c r="Q180" s="473"/>
      <c r="R180" s="473"/>
      <c r="S180" s="473"/>
      <c r="T180" s="473"/>
      <c r="U180" s="473"/>
      <c r="V180" s="473"/>
      <c r="W180" s="473"/>
      <c r="X180" s="474"/>
      <c r="Y180" s="475"/>
      <c r="Z180" s="476"/>
      <c r="AA180" s="476"/>
      <c r="AB180" s="476"/>
      <c r="AC180" s="470"/>
      <c r="AD180" s="313"/>
      <c r="AE180" s="313"/>
      <c r="AF180" s="313"/>
      <c r="AG180" s="471"/>
      <c r="AH180" s="472"/>
      <c r="AI180" s="473"/>
      <c r="AJ180" s="473"/>
      <c r="AK180" s="473"/>
      <c r="AL180" s="473"/>
      <c r="AM180" s="473"/>
      <c r="AN180" s="473"/>
      <c r="AO180" s="473"/>
      <c r="AP180" s="473"/>
      <c r="AQ180" s="473"/>
      <c r="AR180" s="473"/>
      <c r="AS180" s="473"/>
      <c r="AT180" s="474"/>
      <c r="AU180" s="475"/>
      <c r="AV180" s="476"/>
      <c r="AW180" s="476"/>
      <c r="AX180" s="478"/>
    </row>
    <row r="181" spans="1:50" ht="24.75" customHeight="1">
      <c r="A181" s="164"/>
      <c r="B181" s="165"/>
      <c r="C181" s="165"/>
      <c r="D181" s="165"/>
      <c r="E181" s="165"/>
      <c r="F181" s="166"/>
      <c r="G181" s="470"/>
      <c r="H181" s="313"/>
      <c r="I181" s="313"/>
      <c r="J181" s="313"/>
      <c r="K181" s="471"/>
      <c r="L181" s="472"/>
      <c r="M181" s="473"/>
      <c r="N181" s="473"/>
      <c r="O181" s="473"/>
      <c r="P181" s="473"/>
      <c r="Q181" s="473"/>
      <c r="R181" s="473"/>
      <c r="S181" s="473"/>
      <c r="T181" s="473"/>
      <c r="U181" s="473"/>
      <c r="V181" s="473"/>
      <c r="W181" s="473"/>
      <c r="X181" s="474"/>
      <c r="Y181" s="475"/>
      <c r="Z181" s="476"/>
      <c r="AA181" s="476"/>
      <c r="AB181" s="476"/>
      <c r="AC181" s="470"/>
      <c r="AD181" s="313"/>
      <c r="AE181" s="313"/>
      <c r="AF181" s="313"/>
      <c r="AG181" s="471"/>
      <c r="AH181" s="472"/>
      <c r="AI181" s="473"/>
      <c r="AJ181" s="473"/>
      <c r="AK181" s="473"/>
      <c r="AL181" s="473"/>
      <c r="AM181" s="473"/>
      <c r="AN181" s="473"/>
      <c r="AO181" s="473"/>
      <c r="AP181" s="473"/>
      <c r="AQ181" s="473"/>
      <c r="AR181" s="473"/>
      <c r="AS181" s="473"/>
      <c r="AT181" s="474"/>
      <c r="AU181" s="475"/>
      <c r="AV181" s="476"/>
      <c r="AW181" s="476"/>
      <c r="AX181" s="478"/>
    </row>
    <row r="182" spans="1:50" ht="24.75" customHeight="1">
      <c r="A182" s="164"/>
      <c r="B182" s="165"/>
      <c r="C182" s="165"/>
      <c r="D182" s="165"/>
      <c r="E182" s="165"/>
      <c r="F182" s="166"/>
      <c r="G182" s="496"/>
      <c r="H182" s="351"/>
      <c r="I182" s="351"/>
      <c r="J182" s="351"/>
      <c r="K182" s="497"/>
      <c r="L182" s="498"/>
      <c r="M182" s="499"/>
      <c r="N182" s="499"/>
      <c r="O182" s="499"/>
      <c r="P182" s="499"/>
      <c r="Q182" s="499"/>
      <c r="R182" s="499"/>
      <c r="S182" s="499"/>
      <c r="T182" s="499"/>
      <c r="U182" s="499"/>
      <c r="V182" s="499"/>
      <c r="W182" s="499"/>
      <c r="X182" s="500"/>
      <c r="Y182" s="501"/>
      <c r="Z182" s="502"/>
      <c r="AA182" s="502"/>
      <c r="AB182" s="502"/>
      <c r="AC182" s="496"/>
      <c r="AD182" s="351"/>
      <c r="AE182" s="351"/>
      <c r="AF182" s="351"/>
      <c r="AG182" s="497"/>
      <c r="AH182" s="498"/>
      <c r="AI182" s="499"/>
      <c r="AJ182" s="499"/>
      <c r="AK182" s="499"/>
      <c r="AL182" s="499"/>
      <c r="AM182" s="499"/>
      <c r="AN182" s="499"/>
      <c r="AO182" s="499"/>
      <c r="AP182" s="499"/>
      <c r="AQ182" s="499"/>
      <c r="AR182" s="499"/>
      <c r="AS182" s="499"/>
      <c r="AT182" s="500"/>
      <c r="AU182" s="501"/>
      <c r="AV182" s="502"/>
      <c r="AW182" s="502"/>
      <c r="AX182" s="503"/>
    </row>
    <row r="183" spans="1:50" ht="24.75" customHeight="1">
      <c r="A183" s="164"/>
      <c r="B183" s="165"/>
      <c r="C183" s="165"/>
      <c r="D183" s="165"/>
      <c r="E183" s="165"/>
      <c r="F183" s="166"/>
      <c r="G183" s="490" t="s">
        <v>41</v>
      </c>
      <c r="H183" s="35"/>
      <c r="I183" s="35"/>
      <c r="J183" s="35"/>
      <c r="K183" s="35"/>
      <c r="L183" s="491"/>
      <c r="M183" s="172"/>
      <c r="N183" s="172"/>
      <c r="O183" s="172"/>
      <c r="P183" s="172"/>
      <c r="Q183" s="172"/>
      <c r="R183" s="172"/>
      <c r="S183" s="172"/>
      <c r="T183" s="172"/>
      <c r="U183" s="172"/>
      <c r="V183" s="172"/>
      <c r="W183" s="172"/>
      <c r="X183" s="173"/>
      <c r="Y183" s="492">
        <f>SUM(Y175:AB182)</f>
        <v>0</v>
      </c>
      <c r="Z183" s="493"/>
      <c r="AA183" s="493"/>
      <c r="AB183" s="494"/>
      <c r="AC183" s="490" t="s">
        <v>41</v>
      </c>
      <c r="AD183" s="35"/>
      <c r="AE183" s="35"/>
      <c r="AF183" s="35"/>
      <c r="AG183" s="35"/>
      <c r="AH183" s="491"/>
      <c r="AI183" s="172"/>
      <c r="AJ183" s="172"/>
      <c r="AK183" s="172"/>
      <c r="AL183" s="172"/>
      <c r="AM183" s="172"/>
      <c r="AN183" s="172"/>
      <c r="AO183" s="172"/>
      <c r="AP183" s="172"/>
      <c r="AQ183" s="172"/>
      <c r="AR183" s="172"/>
      <c r="AS183" s="172"/>
      <c r="AT183" s="173"/>
      <c r="AU183" s="492">
        <f>SUM(AU175:AX182)</f>
        <v>0</v>
      </c>
      <c r="AV183" s="493"/>
      <c r="AW183" s="493"/>
      <c r="AX183" s="495"/>
    </row>
    <row r="184" spans="1:50" ht="30" customHeight="1">
      <c r="A184" s="164"/>
      <c r="B184" s="165"/>
      <c r="C184" s="165"/>
      <c r="D184" s="165"/>
      <c r="E184" s="165"/>
      <c r="F184" s="166"/>
      <c r="G184" s="504"/>
      <c r="H184" s="505"/>
      <c r="I184" s="505"/>
      <c r="J184" s="505"/>
      <c r="K184" s="505"/>
      <c r="L184" s="505"/>
      <c r="M184" s="505"/>
      <c r="N184" s="505"/>
      <c r="O184" s="505"/>
      <c r="P184" s="505"/>
      <c r="Q184" s="505"/>
      <c r="R184" s="505"/>
      <c r="S184" s="505"/>
      <c r="T184" s="505"/>
      <c r="U184" s="505"/>
      <c r="V184" s="505"/>
      <c r="W184" s="505"/>
      <c r="X184" s="505"/>
      <c r="Y184" s="505"/>
      <c r="Z184" s="505"/>
      <c r="AA184" s="505"/>
      <c r="AB184" s="506"/>
      <c r="AC184" s="504"/>
      <c r="AD184" s="505"/>
      <c r="AE184" s="505"/>
      <c r="AF184" s="505"/>
      <c r="AG184" s="505"/>
      <c r="AH184" s="505"/>
      <c r="AI184" s="505"/>
      <c r="AJ184" s="505"/>
      <c r="AK184" s="505"/>
      <c r="AL184" s="505"/>
      <c r="AM184" s="505"/>
      <c r="AN184" s="505"/>
      <c r="AO184" s="505"/>
      <c r="AP184" s="505"/>
      <c r="AQ184" s="505"/>
      <c r="AR184" s="505"/>
      <c r="AS184" s="505"/>
      <c r="AT184" s="505"/>
      <c r="AU184" s="505"/>
      <c r="AV184" s="505"/>
      <c r="AW184" s="505"/>
      <c r="AX184" s="507"/>
    </row>
    <row r="185" spans="1:50" ht="24.75" customHeight="1">
      <c r="A185" s="164"/>
      <c r="B185" s="165"/>
      <c r="C185" s="165"/>
      <c r="D185" s="165"/>
      <c r="E185" s="165"/>
      <c r="F185" s="166"/>
      <c r="G185" s="445" t="s">
        <v>76</v>
      </c>
      <c r="H185" s="407"/>
      <c r="I185" s="407"/>
      <c r="J185" s="407"/>
      <c r="K185" s="407"/>
      <c r="L185" s="222" t="s">
        <v>126</v>
      </c>
      <c r="M185" s="35"/>
      <c r="N185" s="35"/>
      <c r="O185" s="35"/>
      <c r="P185" s="35"/>
      <c r="Q185" s="35"/>
      <c r="R185" s="35"/>
      <c r="S185" s="35"/>
      <c r="T185" s="35"/>
      <c r="U185" s="35"/>
      <c r="V185" s="35"/>
      <c r="W185" s="35"/>
      <c r="X185" s="36"/>
      <c r="Y185" s="446" t="s">
        <v>127</v>
      </c>
      <c r="Z185" s="447"/>
      <c r="AA185" s="447"/>
      <c r="AB185" s="448"/>
      <c r="AC185" s="445" t="s">
        <v>76</v>
      </c>
      <c r="AD185" s="407"/>
      <c r="AE185" s="407"/>
      <c r="AF185" s="407"/>
      <c r="AG185" s="407"/>
      <c r="AH185" s="222" t="s">
        <v>126</v>
      </c>
      <c r="AI185" s="35"/>
      <c r="AJ185" s="35"/>
      <c r="AK185" s="35"/>
      <c r="AL185" s="35"/>
      <c r="AM185" s="35"/>
      <c r="AN185" s="35"/>
      <c r="AO185" s="35"/>
      <c r="AP185" s="35"/>
      <c r="AQ185" s="35"/>
      <c r="AR185" s="35"/>
      <c r="AS185" s="35"/>
      <c r="AT185" s="36"/>
      <c r="AU185" s="446" t="s">
        <v>127</v>
      </c>
      <c r="AV185" s="447"/>
      <c r="AW185" s="447"/>
      <c r="AX185" s="480"/>
    </row>
    <row r="186" spans="1:50" ht="24.75" customHeight="1">
      <c r="A186" s="164"/>
      <c r="B186" s="165"/>
      <c r="C186" s="165"/>
      <c r="D186" s="165"/>
      <c r="E186" s="165"/>
      <c r="F186" s="166"/>
      <c r="G186" s="508"/>
      <c r="H186" s="509"/>
      <c r="I186" s="509"/>
      <c r="J186" s="509"/>
      <c r="K186" s="510"/>
      <c r="L186" s="483"/>
      <c r="M186" s="484"/>
      <c r="N186" s="484"/>
      <c r="O186" s="484"/>
      <c r="P186" s="484"/>
      <c r="Q186" s="484"/>
      <c r="R186" s="484"/>
      <c r="S186" s="484"/>
      <c r="T186" s="484"/>
      <c r="U186" s="484"/>
      <c r="V186" s="484"/>
      <c r="W186" s="484"/>
      <c r="X186" s="485"/>
      <c r="Y186" s="486"/>
      <c r="Z186" s="487"/>
      <c r="AA186" s="487"/>
      <c r="AB186" s="488"/>
      <c r="AC186" s="481"/>
      <c r="AD186" s="338"/>
      <c r="AE186" s="338"/>
      <c r="AF186" s="338"/>
      <c r="AG186" s="482"/>
      <c r="AH186" s="483"/>
      <c r="AI186" s="484"/>
      <c r="AJ186" s="484"/>
      <c r="AK186" s="484"/>
      <c r="AL186" s="484"/>
      <c r="AM186" s="484"/>
      <c r="AN186" s="484"/>
      <c r="AO186" s="484"/>
      <c r="AP186" s="484"/>
      <c r="AQ186" s="484"/>
      <c r="AR186" s="484"/>
      <c r="AS186" s="484"/>
      <c r="AT186" s="485"/>
      <c r="AU186" s="486"/>
      <c r="AV186" s="487"/>
      <c r="AW186" s="487"/>
      <c r="AX186" s="489"/>
    </row>
    <row r="187" spans="1:50" ht="24.75" customHeight="1">
      <c r="A187" s="164"/>
      <c r="B187" s="165"/>
      <c r="C187" s="165"/>
      <c r="D187" s="165"/>
      <c r="E187" s="165"/>
      <c r="F187" s="166"/>
      <c r="G187" s="470"/>
      <c r="H187" s="313"/>
      <c r="I187" s="313"/>
      <c r="J187" s="313"/>
      <c r="K187" s="471"/>
      <c r="L187" s="472"/>
      <c r="M187" s="473"/>
      <c r="N187" s="473"/>
      <c r="O187" s="473"/>
      <c r="P187" s="473"/>
      <c r="Q187" s="473"/>
      <c r="R187" s="473"/>
      <c r="S187" s="473"/>
      <c r="T187" s="473"/>
      <c r="U187" s="473"/>
      <c r="V187" s="473"/>
      <c r="W187" s="473"/>
      <c r="X187" s="474"/>
      <c r="Y187" s="475"/>
      <c r="Z187" s="476"/>
      <c r="AA187" s="476"/>
      <c r="AB187" s="477"/>
      <c r="AC187" s="470"/>
      <c r="AD187" s="313"/>
      <c r="AE187" s="313"/>
      <c r="AF187" s="313"/>
      <c r="AG187" s="471"/>
      <c r="AH187" s="472"/>
      <c r="AI187" s="473"/>
      <c r="AJ187" s="473"/>
      <c r="AK187" s="473"/>
      <c r="AL187" s="473"/>
      <c r="AM187" s="473"/>
      <c r="AN187" s="473"/>
      <c r="AO187" s="473"/>
      <c r="AP187" s="473"/>
      <c r="AQ187" s="473"/>
      <c r="AR187" s="473"/>
      <c r="AS187" s="473"/>
      <c r="AT187" s="474"/>
      <c r="AU187" s="475"/>
      <c r="AV187" s="476"/>
      <c r="AW187" s="476"/>
      <c r="AX187" s="478"/>
    </row>
    <row r="188" spans="1:50" ht="24.75" customHeight="1">
      <c r="A188" s="164"/>
      <c r="B188" s="165"/>
      <c r="C188" s="165"/>
      <c r="D188" s="165"/>
      <c r="E188" s="165"/>
      <c r="F188" s="166"/>
      <c r="G188" s="470"/>
      <c r="H188" s="313"/>
      <c r="I188" s="313"/>
      <c r="J188" s="313"/>
      <c r="K188" s="471"/>
      <c r="L188" s="472"/>
      <c r="M188" s="473"/>
      <c r="N188" s="473"/>
      <c r="O188" s="473"/>
      <c r="P188" s="473"/>
      <c r="Q188" s="473"/>
      <c r="R188" s="473"/>
      <c r="S188" s="473"/>
      <c r="T188" s="473"/>
      <c r="U188" s="473"/>
      <c r="V188" s="473"/>
      <c r="W188" s="473"/>
      <c r="X188" s="474"/>
      <c r="Y188" s="475"/>
      <c r="Z188" s="476"/>
      <c r="AA188" s="476"/>
      <c r="AB188" s="477"/>
      <c r="AC188" s="470"/>
      <c r="AD188" s="313"/>
      <c r="AE188" s="313"/>
      <c r="AF188" s="313"/>
      <c r="AG188" s="471"/>
      <c r="AH188" s="472"/>
      <c r="AI188" s="473"/>
      <c r="AJ188" s="473"/>
      <c r="AK188" s="473"/>
      <c r="AL188" s="473"/>
      <c r="AM188" s="473"/>
      <c r="AN188" s="473"/>
      <c r="AO188" s="473"/>
      <c r="AP188" s="473"/>
      <c r="AQ188" s="473"/>
      <c r="AR188" s="473"/>
      <c r="AS188" s="473"/>
      <c r="AT188" s="474"/>
      <c r="AU188" s="475"/>
      <c r="AV188" s="476"/>
      <c r="AW188" s="476"/>
      <c r="AX188" s="478"/>
    </row>
    <row r="189" spans="1:50" ht="24.75" customHeight="1">
      <c r="A189" s="164"/>
      <c r="B189" s="165"/>
      <c r="C189" s="165"/>
      <c r="D189" s="165"/>
      <c r="E189" s="165"/>
      <c r="F189" s="166"/>
      <c r="G189" s="470"/>
      <c r="H189" s="313"/>
      <c r="I189" s="313"/>
      <c r="J189" s="313"/>
      <c r="K189" s="471"/>
      <c r="L189" s="472"/>
      <c r="M189" s="473"/>
      <c r="N189" s="473"/>
      <c r="O189" s="473"/>
      <c r="P189" s="473"/>
      <c r="Q189" s="473"/>
      <c r="R189" s="473"/>
      <c r="S189" s="473"/>
      <c r="T189" s="473"/>
      <c r="U189" s="473"/>
      <c r="V189" s="473"/>
      <c r="W189" s="473"/>
      <c r="X189" s="474"/>
      <c r="Y189" s="475"/>
      <c r="Z189" s="476"/>
      <c r="AA189" s="476"/>
      <c r="AB189" s="477"/>
      <c r="AC189" s="470"/>
      <c r="AD189" s="313"/>
      <c r="AE189" s="313"/>
      <c r="AF189" s="313"/>
      <c r="AG189" s="471"/>
      <c r="AH189" s="472"/>
      <c r="AI189" s="473"/>
      <c r="AJ189" s="473"/>
      <c r="AK189" s="473"/>
      <c r="AL189" s="473"/>
      <c r="AM189" s="473"/>
      <c r="AN189" s="473"/>
      <c r="AO189" s="473"/>
      <c r="AP189" s="473"/>
      <c r="AQ189" s="473"/>
      <c r="AR189" s="473"/>
      <c r="AS189" s="473"/>
      <c r="AT189" s="474"/>
      <c r="AU189" s="475"/>
      <c r="AV189" s="476"/>
      <c r="AW189" s="476"/>
      <c r="AX189" s="478"/>
    </row>
    <row r="190" spans="1:50" ht="24.75" customHeight="1">
      <c r="A190" s="164"/>
      <c r="B190" s="165"/>
      <c r="C190" s="165"/>
      <c r="D190" s="165"/>
      <c r="E190" s="165"/>
      <c r="F190" s="166"/>
      <c r="G190" s="470"/>
      <c r="H190" s="313"/>
      <c r="I190" s="313"/>
      <c r="J190" s="313"/>
      <c r="K190" s="471"/>
      <c r="L190" s="472"/>
      <c r="M190" s="473"/>
      <c r="N190" s="473"/>
      <c r="O190" s="473"/>
      <c r="P190" s="473"/>
      <c r="Q190" s="473"/>
      <c r="R190" s="473"/>
      <c r="S190" s="473"/>
      <c r="T190" s="473"/>
      <c r="U190" s="473"/>
      <c r="V190" s="473"/>
      <c r="W190" s="473"/>
      <c r="X190" s="474"/>
      <c r="Y190" s="475"/>
      <c r="Z190" s="476"/>
      <c r="AA190" s="476"/>
      <c r="AB190" s="476"/>
      <c r="AC190" s="470"/>
      <c r="AD190" s="313"/>
      <c r="AE190" s="313"/>
      <c r="AF190" s="313"/>
      <c r="AG190" s="471"/>
      <c r="AH190" s="472"/>
      <c r="AI190" s="473"/>
      <c r="AJ190" s="473"/>
      <c r="AK190" s="473"/>
      <c r="AL190" s="473"/>
      <c r="AM190" s="473"/>
      <c r="AN190" s="473"/>
      <c r="AO190" s="473"/>
      <c r="AP190" s="473"/>
      <c r="AQ190" s="473"/>
      <c r="AR190" s="473"/>
      <c r="AS190" s="473"/>
      <c r="AT190" s="474"/>
      <c r="AU190" s="475"/>
      <c r="AV190" s="476"/>
      <c r="AW190" s="476"/>
      <c r="AX190" s="478"/>
    </row>
    <row r="191" spans="1:50" ht="24.75" customHeight="1">
      <c r="A191" s="164"/>
      <c r="B191" s="165"/>
      <c r="C191" s="165"/>
      <c r="D191" s="165"/>
      <c r="E191" s="165"/>
      <c r="F191" s="166"/>
      <c r="G191" s="470"/>
      <c r="H191" s="313"/>
      <c r="I191" s="313"/>
      <c r="J191" s="313"/>
      <c r="K191" s="471"/>
      <c r="L191" s="472"/>
      <c r="M191" s="473"/>
      <c r="N191" s="473"/>
      <c r="O191" s="473"/>
      <c r="P191" s="473"/>
      <c r="Q191" s="473"/>
      <c r="R191" s="473"/>
      <c r="S191" s="473"/>
      <c r="T191" s="473"/>
      <c r="U191" s="473"/>
      <c r="V191" s="473"/>
      <c r="W191" s="473"/>
      <c r="X191" s="474"/>
      <c r="Y191" s="475"/>
      <c r="Z191" s="476"/>
      <c r="AA191" s="476"/>
      <c r="AB191" s="476"/>
      <c r="AC191" s="470"/>
      <c r="AD191" s="313"/>
      <c r="AE191" s="313"/>
      <c r="AF191" s="313"/>
      <c r="AG191" s="471"/>
      <c r="AH191" s="472"/>
      <c r="AI191" s="473"/>
      <c r="AJ191" s="473"/>
      <c r="AK191" s="473"/>
      <c r="AL191" s="473"/>
      <c r="AM191" s="473"/>
      <c r="AN191" s="473"/>
      <c r="AO191" s="473"/>
      <c r="AP191" s="473"/>
      <c r="AQ191" s="473"/>
      <c r="AR191" s="473"/>
      <c r="AS191" s="473"/>
      <c r="AT191" s="474"/>
      <c r="AU191" s="475"/>
      <c r="AV191" s="476"/>
      <c r="AW191" s="476"/>
      <c r="AX191" s="478"/>
    </row>
    <row r="192" spans="1:50" ht="24.75" customHeight="1">
      <c r="A192" s="164"/>
      <c r="B192" s="165"/>
      <c r="C192" s="165"/>
      <c r="D192" s="165"/>
      <c r="E192" s="165"/>
      <c r="F192" s="166"/>
      <c r="G192" s="470"/>
      <c r="H192" s="313"/>
      <c r="I192" s="313"/>
      <c r="J192" s="313"/>
      <c r="K192" s="471"/>
      <c r="L192" s="472"/>
      <c r="M192" s="473"/>
      <c r="N192" s="473"/>
      <c r="O192" s="473"/>
      <c r="P192" s="473"/>
      <c r="Q192" s="473"/>
      <c r="R192" s="473"/>
      <c r="S192" s="473"/>
      <c r="T192" s="473"/>
      <c r="U192" s="473"/>
      <c r="V192" s="473"/>
      <c r="W192" s="473"/>
      <c r="X192" s="474"/>
      <c r="Y192" s="475"/>
      <c r="Z192" s="476"/>
      <c r="AA192" s="476"/>
      <c r="AB192" s="476"/>
      <c r="AC192" s="470"/>
      <c r="AD192" s="313"/>
      <c r="AE192" s="313"/>
      <c r="AF192" s="313"/>
      <c r="AG192" s="471"/>
      <c r="AH192" s="472"/>
      <c r="AI192" s="473"/>
      <c r="AJ192" s="473"/>
      <c r="AK192" s="473"/>
      <c r="AL192" s="473"/>
      <c r="AM192" s="473"/>
      <c r="AN192" s="473"/>
      <c r="AO192" s="473"/>
      <c r="AP192" s="473"/>
      <c r="AQ192" s="473"/>
      <c r="AR192" s="473"/>
      <c r="AS192" s="473"/>
      <c r="AT192" s="474"/>
      <c r="AU192" s="475"/>
      <c r="AV192" s="476"/>
      <c r="AW192" s="476"/>
      <c r="AX192" s="478"/>
    </row>
    <row r="193" spans="1:50" ht="24.75" customHeight="1">
      <c r="A193" s="164"/>
      <c r="B193" s="165"/>
      <c r="C193" s="165"/>
      <c r="D193" s="165"/>
      <c r="E193" s="165"/>
      <c r="F193" s="166"/>
      <c r="G193" s="496"/>
      <c r="H193" s="351"/>
      <c r="I193" s="351"/>
      <c r="J193" s="351"/>
      <c r="K193" s="497"/>
      <c r="L193" s="498"/>
      <c r="M193" s="499"/>
      <c r="N193" s="499"/>
      <c r="O193" s="499"/>
      <c r="P193" s="499"/>
      <c r="Q193" s="499"/>
      <c r="R193" s="499"/>
      <c r="S193" s="499"/>
      <c r="T193" s="499"/>
      <c r="U193" s="499"/>
      <c r="V193" s="499"/>
      <c r="W193" s="499"/>
      <c r="X193" s="500"/>
      <c r="Y193" s="501"/>
      <c r="Z193" s="502"/>
      <c r="AA193" s="502"/>
      <c r="AB193" s="502"/>
      <c r="AC193" s="496"/>
      <c r="AD193" s="351"/>
      <c r="AE193" s="351"/>
      <c r="AF193" s="351"/>
      <c r="AG193" s="497"/>
      <c r="AH193" s="498"/>
      <c r="AI193" s="499"/>
      <c r="AJ193" s="499"/>
      <c r="AK193" s="499"/>
      <c r="AL193" s="499"/>
      <c r="AM193" s="499"/>
      <c r="AN193" s="499"/>
      <c r="AO193" s="499"/>
      <c r="AP193" s="499"/>
      <c r="AQ193" s="499"/>
      <c r="AR193" s="499"/>
      <c r="AS193" s="499"/>
      <c r="AT193" s="500"/>
      <c r="AU193" s="501"/>
      <c r="AV193" s="502"/>
      <c r="AW193" s="502"/>
      <c r="AX193" s="503"/>
    </row>
    <row r="194" spans="1:50" ht="24.75" customHeight="1" thickBot="1">
      <c r="A194" s="438"/>
      <c r="B194" s="439"/>
      <c r="C194" s="439"/>
      <c r="D194" s="439"/>
      <c r="E194" s="439"/>
      <c r="F194" s="440"/>
      <c r="G194" s="511" t="s">
        <v>41</v>
      </c>
      <c r="H194" s="466"/>
      <c r="I194" s="466"/>
      <c r="J194" s="466"/>
      <c r="K194" s="466"/>
      <c r="L194" s="512"/>
      <c r="M194" s="513"/>
      <c r="N194" s="513"/>
      <c r="O194" s="513"/>
      <c r="P194" s="513"/>
      <c r="Q194" s="513"/>
      <c r="R194" s="513"/>
      <c r="S194" s="513"/>
      <c r="T194" s="513"/>
      <c r="U194" s="513"/>
      <c r="V194" s="513"/>
      <c r="W194" s="513"/>
      <c r="X194" s="514"/>
      <c r="Y194" s="515">
        <f>SUM(Y186:AB193)</f>
        <v>0</v>
      </c>
      <c r="Z194" s="516"/>
      <c r="AA194" s="516"/>
      <c r="AB194" s="517"/>
      <c r="AC194" s="511" t="s">
        <v>41</v>
      </c>
      <c r="AD194" s="466"/>
      <c r="AE194" s="466"/>
      <c r="AF194" s="466"/>
      <c r="AG194" s="466"/>
      <c r="AH194" s="512"/>
      <c r="AI194" s="513"/>
      <c r="AJ194" s="513"/>
      <c r="AK194" s="513"/>
      <c r="AL194" s="513"/>
      <c r="AM194" s="513"/>
      <c r="AN194" s="513"/>
      <c r="AO194" s="513"/>
      <c r="AP194" s="513"/>
      <c r="AQ194" s="513"/>
      <c r="AR194" s="513"/>
      <c r="AS194" s="513"/>
      <c r="AT194" s="514"/>
      <c r="AU194" s="515">
        <f>SUM(AU186:AX193)</f>
        <v>0</v>
      </c>
      <c r="AV194" s="516"/>
      <c r="AW194" s="516"/>
      <c r="AX194" s="518"/>
    </row>
    <row r="195" spans="1:50" ht="24.75" customHeight="1">
      <c r="A195" s="20"/>
      <c r="B195" s="20"/>
      <c r="C195" s="20"/>
      <c r="D195" s="20"/>
      <c r="E195" s="20"/>
      <c r="F195" s="20"/>
      <c r="G195" s="21"/>
      <c r="H195" s="21"/>
      <c r="I195" s="21"/>
      <c r="J195" s="21"/>
      <c r="K195" s="21"/>
      <c r="L195" s="22"/>
      <c r="M195" s="21"/>
      <c r="N195" s="21"/>
      <c r="O195" s="21"/>
      <c r="P195" s="21"/>
      <c r="Q195" s="21"/>
      <c r="R195" s="21"/>
      <c r="S195" s="21"/>
      <c r="T195" s="21"/>
      <c r="U195" s="21"/>
      <c r="V195" s="21"/>
      <c r="W195" s="21"/>
      <c r="X195" s="21"/>
      <c r="Y195" s="23"/>
      <c r="Z195" s="23"/>
      <c r="AA195" s="23"/>
      <c r="AB195" s="23"/>
      <c r="AC195" s="21"/>
      <c r="AD195" s="21"/>
      <c r="AE195" s="21"/>
      <c r="AF195" s="21"/>
      <c r="AG195" s="21"/>
      <c r="AH195" s="22"/>
      <c r="AI195" s="21"/>
      <c r="AJ195" s="21"/>
      <c r="AK195" s="21"/>
      <c r="AL195" s="21"/>
      <c r="AM195" s="21"/>
      <c r="AN195" s="21"/>
      <c r="AO195" s="21"/>
      <c r="AP195" s="21"/>
      <c r="AQ195" s="21"/>
      <c r="AR195" s="21"/>
      <c r="AS195" s="21"/>
      <c r="AT195" s="21"/>
      <c r="AU195" s="23"/>
      <c r="AV195" s="23"/>
      <c r="AW195" s="23"/>
      <c r="AX195" s="23"/>
    </row>
    <row r="196" spans="1:50">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row>
    <row r="197" spans="1:50">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row>
    <row r="198" spans="1:50">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row>
    <row r="199" spans="1:50">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row>
    <row r="200" spans="1:50">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row>
    <row r="201" spans="1:50">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row>
    <row r="202" spans="1:50">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row>
    <row r="203" spans="1:50">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row>
    <row r="204" spans="1:50">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row>
    <row r="205" spans="1:50">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row>
    <row r="206" spans="1:50">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row>
    <row r="207" spans="1:50">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row>
    <row r="208" spans="1:50" hidden="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row>
    <row r="209" spans="1:50" hidden="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row>
    <row r="210" spans="1:50" hidden="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row>
    <row r="211" spans="1:50" hidden="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row>
    <row r="212" spans="1:50" hidden="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row>
    <row r="213" spans="1:50" hidden="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row>
    <row r="214" spans="1:50" hidden="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row>
    <row r="215" spans="1:50" hidden="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row>
    <row r="216" spans="1:50" hidden="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row>
    <row r="217" spans="1:50" hidden="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row>
    <row r="218" spans="1:50" hidden="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row>
    <row r="219" spans="1:50" hidden="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row>
    <row r="220" spans="1:50" hidden="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row>
    <row r="221" spans="1:50" hidden="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row>
    <row r="222" spans="1:50" hidden="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row>
    <row r="223" spans="1:50" hidden="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row>
    <row r="224" spans="1:50" hidden="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row>
    <row r="225" spans="1:50" hidden="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row>
    <row r="226" spans="1:50" hidden="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row>
    <row r="227" spans="1:50" hidden="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row>
    <row r="228" spans="1:50" hidden="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row>
    <row r="229" spans="1:50" hidden="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row>
    <row r="230" spans="1:50" hidden="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row>
    <row r="231" spans="1:50" hidden="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row>
    <row r="232" spans="1:50" hidden="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row>
    <row r="233" spans="1:50" hidden="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row>
    <row r="234" spans="1:50" hidden="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row>
    <row r="235" spans="1:50" hidden="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row>
    <row r="236" spans="1:50" hidden="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row>
    <row r="237" spans="1:50" hidden="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row>
    <row r="238" spans="1:50" hidden="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row>
    <row r="239" spans="1:50" hidden="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row>
    <row r="240" spans="1:50" hidden="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row>
    <row r="241" spans="1:50" hidden="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row>
    <row r="242" spans="1:50" hidden="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row>
    <row r="243" spans="1:50" hidden="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row>
    <row r="244" spans="1:50" hidden="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row>
    <row r="245" spans="1:50" hidden="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row>
    <row r="246" spans="1:50" hidden="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row>
    <row r="247" spans="1:50" hidden="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row>
    <row r="248" spans="1:50" hidden="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row>
    <row r="249" spans="1:50" hidden="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row>
    <row r="250" spans="1:50" hidden="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row>
    <row r="251" spans="1:50" hidden="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row>
    <row r="252" spans="1:50" hidden="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row>
    <row r="253" spans="1:50" hidden="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row>
    <row r="254" spans="1:50" hidden="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row>
    <row r="255" spans="1:50" hidden="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row>
    <row r="256" spans="1:50" hidden="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row>
    <row r="257" spans="1:50" hidden="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row>
    <row r="258" spans="1:50" hidden="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row>
    <row r="259" spans="1:50" hidden="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row>
    <row r="260" spans="1:50" hidden="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row>
    <row r="261" spans="1:50" hidden="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row>
    <row r="262" spans="1:50" hidden="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row>
    <row r="263" spans="1:50" hidden="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row>
    <row r="264" spans="1:50" hidden="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row>
    <row r="265" spans="1:50" hidden="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row>
    <row r="266" spans="1:50" hidden="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row>
    <row r="267" spans="1:50" hidden="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row>
    <row r="268" spans="1:50" hidden="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row>
    <row r="269" spans="1:50" hidden="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row>
    <row r="270" spans="1:50" hidden="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row>
    <row r="271" spans="1:50" hidden="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row>
    <row r="272" spans="1:50" hidden="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row>
    <row r="273" spans="1:50" hidden="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row>
    <row r="274" spans="1:50" hidden="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row>
    <row r="275" spans="1:50" hidden="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row>
    <row r="276" spans="1:50" hidden="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row>
    <row r="277" spans="1:50" hidden="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row>
    <row r="278" spans="1:50" hidden="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row>
    <row r="279" spans="1:50" hidden="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row>
    <row r="280" spans="1:50" hidden="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row>
    <row r="281" spans="1:50" hidden="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row>
    <row r="282" spans="1:50" hidden="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row>
    <row r="283" spans="1:50" hidden="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row>
    <row r="284" spans="1:50" hidden="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row>
    <row r="285" spans="1:50" hidden="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row>
    <row r="286" spans="1:50" hidden="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row>
    <row r="287" spans="1:50" hidden="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row>
    <row r="288" spans="1:50" hidden="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row>
    <row r="289" spans="1:50" hidden="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row>
    <row r="290" spans="1:50" hidden="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row>
    <row r="291" spans="1:50" hidden="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row>
    <row r="292" spans="1:50" hidden="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row>
    <row r="293" spans="1:50" hidden="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row>
    <row r="294" spans="1:50" hidden="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row>
    <row r="295" spans="1:50" hidden="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row>
    <row r="296" spans="1:50" hidden="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row>
    <row r="297" spans="1:50" hidden="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row>
    <row r="298" spans="1:50" hidden="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row>
    <row r="299" spans="1:50" hidden="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row>
    <row r="300" spans="1:50" hidden="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row>
    <row r="301" spans="1:50" hidden="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row>
    <row r="302" spans="1:50" hidden="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row>
    <row r="303" spans="1:50" hidden="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row>
    <row r="304" spans="1:50" hidden="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row>
    <row r="305" spans="1:50" hidden="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row>
    <row r="306" spans="1:50" hidden="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row>
    <row r="307" spans="1:50" hidden="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row>
    <row r="308" spans="1:50" hidden="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row>
    <row r="309" spans="1:50" hidden="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row>
    <row r="310" spans="1:50" hidden="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row>
    <row r="311" spans="1:50" hidden="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row>
    <row r="312" spans="1:50" hidden="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row>
    <row r="313" spans="1:50" hidden="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row>
    <row r="314" spans="1:50" hidden="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row>
    <row r="315" spans="1:50" hidden="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row>
    <row r="316" spans="1:50" hidden="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row>
    <row r="317" spans="1:50" hidden="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row>
    <row r="318" spans="1:50" hidden="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row>
    <row r="319" spans="1:50" hidden="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row>
    <row r="320" spans="1:50" hidden="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row>
    <row r="321" spans="1:50" hidden="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row>
    <row r="322" spans="1:50" hidden="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row>
    <row r="323" spans="1:50" hidden="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row>
    <row r="324" spans="1:50" hidden="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row>
    <row r="325" spans="1:50" hidden="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row>
    <row r="326" spans="1:50" hidden="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row>
    <row r="327" spans="1:50" hidden="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row>
    <row r="328" spans="1:50" hidden="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row>
    <row r="329" spans="1:50" hidden="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row>
    <row r="330" spans="1:50" hidden="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row>
    <row r="331" spans="1:50" hidden="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row>
    <row r="332" spans="1:50" hidden="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row>
    <row r="333" spans="1:50" hidden="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row>
    <row r="334" spans="1:50" hidden="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row>
    <row r="335" spans="1:50" hidden="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row>
    <row r="336" spans="1:50" hidden="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row>
    <row r="337" spans="1:50" hidden="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row>
    <row r="338" spans="1:50" hidden="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row>
    <row r="339" spans="1:50" hidden="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row>
    <row r="340" spans="1:50" hidden="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row>
    <row r="341" spans="1:50" hidden="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row>
    <row r="342" spans="1:50" hidden="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row>
    <row r="343" spans="1:50" hidden="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row>
    <row r="344" spans="1:50" hidden="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row>
    <row r="345" spans="1:50" hidden="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row>
    <row r="346" spans="1:50" hidden="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row>
    <row r="347" spans="1:50" hidden="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row>
    <row r="348" spans="1:50" hidden="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row>
    <row r="349" spans="1:50" hidden="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row>
    <row r="350" spans="1:50" hidden="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row>
    <row r="351" spans="1:50" hidden="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row>
    <row r="352" spans="1:50" hidden="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row>
    <row r="353" spans="1:50" hidden="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row>
    <row r="354" spans="1:50" hidden="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row>
    <row r="355" spans="1:50" hidden="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row>
    <row r="356" spans="1:50" hidden="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row>
    <row r="357" spans="1:50" hidden="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row>
    <row r="358" spans="1:50" hidden="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row>
    <row r="359" spans="1:50" hidden="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row>
    <row r="360" spans="1:50" hidden="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row>
    <row r="361" spans="1:50" hidden="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row>
    <row r="362" spans="1:50" hidden="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row>
    <row r="363" spans="1:50" hidden="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row>
    <row r="364" spans="1:50" hidden="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row>
    <row r="365" spans="1:50" hidden="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row>
    <row r="366" spans="1:50" hidden="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row>
    <row r="367" spans="1:50" hidden="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row>
    <row r="368" spans="1:50" hidden="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row>
    <row r="369" spans="1:50" hidden="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row>
    <row r="370" spans="1:50" hidden="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row>
    <row r="371" spans="1:50" hidden="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row>
    <row r="372" spans="1:50" hidden="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row>
    <row r="373" spans="1:50" hidden="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row>
    <row r="374" spans="1:50" hidden="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row>
    <row r="375" spans="1:50" hidden="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row>
    <row r="376" spans="1:50" hidden="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row>
    <row r="377" spans="1:50" hidden="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row>
    <row r="378" spans="1:50" hidden="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row>
    <row r="379" spans="1:50" hidden="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row>
    <row r="380" spans="1:50" hidden="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row>
    <row r="381" spans="1:50" hidden="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row>
    <row r="382" spans="1:50" hidden="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row>
    <row r="383" spans="1:50" hidden="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row>
    <row r="384" spans="1:50" hidden="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row>
    <row r="385" spans="1:50" hidden="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row>
    <row r="386" spans="1:50" hidden="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row>
    <row r="387" spans="1:50" hidden="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row>
    <row r="388" spans="1:50" hidden="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row>
    <row r="389" spans="1:50" hidden="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row>
    <row r="390" spans="1:50" hidden="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row>
    <row r="391" spans="1:50" hidden="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row>
    <row r="392" spans="1:50" hidden="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row>
    <row r="393" spans="1:50" hidden="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row>
    <row r="394" spans="1:50" hidden="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row>
    <row r="395" spans="1:50" hidden="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row>
    <row r="396" spans="1:50" hidden="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row>
    <row r="397" spans="1:50" hidden="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row>
    <row r="398" spans="1:50" hidden="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row>
    <row r="399" spans="1:50" hidden="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row>
    <row r="400" spans="1:50" ht="21" customHeight="1">
      <c r="A400" s="24"/>
      <c r="B400" s="25" t="s">
        <v>152</v>
      </c>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row>
    <row r="401" spans="1:50">
      <c r="A401" s="24"/>
      <c r="B401" s="24" t="s">
        <v>153</v>
      </c>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row>
    <row r="402" spans="1:50" ht="34.5" customHeight="1">
      <c r="A402" s="27"/>
      <c r="B402" s="27"/>
      <c r="C402" s="39" t="s">
        <v>154</v>
      </c>
      <c r="D402" s="39"/>
      <c r="E402" s="39"/>
      <c r="F402" s="39"/>
      <c r="G402" s="39"/>
      <c r="H402" s="39"/>
      <c r="I402" s="39"/>
      <c r="J402" s="39"/>
      <c r="K402" s="39"/>
      <c r="L402" s="39"/>
      <c r="M402" s="39" t="s">
        <v>155</v>
      </c>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40" t="s">
        <v>156</v>
      </c>
      <c r="AL402" s="39"/>
      <c r="AM402" s="39"/>
      <c r="AN402" s="39"/>
      <c r="AO402" s="39"/>
      <c r="AP402" s="39"/>
      <c r="AQ402" s="39" t="s">
        <v>157</v>
      </c>
      <c r="AR402" s="39"/>
      <c r="AS402" s="39"/>
      <c r="AT402" s="39"/>
      <c r="AU402" s="41" t="s">
        <v>158</v>
      </c>
      <c r="AV402" s="42"/>
      <c r="AW402" s="42"/>
      <c r="AX402" s="43"/>
    </row>
    <row r="403" spans="1:50" ht="24" customHeight="1">
      <c r="A403" s="27">
        <v>1</v>
      </c>
      <c r="B403" s="27">
        <v>1</v>
      </c>
      <c r="C403" s="28" t="s">
        <v>159</v>
      </c>
      <c r="D403" s="29"/>
      <c r="E403" s="29"/>
      <c r="F403" s="29"/>
      <c r="G403" s="29"/>
      <c r="H403" s="29"/>
      <c r="I403" s="29"/>
      <c r="J403" s="29"/>
      <c r="K403" s="29"/>
      <c r="L403" s="29"/>
      <c r="M403" s="30" t="s">
        <v>129</v>
      </c>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2">
        <v>96</v>
      </c>
      <c r="AL403" s="31"/>
      <c r="AM403" s="31"/>
      <c r="AN403" s="31"/>
      <c r="AO403" s="31"/>
      <c r="AP403" s="31"/>
      <c r="AQ403" s="31">
        <v>1</v>
      </c>
      <c r="AR403" s="31"/>
      <c r="AS403" s="31"/>
      <c r="AT403" s="31"/>
      <c r="AU403" s="44">
        <v>100</v>
      </c>
      <c r="AV403" s="45"/>
      <c r="AW403" s="45"/>
      <c r="AX403" s="43"/>
    </row>
    <row r="404" spans="1:50" ht="24" customHeight="1">
      <c r="A404" s="27">
        <v>2</v>
      </c>
      <c r="B404" s="27">
        <v>1</v>
      </c>
      <c r="C404" s="28" t="s">
        <v>160</v>
      </c>
      <c r="D404" s="29"/>
      <c r="E404" s="29"/>
      <c r="F404" s="29"/>
      <c r="G404" s="29"/>
      <c r="H404" s="29"/>
      <c r="I404" s="29"/>
      <c r="J404" s="29"/>
      <c r="K404" s="29"/>
      <c r="L404" s="29"/>
      <c r="M404" s="30" t="s">
        <v>161</v>
      </c>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2">
        <v>37</v>
      </c>
      <c r="AL404" s="31"/>
      <c r="AM404" s="31"/>
      <c r="AN404" s="31"/>
      <c r="AO404" s="31"/>
      <c r="AP404" s="31"/>
      <c r="AQ404" s="31">
        <v>1</v>
      </c>
      <c r="AR404" s="31"/>
      <c r="AS404" s="31"/>
      <c r="AT404" s="31"/>
      <c r="AU404" s="44">
        <v>100</v>
      </c>
      <c r="AV404" s="45"/>
      <c r="AW404" s="45"/>
      <c r="AX404" s="43"/>
    </row>
    <row r="405" spans="1:50" ht="24" customHeight="1">
      <c r="A405" s="27">
        <v>3</v>
      </c>
      <c r="B405" s="27">
        <v>1</v>
      </c>
      <c r="C405" s="28" t="s">
        <v>162</v>
      </c>
      <c r="D405" s="29"/>
      <c r="E405" s="29"/>
      <c r="F405" s="29"/>
      <c r="G405" s="29"/>
      <c r="H405" s="29"/>
      <c r="I405" s="29"/>
      <c r="J405" s="29"/>
      <c r="K405" s="29"/>
      <c r="L405" s="29"/>
      <c r="M405" s="46" t="s">
        <v>163</v>
      </c>
      <c r="N405" s="47"/>
      <c r="O405" s="47"/>
      <c r="P405" s="47"/>
      <c r="Q405" s="47"/>
      <c r="R405" s="47"/>
      <c r="S405" s="47"/>
      <c r="T405" s="47"/>
      <c r="U405" s="47"/>
      <c r="V405" s="47"/>
      <c r="W405" s="47"/>
      <c r="X405" s="47"/>
      <c r="Y405" s="47"/>
      <c r="Z405" s="47"/>
      <c r="AA405" s="47"/>
      <c r="AB405" s="47"/>
      <c r="AC405" s="47"/>
      <c r="AD405" s="47"/>
      <c r="AE405" s="47"/>
      <c r="AF405" s="47"/>
      <c r="AG405" s="47"/>
      <c r="AH405" s="47"/>
      <c r="AI405" s="47"/>
      <c r="AJ405" s="47"/>
      <c r="AK405" s="53">
        <v>22</v>
      </c>
      <c r="AL405" s="47"/>
      <c r="AM405" s="47"/>
      <c r="AN405" s="47"/>
      <c r="AO405" s="47"/>
      <c r="AP405" s="47"/>
      <c r="AQ405" s="47">
        <v>4</v>
      </c>
      <c r="AR405" s="47"/>
      <c r="AS405" s="47"/>
      <c r="AT405" s="47"/>
      <c r="AU405" s="48">
        <v>70</v>
      </c>
      <c r="AV405" s="49"/>
      <c r="AW405" s="49"/>
      <c r="AX405" s="50"/>
    </row>
    <row r="406" spans="1:50" ht="24" customHeight="1">
      <c r="A406" s="27">
        <v>4</v>
      </c>
      <c r="B406" s="27">
        <v>1</v>
      </c>
      <c r="C406" s="28" t="s">
        <v>164</v>
      </c>
      <c r="D406" s="29"/>
      <c r="E406" s="29"/>
      <c r="F406" s="29"/>
      <c r="G406" s="29"/>
      <c r="H406" s="29"/>
      <c r="I406" s="29"/>
      <c r="J406" s="29"/>
      <c r="K406" s="29"/>
      <c r="L406" s="29"/>
      <c r="M406" s="46" t="s">
        <v>165</v>
      </c>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7"/>
      <c r="AK406" s="53">
        <v>15</v>
      </c>
      <c r="AL406" s="47"/>
      <c r="AM406" s="47"/>
      <c r="AN406" s="47"/>
      <c r="AO406" s="47"/>
      <c r="AP406" s="47"/>
      <c r="AQ406" s="47">
        <v>1</v>
      </c>
      <c r="AR406" s="47"/>
      <c r="AS406" s="47"/>
      <c r="AT406" s="47"/>
      <c r="AU406" s="48">
        <v>99</v>
      </c>
      <c r="AV406" s="49"/>
      <c r="AW406" s="49"/>
      <c r="AX406" s="50"/>
    </row>
    <row r="407" spans="1:50" ht="24" customHeight="1">
      <c r="A407" s="27">
        <v>5</v>
      </c>
      <c r="B407" s="27">
        <v>1</v>
      </c>
      <c r="C407" s="28" t="s">
        <v>166</v>
      </c>
      <c r="D407" s="29"/>
      <c r="E407" s="29"/>
      <c r="F407" s="29"/>
      <c r="G407" s="29"/>
      <c r="H407" s="29"/>
      <c r="I407" s="29"/>
      <c r="J407" s="29"/>
      <c r="K407" s="29"/>
      <c r="L407" s="29"/>
      <c r="M407" s="46" t="s">
        <v>167</v>
      </c>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7"/>
      <c r="AK407" s="53">
        <v>6</v>
      </c>
      <c r="AL407" s="47"/>
      <c r="AM407" s="47"/>
      <c r="AN407" s="47"/>
      <c r="AO407" s="47"/>
      <c r="AP407" s="47"/>
      <c r="AQ407" s="47">
        <v>4</v>
      </c>
      <c r="AR407" s="47"/>
      <c r="AS407" s="47"/>
      <c r="AT407" s="47"/>
      <c r="AU407" s="48">
        <v>90</v>
      </c>
      <c r="AV407" s="49"/>
      <c r="AW407" s="49"/>
      <c r="AX407" s="50"/>
    </row>
    <row r="408" spans="1:50" ht="24" customHeight="1">
      <c r="A408" s="27">
        <v>6</v>
      </c>
      <c r="B408" s="27">
        <v>1</v>
      </c>
      <c r="C408" s="28" t="s">
        <v>168</v>
      </c>
      <c r="D408" s="29"/>
      <c r="E408" s="29"/>
      <c r="F408" s="29"/>
      <c r="G408" s="29"/>
      <c r="H408" s="29"/>
      <c r="I408" s="29"/>
      <c r="J408" s="29"/>
      <c r="K408" s="29"/>
      <c r="L408" s="29"/>
      <c r="M408" s="46" t="s">
        <v>167</v>
      </c>
      <c r="N408" s="47"/>
      <c r="O408" s="47"/>
      <c r="P408" s="47"/>
      <c r="Q408" s="47"/>
      <c r="R408" s="47"/>
      <c r="S408" s="47"/>
      <c r="T408" s="47"/>
      <c r="U408" s="47"/>
      <c r="V408" s="47"/>
      <c r="W408" s="47"/>
      <c r="X408" s="47"/>
      <c r="Y408" s="47"/>
      <c r="Z408" s="47"/>
      <c r="AA408" s="47"/>
      <c r="AB408" s="47"/>
      <c r="AC408" s="47"/>
      <c r="AD408" s="47"/>
      <c r="AE408" s="47"/>
      <c r="AF408" s="47"/>
      <c r="AG408" s="47"/>
      <c r="AH408" s="47"/>
      <c r="AI408" s="47"/>
      <c r="AJ408" s="47"/>
      <c r="AK408" s="53">
        <v>5</v>
      </c>
      <c r="AL408" s="47"/>
      <c r="AM408" s="47"/>
      <c r="AN408" s="47"/>
      <c r="AO408" s="47"/>
      <c r="AP408" s="47"/>
      <c r="AQ408" s="47">
        <v>4</v>
      </c>
      <c r="AR408" s="47"/>
      <c r="AS408" s="47"/>
      <c r="AT408" s="47"/>
      <c r="AU408" s="48">
        <v>99</v>
      </c>
      <c r="AV408" s="49"/>
      <c r="AW408" s="49"/>
      <c r="AX408" s="50"/>
    </row>
    <row r="409" spans="1:50" ht="24" customHeight="1">
      <c r="A409" s="27">
        <v>7</v>
      </c>
      <c r="B409" s="27">
        <v>1</v>
      </c>
      <c r="C409" s="28" t="s">
        <v>169</v>
      </c>
      <c r="D409" s="29"/>
      <c r="E409" s="29"/>
      <c r="F409" s="29"/>
      <c r="G409" s="29"/>
      <c r="H409" s="29"/>
      <c r="I409" s="29"/>
      <c r="J409" s="29"/>
      <c r="K409" s="29"/>
      <c r="L409" s="29"/>
      <c r="M409" s="46" t="s">
        <v>167</v>
      </c>
      <c r="N409" s="47"/>
      <c r="O409" s="47"/>
      <c r="P409" s="47"/>
      <c r="Q409" s="47"/>
      <c r="R409" s="47"/>
      <c r="S409" s="47"/>
      <c r="T409" s="47"/>
      <c r="U409" s="47"/>
      <c r="V409" s="47"/>
      <c r="W409" s="47"/>
      <c r="X409" s="47"/>
      <c r="Y409" s="47"/>
      <c r="Z409" s="47"/>
      <c r="AA409" s="47"/>
      <c r="AB409" s="47"/>
      <c r="AC409" s="47"/>
      <c r="AD409" s="47"/>
      <c r="AE409" s="47"/>
      <c r="AF409" s="47"/>
      <c r="AG409" s="47"/>
      <c r="AH409" s="47"/>
      <c r="AI409" s="47"/>
      <c r="AJ409" s="47"/>
      <c r="AK409" s="53">
        <v>4</v>
      </c>
      <c r="AL409" s="47"/>
      <c r="AM409" s="47"/>
      <c r="AN409" s="47"/>
      <c r="AO409" s="47"/>
      <c r="AP409" s="47"/>
      <c r="AQ409" s="47">
        <v>5</v>
      </c>
      <c r="AR409" s="47"/>
      <c r="AS409" s="47"/>
      <c r="AT409" s="47"/>
      <c r="AU409" s="48">
        <v>95</v>
      </c>
      <c r="AV409" s="49"/>
      <c r="AW409" s="49"/>
      <c r="AX409" s="50"/>
    </row>
    <row r="410" spans="1:50" ht="24" customHeight="1">
      <c r="A410" s="27">
        <v>8</v>
      </c>
      <c r="B410" s="27">
        <v>1</v>
      </c>
      <c r="C410" s="28" t="s">
        <v>170</v>
      </c>
      <c r="D410" s="29"/>
      <c r="E410" s="29"/>
      <c r="F410" s="29"/>
      <c r="G410" s="29"/>
      <c r="H410" s="29"/>
      <c r="I410" s="29"/>
      <c r="J410" s="29"/>
      <c r="K410" s="29"/>
      <c r="L410" s="29"/>
      <c r="M410" s="46" t="s">
        <v>167</v>
      </c>
      <c r="N410" s="47"/>
      <c r="O410" s="47"/>
      <c r="P410" s="47"/>
      <c r="Q410" s="47"/>
      <c r="R410" s="47"/>
      <c r="S410" s="47"/>
      <c r="T410" s="47"/>
      <c r="U410" s="47"/>
      <c r="V410" s="47"/>
      <c r="W410" s="47"/>
      <c r="X410" s="47"/>
      <c r="Y410" s="47"/>
      <c r="Z410" s="47"/>
      <c r="AA410" s="47"/>
      <c r="AB410" s="47"/>
      <c r="AC410" s="47"/>
      <c r="AD410" s="47"/>
      <c r="AE410" s="47"/>
      <c r="AF410" s="47"/>
      <c r="AG410" s="47"/>
      <c r="AH410" s="47"/>
      <c r="AI410" s="47"/>
      <c r="AJ410" s="47"/>
      <c r="AK410" s="53">
        <v>3</v>
      </c>
      <c r="AL410" s="47"/>
      <c r="AM410" s="47"/>
      <c r="AN410" s="47"/>
      <c r="AO410" s="47"/>
      <c r="AP410" s="47"/>
      <c r="AQ410" s="47">
        <v>3</v>
      </c>
      <c r="AR410" s="47"/>
      <c r="AS410" s="47"/>
      <c r="AT410" s="47"/>
      <c r="AU410" s="48">
        <v>99</v>
      </c>
      <c r="AV410" s="49"/>
      <c r="AW410" s="49"/>
      <c r="AX410" s="50"/>
    </row>
    <row r="411" spans="1:50" ht="24" customHeight="1">
      <c r="A411" s="27">
        <v>9</v>
      </c>
      <c r="B411" s="27">
        <v>1</v>
      </c>
      <c r="C411" s="28" t="s">
        <v>171</v>
      </c>
      <c r="D411" s="29"/>
      <c r="E411" s="29"/>
      <c r="F411" s="29"/>
      <c r="G411" s="29"/>
      <c r="H411" s="29"/>
      <c r="I411" s="29"/>
      <c r="J411" s="29"/>
      <c r="K411" s="29"/>
      <c r="L411" s="29"/>
      <c r="M411" s="46" t="s">
        <v>165</v>
      </c>
      <c r="N411" s="47"/>
      <c r="O411" s="47"/>
      <c r="P411" s="47"/>
      <c r="Q411" s="47"/>
      <c r="R411" s="47"/>
      <c r="S411" s="47"/>
      <c r="T411" s="47"/>
      <c r="U411" s="47"/>
      <c r="V411" s="47"/>
      <c r="W411" s="47"/>
      <c r="X411" s="47"/>
      <c r="Y411" s="47"/>
      <c r="Z411" s="47"/>
      <c r="AA411" s="47"/>
      <c r="AB411" s="47"/>
      <c r="AC411" s="47"/>
      <c r="AD411" s="47"/>
      <c r="AE411" s="47"/>
      <c r="AF411" s="47"/>
      <c r="AG411" s="47"/>
      <c r="AH411" s="47"/>
      <c r="AI411" s="47"/>
      <c r="AJ411" s="47"/>
      <c r="AK411" s="32">
        <v>3</v>
      </c>
      <c r="AL411" s="31"/>
      <c r="AM411" s="31"/>
      <c r="AN411" s="31"/>
      <c r="AO411" s="31"/>
      <c r="AP411" s="31"/>
      <c r="AQ411" s="47">
        <v>1</v>
      </c>
      <c r="AR411" s="47"/>
      <c r="AS411" s="47"/>
      <c r="AT411" s="47"/>
      <c r="AU411" s="48">
        <v>92</v>
      </c>
      <c r="AV411" s="49"/>
      <c r="AW411" s="49"/>
      <c r="AX411" s="50"/>
    </row>
    <row r="412" spans="1:50" ht="24" customHeight="1">
      <c r="A412" s="27">
        <v>10</v>
      </c>
      <c r="B412" s="27">
        <v>1</v>
      </c>
      <c r="C412" s="51" t="s">
        <v>172</v>
      </c>
      <c r="D412" s="52"/>
      <c r="E412" s="52"/>
      <c r="F412" s="52"/>
      <c r="G412" s="52"/>
      <c r="H412" s="52"/>
      <c r="I412" s="52"/>
      <c r="J412" s="52"/>
      <c r="K412" s="52"/>
      <c r="L412" s="52"/>
      <c r="M412" s="46" t="s">
        <v>173</v>
      </c>
      <c r="N412" s="47"/>
      <c r="O412" s="47"/>
      <c r="P412" s="47"/>
      <c r="Q412" s="47"/>
      <c r="R412" s="47"/>
      <c r="S412" s="47"/>
      <c r="T412" s="47"/>
      <c r="U412" s="47"/>
      <c r="V412" s="47"/>
      <c r="W412" s="47"/>
      <c r="X412" s="47"/>
      <c r="Y412" s="47"/>
      <c r="Z412" s="47"/>
      <c r="AA412" s="47"/>
      <c r="AB412" s="47"/>
      <c r="AC412" s="47"/>
      <c r="AD412" s="47"/>
      <c r="AE412" s="47"/>
      <c r="AF412" s="47"/>
      <c r="AG412" s="47"/>
      <c r="AH412" s="47"/>
      <c r="AI412" s="47"/>
      <c r="AJ412" s="47"/>
      <c r="AK412" s="53">
        <v>3</v>
      </c>
      <c r="AL412" s="47"/>
      <c r="AM412" s="47"/>
      <c r="AN412" s="47"/>
      <c r="AO412" s="47"/>
      <c r="AP412" s="47"/>
      <c r="AQ412" s="47">
        <v>1</v>
      </c>
      <c r="AR412" s="47"/>
      <c r="AS412" s="47"/>
      <c r="AT412" s="47"/>
      <c r="AU412" s="48">
        <v>95</v>
      </c>
      <c r="AV412" s="49"/>
      <c r="AW412" s="49"/>
      <c r="AX412" s="50"/>
    </row>
    <row r="413" spans="1:50" ht="24" hidden="1" customHeight="1">
      <c r="A413" s="27"/>
      <c r="B413" s="27"/>
      <c r="C413" s="51"/>
      <c r="D413" s="52"/>
      <c r="E413" s="52"/>
      <c r="F413" s="52"/>
      <c r="G413" s="52"/>
      <c r="H413" s="52"/>
      <c r="I413" s="52"/>
      <c r="J413" s="52"/>
      <c r="K413" s="52"/>
      <c r="L413" s="52"/>
      <c r="M413" s="46"/>
      <c r="N413" s="47"/>
      <c r="O413" s="47"/>
      <c r="P413" s="47"/>
      <c r="Q413" s="47"/>
      <c r="R413" s="47"/>
      <c r="S413" s="47"/>
      <c r="T413" s="47"/>
      <c r="U413" s="47"/>
      <c r="V413" s="47"/>
      <c r="W413" s="47"/>
      <c r="X413" s="47"/>
      <c r="Y413" s="47"/>
      <c r="Z413" s="47"/>
      <c r="AA413" s="47"/>
      <c r="AB413" s="47"/>
      <c r="AC413" s="47"/>
      <c r="AD413" s="47"/>
      <c r="AE413" s="47"/>
      <c r="AF413" s="47"/>
      <c r="AG413" s="47"/>
      <c r="AH413" s="47"/>
      <c r="AI413" s="47"/>
      <c r="AJ413" s="47"/>
      <c r="AK413" s="53"/>
      <c r="AL413" s="47"/>
      <c r="AM413" s="47"/>
      <c r="AN413" s="47"/>
      <c r="AO413" s="47"/>
      <c r="AP413" s="47"/>
      <c r="AQ413" s="47"/>
      <c r="AR413" s="47"/>
      <c r="AS413" s="47"/>
      <c r="AT413" s="47"/>
      <c r="AU413" s="48"/>
      <c r="AV413" s="49"/>
      <c r="AW413" s="49"/>
      <c r="AX413" s="50"/>
    </row>
    <row r="414" spans="1:50" ht="24" hidden="1" customHeight="1">
      <c r="A414" s="27"/>
      <c r="B414" s="27"/>
      <c r="C414" s="51"/>
      <c r="D414" s="52"/>
      <c r="E414" s="52"/>
      <c r="F414" s="52"/>
      <c r="G414" s="52"/>
      <c r="H414" s="52"/>
      <c r="I414" s="52"/>
      <c r="J414" s="52"/>
      <c r="K414" s="52"/>
      <c r="L414" s="52"/>
      <c r="M414" s="46"/>
      <c r="N414" s="47"/>
      <c r="O414" s="47"/>
      <c r="P414" s="47"/>
      <c r="Q414" s="47"/>
      <c r="R414" s="47"/>
      <c r="S414" s="47"/>
      <c r="T414" s="47"/>
      <c r="U414" s="47"/>
      <c r="V414" s="47"/>
      <c r="W414" s="47"/>
      <c r="X414" s="47"/>
      <c r="Y414" s="47"/>
      <c r="Z414" s="47"/>
      <c r="AA414" s="47"/>
      <c r="AB414" s="47"/>
      <c r="AC414" s="47"/>
      <c r="AD414" s="47"/>
      <c r="AE414" s="47"/>
      <c r="AF414" s="47"/>
      <c r="AG414" s="47"/>
      <c r="AH414" s="47"/>
      <c r="AI414" s="47"/>
      <c r="AJ414" s="47"/>
      <c r="AK414" s="53"/>
      <c r="AL414" s="47"/>
      <c r="AM414" s="47"/>
      <c r="AN414" s="47"/>
      <c r="AO414" s="47"/>
      <c r="AP414" s="47"/>
      <c r="AQ414" s="47"/>
      <c r="AR414" s="47"/>
      <c r="AS414" s="47"/>
      <c r="AT414" s="47"/>
      <c r="AU414" s="48"/>
      <c r="AV414" s="49"/>
      <c r="AW414" s="49"/>
      <c r="AX414" s="50"/>
    </row>
    <row r="415" spans="1:50" ht="24" hidden="1" customHeight="1">
      <c r="A415" s="27"/>
      <c r="B415" s="27"/>
      <c r="C415" s="51"/>
      <c r="D415" s="52"/>
      <c r="E415" s="52"/>
      <c r="F415" s="52"/>
      <c r="G415" s="52"/>
      <c r="H415" s="52"/>
      <c r="I415" s="52"/>
      <c r="J415" s="52"/>
      <c r="K415" s="52"/>
      <c r="L415" s="52"/>
      <c r="M415" s="46"/>
      <c r="N415" s="47"/>
      <c r="O415" s="47"/>
      <c r="P415" s="47"/>
      <c r="Q415" s="47"/>
      <c r="R415" s="47"/>
      <c r="S415" s="47"/>
      <c r="T415" s="47"/>
      <c r="U415" s="47"/>
      <c r="V415" s="47"/>
      <c r="W415" s="47"/>
      <c r="X415" s="47"/>
      <c r="Y415" s="47"/>
      <c r="Z415" s="47"/>
      <c r="AA415" s="47"/>
      <c r="AB415" s="47"/>
      <c r="AC415" s="47"/>
      <c r="AD415" s="47"/>
      <c r="AE415" s="47"/>
      <c r="AF415" s="47"/>
      <c r="AG415" s="47"/>
      <c r="AH415" s="47"/>
      <c r="AI415" s="47"/>
      <c r="AJ415" s="47"/>
      <c r="AK415" s="53"/>
      <c r="AL415" s="47"/>
      <c r="AM415" s="47"/>
      <c r="AN415" s="47"/>
      <c r="AO415" s="47"/>
      <c r="AP415" s="47"/>
      <c r="AQ415" s="47"/>
      <c r="AR415" s="47"/>
      <c r="AS415" s="47"/>
      <c r="AT415" s="47"/>
      <c r="AU415" s="48"/>
      <c r="AV415" s="49"/>
      <c r="AW415" s="49"/>
      <c r="AX415" s="50"/>
    </row>
    <row r="416" spans="1:50" ht="24" hidden="1" customHeight="1">
      <c r="A416" s="27"/>
      <c r="B416" s="27"/>
      <c r="C416" s="51"/>
      <c r="D416" s="52"/>
      <c r="E416" s="52"/>
      <c r="F416" s="52"/>
      <c r="G416" s="52"/>
      <c r="H416" s="52"/>
      <c r="I416" s="52"/>
      <c r="J416" s="52"/>
      <c r="K416" s="52"/>
      <c r="L416" s="52"/>
      <c r="M416" s="46"/>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7"/>
      <c r="AK416" s="53"/>
      <c r="AL416" s="47"/>
      <c r="AM416" s="47"/>
      <c r="AN416" s="47"/>
      <c r="AO416" s="47"/>
      <c r="AP416" s="47"/>
      <c r="AQ416" s="47"/>
      <c r="AR416" s="47"/>
      <c r="AS416" s="47"/>
      <c r="AT416" s="47"/>
      <c r="AU416" s="48"/>
      <c r="AV416" s="49"/>
      <c r="AW416" s="49"/>
      <c r="AX416" s="50"/>
    </row>
    <row r="417" spans="1:50" ht="24" hidden="1" customHeight="1">
      <c r="A417" s="27"/>
      <c r="B417" s="27"/>
      <c r="C417" s="51"/>
      <c r="D417" s="52"/>
      <c r="E417" s="52"/>
      <c r="F417" s="52"/>
      <c r="G417" s="52"/>
      <c r="H417" s="52"/>
      <c r="I417" s="52"/>
      <c r="J417" s="52"/>
      <c r="K417" s="52"/>
      <c r="L417" s="52"/>
      <c r="M417" s="46"/>
      <c r="N417" s="47"/>
      <c r="O417" s="47"/>
      <c r="P417" s="47"/>
      <c r="Q417" s="47"/>
      <c r="R417" s="47"/>
      <c r="S417" s="47"/>
      <c r="T417" s="47"/>
      <c r="U417" s="47"/>
      <c r="V417" s="47"/>
      <c r="W417" s="47"/>
      <c r="X417" s="47"/>
      <c r="Y417" s="47"/>
      <c r="Z417" s="47"/>
      <c r="AA417" s="47"/>
      <c r="AB417" s="47"/>
      <c r="AC417" s="47"/>
      <c r="AD417" s="47"/>
      <c r="AE417" s="47"/>
      <c r="AF417" s="47"/>
      <c r="AG417" s="47"/>
      <c r="AH417" s="47"/>
      <c r="AI417" s="47"/>
      <c r="AJ417" s="47"/>
      <c r="AK417" s="53"/>
      <c r="AL417" s="47"/>
      <c r="AM417" s="47"/>
      <c r="AN417" s="47"/>
      <c r="AO417" s="47"/>
      <c r="AP417" s="47"/>
      <c r="AQ417" s="47"/>
      <c r="AR417" s="47"/>
      <c r="AS417" s="47"/>
      <c r="AT417" s="47"/>
      <c r="AU417" s="48"/>
      <c r="AV417" s="49"/>
      <c r="AW417" s="49"/>
      <c r="AX417" s="50"/>
    </row>
    <row r="418" spans="1:50" ht="24" hidden="1" customHeight="1">
      <c r="A418" s="27"/>
      <c r="B418" s="27"/>
      <c r="C418" s="51"/>
      <c r="D418" s="52"/>
      <c r="E418" s="52"/>
      <c r="F418" s="52"/>
      <c r="G418" s="52"/>
      <c r="H418" s="52"/>
      <c r="I418" s="52"/>
      <c r="J418" s="52"/>
      <c r="K418" s="52"/>
      <c r="L418" s="52"/>
      <c r="M418" s="46"/>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7"/>
      <c r="AK418" s="53"/>
      <c r="AL418" s="47"/>
      <c r="AM418" s="47"/>
      <c r="AN418" s="47"/>
      <c r="AO418" s="47"/>
      <c r="AP418" s="47"/>
      <c r="AQ418" s="47"/>
      <c r="AR418" s="47"/>
      <c r="AS418" s="47"/>
      <c r="AT418" s="47"/>
      <c r="AU418" s="48"/>
      <c r="AV418" s="49"/>
      <c r="AW418" s="49"/>
      <c r="AX418" s="50"/>
    </row>
    <row r="419" spans="1:50" ht="24" hidden="1" customHeight="1">
      <c r="A419" s="27"/>
      <c r="B419" s="27"/>
      <c r="C419" s="51"/>
      <c r="D419" s="52"/>
      <c r="E419" s="52"/>
      <c r="F419" s="52"/>
      <c r="G419" s="52"/>
      <c r="H419" s="52"/>
      <c r="I419" s="52"/>
      <c r="J419" s="52"/>
      <c r="K419" s="52"/>
      <c r="L419" s="52"/>
      <c r="M419" s="46"/>
      <c r="N419" s="47"/>
      <c r="O419" s="47"/>
      <c r="P419" s="47"/>
      <c r="Q419" s="47"/>
      <c r="R419" s="47"/>
      <c r="S419" s="47"/>
      <c r="T419" s="47"/>
      <c r="U419" s="47"/>
      <c r="V419" s="47"/>
      <c r="W419" s="47"/>
      <c r="X419" s="47"/>
      <c r="Y419" s="47"/>
      <c r="Z419" s="47"/>
      <c r="AA419" s="47"/>
      <c r="AB419" s="47"/>
      <c r="AC419" s="47"/>
      <c r="AD419" s="47"/>
      <c r="AE419" s="47"/>
      <c r="AF419" s="47"/>
      <c r="AG419" s="47"/>
      <c r="AH419" s="47"/>
      <c r="AI419" s="47"/>
      <c r="AJ419" s="47"/>
      <c r="AK419" s="53"/>
      <c r="AL419" s="47"/>
      <c r="AM419" s="47"/>
      <c r="AN419" s="47"/>
      <c r="AO419" s="47"/>
      <c r="AP419" s="47"/>
      <c r="AQ419" s="47"/>
      <c r="AR419" s="47"/>
      <c r="AS419" s="47"/>
      <c r="AT419" s="47"/>
      <c r="AU419" s="48"/>
      <c r="AV419" s="49"/>
      <c r="AW419" s="49"/>
      <c r="AX419" s="50"/>
    </row>
    <row r="420" spans="1:50" ht="24" hidden="1" customHeight="1">
      <c r="A420" s="27"/>
      <c r="B420" s="27"/>
      <c r="C420" s="51"/>
      <c r="D420" s="52"/>
      <c r="E420" s="52"/>
      <c r="F420" s="52"/>
      <c r="G420" s="52"/>
      <c r="H420" s="52"/>
      <c r="I420" s="52"/>
      <c r="J420" s="52"/>
      <c r="K420" s="52"/>
      <c r="L420" s="52"/>
      <c r="M420" s="46"/>
      <c r="N420" s="47"/>
      <c r="O420" s="47"/>
      <c r="P420" s="47"/>
      <c r="Q420" s="47"/>
      <c r="R420" s="47"/>
      <c r="S420" s="47"/>
      <c r="T420" s="47"/>
      <c r="U420" s="47"/>
      <c r="V420" s="47"/>
      <c r="W420" s="47"/>
      <c r="X420" s="47"/>
      <c r="Y420" s="47"/>
      <c r="Z420" s="47"/>
      <c r="AA420" s="47"/>
      <c r="AB420" s="47"/>
      <c r="AC420" s="47"/>
      <c r="AD420" s="47"/>
      <c r="AE420" s="47"/>
      <c r="AF420" s="47"/>
      <c r="AG420" s="47"/>
      <c r="AH420" s="47"/>
      <c r="AI420" s="47"/>
      <c r="AJ420" s="47"/>
      <c r="AK420" s="53"/>
      <c r="AL420" s="47"/>
      <c r="AM420" s="47"/>
      <c r="AN420" s="47"/>
      <c r="AO420" s="47"/>
      <c r="AP420" s="47"/>
      <c r="AQ420" s="47"/>
      <c r="AR420" s="47"/>
      <c r="AS420" s="47"/>
      <c r="AT420" s="47"/>
      <c r="AU420" s="48"/>
      <c r="AV420" s="49"/>
      <c r="AW420" s="49"/>
      <c r="AX420" s="50"/>
    </row>
    <row r="421" spans="1:50" ht="24" hidden="1" customHeight="1">
      <c r="A421" s="27"/>
      <c r="B421" s="27"/>
      <c r="C421" s="51"/>
      <c r="D421" s="52"/>
      <c r="E421" s="52"/>
      <c r="F421" s="52"/>
      <c r="G421" s="52"/>
      <c r="H421" s="52"/>
      <c r="I421" s="52"/>
      <c r="J421" s="52"/>
      <c r="K421" s="52"/>
      <c r="L421" s="52"/>
      <c r="M421" s="46"/>
      <c r="N421" s="47"/>
      <c r="O421" s="47"/>
      <c r="P421" s="47"/>
      <c r="Q421" s="47"/>
      <c r="R421" s="47"/>
      <c r="S421" s="47"/>
      <c r="T421" s="47"/>
      <c r="U421" s="47"/>
      <c r="V421" s="47"/>
      <c r="W421" s="47"/>
      <c r="X421" s="47"/>
      <c r="Y421" s="47"/>
      <c r="Z421" s="47"/>
      <c r="AA421" s="47"/>
      <c r="AB421" s="47"/>
      <c r="AC421" s="47"/>
      <c r="AD421" s="47"/>
      <c r="AE421" s="47"/>
      <c r="AF421" s="47"/>
      <c r="AG421" s="47"/>
      <c r="AH421" s="47"/>
      <c r="AI421" s="47"/>
      <c r="AJ421" s="47"/>
      <c r="AK421" s="53"/>
      <c r="AL421" s="47"/>
      <c r="AM421" s="47"/>
      <c r="AN421" s="47"/>
      <c r="AO421" s="47"/>
      <c r="AP421" s="47"/>
      <c r="AQ421" s="47"/>
      <c r="AR421" s="47"/>
      <c r="AS421" s="47"/>
      <c r="AT421" s="47"/>
      <c r="AU421" s="48"/>
      <c r="AV421" s="49"/>
      <c r="AW421" s="49"/>
      <c r="AX421" s="50"/>
    </row>
    <row r="422" spans="1:50" ht="24" hidden="1" customHeight="1">
      <c r="A422" s="27"/>
      <c r="B422" s="27"/>
      <c r="C422" s="51"/>
      <c r="D422" s="52"/>
      <c r="E422" s="52"/>
      <c r="F422" s="52"/>
      <c r="G422" s="52"/>
      <c r="H422" s="52"/>
      <c r="I422" s="52"/>
      <c r="J422" s="52"/>
      <c r="K422" s="52"/>
      <c r="L422" s="52"/>
      <c r="M422" s="46"/>
      <c r="N422" s="47"/>
      <c r="O422" s="47"/>
      <c r="P422" s="47"/>
      <c r="Q422" s="47"/>
      <c r="R422" s="47"/>
      <c r="S422" s="47"/>
      <c r="T422" s="47"/>
      <c r="U422" s="47"/>
      <c r="V422" s="47"/>
      <c r="W422" s="47"/>
      <c r="X422" s="47"/>
      <c r="Y422" s="47"/>
      <c r="Z422" s="47"/>
      <c r="AA422" s="47"/>
      <c r="AB422" s="47"/>
      <c r="AC422" s="47"/>
      <c r="AD422" s="47"/>
      <c r="AE422" s="47"/>
      <c r="AF422" s="47"/>
      <c r="AG422" s="47"/>
      <c r="AH422" s="47"/>
      <c r="AI422" s="47"/>
      <c r="AJ422" s="47"/>
      <c r="AK422" s="53"/>
      <c r="AL422" s="47"/>
      <c r="AM422" s="47"/>
      <c r="AN422" s="47"/>
      <c r="AO422" s="47"/>
      <c r="AP422" s="47"/>
      <c r="AQ422" s="47"/>
      <c r="AR422" s="47"/>
      <c r="AS422" s="47"/>
      <c r="AT422" s="47"/>
      <c r="AU422" s="48"/>
      <c r="AV422" s="49"/>
      <c r="AW422" s="49"/>
      <c r="AX422" s="50"/>
    </row>
    <row r="423" spans="1:50" ht="24" hidden="1" customHeight="1">
      <c r="A423" s="27"/>
      <c r="B423" s="27"/>
      <c r="C423" s="51"/>
      <c r="D423" s="52"/>
      <c r="E423" s="52"/>
      <c r="F423" s="52"/>
      <c r="G423" s="52"/>
      <c r="H423" s="52"/>
      <c r="I423" s="52"/>
      <c r="J423" s="52"/>
      <c r="K423" s="52"/>
      <c r="L423" s="52"/>
      <c r="M423" s="46"/>
      <c r="N423" s="47"/>
      <c r="O423" s="47"/>
      <c r="P423" s="47"/>
      <c r="Q423" s="47"/>
      <c r="R423" s="47"/>
      <c r="S423" s="47"/>
      <c r="T423" s="47"/>
      <c r="U423" s="47"/>
      <c r="V423" s="47"/>
      <c r="W423" s="47"/>
      <c r="X423" s="47"/>
      <c r="Y423" s="47"/>
      <c r="Z423" s="47"/>
      <c r="AA423" s="47"/>
      <c r="AB423" s="47"/>
      <c r="AC423" s="47"/>
      <c r="AD423" s="47"/>
      <c r="AE423" s="47"/>
      <c r="AF423" s="47"/>
      <c r="AG423" s="47"/>
      <c r="AH423" s="47"/>
      <c r="AI423" s="47"/>
      <c r="AJ423" s="47"/>
      <c r="AK423" s="53"/>
      <c r="AL423" s="47"/>
      <c r="AM423" s="47"/>
      <c r="AN423" s="47"/>
      <c r="AO423" s="47"/>
      <c r="AP423" s="47"/>
      <c r="AQ423" s="47"/>
      <c r="AR423" s="47"/>
      <c r="AS423" s="47"/>
      <c r="AT423" s="47"/>
      <c r="AU423" s="48"/>
      <c r="AV423" s="49"/>
      <c r="AW423" s="49"/>
      <c r="AX423" s="50"/>
    </row>
    <row r="424" spans="1:50" ht="24" hidden="1" customHeight="1">
      <c r="A424" s="27"/>
      <c r="B424" s="27"/>
      <c r="C424" s="51"/>
      <c r="D424" s="52"/>
      <c r="E424" s="52"/>
      <c r="F424" s="52"/>
      <c r="G424" s="52"/>
      <c r="H424" s="52"/>
      <c r="I424" s="52"/>
      <c r="J424" s="52"/>
      <c r="K424" s="52"/>
      <c r="L424" s="52"/>
      <c r="M424" s="46"/>
      <c r="N424" s="47"/>
      <c r="O424" s="47"/>
      <c r="P424" s="47"/>
      <c r="Q424" s="47"/>
      <c r="R424" s="47"/>
      <c r="S424" s="47"/>
      <c r="T424" s="47"/>
      <c r="U424" s="47"/>
      <c r="V424" s="47"/>
      <c r="W424" s="47"/>
      <c r="X424" s="47"/>
      <c r="Y424" s="47"/>
      <c r="Z424" s="47"/>
      <c r="AA424" s="47"/>
      <c r="AB424" s="47"/>
      <c r="AC424" s="47"/>
      <c r="AD424" s="47"/>
      <c r="AE424" s="47"/>
      <c r="AF424" s="47"/>
      <c r="AG424" s="47"/>
      <c r="AH424" s="47"/>
      <c r="AI424" s="47"/>
      <c r="AJ424" s="47"/>
      <c r="AK424" s="53"/>
      <c r="AL424" s="47"/>
      <c r="AM424" s="47"/>
      <c r="AN424" s="47"/>
      <c r="AO424" s="47"/>
      <c r="AP424" s="47"/>
      <c r="AQ424" s="47"/>
      <c r="AR424" s="47"/>
      <c r="AS424" s="47"/>
      <c r="AT424" s="47"/>
      <c r="AU424" s="48"/>
      <c r="AV424" s="49"/>
      <c r="AW424" s="49"/>
      <c r="AX424" s="50"/>
    </row>
    <row r="425" spans="1:50" ht="24" hidden="1" customHeight="1">
      <c r="A425" s="27"/>
      <c r="B425" s="27"/>
      <c r="C425" s="51"/>
      <c r="D425" s="52"/>
      <c r="E425" s="52"/>
      <c r="F425" s="52"/>
      <c r="G425" s="52"/>
      <c r="H425" s="52"/>
      <c r="I425" s="52"/>
      <c r="J425" s="52"/>
      <c r="K425" s="52"/>
      <c r="L425" s="52"/>
      <c r="M425" s="46"/>
      <c r="N425" s="47"/>
      <c r="O425" s="47"/>
      <c r="P425" s="47"/>
      <c r="Q425" s="47"/>
      <c r="R425" s="47"/>
      <c r="S425" s="47"/>
      <c r="T425" s="47"/>
      <c r="U425" s="47"/>
      <c r="V425" s="47"/>
      <c r="W425" s="47"/>
      <c r="X425" s="47"/>
      <c r="Y425" s="47"/>
      <c r="Z425" s="47"/>
      <c r="AA425" s="47"/>
      <c r="AB425" s="47"/>
      <c r="AC425" s="47"/>
      <c r="AD425" s="47"/>
      <c r="AE425" s="47"/>
      <c r="AF425" s="47"/>
      <c r="AG425" s="47"/>
      <c r="AH425" s="47"/>
      <c r="AI425" s="47"/>
      <c r="AJ425" s="47"/>
      <c r="AK425" s="53"/>
      <c r="AL425" s="47"/>
      <c r="AM425" s="47"/>
      <c r="AN425" s="47"/>
      <c r="AO425" s="47"/>
      <c r="AP425" s="47"/>
      <c r="AQ425" s="47"/>
      <c r="AR425" s="47"/>
      <c r="AS425" s="47"/>
      <c r="AT425" s="47"/>
      <c r="AU425" s="48"/>
      <c r="AV425" s="49"/>
      <c r="AW425" s="49"/>
      <c r="AX425" s="50"/>
    </row>
    <row r="426" spans="1:50" ht="24" hidden="1" customHeight="1">
      <c r="A426" s="27"/>
      <c r="B426" s="27"/>
      <c r="C426" s="51"/>
      <c r="D426" s="52"/>
      <c r="E426" s="52"/>
      <c r="F426" s="52"/>
      <c r="G426" s="52"/>
      <c r="H426" s="52"/>
      <c r="I426" s="52"/>
      <c r="J426" s="52"/>
      <c r="K426" s="52"/>
      <c r="L426" s="52"/>
      <c r="M426" s="46"/>
      <c r="N426" s="47"/>
      <c r="O426" s="47"/>
      <c r="P426" s="47"/>
      <c r="Q426" s="47"/>
      <c r="R426" s="47"/>
      <c r="S426" s="47"/>
      <c r="T426" s="47"/>
      <c r="U426" s="47"/>
      <c r="V426" s="47"/>
      <c r="W426" s="47"/>
      <c r="X426" s="47"/>
      <c r="Y426" s="47"/>
      <c r="Z426" s="47"/>
      <c r="AA426" s="47"/>
      <c r="AB426" s="47"/>
      <c r="AC426" s="47"/>
      <c r="AD426" s="47"/>
      <c r="AE426" s="47"/>
      <c r="AF426" s="47"/>
      <c r="AG426" s="47"/>
      <c r="AH426" s="47"/>
      <c r="AI426" s="47"/>
      <c r="AJ426" s="47"/>
      <c r="AK426" s="53"/>
      <c r="AL426" s="47"/>
      <c r="AM426" s="47"/>
      <c r="AN426" s="47"/>
      <c r="AO426" s="47"/>
      <c r="AP426" s="47"/>
      <c r="AQ426" s="47"/>
      <c r="AR426" s="47"/>
      <c r="AS426" s="47"/>
      <c r="AT426" s="47"/>
      <c r="AU426" s="48"/>
      <c r="AV426" s="49"/>
      <c r="AW426" s="49"/>
      <c r="AX426" s="50"/>
    </row>
    <row r="427" spans="1:50" ht="24" hidden="1" customHeight="1">
      <c r="A427" s="27"/>
      <c r="B427" s="27"/>
      <c r="C427" s="51"/>
      <c r="D427" s="52"/>
      <c r="E427" s="52"/>
      <c r="F427" s="52"/>
      <c r="G427" s="52"/>
      <c r="H427" s="52"/>
      <c r="I427" s="52"/>
      <c r="J427" s="52"/>
      <c r="K427" s="52"/>
      <c r="L427" s="52"/>
      <c r="M427" s="46"/>
      <c r="N427" s="47"/>
      <c r="O427" s="47"/>
      <c r="P427" s="47"/>
      <c r="Q427" s="47"/>
      <c r="R427" s="47"/>
      <c r="S427" s="47"/>
      <c r="T427" s="47"/>
      <c r="U427" s="47"/>
      <c r="V427" s="47"/>
      <c r="W427" s="47"/>
      <c r="X427" s="47"/>
      <c r="Y427" s="47"/>
      <c r="Z427" s="47"/>
      <c r="AA427" s="47"/>
      <c r="AB427" s="47"/>
      <c r="AC427" s="47"/>
      <c r="AD427" s="47"/>
      <c r="AE427" s="47"/>
      <c r="AF427" s="47"/>
      <c r="AG427" s="47"/>
      <c r="AH427" s="47"/>
      <c r="AI427" s="47"/>
      <c r="AJ427" s="47"/>
      <c r="AK427" s="53"/>
      <c r="AL427" s="47"/>
      <c r="AM427" s="47"/>
      <c r="AN427" s="47"/>
      <c r="AO427" s="47"/>
      <c r="AP427" s="47"/>
      <c r="AQ427" s="47"/>
      <c r="AR427" s="47"/>
      <c r="AS427" s="47"/>
      <c r="AT427" s="47"/>
      <c r="AU427" s="48"/>
      <c r="AV427" s="49"/>
      <c r="AW427" s="49"/>
      <c r="AX427" s="50"/>
    </row>
    <row r="428" spans="1:50" ht="24" hidden="1" customHeight="1">
      <c r="A428" s="27"/>
      <c r="B428" s="27"/>
      <c r="C428" s="51"/>
      <c r="D428" s="52"/>
      <c r="E428" s="52"/>
      <c r="F428" s="52"/>
      <c r="G428" s="52"/>
      <c r="H428" s="52"/>
      <c r="I428" s="52"/>
      <c r="J428" s="52"/>
      <c r="K428" s="52"/>
      <c r="L428" s="52"/>
      <c r="M428" s="46"/>
      <c r="N428" s="47"/>
      <c r="O428" s="47"/>
      <c r="P428" s="47"/>
      <c r="Q428" s="47"/>
      <c r="R428" s="47"/>
      <c r="S428" s="47"/>
      <c r="T428" s="47"/>
      <c r="U428" s="47"/>
      <c r="V428" s="47"/>
      <c r="W428" s="47"/>
      <c r="X428" s="47"/>
      <c r="Y428" s="47"/>
      <c r="Z428" s="47"/>
      <c r="AA428" s="47"/>
      <c r="AB428" s="47"/>
      <c r="AC428" s="47"/>
      <c r="AD428" s="47"/>
      <c r="AE428" s="47"/>
      <c r="AF428" s="47"/>
      <c r="AG428" s="47"/>
      <c r="AH428" s="47"/>
      <c r="AI428" s="47"/>
      <c r="AJ428" s="47"/>
      <c r="AK428" s="53"/>
      <c r="AL428" s="47"/>
      <c r="AM428" s="47"/>
      <c r="AN428" s="47"/>
      <c r="AO428" s="47"/>
      <c r="AP428" s="47"/>
      <c r="AQ428" s="47"/>
      <c r="AR428" s="47"/>
      <c r="AS428" s="47"/>
      <c r="AT428" s="47"/>
      <c r="AU428" s="48"/>
      <c r="AV428" s="49"/>
      <c r="AW428" s="49"/>
      <c r="AX428" s="50"/>
    </row>
    <row r="429" spans="1:50" ht="24" hidden="1" customHeight="1">
      <c r="A429" s="27"/>
      <c r="B429" s="27"/>
      <c r="C429" s="51"/>
      <c r="D429" s="52"/>
      <c r="E429" s="52"/>
      <c r="F429" s="52"/>
      <c r="G429" s="52"/>
      <c r="H429" s="52"/>
      <c r="I429" s="52"/>
      <c r="J429" s="52"/>
      <c r="K429" s="52"/>
      <c r="L429" s="52"/>
      <c r="M429" s="46"/>
      <c r="N429" s="47"/>
      <c r="O429" s="47"/>
      <c r="P429" s="47"/>
      <c r="Q429" s="47"/>
      <c r="R429" s="47"/>
      <c r="S429" s="47"/>
      <c r="T429" s="47"/>
      <c r="U429" s="47"/>
      <c r="V429" s="47"/>
      <c r="W429" s="47"/>
      <c r="X429" s="47"/>
      <c r="Y429" s="47"/>
      <c r="Z429" s="47"/>
      <c r="AA429" s="47"/>
      <c r="AB429" s="47"/>
      <c r="AC429" s="47"/>
      <c r="AD429" s="47"/>
      <c r="AE429" s="47"/>
      <c r="AF429" s="47"/>
      <c r="AG429" s="47"/>
      <c r="AH429" s="47"/>
      <c r="AI429" s="47"/>
      <c r="AJ429" s="47"/>
      <c r="AK429" s="53"/>
      <c r="AL429" s="47"/>
      <c r="AM429" s="47"/>
      <c r="AN429" s="47"/>
      <c r="AO429" s="47"/>
      <c r="AP429" s="47"/>
      <c r="AQ429" s="47"/>
      <c r="AR429" s="47"/>
      <c r="AS429" s="47"/>
      <c r="AT429" s="47"/>
      <c r="AU429" s="48"/>
      <c r="AV429" s="49"/>
      <c r="AW429" s="49"/>
      <c r="AX429" s="50"/>
    </row>
    <row r="430" spans="1:50" ht="24" hidden="1" customHeight="1">
      <c r="A430" s="27"/>
      <c r="B430" s="27"/>
      <c r="C430" s="51"/>
      <c r="D430" s="52"/>
      <c r="E430" s="52"/>
      <c r="F430" s="52"/>
      <c r="G430" s="52"/>
      <c r="H430" s="52"/>
      <c r="I430" s="52"/>
      <c r="J430" s="52"/>
      <c r="K430" s="52"/>
      <c r="L430" s="52"/>
      <c r="M430" s="46"/>
      <c r="N430" s="47"/>
      <c r="O430" s="47"/>
      <c r="P430" s="47"/>
      <c r="Q430" s="47"/>
      <c r="R430" s="47"/>
      <c r="S430" s="47"/>
      <c r="T430" s="47"/>
      <c r="U430" s="47"/>
      <c r="V430" s="47"/>
      <c r="W430" s="47"/>
      <c r="X430" s="47"/>
      <c r="Y430" s="47"/>
      <c r="Z430" s="47"/>
      <c r="AA430" s="47"/>
      <c r="AB430" s="47"/>
      <c r="AC430" s="47"/>
      <c r="AD430" s="47"/>
      <c r="AE430" s="47"/>
      <c r="AF430" s="47"/>
      <c r="AG430" s="47"/>
      <c r="AH430" s="47"/>
      <c r="AI430" s="47"/>
      <c r="AJ430" s="47"/>
      <c r="AK430" s="53"/>
      <c r="AL430" s="47"/>
      <c r="AM430" s="47"/>
      <c r="AN430" s="47"/>
      <c r="AO430" s="47"/>
      <c r="AP430" s="47"/>
      <c r="AQ430" s="47"/>
      <c r="AR430" s="47"/>
      <c r="AS430" s="47"/>
      <c r="AT430" s="47"/>
      <c r="AU430" s="48"/>
      <c r="AV430" s="49"/>
      <c r="AW430" s="49"/>
      <c r="AX430" s="50"/>
    </row>
    <row r="431" spans="1:50" ht="24" hidden="1" customHeight="1">
      <c r="A431" s="27"/>
      <c r="B431" s="27"/>
      <c r="C431" s="51"/>
      <c r="D431" s="52"/>
      <c r="E431" s="52"/>
      <c r="F431" s="52"/>
      <c r="G431" s="52"/>
      <c r="H431" s="52"/>
      <c r="I431" s="52"/>
      <c r="J431" s="52"/>
      <c r="K431" s="52"/>
      <c r="L431" s="52"/>
      <c r="M431" s="46"/>
      <c r="N431" s="47"/>
      <c r="O431" s="47"/>
      <c r="P431" s="47"/>
      <c r="Q431" s="47"/>
      <c r="R431" s="47"/>
      <c r="S431" s="47"/>
      <c r="T431" s="47"/>
      <c r="U431" s="47"/>
      <c r="V431" s="47"/>
      <c r="W431" s="47"/>
      <c r="X431" s="47"/>
      <c r="Y431" s="47"/>
      <c r="Z431" s="47"/>
      <c r="AA431" s="47"/>
      <c r="AB431" s="47"/>
      <c r="AC431" s="47"/>
      <c r="AD431" s="47"/>
      <c r="AE431" s="47"/>
      <c r="AF431" s="47"/>
      <c r="AG431" s="47"/>
      <c r="AH431" s="47"/>
      <c r="AI431" s="47"/>
      <c r="AJ431" s="47"/>
      <c r="AK431" s="53"/>
      <c r="AL431" s="47"/>
      <c r="AM431" s="47"/>
      <c r="AN431" s="47"/>
      <c r="AO431" s="47"/>
      <c r="AP431" s="47"/>
      <c r="AQ431" s="47"/>
      <c r="AR431" s="47"/>
      <c r="AS431" s="47"/>
      <c r="AT431" s="47"/>
      <c r="AU431" s="48"/>
      <c r="AV431" s="49"/>
      <c r="AW431" s="49"/>
      <c r="AX431" s="50"/>
    </row>
    <row r="432" spans="1:50" ht="24" hidden="1" customHeight="1">
      <c r="A432" s="27"/>
      <c r="B432" s="27"/>
      <c r="C432" s="51"/>
      <c r="D432" s="52"/>
      <c r="E432" s="52"/>
      <c r="F432" s="52"/>
      <c r="G432" s="52"/>
      <c r="H432" s="52"/>
      <c r="I432" s="52"/>
      <c r="J432" s="52"/>
      <c r="K432" s="52"/>
      <c r="L432" s="52"/>
      <c r="M432" s="46"/>
      <c r="N432" s="47"/>
      <c r="O432" s="47"/>
      <c r="P432" s="47"/>
      <c r="Q432" s="47"/>
      <c r="R432" s="47"/>
      <c r="S432" s="47"/>
      <c r="T432" s="47"/>
      <c r="U432" s="47"/>
      <c r="V432" s="47"/>
      <c r="W432" s="47"/>
      <c r="X432" s="47"/>
      <c r="Y432" s="47"/>
      <c r="Z432" s="47"/>
      <c r="AA432" s="47"/>
      <c r="AB432" s="47"/>
      <c r="AC432" s="47"/>
      <c r="AD432" s="47"/>
      <c r="AE432" s="47"/>
      <c r="AF432" s="47"/>
      <c r="AG432" s="47"/>
      <c r="AH432" s="47"/>
      <c r="AI432" s="47"/>
      <c r="AJ432" s="47"/>
      <c r="AK432" s="53"/>
      <c r="AL432" s="47"/>
      <c r="AM432" s="47"/>
      <c r="AN432" s="47"/>
      <c r="AO432" s="47"/>
      <c r="AP432" s="47"/>
      <c r="AQ432" s="47"/>
      <c r="AR432" s="47"/>
      <c r="AS432" s="47"/>
      <c r="AT432" s="47"/>
      <c r="AU432" s="48"/>
      <c r="AV432" s="49"/>
      <c r="AW432" s="49"/>
      <c r="AX432" s="50"/>
    </row>
    <row r="433" spans="1:50">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row>
    <row r="434" spans="1:50">
      <c r="A434" s="24"/>
      <c r="B434" s="24" t="s">
        <v>174</v>
      </c>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row>
    <row r="435" spans="1:50" ht="34.5" customHeight="1">
      <c r="A435" s="27"/>
      <c r="B435" s="27"/>
      <c r="C435" s="39" t="s">
        <v>154</v>
      </c>
      <c r="D435" s="39"/>
      <c r="E435" s="39"/>
      <c r="F435" s="39"/>
      <c r="G435" s="39"/>
      <c r="H435" s="39"/>
      <c r="I435" s="39"/>
      <c r="J435" s="39"/>
      <c r="K435" s="39"/>
      <c r="L435" s="39"/>
      <c r="M435" s="39" t="s">
        <v>155</v>
      </c>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40" t="s">
        <v>156</v>
      </c>
      <c r="AL435" s="39"/>
      <c r="AM435" s="39"/>
      <c r="AN435" s="39"/>
      <c r="AO435" s="39"/>
      <c r="AP435" s="39"/>
      <c r="AQ435" s="39" t="s">
        <v>157</v>
      </c>
      <c r="AR435" s="39"/>
      <c r="AS435" s="39"/>
      <c r="AT435" s="39"/>
      <c r="AU435" s="41" t="s">
        <v>158</v>
      </c>
      <c r="AV435" s="42"/>
      <c r="AW435" s="42"/>
      <c r="AX435" s="43"/>
    </row>
    <row r="436" spans="1:50" ht="24" customHeight="1">
      <c r="A436" s="27">
        <v>1</v>
      </c>
      <c r="B436" s="27">
        <v>1</v>
      </c>
      <c r="C436" s="28" t="s">
        <v>175</v>
      </c>
      <c r="D436" s="29"/>
      <c r="E436" s="29"/>
      <c r="F436" s="29"/>
      <c r="G436" s="29"/>
      <c r="H436" s="29"/>
      <c r="I436" s="29"/>
      <c r="J436" s="29"/>
      <c r="K436" s="29"/>
      <c r="L436" s="29"/>
      <c r="M436" s="46" t="s">
        <v>176</v>
      </c>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7"/>
      <c r="AK436" s="53">
        <v>3</v>
      </c>
      <c r="AL436" s="47"/>
      <c r="AM436" s="47"/>
      <c r="AN436" s="47"/>
      <c r="AO436" s="47"/>
      <c r="AP436" s="47"/>
      <c r="AQ436" s="47">
        <v>1</v>
      </c>
      <c r="AR436" s="47"/>
      <c r="AS436" s="47"/>
      <c r="AT436" s="47"/>
      <c r="AU436" s="48">
        <v>97</v>
      </c>
      <c r="AV436" s="49"/>
      <c r="AW436" s="49"/>
      <c r="AX436" s="50"/>
    </row>
    <row r="437" spans="1:50" ht="24" customHeight="1">
      <c r="A437" s="27">
        <v>2</v>
      </c>
      <c r="B437" s="27">
        <v>1</v>
      </c>
      <c r="C437" s="28" t="s">
        <v>177</v>
      </c>
      <c r="D437" s="29"/>
      <c r="E437" s="29"/>
      <c r="F437" s="29"/>
      <c r="G437" s="29"/>
      <c r="H437" s="29"/>
      <c r="I437" s="29"/>
      <c r="J437" s="29"/>
      <c r="K437" s="29"/>
      <c r="L437" s="29"/>
      <c r="M437" s="46" t="s">
        <v>178</v>
      </c>
      <c r="N437" s="47"/>
      <c r="O437" s="47"/>
      <c r="P437" s="47"/>
      <c r="Q437" s="47"/>
      <c r="R437" s="47"/>
      <c r="S437" s="47"/>
      <c r="T437" s="47"/>
      <c r="U437" s="47"/>
      <c r="V437" s="47"/>
      <c r="W437" s="47"/>
      <c r="X437" s="47"/>
      <c r="Y437" s="47"/>
      <c r="Z437" s="47"/>
      <c r="AA437" s="47"/>
      <c r="AB437" s="47"/>
      <c r="AC437" s="47"/>
      <c r="AD437" s="47"/>
      <c r="AE437" s="47"/>
      <c r="AF437" s="47"/>
      <c r="AG437" s="47"/>
      <c r="AH437" s="47"/>
      <c r="AI437" s="47"/>
      <c r="AJ437" s="47"/>
      <c r="AK437" s="53">
        <v>3</v>
      </c>
      <c r="AL437" s="47"/>
      <c r="AM437" s="47"/>
      <c r="AN437" s="47"/>
      <c r="AO437" s="47"/>
      <c r="AP437" s="47"/>
      <c r="AQ437" s="47">
        <v>1</v>
      </c>
      <c r="AR437" s="47"/>
      <c r="AS437" s="47"/>
      <c r="AT437" s="47"/>
      <c r="AU437" s="48">
        <v>90</v>
      </c>
      <c r="AV437" s="49"/>
      <c r="AW437" s="49"/>
      <c r="AX437" s="50"/>
    </row>
    <row r="438" spans="1:50" ht="24" hidden="1" customHeight="1">
      <c r="A438" s="27">
        <v>3</v>
      </c>
      <c r="B438" s="27">
        <v>1</v>
      </c>
      <c r="C438" s="51"/>
      <c r="D438" s="52"/>
      <c r="E438" s="52"/>
      <c r="F438" s="52"/>
      <c r="G438" s="52"/>
      <c r="H438" s="52"/>
      <c r="I438" s="52"/>
      <c r="J438" s="52"/>
      <c r="K438" s="52"/>
      <c r="L438" s="52"/>
      <c r="M438" s="46"/>
      <c r="N438" s="47"/>
      <c r="O438" s="47"/>
      <c r="P438" s="47"/>
      <c r="Q438" s="47"/>
      <c r="R438" s="47"/>
      <c r="S438" s="47"/>
      <c r="T438" s="47"/>
      <c r="U438" s="47"/>
      <c r="V438" s="47"/>
      <c r="W438" s="47"/>
      <c r="X438" s="47"/>
      <c r="Y438" s="47"/>
      <c r="Z438" s="47"/>
      <c r="AA438" s="47"/>
      <c r="AB438" s="47"/>
      <c r="AC438" s="47"/>
      <c r="AD438" s="47"/>
      <c r="AE438" s="47"/>
      <c r="AF438" s="47"/>
      <c r="AG438" s="47"/>
      <c r="AH438" s="47"/>
      <c r="AI438" s="47"/>
      <c r="AJ438" s="47"/>
      <c r="AK438" s="53"/>
      <c r="AL438" s="47"/>
      <c r="AM438" s="47"/>
      <c r="AN438" s="47"/>
      <c r="AO438" s="47"/>
      <c r="AP438" s="47"/>
      <c r="AQ438" s="47"/>
      <c r="AR438" s="47"/>
      <c r="AS438" s="47"/>
      <c r="AT438" s="47"/>
      <c r="AU438" s="48"/>
      <c r="AV438" s="49"/>
      <c r="AW438" s="49"/>
      <c r="AX438" s="50"/>
    </row>
    <row r="439" spans="1:50" ht="24" hidden="1" customHeight="1">
      <c r="A439" s="27">
        <v>4</v>
      </c>
      <c r="B439" s="27">
        <v>1</v>
      </c>
      <c r="C439" s="29"/>
      <c r="D439" s="29"/>
      <c r="E439" s="29"/>
      <c r="F439" s="29"/>
      <c r="G439" s="29"/>
      <c r="H439" s="29"/>
      <c r="I439" s="29"/>
      <c r="J439" s="29"/>
      <c r="K439" s="29"/>
      <c r="L439" s="29"/>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2"/>
      <c r="AL439" s="31"/>
      <c r="AM439" s="31"/>
      <c r="AN439" s="31"/>
      <c r="AO439" s="31"/>
      <c r="AP439" s="31"/>
      <c r="AQ439" s="31"/>
      <c r="AR439" s="31"/>
      <c r="AS439" s="31"/>
      <c r="AT439" s="31"/>
      <c r="AU439" s="44"/>
      <c r="AV439" s="45"/>
      <c r="AW439" s="45"/>
      <c r="AX439" s="43"/>
    </row>
    <row r="440" spans="1:50" ht="24" hidden="1" customHeight="1">
      <c r="A440" s="27">
        <v>5</v>
      </c>
      <c r="B440" s="27">
        <v>1</v>
      </c>
      <c r="C440" s="29"/>
      <c r="D440" s="29"/>
      <c r="E440" s="29"/>
      <c r="F440" s="29"/>
      <c r="G440" s="29"/>
      <c r="H440" s="29"/>
      <c r="I440" s="29"/>
      <c r="J440" s="29"/>
      <c r="K440" s="29"/>
      <c r="L440" s="29"/>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2"/>
      <c r="AL440" s="31"/>
      <c r="AM440" s="31"/>
      <c r="AN440" s="31"/>
      <c r="AO440" s="31"/>
      <c r="AP440" s="31"/>
      <c r="AQ440" s="31"/>
      <c r="AR440" s="31"/>
      <c r="AS440" s="31"/>
      <c r="AT440" s="31"/>
      <c r="AU440" s="44"/>
      <c r="AV440" s="45"/>
      <c r="AW440" s="45"/>
      <c r="AX440" s="43"/>
    </row>
    <row r="441" spans="1:50" ht="24" hidden="1" customHeight="1">
      <c r="A441" s="27">
        <v>6</v>
      </c>
      <c r="B441" s="27">
        <v>1</v>
      </c>
      <c r="C441" s="29"/>
      <c r="D441" s="29"/>
      <c r="E441" s="29"/>
      <c r="F441" s="29"/>
      <c r="G441" s="29"/>
      <c r="H441" s="29"/>
      <c r="I441" s="29"/>
      <c r="J441" s="29"/>
      <c r="K441" s="29"/>
      <c r="L441" s="29"/>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2"/>
      <c r="AL441" s="31"/>
      <c r="AM441" s="31"/>
      <c r="AN441" s="31"/>
      <c r="AO441" s="31"/>
      <c r="AP441" s="31"/>
      <c r="AQ441" s="31"/>
      <c r="AR441" s="31"/>
      <c r="AS441" s="31"/>
      <c r="AT441" s="31"/>
      <c r="AU441" s="44"/>
      <c r="AV441" s="45"/>
      <c r="AW441" s="45"/>
      <c r="AX441" s="43"/>
    </row>
    <row r="442" spans="1:50" ht="24" hidden="1" customHeight="1">
      <c r="A442" s="27">
        <v>7</v>
      </c>
      <c r="B442" s="27">
        <v>1</v>
      </c>
      <c r="C442" s="29"/>
      <c r="D442" s="29"/>
      <c r="E442" s="29"/>
      <c r="F442" s="29"/>
      <c r="G442" s="29"/>
      <c r="H442" s="29"/>
      <c r="I442" s="29"/>
      <c r="J442" s="29"/>
      <c r="K442" s="29"/>
      <c r="L442" s="29"/>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2"/>
      <c r="AL442" s="31"/>
      <c r="AM442" s="31"/>
      <c r="AN442" s="31"/>
      <c r="AO442" s="31"/>
      <c r="AP442" s="31"/>
      <c r="AQ442" s="31"/>
      <c r="AR442" s="31"/>
      <c r="AS442" s="31"/>
      <c r="AT442" s="31"/>
      <c r="AU442" s="44"/>
      <c r="AV442" s="45"/>
      <c r="AW442" s="45"/>
      <c r="AX442" s="43"/>
    </row>
    <row r="443" spans="1:50" ht="24" hidden="1" customHeight="1">
      <c r="A443" s="27">
        <v>8</v>
      </c>
      <c r="B443" s="27">
        <v>1</v>
      </c>
      <c r="C443" s="29"/>
      <c r="D443" s="29"/>
      <c r="E443" s="29"/>
      <c r="F443" s="29"/>
      <c r="G443" s="29"/>
      <c r="H443" s="29"/>
      <c r="I443" s="29"/>
      <c r="J443" s="29"/>
      <c r="K443" s="29"/>
      <c r="L443" s="29"/>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2"/>
      <c r="AL443" s="31"/>
      <c r="AM443" s="31"/>
      <c r="AN443" s="31"/>
      <c r="AO443" s="31"/>
      <c r="AP443" s="31"/>
      <c r="AQ443" s="31"/>
      <c r="AR443" s="31"/>
      <c r="AS443" s="31"/>
      <c r="AT443" s="31"/>
      <c r="AU443" s="44"/>
      <c r="AV443" s="45"/>
      <c r="AW443" s="45"/>
      <c r="AX443" s="43"/>
    </row>
    <row r="444" spans="1:50" ht="24" hidden="1" customHeight="1">
      <c r="A444" s="27">
        <v>9</v>
      </c>
      <c r="B444" s="27">
        <v>1</v>
      </c>
      <c r="C444" s="29"/>
      <c r="D444" s="29"/>
      <c r="E444" s="29"/>
      <c r="F444" s="29"/>
      <c r="G444" s="29"/>
      <c r="H444" s="29"/>
      <c r="I444" s="29"/>
      <c r="J444" s="29"/>
      <c r="K444" s="29"/>
      <c r="L444" s="29"/>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2"/>
      <c r="AL444" s="31"/>
      <c r="AM444" s="31"/>
      <c r="AN444" s="31"/>
      <c r="AO444" s="31"/>
      <c r="AP444" s="31"/>
      <c r="AQ444" s="31"/>
      <c r="AR444" s="31"/>
      <c r="AS444" s="31"/>
      <c r="AT444" s="31"/>
      <c r="AU444" s="44"/>
      <c r="AV444" s="45"/>
      <c r="AW444" s="45"/>
      <c r="AX444" s="43"/>
    </row>
    <row r="445" spans="1:50" ht="24" hidden="1" customHeight="1">
      <c r="A445" s="27">
        <v>10</v>
      </c>
      <c r="B445" s="27">
        <v>1</v>
      </c>
      <c r="C445" s="29"/>
      <c r="D445" s="29"/>
      <c r="E445" s="29"/>
      <c r="F445" s="29"/>
      <c r="G445" s="29"/>
      <c r="H445" s="29"/>
      <c r="I445" s="29"/>
      <c r="J445" s="29"/>
      <c r="K445" s="29"/>
      <c r="L445" s="29"/>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2"/>
      <c r="AL445" s="31"/>
      <c r="AM445" s="31"/>
      <c r="AN445" s="31"/>
      <c r="AO445" s="31"/>
      <c r="AP445" s="31"/>
      <c r="AQ445" s="31"/>
      <c r="AR445" s="31"/>
      <c r="AS445" s="31"/>
      <c r="AT445" s="31"/>
      <c r="AU445" s="44"/>
      <c r="AV445" s="45"/>
      <c r="AW445" s="45"/>
      <c r="AX445" s="43"/>
    </row>
    <row r="446" spans="1:50" ht="24" hidden="1" customHeight="1">
      <c r="A446" s="27"/>
      <c r="B446" s="27"/>
      <c r="C446" s="29"/>
      <c r="D446" s="29"/>
      <c r="E446" s="29"/>
      <c r="F446" s="29"/>
      <c r="G446" s="29"/>
      <c r="H446" s="29"/>
      <c r="I446" s="29"/>
      <c r="J446" s="29"/>
      <c r="K446" s="29"/>
      <c r="L446" s="29"/>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2"/>
      <c r="AL446" s="31"/>
      <c r="AM446" s="31"/>
      <c r="AN446" s="31"/>
      <c r="AO446" s="31"/>
      <c r="AP446" s="31"/>
      <c r="AQ446" s="31"/>
      <c r="AR446" s="31"/>
      <c r="AS446" s="31"/>
      <c r="AT446" s="31"/>
      <c r="AU446" s="44"/>
      <c r="AV446" s="45"/>
      <c r="AW446" s="45"/>
      <c r="AX446" s="43"/>
    </row>
    <row r="447" spans="1:50" ht="24" hidden="1" customHeight="1">
      <c r="A447" s="27"/>
      <c r="B447" s="27"/>
      <c r="C447" s="29"/>
      <c r="D447" s="29"/>
      <c r="E447" s="29"/>
      <c r="F447" s="29"/>
      <c r="G447" s="29"/>
      <c r="H447" s="29"/>
      <c r="I447" s="29"/>
      <c r="J447" s="29"/>
      <c r="K447" s="29"/>
      <c r="L447" s="29"/>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2"/>
      <c r="AL447" s="31"/>
      <c r="AM447" s="31"/>
      <c r="AN447" s="31"/>
      <c r="AO447" s="31"/>
      <c r="AP447" s="31"/>
      <c r="AQ447" s="31"/>
      <c r="AR447" s="31"/>
      <c r="AS447" s="31"/>
      <c r="AT447" s="31"/>
      <c r="AU447" s="44"/>
      <c r="AV447" s="45"/>
      <c r="AW447" s="45"/>
      <c r="AX447" s="43"/>
    </row>
    <row r="448" spans="1:50" ht="24" hidden="1" customHeight="1">
      <c r="A448" s="27"/>
      <c r="B448" s="27"/>
      <c r="C448" s="29"/>
      <c r="D448" s="29"/>
      <c r="E448" s="29"/>
      <c r="F448" s="29"/>
      <c r="G448" s="29"/>
      <c r="H448" s="29"/>
      <c r="I448" s="29"/>
      <c r="J448" s="29"/>
      <c r="K448" s="29"/>
      <c r="L448" s="29"/>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2"/>
      <c r="AL448" s="31"/>
      <c r="AM448" s="31"/>
      <c r="AN448" s="31"/>
      <c r="AO448" s="31"/>
      <c r="AP448" s="31"/>
      <c r="AQ448" s="31"/>
      <c r="AR448" s="31"/>
      <c r="AS448" s="31"/>
      <c r="AT448" s="31"/>
      <c r="AU448" s="44"/>
      <c r="AV448" s="45"/>
      <c r="AW448" s="45"/>
      <c r="AX448" s="43"/>
    </row>
    <row r="449" spans="1:50" ht="24" hidden="1" customHeight="1">
      <c r="A449" s="27"/>
      <c r="B449" s="27"/>
      <c r="C449" s="29"/>
      <c r="D449" s="29"/>
      <c r="E449" s="29"/>
      <c r="F449" s="29"/>
      <c r="G449" s="29"/>
      <c r="H449" s="29"/>
      <c r="I449" s="29"/>
      <c r="J449" s="29"/>
      <c r="K449" s="29"/>
      <c r="L449" s="29"/>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2"/>
      <c r="AL449" s="31"/>
      <c r="AM449" s="31"/>
      <c r="AN449" s="31"/>
      <c r="AO449" s="31"/>
      <c r="AP449" s="31"/>
      <c r="AQ449" s="31"/>
      <c r="AR449" s="31"/>
      <c r="AS449" s="31"/>
      <c r="AT449" s="31"/>
      <c r="AU449" s="44"/>
      <c r="AV449" s="45"/>
      <c r="AW449" s="45"/>
      <c r="AX449" s="43"/>
    </row>
    <row r="450" spans="1:50" ht="24" hidden="1" customHeight="1">
      <c r="A450" s="27"/>
      <c r="B450" s="27"/>
      <c r="C450" s="29"/>
      <c r="D450" s="29"/>
      <c r="E450" s="29"/>
      <c r="F450" s="29"/>
      <c r="G450" s="29"/>
      <c r="H450" s="29"/>
      <c r="I450" s="29"/>
      <c r="J450" s="29"/>
      <c r="K450" s="29"/>
      <c r="L450" s="29"/>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2"/>
      <c r="AL450" s="31"/>
      <c r="AM450" s="31"/>
      <c r="AN450" s="31"/>
      <c r="AO450" s="31"/>
      <c r="AP450" s="31"/>
      <c r="AQ450" s="31"/>
      <c r="AR450" s="31"/>
      <c r="AS450" s="31"/>
      <c r="AT450" s="31"/>
      <c r="AU450" s="44"/>
      <c r="AV450" s="45"/>
      <c r="AW450" s="45"/>
      <c r="AX450" s="43"/>
    </row>
    <row r="451" spans="1:50" ht="24" hidden="1" customHeight="1">
      <c r="A451" s="27"/>
      <c r="B451" s="27"/>
      <c r="C451" s="29"/>
      <c r="D451" s="29"/>
      <c r="E451" s="29"/>
      <c r="F451" s="29"/>
      <c r="G451" s="29"/>
      <c r="H451" s="29"/>
      <c r="I451" s="29"/>
      <c r="J451" s="29"/>
      <c r="K451" s="29"/>
      <c r="L451" s="29"/>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2"/>
      <c r="AL451" s="31"/>
      <c r="AM451" s="31"/>
      <c r="AN451" s="31"/>
      <c r="AO451" s="31"/>
      <c r="AP451" s="31"/>
      <c r="AQ451" s="31"/>
      <c r="AR451" s="31"/>
      <c r="AS451" s="31"/>
      <c r="AT451" s="31"/>
      <c r="AU451" s="44"/>
      <c r="AV451" s="45"/>
      <c r="AW451" s="45"/>
      <c r="AX451" s="43"/>
    </row>
    <row r="452" spans="1:50" ht="24" hidden="1" customHeight="1">
      <c r="A452" s="27"/>
      <c r="B452" s="27"/>
      <c r="C452" s="29"/>
      <c r="D452" s="29"/>
      <c r="E452" s="29"/>
      <c r="F452" s="29"/>
      <c r="G452" s="29"/>
      <c r="H452" s="29"/>
      <c r="I452" s="29"/>
      <c r="J452" s="29"/>
      <c r="K452" s="29"/>
      <c r="L452" s="29"/>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2"/>
      <c r="AL452" s="31"/>
      <c r="AM452" s="31"/>
      <c r="AN452" s="31"/>
      <c r="AO452" s="31"/>
      <c r="AP452" s="31"/>
      <c r="AQ452" s="31"/>
      <c r="AR452" s="31"/>
      <c r="AS452" s="31"/>
      <c r="AT452" s="31"/>
      <c r="AU452" s="44"/>
      <c r="AV452" s="45"/>
      <c r="AW452" s="45"/>
      <c r="AX452" s="43"/>
    </row>
    <row r="453" spans="1:50" ht="24" hidden="1" customHeight="1">
      <c r="A453" s="27"/>
      <c r="B453" s="27"/>
      <c r="C453" s="29"/>
      <c r="D453" s="29"/>
      <c r="E453" s="29"/>
      <c r="F453" s="29"/>
      <c r="G453" s="29"/>
      <c r="H453" s="29"/>
      <c r="I453" s="29"/>
      <c r="J453" s="29"/>
      <c r="K453" s="29"/>
      <c r="L453" s="29"/>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2"/>
      <c r="AL453" s="31"/>
      <c r="AM453" s="31"/>
      <c r="AN453" s="31"/>
      <c r="AO453" s="31"/>
      <c r="AP453" s="31"/>
      <c r="AQ453" s="31"/>
      <c r="AR453" s="31"/>
      <c r="AS453" s="31"/>
      <c r="AT453" s="31"/>
      <c r="AU453" s="44"/>
      <c r="AV453" s="45"/>
      <c r="AW453" s="45"/>
      <c r="AX453" s="43"/>
    </row>
    <row r="454" spans="1:50" ht="24" hidden="1" customHeight="1">
      <c r="A454" s="27"/>
      <c r="B454" s="27"/>
      <c r="C454" s="29"/>
      <c r="D454" s="29"/>
      <c r="E454" s="29"/>
      <c r="F454" s="29"/>
      <c r="G454" s="29"/>
      <c r="H454" s="29"/>
      <c r="I454" s="29"/>
      <c r="J454" s="29"/>
      <c r="K454" s="29"/>
      <c r="L454" s="29"/>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2"/>
      <c r="AL454" s="31"/>
      <c r="AM454" s="31"/>
      <c r="AN454" s="31"/>
      <c r="AO454" s="31"/>
      <c r="AP454" s="31"/>
      <c r="AQ454" s="31"/>
      <c r="AR454" s="31"/>
      <c r="AS454" s="31"/>
      <c r="AT454" s="31"/>
      <c r="AU454" s="44"/>
      <c r="AV454" s="45"/>
      <c r="AW454" s="45"/>
      <c r="AX454" s="43"/>
    </row>
    <row r="455" spans="1:50" ht="24" hidden="1" customHeight="1">
      <c r="A455" s="27"/>
      <c r="B455" s="27"/>
      <c r="C455" s="29"/>
      <c r="D455" s="29"/>
      <c r="E455" s="29"/>
      <c r="F455" s="29"/>
      <c r="G455" s="29"/>
      <c r="H455" s="29"/>
      <c r="I455" s="29"/>
      <c r="J455" s="29"/>
      <c r="K455" s="29"/>
      <c r="L455" s="29"/>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2"/>
      <c r="AL455" s="31"/>
      <c r="AM455" s="31"/>
      <c r="AN455" s="31"/>
      <c r="AO455" s="31"/>
      <c r="AP455" s="31"/>
      <c r="AQ455" s="31"/>
      <c r="AR455" s="31"/>
      <c r="AS455" s="31"/>
      <c r="AT455" s="31"/>
      <c r="AU455" s="44"/>
      <c r="AV455" s="45"/>
      <c r="AW455" s="45"/>
      <c r="AX455" s="43"/>
    </row>
    <row r="456" spans="1:50" ht="24" hidden="1" customHeight="1">
      <c r="A456" s="27"/>
      <c r="B456" s="27"/>
      <c r="C456" s="29"/>
      <c r="D456" s="29"/>
      <c r="E456" s="29"/>
      <c r="F456" s="29"/>
      <c r="G456" s="29"/>
      <c r="H456" s="29"/>
      <c r="I456" s="29"/>
      <c r="J456" s="29"/>
      <c r="K456" s="29"/>
      <c r="L456" s="29"/>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2"/>
      <c r="AL456" s="31"/>
      <c r="AM456" s="31"/>
      <c r="AN456" s="31"/>
      <c r="AO456" s="31"/>
      <c r="AP456" s="31"/>
      <c r="AQ456" s="31"/>
      <c r="AR456" s="31"/>
      <c r="AS456" s="31"/>
      <c r="AT456" s="31"/>
      <c r="AU456" s="44"/>
      <c r="AV456" s="45"/>
      <c r="AW456" s="45"/>
      <c r="AX456" s="43"/>
    </row>
    <row r="457" spans="1:50" ht="24" hidden="1" customHeight="1">
      <c r="A457" s="27"/>
      <c r="B457" s="27"/>
      <c r="C457" s="29"/>
      <c r="D457" s="29"/>
      <c r="E457" s="29"/>
      <c r="F457" s="29"/>
      <c r="G457" s="29"/>
      <c r="H457" s="29"/>
      <c r="I457" s="29"/>
      <c r="J457" s="29"/>
      <c r="K457" s="29"/>
      <c r="L457" s="29"/>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2"/>
      <c r="AL457" s="31"/>
      <c r="AM457" s="31"/>
      <c r="AN457" s="31"/>
      <c r="AO457" s="31"/>
      <c r="AP457" s="31"/>
      <c r="AQ457" s="31"/>
      <c r="AR457" s="31"/>
      <c r="AS457" s="31"/>
      <c r="AT457" s="31"/>
      <c r="AU457" s="44"/>
      <c r="AV457" s="45"/>
      <c r="AW457" s="45"/>
      <c r="AX457" s="43"/>
    </row>
    <row r="458" spans="1:50" ht="24" hidden="1" customHeight="1">
      <c r="A458" s="27"/>
      <c r="B458" s="27"/>
      <c r="C458" s="29"/>
      <c r="D458" s="29"/>
      <c r="E458" s="29"/>
      <c r="F458" s="29"/>
      <c r="G458" s="29"/>
      <c r="H458" s="29"/>
      <c r="I458" s="29"/>
      <c r="J458" s="29"/>
      <c r="K458" s="29"/>
      <c r="L458" s="29"/>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2"/>
      <c r="AL458" s="31"/>
      <c r="AM458" s="31"/>
      <c r="AN458" s="31"/>
      <c r="AO458" s="31"/>
      <c r="AP458" s="31"/>
      <c r="AQ458" s="31"/>
      <c r="AR458" s="31"/>
      <c r="AS458" s="31"/>
      <c r="AT458" s="31"/>
      <c r="AU458" s="44"/>
      <c r="AV458" s="45"/>
      <c r="AW458" s="45"/>
      <c r="AX458" s="43"/>
    </row>
    <row r="459" spans="1:50" ht="24" hidden="1" customHeight="1">
      <c r="A459" s="27"/>
      <c r="B459" s="27"/>
      <c r="C459" s="29"/>
      <c r="D459" s="29"/>
      <c r="E459" s="29"/>
      <c r="F459" s="29"/>
      <c r="G459" s="29"/>
      <c r="H459" s="29"/>
      <c r="I459" s="29"/>
      <c r="J459" s="29"/>
      <c r="K459" s="29"/>
      <c r="L459" s="29"/>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2"/>
      <c r="AL459" s="31"/>
      <c r="AM459" s="31"/>
      <c r="AN459" s="31"/>
      <c r="AO459" s="31"/>
      <c r="AP459" s="31"/>
      <c r="AQ459" s="31"/>
      <c r="AR459" s="31"/>
      <c r="AS459" s="31"/>
      <c r="AT459" s="31"/>
      <c r="AU459" s="44"/>
      <c r="AV459" s="45"/>
      <c r="AW459" s="45"/>
      <c r="AX459" s="43"/>
    </row>
    <row r="460" spans="1:50" ht="24" hidden="1" customHeight="1">
      <c r="A460" s="27"/>
      <c r="B460" s="27"/>
      <c r="C460" s="29"/>
      <c r="D460" s="29"/>
      <c r="E460" s="29"/>
      <c r="F460" s="29"/>
      <c r="G460" s="29"/>
      <c r="H460" s="29"/>
      <c r="I460" s="29"/>
      <c r="J460" s="29"/>
      <c r="K460" s="29"/>
      <c r="L460" s="29"/>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2"/>
      <c r="AL460" s="31"/>
      <c r="AM460" s="31"/>
      <c r="AN460" s="31"/>
      <c r="AO460" s="31"/>
      <c r="AP460" s="31"/>
      <c r="AQ460" s="31"/>
      <c r="AR460" s="31"/>
      <c r="AS460" s="31"/>
      <c r="AT460" s="31"/>
      <c r="AU460" s="44"/>
      <c r="AV460" s="45"/>
      <c r="AW460" s="45"/>
      <c r="AX460" s="43"/>
    </row>
    <row r="461" spans="1:50" ht="24" hidden="1" customHeight="1">
      <c r="A461" s="27"/>
      <c r="B461" s="27"/>
      <c r="C461" s="29"/>
      <c r="D461" s="29"/>
      <c r="E461" s="29"/>
      <c r="F461" s="29"/>
      <c r="G461" s="29"/>
      <c r="H461" s="29"/>
      <c r="I461" s="29"/>
      <c r="J461" s="29"/>
      <c r="K461" s="29"/>
      <c r="L461" s="29"/>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2"/>
      <c r="AL461" s="31"/>
      <c r="AM461" s="31"/>
      <c r="AN461" s="31"/>
      <c r="AO461" s="31"/>
      <c r="AP461" s="31"/>
      <c r="AQ461" s="31"/>
      <c r="AR461" s="31"/>
      <c r="AS461" s="31"/>
      <c r="AT461" s="31"/>
      <c r="AU461" s="44"/>
      <c r="AV461" s="45"/>
      <c r="AW461" s="45"/>
      <c r="AX461" s="43"/>
    </row>
    <row r="462" spans="1:50" ht="24" hidden="1" customHeight="1">
      <c r="A462" s="27"/>
      <c r="B462" s="27"/>
      <c r="C462" s="29"/>
      <c r="D462" s="29"/>
      <c r="E462" s="29"/>
      <c r="F462" s="29"/>
      <c r="G462" s="29"/>
      <c r="H462" s="29"/>
      <c r="I462" s="29"/>
      <c r="J462" s="29"/>
      <c r="K462" s="29"/>
      <c r="L462" s="29"/>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2"/>
      <c r="AL462" s="31"/>
      <c r="AM462" s="31"/>
      <c r="AN462" s="31"/>
      <c r="AO462" s="31"/>
      <c r="AP462" s="31"/>
      <c r="AQ462" s="31"/>
      <c r="AR462" s="31"/>
      <c r="AS462" s="31"/>
      <c r="AT462" s="31"/>
      <c r="AU462" s="44"/>
      <c r="AV462" s="45"/>
      <c r="AW462" s="45"/>
      <c r="AX462" s="43"/>
    </row>
    <row r="463" spans="1:50" ht="24" hidden="1" customHeight="1">
      <c r="A463" s="27"/>
      <c r="B463" s="27"/>
      <c r="C463" s="29"/>
      <c r="D463" s="29"/>
      <c r="E463" s="29"/>
      <c r="F463" s="29"/>
      <c r="G463" s="29"/>
      <c r="H463" s="29"/>
      <c r="I463" s="29"/>
      <c r="J463" s="29"/>
      <c r="K463" s="29"/>
      <c r="L463" s="29"/>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2"/>
      <c r="AL463" s="31"/>
      <c r="AM463" s="31"/>
      <c r="AN463" s="31"/>
      <c r="AO463" s="31"/>
      <c r="AP463" s="31"/>
      <c r="AQ463" s="31"/>
      <c r="AR463" s="31"/>
      <c r="AS463" s="31"/>
      <c r="AT463" s="31"/>
      <c r="AU463" s="44"/>
      <c r="AV463" s="45"/>
      <c r="AW463" s="45"/>
      <c r="AX463" s="43"/>
    </row>
    <row r="464" spans="1:50" ht="24" hidden="1" customHeight="1">
      <c r="A464" s="27"/>
      <c r="B464" s="27"/>
      <c r="C464" s="29"/>
      <c r="D464" s="29"/>
      <c r="E464" s="29"/>
      <c r="F464" s="29"/>
      <c r="G464" s="29"/>
      <c r="H464" s="29"/>
      <c r="I464" s="29"/>
      <c r="J464" s="29"/>
      <c r="K464" s="29"/>
      <c r="L464" s="29"/>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2"/>
      <c r="AL464" s="31"/>
      <c r="AM464" s="31"/>
      <c r="AN464" s="31"/>
      <c r="AO464" s="31"/>
      <c r="AP464" s="31"/>
      <c r="AQ464" s="31"/>
      <c r="AR464" s="31"/>
      <c r="AS464" s="31"/>
      <c r="AT464" s="31"/>
      <c r="AU464" s="44"/>
      <c r="AV464" s="45"/>
      <c r="AW464" s="45"/>
      <c r="AX464" s="43"/>
    </row>
    <row r="465" spans="1:50" ht="24" hidden="1" customHeight="1">
      <c r="A465" s="27"/>
      <c r="B465" s="27"/>
      <c r="C465" s="29"/>
      <c r="D465" s="29"/>
      <c r="E465" s="29"/>
      <c r="F465" s="29"/>
      <c r="G465" s="29"/>
      <c r="H465" s="29"/>
      <c r="I465" s="29"/>
      <c r="J465" s="29"/>
      <c r="K465" s="29"/>
      <c r="L465" s="29"/>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2"/>
      <c r="AL465" s="31"/>
      <c r="AM465" s="31"/>
      <c r="AN465" s="31"/>
      <c r="AO465" s="31"/>
      <c r="AP465" s="31"/>
      <c r="AQ465" s="31"/>
      <c r="AR465" s="31"/>
      <c r="AS465" s="31"/>
      <c r="AT465" s="31"/>
      <c r="AU465" s="44"/>
      <c r="AV465" s="45"/>
      <c r="AW465" s="45"/>
      <c r="AX465" s="43"/>
    </row>
    <row r="466" spans="1:50">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row>
    <row r="467" spans="1:50">
      <c r="A467" s="24"/>
      <c r="B467" s="26" t="s">
        <v>179</v>
      </c>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row>
    <row r="468" spans="1:50" ht="34.5" customHeight="1">
      <c r="A468" s="27"/>
      <c r="B468" s="27"/>
      <c r="C468" s="39" t="s">
        <v>154</v>
      </c>
      <c r="D468" s="39"/>
      <c r="E468" s="39"/>
      <c r="F468" s="39"/>
      <c r="G468" s="39"/>
      <c r="H468" s="39"/>
      <c r="I468" s="39"/>
      <c r="J468" s="39"/>
      <c r="K468" s="39"/>
      <c r="L468" s="39"/>
      <c r="M468" s="39" t="s">
        <v>155</v>
      </c>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40" t="s">
        <v>156</v>
      </c>
      <c r="AL468" s="39"/>
      <c r="AM468" s="39"/>
      <c r="AN468" s="39"/>
      <c r="AO468" s="39"/>
      <c r="AP468" s="39"/>
      <c r="AQ468" s="39" t="s">
        <v>157</v>
      </c>
      <c r="AR468" s="39"/>
      <c r="AS468" s="39"/>
      <c r="AT468" s="39"/>
      <c r="AU468" s="41" t="s">
        <v>158</v>
      </c>
      <c r="AV468" s="42"/>
      <c r="AW468" s="42"/>
      <c r="AX468" s="43"/>
    </row>
    <row r="469" spans="1:50" ht="24" customHeight="1">
      <c r="A469" s="27">
        <v>1</v>
      </c>
      <c r="B469" s="27">
        <v>1</v>
      </c>
      <c r="C469" s="28" t="s">
        <v>180</v>
      </c>
      <c r="D469" s="29"/>
      <c r="E469" s="29"/>
      <c r="F469" s="29"/>
      <c r="G469" s="29"/>
      <c r="H469" s="29"/>
      <c r="I469" s="29"/>
      <c r="J469" s="29"/>
      <c r="K469" s="29"/>
      <c r="L469" s="29"/>
      <c r="M469" s="30" t="s">
        <v>181</v>
      </c>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2">
        <v>242</v>
      </c>
      <c r="AL469" s="31"/>
      <c r="AM469" s="31"/>
      <c r="AN469" s="31"/>
      <c r="AO469" s="31"/>
      <c r="AP469" s="31"/>
      <c r="AQ469" s="38" t="s">
        <v>182</v>
      </c>
      <c r="AR469" s="33"/>
      <c r="AS469" s="33"/>
      <c r="AT469" s="33"/>
      <c r="AU469" s="34" t="s">
        <v>55</v>
      </c>
      <c r="AV469" s="35"/>
      <c r="AW469" s="35"/>
      <c r="AX469" s="36"/>
    </row>
    <row r="470" spans="1:50" ht="24" customHeight="1">
      <c r="A470" s="27">
        <v>2</v>
      </c>
      <c r="B470" s="27">
        <v>1</v>
      </c>
      <c r="C470" s="28" t="s">
        <v>183</v>
      </c>
      <c r="D470" s="29"/>
      <c r="E470" s="29"/>
      <c r="F470" s="29"/>
      <c r="G470" s="29"/>
      <c r="H470" s="29"/>
      <c r="I470" s="29"/>
      <c r="J470" s="29"/>
      <c r="K470" s="29"/>
      <c r="L470" s="29"/>
      <c r="M470" s="30" t="s">
        <v>184</v>
      </c>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2">
        <v>34</v>
      </c>
      <c r="AL470" s="31"/>
      <c r="AM470" s="31"/>
      <c r="AN470" s="31"/>
      <c r="AO470" s="31"/>
      <c r="AP470" s="31"/>
      <c r="AQ470" s="38" t="s">
        <v>182</v>
      </c>
      <c r="AR470" s="33"/>
      <c r="AS470" s="33"/>
      <c r="AT470" s="33"/>
      <c r="AU470" s="34" t="s">
        <v>55</v>
      </c>
      <c r="AV470" s="35"/>
      <c r="AW470" s="35"/>
      <c r="AX470" s="36"/>
    </row>
    <row r="471" spans="1:50" ht="24" customHeight="1">
      <c r="A471" s="27">
        <v>3</v>
      </c>
      <c r="B471" s="27">
        <v>1</v>
      </c>
      <c r="C471" s="28" t="s">
        <v>185</v>
      </c>
      <c r="D471" s="29"/>
      <c r="E471" s="29"/>
      <c r="F471" s="29"/>
      <c r="G471" s="29"/>
      <c r="H471" s="29"/>
      <c r="I471" s="29"/>
      <c r="J471" s="29"/>
      <c r="K471" s="29"/>
      <c r="L471" s="29"/>
      <c r="M471" s="30" t="s">
        <v>186</v>
      </c>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2">
        <v>24</v>
      </c>
      <c r="AL471" s="31"/>
      <c r="AM471" s="31"/>
      <c r="AN471" s="31"/>
      <c r="AO471" s="31"/>
      <c r="AP471" s="31"/>
      <c r="AQ471" s="38" t="s">
        <v>182</v>
      </c>
      <c r="AR471" s="33"/>
      <c r="AS471" s="33"/>
      <c r="AT471" s="33"/>
      <c r="AU471" s="34" t="s">
        <v>55</v>
      </c>
      <c r="AV471" s="35"/>
      <c r="AW471" s="35"/>
      <c r="AX471" s="36"/>
    </row>
    <row r="472" spans="1:50" ht="24" customHeight="1">
      <c r="A472" s="27">
        <v>4</v>
      </c>
      <c r="B472" s="27">
        <v>1</v>
      </c>
      <c r="C472" s="28" t="s">
        <v>187</v>
      </c>
      <c r="D472" s="29"/>
      <c r="E472" s="29"/>
      <c r="F472" s="29"/>
      <c r="G472" s="29"/>
      <c r="H472" s="29"/>
      <c r="I472" s="29"/>
      <c r="J472" s="29"/>
      <c r="K472" s="29"/>
      <c r="L472" s="29"/>
      <c r="M472" s="30" t="s">
        <v>188</v>
      </c>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2">
        <v>6</v>
      </c>
      <c r="AL472" s="31"/>
      <c r="AM472" s="31"/>
      <c r="AN472" s="31"/>
      <c r="AO472" s="31"/>
      <c r="AP472" s="31"/>
      <c r="AQ472" s="38" t="s">
        <v>182</v>
      </c>
      <c r="AR472" s="33"/>
      <c r="AS472" s="33"/>
      <c r="AT472" s="33"/>
      <c r="AU472" s="34" t="s">
        <v>55</v>
      </c>
      <c r="AV472" s="35"/>
      <c r="AW472" s="35"/>
      <c r="AX472" s="36"/>
    </row>
    <row r="473" spans="1:50" ht="24" customHeight="1">
      <c r="A473" s="27">
        <v>5</v>
      </c>
      <c r="B473" s="27">
        <v>1</v>
      </c>
      <c r="C473" s="28" t="s">
        <v>189</v>
      </c>
      <c r="D473" s="29"/>
      <c r="E473" s="29"/>
      <c r="F473" s="29"/>
      <c r="G473" s="29"/>
      <c r="H473" s="29"/>
      <c r="I473" s="29"/>
      <c r="J473" s="29"/>
      <c r="K473" s="29"/>
      <c r="L473" s="29"/>
      <c r="M473" s="30" t="s">
        <v>190</v>
      </c>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2">
        <v>5</v>
      </c>
      <c r="AL473" s="31"/>
      <c r="AM473" s="31"/>
      <c r="AN473" s="31"/>
      <c r="AO473" s="31"/>
      <c r="AP473" s="31"/>
      <c r="AQ473" s="38" t="s">
        <v>182</v>
      </c>
      <c r="AR473" s="33"/>
      <c r="AS473" s="33"/>
      <c r="AT473" s="33"/>
      <c r="AU473" s="34" t="s">
        <v>55</v>
      </c>
      <c r="AV473" s="35"/>
      <c r="AW473" s="35"/>
      <c r="AX473" s="36"/>
    </row>
    <row r="474" spans="1:50" ht="24" customHeight="1">
      <c r="A474" s="27">
        <v>6</v>
      </c>
      <c r="B474" s="27">
        <v>1</v>
      </c>
      <c r="C474" s="28" t="s">
        <v>191</v>
      </c>
      <c r="D474" s="29"/>
      <c r="E474" s="29"/>
      <c r="F474" s="29"/>
      <c r="G474" s="29"/>
      <c r="H474" s="29"/>
      <c r="I474" s="29"/>
      <c r="J474" s="29"/>
      <c r="K474" s="29"/>
      <c r="L474" s="29"/>
      <c r="M474" s="30" t="s">
        <v>192</v>
      </c>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2">
        <v>3</v>
      </c>
      <c r="AL474" s="31"/>
      <c r="AM474" s="31"/>
      <c r="AN474" s="31"/>
      <c r="AO474" s="31"/>
      <c r="AP474" s="31"/>
      <c r="AQ474" s="38" t="s">
        <v>182</v>
      </c>
      <c r="AR474" s="33"/>
      <c r="AS474" s="33"/>
      <c r="AT474" s="33"/>
      <c r="AU474" s="34" t="s">
        <v>55</v>
      </c>
      <c r="AV474" s="35"/>
      <c r="AW474" s="35"/>
      <c r="AX474" s="36"/>
    </row>
    <row r="475" spans="1:50" ht="24" customHeight="1">
      <c r="A475" s="27">
        <v>7</v>
      </c>
      <c r="B475" s="27">
        <v>1</v>
      </c>
      <c r="C475" s="28" t="s">
        <v>193</v>
      </c>
      <c r="D475" s="29"/>
      <c r="E475" s="29"/>
      <c r="F475" s="29"/>
      <c r="G475" s="29"/>
      <c r="H475" s="29"/>
      <c r="I475" s="29"/>
      <c r="J475" s="29"/>
      <c r="K475" s="29"/>
      <c r="L475" s="29"/>
      <c r="M475" s="30" t="s">
        <v>194</v>
      </c>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2">
        <v>3</v>
      </c>
      <c r="AL475" s="31"/>
      <c r="AM475" s="31"/>
      <c r="AN475" s="31"/>
      <c r="AO475" s="31"/>
      <c r="AP475" s="31"/>
      <c r="AQ475" s="38" t="s">
        <v>182</v>
      </c>
      <c r="AR475" s="33"/>
      <c r="AS475" s="33"/>
      <c r="AT475" s="33"/>
      <c r="AU475" s="34" t="s">
        <v>55</v>
      </c>
      <c r="AV475" s="35"/>
      <c r="AW475" s="35"/>
      <c r="AX475" s="36"/>
    </row>
    <row r="476" spans="1:50" ht="24" customHeight="1">
      <c r="A476" s="27">
        <v>8</v>
      </c>
      <c r="B476" s="27">
        <v>1</v>
      </c>
      <c r="C476" s="28" t="s">
        <v>195</v>
      </c>
      <c r="D476" s="29"/>
      <c r="E476" s="29"/>
      <c r="F476" s="29"/>
      <c r="G476" s="29"/>
      <c r="H476" s="29"/>
      <c r="I476" s="29"/>
      <c r="J476" s="29"/>
      <c r="K476" s="29"/>
      <c r="L476" s="29"/>
      <c r="M476" s="30" t="s">
        <v>196</v>
      </c>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2">
        <v>2</v>
      </c>
      <c r="AL476" s="31"/>
      <c r="AM476" s="31"/>
      <c r="AN476" s="31"/>
      <c r="AO476" s="31"/>
      <c r="AP476" s="31"/>
      <c r="AQ476" s="38" t="s">
        <v>182</v>
      </c>
      <c r="AR476" s="33"/>
      <c r="AS476" s="33"/>
      <c r="AT476" s="33"/>
      <c r="AU476" s="34" t="s">
        <v>55</v>
      </c>
      <c r="AV476" s="35"/>
      <c r="AW476" s="35"/>
      <c r="AX476" s="36"/>
    </row>
    <row r="477" spans="1:50" ht="24" customHeight="1">
      <c r="A477" s="27">
        <v>9</v>
      </c>
      <c r="B477" s="27">
        <v>1</v>
      </c>
      <c r="C477" s="28" t="s">
        <v>171</v>
      </c>
      <c r="D477" s="29"/>
      <c r="E477" s="29"/>
      <c r="F477" s="29"/>
      <c r="G477" s="29"/>
      <c r="H477" s="29"/>
      <c r="I477" s="29"/>
      <c r="J477" s="29"/>
      <c r="K477" s="29"/>
      <c r="L477" s="29"/>
      <c r="M477" s="30" t="s">
        <v>197</v>
      </c>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2">
        <v>2</v>
      </c>
      <c r="AL477" s="31"/>
      <c r="AM477" s="31"/>
      <c r="AN477" s="31"/>
      <c r="AO477" s="31"/>
      <c r="AP477" s="31"/>
      <c r="AQ477" s="38" t="s">
        <v>182</v>
      </c>
      <c r="AR477" s="33"/>
      <c r="AS477" s="33"/>
      <c r="AT477" s="33"/>
      <c r="AU477" s="34" t="s">
        <v>55</v>
      </c>
      <c r="AV477" s="35"/>
      <c r="AW477" s="35"/>
      <c r="AX477" s="36"/>
    </row>
    <row r="478" spans="1:50" ht="24" customHeight="1">
      <c r="A478" s="27">
        <v>10</v>
      </c>
      <c r="B478" s="27">
        <v>1</v>
      </c>
      <c r="C478" s="28" t="s">
        <v>198</v>
      </c>
      <c r="D478" s="29"/>
      <c r="E478" s="29"/>
      <c r="F478" s="29"/>
      <c r="G478" s="29"/>
      <c r="H478" s="29"/>
      <c r="I478" s="29"/>
      <c r="J478" s="29"/>
      <c r="K478" s="29"/>
      <c r="L478" s="29"/>
      <c r="M478" s="30" t="s">
        <v>194</v>
      </c>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2">
        <v>2</v>
      </c>
      <c r="AL478" s="31"/>
      <c r="AM478" s="31"/>
      <c r="AN478" s="31"/>
      <c r="AO478" s="31"/>
      <c r="AP478" s="31"/>
      <c r="AQ478" s="38" t="s">
        <v>182</v>
      </c>
      <c r="AR478" s="33"/>
      <c r="AS478" s="33"/>
      <c r="AT478" s="33"/>
      <c r="AU478" s="34" t="s">
        <v>55</v>
      </c>
      <c r="AV478" s="35"/>
      <c r="AW478" s="35"/>
      <c r="AX478" s="36"/>
    </row>
    <row r="479" spans="1:50" ht="24" hidden="1" customHeight="1">
      <c r="A479" s="27"/>
      <c r="B479" s="27"/>
      <c r="C479" s="28"/>
      <c r="D479" s="29"/>
      <c r="E479" s="29"/>
      <c r="F479" s="29"/>
      <c r="G479" s="29"/>
      <c r="H479" s="29"/>
      <c r="I479" s="29"/>
      <c r="J479" s="29"/>
      <c r="K479" s="29"/>
      <c r="L479" s="29"/>
      <c r="M479" s="30"/>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2"/>
      <c r="AL479" s="31"/>
      <c r="AM479" s="31"/>
      <c r="AN479" s="31"/>
      <c r="AO479" s="31"/>
      <c r="AP479" s="31"/>
      <c r="AQ479" s="38"/>
      <c r="AR479" s="33"/>
      <c r="AS479" s="33"/>
      <c r="AT479" s="33"/>
      <c r="AU479" s="34"/>
      <c r="AV479" s="35"/>
      <c r="AW479" s="35"/>
      <c r="AX479" s="36"/>
    </row>
    <row r="480" spans="1:50" ht="24" hidden="1" customHeight="1">
      <c r="A480" s="27"/>
      <c r="B480" s="27"/>
      <c r="C480" s="28"/>
      <c r="D480" s="29"/>
      <c r="E480" s="29"/>
      <c r="F480" s="29"/>
      <c r="G480" s="29"/>
      <c r="H480" s="29"/>
      <c r="I480" s="29"/>
      <c r="J480" s="29"/>
      <c r="K480" s="29"/>
      <c r="L480" s="29"/>
      <c r="M480" s="30"/>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2"/>
      <c r="AL480" s="31"/>
      <c r="AM480" s="31"/>
      <c r="AN480" s="31"/>
      <c r="AO480" s="31"/>
      <c r="AP480" s="31"/>
      <c r="AQ480" s="38"/>
      <c r="AR480" s="33"/>
      <c r="AS480" s="33"/>
      <c r="AT480" s="33"/>
      <c r="AU480" s="34"/>
      <c r="AV480" s="35"/>
      <c r="AW480" s="35"/>
      <c r="AX480" s="36"/>
    </row>
    <row r="481" spans="1:50" ht="24" hidden="1" customHeight="1">
      <c r="A481" s="27"/>
      <c r="B481" s="27"/>
      <c r="C481" s="28"/>
      <c r="D481" s="29"/>
      <c r="E481" s="29"/>
      <c r="F481" s="29"/>
      <c r="G481" s="29"/>
      <c r="H481" s="29"/>
      <c r="I481" s="29"/>
      <c r="J481" s="29"/>
      <c r="K481" s="29"/>
      <c r="L481" s="29"/>
      <c r="M481" s="30"/>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2"/>
      <c r="AL481" s="31"/>
      <c r="AM481" s="31"/>
      <c r="AN481" s="31"/>
      <c r="AO481" s="31"/>
      <c r="AP481" s="31"/>
      <c r="AQ481" s="38"/>
      <c r="AR481" s="33"/>
      <c r="AS481" s="33"/>
      <c r="AT481" s="33"/>
      <c r="AU481" s="34"/>
      <c r="AV481" s="35"/>
      <c r="AW481" s="35"/>
      <c r="AX481" s="36"/>
    </row>
    <row r="482" spans="1:50" ht="24" hidden="1" customHeight="1">
      <c r="A482" s="27"/>
      <c r="B482" s="27"/>
      <c r="C482" s="28"/>
      <c r="D482" s="29"/>
      <c r="E482" s="29"/>
      <c r="F482" s="29"/>
      <c r="G482" s="29"/>
      <c r="H482" s="29"/>
      <c r="I482" s="29"/>
      <c r="J482" s="29"/>
      <c r="K482" s="29"/>
      <c r="L482" s="29"/>
      <c r="M482" s="30"/>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2"/>
      <c r="AL482" s="31"/>
      <c r="AM482" s="31"/>
      <c r="AN482" s="31"/>
      <c r="AO482" s="31"/>
      <c r="AP482" s="31"/>
      <c r="AQ482" s="38"/>
      <c r="AR482" s="33"/>
      <c r="AS482" s="33"/>
      <c r="AT482" s="33"/>
      <c r="AU482" s="34"/>
      <c r="AV482" s="35"/>
      <c r="AW482" s="35"/>
      <c r="AX482" s="36"/>
    </row>
    <row r="483" spans="1:50" ht="24" hidden="1" customHeight="1">
      <c r="A483" s="27"/>
      <c r="B483" s="27"/>
      <c r="C483" s="28"/>
      <c r="D483" s="29"/>
      <c r="E483" s="29"/>
      <c r="F483" s="29"/>
      <c r="G483" s="29"/>
      <c r="H483" s="29"/>
      <c r="I483" s="29"/>
      <c r="J483" s="29"/>
      <c r="K483" s="29"/>
      <c r="L483" s="29"/>
      <c r="M483" s="30"/>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2"/>
      <c r="AL483" s="31"/>
      <c r="AM483" s="31"/>
      <c r="AN483" s="31"/>
      <c r="AO483" s="31"/>
      <c r="AP483" s="31"/>
      <c r="AQ483" s="38"/>
      <c r="AR483" s="33"/>
      <c r="AS483" s="33"/>
      <c r="AT483" s="33"/>
      <c r="AU483" s="34"/>
      <c r="AV483" s="35"/>
      <c r="AW483" s="35"/>
      <c r="AX483" s="36"/>
    </row>
    <row r="484" spans="1:50" ht="24" hidden="1" customHeight="1">
      <c r="A484" s="27"/>
      <c r="B484" s="27"/>
      <c r="C484" s="28"/>
      <c r="D484" s="29"/>
      <c r="E484" s="29"/>
      <c r="F484" s="29"/>
      <c r="G484" s="29"/>
      <c r="H484" s="29"/>
      <c r="I484" s="29"/>
      <c r="J484" s="29"/>
      <c r="K484" s="29"/>
      <c r="L484" s="29"/>
      <c r="M484" s="30"/>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2"/>
      <c r="AL484" s="31"/>
      <c r="AM484" s="31"/>
      <c r="AN484" s="31"/>
      <c r="AO484" s="31"/>
      <c r="AP484" s="31"/>
      <c r="AQ484" s="38"/>
      <c r="AR484" s="33"/>
      <c r="AS484" s="33"/>
      <c r="AT484" s="33"/>
      <c r="AU484" s="34"/>
      <c r="AV484" s="35"/>
      <c r="AW484" s="35"/>
      <c r="AX484" s="36"/>
    </row>
    <row r="485" spans="1:50" ht="24" hidden="1" customHeight="1">
      <c r="A485" s="27"/>
      <c r="B485" s="27"/>
      <c r="C485" s="28"/>
      <c r="D485" s="29"/>
      <c r="E485" s="29"/>
      <c r="F485" s="29"/>
      <c r="G485" s="29"/>
      <c r="H485" s="29"/>
      <c r="I485" s="29"/>
      <c r="J485" s="29"/>
      <c r="K485" s="29"/>
      <c r="L485" s="29"/>
      <c r="M485" s="30"/>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2"/>
      <c r="AL485" s="31"/>
      <c r="AM485" s="31"/>
      <c r="AN485" s="31"/>
      <c r="AO485" s="31"/>
      <c r="AP485" s="31"/>
      <c r="AQ485" s="38"/>
      <c r="AR485" s="33"/>
      <c r="AS485" s="33"/>
      <c r="AT485" s="33"/>
      <c r="AU485" s="34"/>
      <c r="AV485" s="35"/>
      <c r="AW485" s="35"/>
      <c r="AX485" s="36"/>
    </row>
    <row r="486" spans="1:50" ht="24" hidden="1" customHeight="1">
      <c r="A486" s="27"/>
      <c r="B486" s="27"/>
      <c r="C486" s="28"/>
      <c r="D486" s="29"/>
      <c r="E486" s="29"/>
      <c r="F486" s="29"/>
      <c r="G486" s="29"/>
      <c r="H486" s="29"/>
      <c r="I486" s="29"/>
      <c r="J486" s="29"/>
      <c r="K486" s="29"/>
      <c r="L486" s="29"/>
      <c r="M486" s="30"/>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2"/>
      <c r="AL486" s="31"/>
      <c r="AM486" s="31"/>
      <c r="AN486" s="31"/>
      <c r="AO486" s="31"/>
      <c r="AP486" s="31"/>
      <c r="AQ486" s="38"/>
      <c r="AR486" s="33"/>
      <c r="AS486" s="33"/>
      <c r="AT486" s="33"/>
      <c r="AU486" s="34"/>
      <c r="AV486" s="35"/>
      <c r="AW486" s="35"/>
      <c r="AX486" s="36"/>
    </row>
    <row r="487" spans="1:50" ht="24" hidden="1" customHeight="1">
      <c r="A487" s="27"/>
      <c r="B487" s="27"/>
      <c r="C487" s="28"/>
      <c r="D487" s="29"/>
      <c r="E487" s="29"/>
      <c r="F487" s="29"/>
      <c r="G487" s="29"/>
      <c r="H487" s="29"/>
      <c r="I487" s="29"/>
      <c r="J487" s="29"/>
      <c r="K487" s="29"/>
      <c r="L487" s="29"/>
      <c r="M487" s="30"/>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2"/>
      <c r="AL487" s="31"/>
      <c r="AM487" s="31"/>
      <c r="AN487" s="31"/>
      <c r="AO487" s="31"/>
      <c r="AP487" s="31"/>
      <c r="AQ487" s="38"/>
      <c r="AR487" s="33"/>
      <c r="AS487" s="33"/>
      <c r="AT487" s="33"/>
      <c r="AU487" s="34"/>
      <c r="AV487" s="35"/>
      <c r="AW487" s="35"/>
      <c r="AX487" s="36"/>
    </row>
    <row r="488" spans="1:50" ht="24" hidden="1" customHeight="1">
      <c r="A488" s="27"/>
      <c r="B488" s="27"/>
      <c r="C488" s="28"/>
      <c r="D488" s="29"/>
      <c r="E488" s="29"/>
      <c r="F488" s="29"/>
      <c r="G488" s="29"/>
      <c r="H488" s="29"/>
      <c r="I488" s="29"/>
      <c r="J488" s="29"/>
      <c r="K488" s="29"/>
      <c r="L488" s="29"/>
      <c r="M488" s="30"/>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2"/>
      <c r="AL488" s="31"/>
      <c r="AM488" s="31"/>
      <c r="AN488" s="31"/>
      <c r="AO488" s="31"/>
      <c r="AP488" s="31"/>
      <c r="AQ488" s="38"/>
      <c r="AR488" s="33"/>
      <c r="AS488" s="33"/>
      <c r="AT488" s="33"/>
      <c r="AU488" s="34"/>
      <c r="AV488" s="35"/>
      <c r="AW488" s="35"/>
      <c r="AX488" s="36"/>
    </row>
    <row r="489" spans="1:50" ht="24" hidden="1" customHeight="1">
      <c r="A489" s="27"/>
      <c r="B489" s="27"/>
      <c r="C489" s="28"/>
      <c r="D489" s="29"/>
      <c r="E489" s="29"/>
      <c r="F489" s="29"/>
      <c r="G489" s="29"/>
      <c r="H489" s="29"/>
      <c r="I489" s="29"/>
      <c r="J489" s="29"/>
      <c r="K489" s="29"/>
      <c r="L489" s="29"/>
      <c r="M489" s="30"/>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2"/>
      <c r="AL489" s="31"/>
      <c r="AM489" s="31"/>
      <c r="AN489" s="31"/>
      <c r="AO489" s="31"/>
      <c r="AP489" s="31"/>
      <c r="AQ489" s="38"/>
      <c r="AR489" s="33"/>
      <c r="AS489" s="33"/>
      <c r="AT489" s="33"/>
      <c r="AU489" s="34"/>
      <c r="AV489" s="35"/>
      <c r="AW489" s="35"/>
      <c r="AX489" s="36"/>
    </row>
    <row r="490" spans="1:50" ht="24" hidden="1" customHeight="1">
      <c r="A490" s="27"/>
      <c r="B490" s="27"/>
      <c r="C490" s="28"/>
      <c r="D490" s="29"/>
      <c r="E490" s="29"/>
      <c r="F490" s="29"/>
      <c r="G490" s="29"/>
      <c r="H490" s="29"/>
      <c r="I490" s="29"/>
      <c r="J490" s="29"/>
      <c r="K490" s="29"/>
      <c r="L490" s="29"/>
      <c r="M490" s="30"/>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2"/>
      <c r="AL490" s="31"/>
      <c r="AM490" s="31"/>
      <c r="AN490" s="31"/>
      <c r="AO490" s="31"/>
      <c r="AP490" s="31"/>
      <c r="AQ490" s="38"/>
      <c r="AR490" s="33"/>
      <c r="AS490" s="33"/>
      <c r="AT490" s="33"/>
      <c r="AU490" s="34"/>
      <c r="AV490" s="35"/>
      <c r="AW490" s="35"/>
      <c r="AX490" s="36"/>
    </row>
    <row r="491" spans="1:50" ht="24" hidden="1" customHeight="1">
      <c r="A491" s="27"/>
      <c r="B491" s="27"/>
      <c r="C491" s="28"/>
      <c r="D491" s="29"/>
      <c r="E491" s="29"/>
      <c r="F491" s="29"/>
      <c r="G491" s="29"/>
      <c r="H491" s="29"/>
      <c r="I491" s="29"/>
      <c r="J491" s="29"/>
      <c r="K491" s="29"/>
      <c r="L491" s="29"/>
      <c r="M491" s="30"/>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2"/>
      <c r="AL491" s="31"/>
      <c r="AM491" s="31"/>
      <c r="AN491" s="31"/>
      <c r="AO491" s="31"/>
      <c r="AP491" s="31"/>
      <c r="AQ491" s="38"/>
      <c r="AR491" s="33"/>
      <c r="AS491" s="33"/>
      <c r="AT491" s="33"/>
      <c r="AU491" s="34"/>
      <c r="AV491" s="35"/>
      <c r="AW491" s="35"/>
      <c r="AX491" s="36"/>
    </row>
    <row r="492" spans="1:50" ht="24" hidden="1" customHeight="1">
      <c r="A492" s="27"/>
      <c r="B492" s="27"/>
      <c r="C492" s="28"/>
      <c r="D492" s="29"/>
      <c r="E492" s="29"/>
      <c r="F492" s="29"/>
      <c r="G492" s="29"/>
      <c r="H492" s="29"/>
      <c r="I492" s="29"/>
      <c r="J492" s="29"/>
      <c r="K492" s="29"/>
      <c r="L492" s="29"/>
      <c r="M492" s="30"/>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2"/>
      <c r="AL492" s="31"/>
      <c r="AM492" s="31"/>
      <c r="AN492" s="31"/>
      <c r="AO492" s="31"/>
      <c r="AP492" s="31"/>
      <c r="AQ492" s="38"/>
      <c r="AR492" s="33"/>
      <c r="AS492" s="33"/>
      <c r="AT492" s="33"/>
      <c r="AU492" s="34"/>
      <c r="AV492" s="35"/>
      <c r="AW492" s="35"/>
      <c r="AX492" s="36"/>
    </row>
    <row r="493" spans="1:50" ht="24" hidden="1" customHeight="1">
      <c r="A493" s="27"/>
      <c r="B493" s="27"/>
      <c r="C493" s="28"/>
      <c r="D493" s="29"/>
      <c r="E493" s="29"/>
      <c r="F493" s="29"/>
      <c r="G493" s="29"/>
      <c r="H493" s="29"/>
      <c r="I493" s="29"/>
      <c r="J493" s="29"/>
      <c r="K493" s="29"/>
      <c r="L493" s="29"/>
      <c r="M493" s="30"/>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2"/>
      <c r="AL493" s="31"/>
      <c r="AM493" s="31"/>
      <c r="AN493" s="31"/>
      <c r="AO493" s="31"/>
      <c r="AP493" s="31"/>
      <c r="AQ493" s="38"/>
      <c r="AR493" s="33"/>
      <c r="AS493" s="33"/>
      <c r="AT493" s="33"/>
      <c r="AU493" s="34"/>
      <c r="AV493" s="35"/>
      <c r="AW493" s="35"/>
      <c r="AX493" s="36"/>
    </row>
    <row r="494" spans="1:50" ht="24" hidden="1" customHeight="1">
      <c r="A494" s="27"/>
      <c r="B494" s="27"/>
      <c r="C494" s="28"/>
      <c r="D494" s="29"/>
      <c r="E494" s="29"/>
      <c r="F494" s="29"/>
      <c r="G494" s="29"/>
      <c r="H494" s="29"/>
      <c r="I494" s="29"/>
      <c r="J494" s="29"/>
      <c r="K494" s="29"/>
      <c r="L494" s="29"/>
      <c r="M494" s="30"/>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2"/>
      <c r="AL494" s="31"/>
      <c r="AM494" s="31"/>
      <c r="AN494" s="31"/>
      <c r="AO494" s="31"/>
      <c r="AP494" s="31"/>
      <c r="AQ494" s="38"/>
      <c r="AR494" s="33"/>
      <c r="AS494" s="33"/>
      <c r="AT494" s="33"/>
      <c r="AU494" s="34"/>
      <c r="AV494" s="35"/>
      <c r="AW494" s="35"/>
      <c r="AX494" s="36"/>
    </row>
    <row r="495" spans="1:50" ht="24" hidden="1" customHeight="1">
      <c r="A495" s="27"/>
      <c r="B495" s="27"/>
      <c r="C495" s="28"/>
      <c r="D495" s="29"/>
      <c r="E495" s="29"/>
      <c r="F495" s="29"/>
      <c r="G495" s="29"/>
      <c r="H495" s="29"/>
      <c r="I495" s="29"/>
      <c r="J495" s="29"/>
      <c r="K495" s="29"/>
      <c r="L495" s="29"/>
      <c r="M495" s="30"/>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2"/>
      <c r="AL495" s="31"/>
      <c r="AM495" s="31"/>
      <c r="AN495" s="31"/>
      <c r="AO495" s="31"/>
      <c r="AP495" s="31"/>
      <c r="AQ495" s="38"/>
      <c r="AR495" s="33"/>
      <c r="AS495" s="33"/>
      <c r="AT495" s="33"/>
      <c r="AU495" s="34"/>
      <c r="AV495" s="35"/>
      <c r="AW495" s="35"/>
      <c r="AX495" s="36"/>
    </row>
    <row r="496" spans="1:50" ht="24" hidden="1" customHeight="1">
      <c r="A496" s="27"/>
      <c r="B496" s="27"/>
      <c r="C496" s="28"/>
      <c r="D496" s="29"/>
      <c r="E496" s="29"/>
      <c r="F496" s="29"/>
      <c r="G496" s="29"/>
      <c r="H496" s="29"/>
      <c r="I496" s="29"/>
      <c r="J496" s="29"/>
      <c r="K496" s="29"/>
      <c r="L496" s="29"/>
      <c r="M496" s="30"/>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2"/>
      <c r="AL496" s="31"/>
      <c r="AM496" s="31"/>
      <c r="AN496" s="31"/>
      <c r="AO496" s="31"/>
      <c r="AP496" s="31"/>
      <c r="AQ496" s="38"/>
      <c r="AR496" s="33"/>
      <c r="AS496" s="33"/>
      <c r="AT496" s="33"/>
      <c r="AU496" s="34"/>
      <c r="AV496" s="35"/>
      <c r="AW496" s="35"/>
      <c r="AX496" s="36"/>
    </row>
    <row r="497" spans="1:50" ht="24" hidden="1" customHeight="1">
      <c r="A497" s="27"/>
      <c r="B497" s="27"/>
      <c r="C497" s="28"/>
      <c r="D497" s="29"/>
      <c r="E497" s="29"/>
      <c r="F497" s="29"/>
      <c r="G497" s="29"/>
      <c r="H497" s="29"/>
      <c r="I497" s="29"/>
      <c r="J497" s="29"/>
      <c r="K497" s="29"/>
      <c r="L497" s="29"/>
      <c r="M497" s="30"/>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2"/>
      <c r="AL497" s="31"/>
      <c r="AM497" s="31"/>
      <c r="AN497" s="31"/>
      <c r="AO497" s="31"/>
      <c r="AP497" s="31"/>
      <c r="AQ497" s="38"/>
      <c r="AR497" s="33"/>
      <c r="AS497" s="33"/>
      <c r="AT497" s="33"/>
      <c r="AU497" s="34"/>
      <c r="AV497" s="35"/>
      <c r="AW497" s="35"/>
      <c r="AX497" s="36"/>
    </row>
    <row r="498" spans="1:50" ht="24" hidden="1" customHeight="1">
      <c r="A498" s="27"/>
      <c r="B498" s="27"/>
      <c r="C498" s="28"/>
      <c r="D498" s="29"/>
      <c r="E498" s="29"/>
      <c r="F498" s="29"/>
      <c r="G498" s="29"/>
      <c r="H498" s="29"/>
      <c r="I498" s="29"/>
      <c r="J498" s="29"/>
      <c r="K498" s="29"/>
      <c r="L498" s="29"/>
      <c r="M498" s="30"/>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2"/>
      <c r="AL498" s="31"/>
      <c r="AM498" s="31"/>
      <c r="AN498" s="31"/>
      <c r="AO498" s="31"/>
      <c r="AP498" s="31"/>
      <c r="AQ498" s="38"/>
      <c r="AR498" s="33"/>
      <c r="AS498" s="33"/>
      <c r="AT498" s="33"/>
      <c r="AU498" s="34"/>
      <c r="AV498" s="35"/>
      <c r="AW498" s="35"/>
      <c r="AX498" s="36"/>
    </row>
    <row r="499" spans="1:50">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row>
    <row r="500" spans="1:50">
      <c r="A500" s="24"/>
      <c r="B500" s="26" t="s">
        <v>199</v>
      </c>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row>
    <row r="501" spans="1:50" ht="34.5" customHeight="1">
      <c r="A501" s="27"/>
      <c r="B501" s="27"/>
      <c r="C501" s="39" t="s">
        <v>154</v>
      </c>
      <c r="D501" s="39"/>
      <c r="E501" s="39"/>
      <c r="F501" s="39"/>
      <c r="G501" s="39"/>
      <c r="H501" s="39"/>
      <c r="I501" s="39"/>
      <c r="J501" s="39"/>
      <c r="K501" s="39"/>
      <c r="L501" s="39"/>
      <c r="M501" s="39" t="s">
        <v>155</v>
      </c>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40" t="s">
        <v>156</v>
      </c>
      <c r="AL501" s="39"/>
      <c r="AM501" s="39"/>
      <c r="AN501" s="39"/>
      <c r="AO501" s="39"/>
      <c r="AP501" s="39"/>
      <c r="AQ501" s="39" t="s">
        <v>157</v>
      </c>
      <c r="AR501" s="39"/>
      <c r="AS501" s="39"/>
      <c r="AT501" s="39"/>
      <c r="AU501" s="41" t="s">
        <v>158</v>
      </c>
      <c r="AV501" s="42"/>
      <c r="AW501" s="42"/>
      <c r="AX501" s="43"/>
    </row>
    <row r="502" spans="1:50" ht="24" customHeight="1">
      <c r="A502" s="27">
        <v>1</v>
      </c>
      <c r="B502" s="27">
        <v>1</v>
      </c>
      <c r="C502" s="28" t="s">
        <v>200</v>
      </c>
      <c r="D502" s="29"/>
      <c r="E502" s="29"/>
      <c r="F502" s="29"/>
      <c r="G502" s="29"/>
      <c r="H502" s="29"/>
      <c r="I502" s="29"/>
      <c r="J502" s="29"/>
      <c r="K502" s="29"/>
      <c r="L502" s="29"/>
      <c r="M502" s="46" t="s">
        <v>143</v>
      </c>
      <c r="N502" s="47"/>
      <c r="O502" s="47"/>
      <c r="P502" s="47"/>
      <c r="Q502" s="47"/>
      <c r="R502" s="47"/>
      <c r="S502" s="47"/>
      <c r="T502" s="47"/>
      <c r="U502" s="47"/>
      <c r="V502" s="47"/>
      <c r="W502" s="47"/>
      <c r="X502" s="47"/>
      <c r="Y502" s="47"/>
      <c r="Z502" s="47"/>
      <c r="AA502" s="47"/>
      <c r="AB502" s="47"/>
      <c r="AC502" s="47"/>
      <c r="AD502" s="47"/>
      <c r="AE502" s="47"/>
      <c r="AF502" s="47"/>
      <c r="AG502" s="47"/>
      <c r="AH502" s="47"/>
      <c r="AI502" s="47"/>
      <c r="AJ502" s="47"/>
      <c r="AK502" s="32">
        <v>2</v>
      </c>
      <c r="AL502" s="31"/>
      <c r="AM502" s="31"/>
      <c r="AN502" s="31"/>
      <c r="AO502" s="31"/>
      <c r="AP502" s="31"/>
      <c r="AQ502" s="38" t="s">
        <v>182</v>
      </c>
      <c r="AR502" s="33"/>
      <c r="AS502" s="33"/>
      <c r="AT502" s="33"/>
      <c r="AU502" s="34" t="s">
        <v>55</v>
      </c>
      <c r="AV502" s="35"/>
      <c r="AW502" s="35"/>
      <c r="AX502" s="36"/>
    </row>
    <row r="503" spans="1:50" ht="24" customHeight="1">
      <c r="A503" s="27">
        <v>2</v>
      </c>
      <c r="B503" s="27">
        <v>1</v>
      </c>
      <c r="C503" s="28" t="s">
        <v>201</v>
      </c>
      <c r="D503" s="29"/>
      <c r="E503" s="29"/>
      <c r="F503" s="29"/>
      <c r="G503" s="29"/>
      <c r="H503" s="29"/>
      <c r="I503" s="29"/>
      <c r="J503" s="29"/>
      <c r="K503" s="29"/>
      <c r="L503" s="29"/>
      <c r="M503" s="30" t="s">
        <v>202</v>
      </c>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2">
        <v>2</v>
      </c>
      <c r="AL503" s="31"/>
      <c r="AM503" s="31"/>
      <c r="AN503" s="31"/>
      <c r="AO503" s="31"/>
      <c r="AP503" s="31"/>
      <c r="AQ503" s="38" t="s">
        <v>182</v>
      </c>
      <c r="AR503" s="33"/>
      <c r="AS503" s="33"/>
      <c r="AT503" s="33"/>
      <c r="AU503" s="34" t="s">
        <v>55</v>
      </c>
      <c r="AV503" s="35"/>
      <c r="AW503" s="35"/>
      <c r="AX503" s="36"/>
    </row>
    <row r="504" spans="1:50" ht="24" customHeight="1">
      <c r="A504" s="27">
        <v>3</v>
      </c>
      <c r="B504" s="27">
        <v>1</v>
      </c>
      <c r="C504" s="28" t="s">
        <v>203</v>
      </c>
      <c r="D504" s="29"/>
      <c r="E504" s="29"/>
      <c r="F504" s="29"/>
      <c r="G504" s="29"/>
      <c r="H504" s="29"/>
      <c r="I504" s="29"/>
      <c r="J504" s="29"/>
      <c r="K504" s="29"/>
      <c r="L504" s="29"/>
      <c r="M504" s="30" t="s">
        <v>204</v>
      </c>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2">
        <v>1</v>
      </c>
      <c r="AL504" s="31"/>
      <c r="AM504" s="31"/>
      <c r="AN504" s="31"/>
      <c r="AO504" s="31"/>
      <c r="AP504" s="31"/>
      <c r="AQ504" s="38" t="s">
        <v>182</v>
      </c>
      <c r="AR504" s="33"/>
      <c r="AS504" s="33"/>
      <c r="AT504" s="33"/>
      <c r="AU504" s="34" t="s">
        <v>55</v>
      </c>
      <c r="AV504" s="35"/>
      <c r="AW504" s="35"/>
      <c r="AX504" s="36"/>
    </row>
    <row r="505" spans="1:50" ht="24" customHeight="1">
      <c r="A505" s="27">
        <v>4</v>
      </c>
      <c r="B505" s="27">
        <v>1</v>
      </c>
      <c r="C505" s="28" t="s">
        <v>205</v>
      </c>
      <c r="D505" s="29"/>
      <c r="E505" s="29"/>
      <c r="F505" s="29"/>
      <c r="G505" s="29"/>
      <c r="H505" s="29"/>
      <c r="I505" s="29"/>
      <c r="J505" s="29"/>
      <c r="K505" s="29"/>
      <c r="L505" s="29"/>
      <c r="M505" s="30" t="s">
        <v>143</v>
      </c>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2">
        <v>0.2</v>
      </c>
      <c r="AL505" s="31"/>
      <c r="AM505" s="31"/>
      <c r="AN505" s="31"/>
      <c r="AO505" s="31"/>
      <c r="AP505" s="31"/>
      <c r="AQ505" s="38" t="s">
        <v>182</v>
      </c>
      <c r="AR505" s="33"/>
      <c r="AS505" s="33"/>
      <c r="AT505" s="33"/>
      <c r="AU505" s="34" t="s">
        <v>55</v>
      </c>
      <c r="AV505" s="35"/>
      <c r="AW505" s="35"/>
      <c r="AX505" s="36"/>
    </row>
    <row r="506" spans="1:50" ht="24" customHeight="1">
      <c r="A506" s="27">
        <v>5</v>
      </c>
      <c r="B506" s="27">
        <v>1</v>
      </c>
      <c r="C506" s="28" t="s">
        <v>177</v>
      </c>
      <c r="D506" s="29"/>
      <c r="E506" s="29"/>
      <c r="F506" s="29"/>
      <c r="G506" s="29"/>
      <c r="H506" s="29"/>
      <c r="I506" s="29"/>
      <c r="J506" s="29"/>
      <c r="K506" s="29"/>
      <c r="L506" s="29"/>
      <c r="M506" s="30" t="s">
        <v>206</v>
      </c>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2">
        <v>0.1</v>
      </c>
      <c r="AL506" s="31"/>
      <c r="AM506" s="31"/>
      <c r="AN506" s="31"/>
      <c r="AO506" s="31"/>
      <c r="AP506" s="31"/>
      <c r="AQ506" s="38" t="s">
        <v>182</v>
      </c>
      <c r="AR506" s="33"/>
      <c r="AS506" s="33"/>
      <c r="AT506" s="33"/>
      <c r="AU506" s="34" t="s">
        <v>55</v>
      </c>
      <c r="AV506" s="35"/>
      <c r="AW506" s="35"/>
      <c r="AX506" s="36"/>
    </row>
    <row r="507" spans="1:50" ht="24" customHeight="1">
      <c r="A507" s="27">
        <v>6</v>
      </c>
      <c r="B507" s="27">
        <v>1</v>
      </c>
      <c r="C507" s="28" t="s">
        <v>207</v>
      </c>
      <c r="D507" s="29"/>
      <c r="E507" s="29"/>
      <c r="F507" s="29"/>
      <c r="G507" s="29"/>
      <c r="H507" s="29"/>
      <c r="I507" s="29"/>
      <c r="J507" s="29"/>
      <c r="K507" s="29"/>
      <c r="L507" s="29"/>
      <c r="M507" s="30" t="s">
        <v>143</v>
      </c>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2">
        <v>0.1</v>
      </c>
      <c r="AL507" s="31"/>
      <c r="AM507" s="31"/>
      <c r="AN507" s="31"/>
      <c r="AO507" s="31"/>
      <c r="AP507" s="31"/>
      <c r="AQ507" s="38" t="s">
        <v>182</v>
      </c>
      <c r="AR507" s="33"/>
      <c r="AS507" s="33"/>
      <c r="AT507" s="33"/>
      <c r="AU507" s="34" t="s">
        <v>55</v>
      </c>
      <c r="AV507" s="35"/>
      <c r="AW507" s="35"/>
      <c r="AX507" s="36"/>
    </row>
    <row r="508" spans="1:50" ht="24" customHeight="1">
      <c r="A508" s="27">
        <v>7</v>
      </c>
      <c r="B508" s="27">
        <v>1</v>
      </c>
      <c r="C508" s="28" t="s">
        <v>208</v>
      </c>
      <c r="D508" s="29"/>
      <c r="E508" s="29"/>
      <c r="F508" s="29"/>
      <c r="G508" s="29"/>
      <c r="H508" s="29"/>
      <c r="I508" s="29"/>
      <c r="J508" s="29"/>
      <c r="K508" s="29"/>
      <c r="L508" s="29"/>
      <c r="M508" s="30" t="s">
        <v>143</v>
      </c>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2">
        <v>0.1</v>
      </c>
      <c r="AL508" s="31"/>
      <c r="AM508" s="31"/>
      <c r="AN508" s="31"/>
      <c r="AO508" s="31"/>
      <c r="AP508" s="31"/>
      <c r="AQ508" s="38" t="s">
        <v>182</v>
      </c>
      <c r="AR508" s="33"/>
      <c r="AS508" s="33"/>
      <c r="AT508" s="33"/>
      <c r="AU508" s="34" t="s">
        <v>55</v>
      </c>
      <c r="AV508" s="35"/>
      <c r="AW508" s="35"/>
      <c r="AX508" s="36"/>
    </row>
    <row r="509" spans="1:50" ht="24" customHeight="1">
      <c r="A509" s="27">
        <v>8</v>
      </c>
      <c r="B509" s="27">
        <v>1</v>
      </c>
      <c r="C509" s="28" t="s">
        <v>209</v>
      </c>
      <c r="D509" s="29"/>
      <c r="E509" s="29"/>
      <c r="F509" s="29"/>
      <c r="G509" s="29"/>
      <c r="H509" s="29"/>
      <c r="I509" s="29"/>
      <c r="J509" s="29"/>
      <c r="K509" s="29"/>
      <c r="L509" s="29"/>
      <c r="M509" s="30" t="s">
        <v>206</v>
      </c>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2">
        <v>0.1</v>
      </c>
      <c r="AL509" s="31"/>
      <c r="AM509" s="31"/>
      <c r="AN509" s="31"/>
      <c r="AO509" s="31"/>
      <c r="AP509" s="31"/>
      <c r="AQ509" s="38" t="s">
        <v>182</v>
      </c>
      <c r="AR509" s="33"/>
      <c r="AS509" s="33"/>
      <c r="AT509" s="33"/>
      <c r="AU509" s="34" t="s">
        <v>55</v>
      </c>
      <c r="AV509" s="35"/>
      <c r="AW509" s="35"/>
      <c r="AX509" s="36"/>
    </row>
    <row r="510" spans="1:50" ht="24" customHeight="1">
      <c r="A510" s="27">
        <v>9</v>
      </c>
      <c r="B510" s="27">
        <v>1</v>
      </c>
      <c r="C510" s="28" t="s">
        <v>210</v>
      </c>
      <c r="D510" s="29"/>
      <c r="E510" s="29"/>
      <c r="F510" s="29"/>
      <c r="G510" s="29"/>
      <c r="H510" s="29"/>
      <c r="I510" s="29"/>
      <c r="J510" s="29"/>
      <c r="K510" s="29"/>
      <c r="L510" s="29"/>
      <c r="M510" s="30" t="s">
        <v>206</v>
      </c>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2">
        <v>0.1</v>
      </c>
      <c r="AL510" s="31"/>
      <c r="AM510" s="31"/>
      <c r="AN510" s="31"/>
      <c r="AO510" s="31"/>
      <c r="AP510" s="31"/>
      <c r="AQ510" s="38" t="s">
        <v>182</v>
      </c>
      <c r="AR510" s="33"/>
      <c r="AS510" s="33"/>
      <c r="AT510" s="33"/>
      <c r="AU510" s="34" t="s">
        <v>55</v>
      </c>
      <c r="AV510" s="35"/>
      <c r="AW510" s="35"/>
      <c r="AX510" s="36"/>
    </row>
    <row r="511" spans="1:50" ht="24" customHeight="1">
      <c r="A511" s="27">
        <v>10</v>
      </c>
      <c r="B511" s="27">
        <v>1</v>
      </c>
      <c r="C511" s="28" t="s">
        <v>211</v>
      </c>
      <c r="D511" s="29"/>
      <c r="E511" s="29"/>
      <c r="F511" s="29"/>
      <c r="G511" s="29"/>
      <c r="H511" s="29"/>
      <c r="I511" s="29"/>
      <c r="J511" s="29"/>
      <c r="K511" s="29"/>
      <c r="L511" s="29"/>
      <c r="M511" s="30" t="s">
        <v>206</v>
      </c>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2">
        <v>0.1</v>
      </c>
      <c r="AL511" s="31"/>
      <c r="AM511" s="31"/>
      <c r="AN511" s="31"/>
      <c r="AO511" s="31"/>
      <c r="AP511" s="31"/>
      <c r="AQ511" s="38" t="s">
        <v>182</v>
      </c>
      <c r="AR511" s="33"/>
      <c r="AS511" s="33"/>
      <c r="AT511" s="33"/>
      <c r="AU511" s="34" t="s">
        <v>55</v>
      </c>
      <c r="AV511" s="35"/>
      <c r="AW511" s="35"/>
      <c r="AX511" s="36"/>
    </row>
    <row r="512" spans="1:50" ht="24" hidden="1" customHeight="1">
      <c r="A512" s="27"/>
      <c r="B512" s="27"/>
      <c r="C512" s="28"/>
      <c r="D512" s="29"/>
      <c r="E512" s="29"/>
      <c r="F512" s="29"/>
      <c r="G512" s="29"/>
      <c r="H512" s="29"/>
      <c r="I512" s="29"/>
      <c r="J512" s="29"/>
      <c r="K512" s="29"/>
      <c r="L512" s="29"/>
      <c r="M512" s="30"/>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2"/>
      <c r="AL512" s="31"/>
      <c r="AM512" s="31"/>
      <c r="AN512" s="31"/>
      <c r="AO512" s="31"/>
      <c r="AP512" s="31"/>
      <c r="AQ512" s="38"/>
      <c r="AR512" s="33"/>
      <c r="AS512" s="33"/>
      <c r="AT512" s="33"/>
      <c r="AU512" s="34"/>
      <c r="AV512" s="35"/>
      <c r="AW512" s="35"/>
      <c r="AX512" s="36"/>
    </row>
    <row r="513" spans="1:50" ht="24" hidden="1" customHeight="1">
      <c r="A513" s="27"/>
      <c r="B513" s="27"/>
      <c r="C513" s="28"/>
      <c r="D513" s="29"/>
      <c r="E513" s="29"/>
      <c r="F513" s="29"/>
      <c r="G513" s="29"/>
      <c r="H513" s="29"/>
      <c r="I513" s="29"/>
      <c r="J513" s="29"/>
      <c r="K513" s="29"/>
      <c r="L513" s="29"/>
      <c r="M513" s="30"/>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2"/>
      <c r="AL513" s="31"/>
      <c r="AM513" s="31"/>
      <c r="AN513" s="31"/>
      <c r="AO513" s="31"/>
      <c r="AP513" s="31"/>
      <c r="AQ513" s="38"/>
      <c r="AR513" s="33"/>
      <c r="AS513" s="33"/>
      <c r="AT513" s="33"/>
      <c r="AU513" s="34"/>
      <c r="AV513" s="35"/>
      <c r="AW513" s="35"/>
      <c r="AX513" s="36"/>
    </row>
    <row r="514" spans="1:50" ht="24" hidden="1" customHeight="1">
      <c r="A514" s="27"/>
      <c r="B514" s="27"/>
      <c r="C514" s="28"/>
      <c r="D514" s="29"/>
      <c r="E514" s="29"/>
      <c r="F514" s="29"/>
      <c r="G514" s="29"/>
      <c r="H514" s="29"/>
      <c r="I514" s="29"/>
      <c r="J514" s="29"/>
      <c r="K514" s="29"/>
      <c r="L514" s="29"/>
      <c r="M514" s="30"/>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2"/>
      <c r="AL514" s="31"/>
      <c r="AM514" s="31"/>
      <c r="AN514" s="31"/>
      <c r="AO514" s="31"/>
      <c r="AP514" s="31"/>
      <c r="AQ514" s="38"/>
      <c r="AR514" s="33"/>
      <c r="AS514" s="33"/>
      <c r="AT514" s="33"/>
      <c r="AU514" s="34"/>
      <c r="AV514" s="35"/>
      <c r="AW514" s="35"/>
      <c r="AX514" s="36"/>
    </row>
    <row r="515" spans="1:50" ht="24" hidden="1" customHeight="1">
      <c r="A515" s="27"/>
      <c r="B515" s="27"/>
      <c r="C515" s="28"/>
      <c r="D515" s="29"/>
      <c r="E515" s="29"/>
      <c r="F515" s="29"/>
      <c r="G515" s="29"/>
      <c r="H515" s="29"/>
      <c r="I515" s="29"/>
      <c r="J515" s="29"/>
      <c r="K515" s="29"/>
      <c r="L515" s="29"/>
      <c r="M515" s="30"/>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2"/>
      <c r="AL515" s="31"/>
      <c r="AM515" s="31"/>
      <c r="AN515" s="31"/>
      <c r="AO515" s="31"/>
      <c r="AP515" s="31"/>
      <c r="AQ515" s="38"/>
      <c r="AR515" s="33"/>
      <c r="AS515" s="33"/>
      <c r="AT515" s="33"/>
      <c r="AU515" s="34"/>
      <c r="AV515" s="35"/>
      <c r="AW515" s="35"/>
      <c r="AX515" s="36"/>
    </row>
    <row r="516" spans="1:50" ht="24" hidden="1" customHeight="1">
      <c r="A516" s="27"/>
      <c r="B516" s="27"/>
      <c r="C516" s="28"/>
      <c r="D516" s="29"/>
      <c r="E516" s="29"/>
      <c r="F516" s="29"/>
      <c r="G516" s="29"/>
      <c r="H516" s="29"/>
      <c r="I516" s="29"/>
      <c r="J516" s="29"/>
      <c r="K516" s="29"/>
      <c r="L516" s="29"/>
      <c r="M516" s="30"/>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2"/>
      <c r="AL516" s="31"/>
      <c r="AM516" s="31"/>
      <c r="AN516" s="31"/>
      <c r="AO516" s="31"/>
      <c r="AP516" s="31"/>
      <c r="AQ516" s="38"/>
      <c r="AR516" s="33"/>
      <c r="AS516" s="33"/>
      <c r="AT516" s="33"/>
      <c r="AU516" s="34"/>
      <c r="AV516" s="35"/>
      <c r="AW516" s="35"/>
      <c r="AX516" s="36"/>
    </row>
    <row r="517" spans="1:50" ht="24" hidden="1" customHeight="1">
      <c r="A517" s="27"/>
      <c r="B517" s="27"/>
      <c r="C517" s="28"/>
      <c r="D517" s="29"/>
      <c r="E517" s="29"/>
      <c r="F517" s="29"/>
      <c r="G517" s="29"/>
      <c r="H517" s="29"/>
      <c r="I517" s="29"/>
      <c r="J517" s="29"/>
      <c r="K517" s="29"/>
      <c r="L517" s="29"/>
      <c r="M517" s="30"/>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2"/>
      <c r="AL517" s="31"/>
      <c r="AM517" s="31"/>
      <c r="AN517" s="31"/>
      <c r="AO517" s="31"/>
      <c r="AP517" s="31"/>
      <c r="AQ517" s="38"/>
      <c r="AR517" s="33"/>
      <c r="AS517" s="33"/>
      <c r="AT517" s="33"/>
      <c r="AU517" s="34"/>
      <c r="AV517" s="35"/>
      <c r="AW517" s="35"/>
      <c r="AX517" s="36"/>
    </row>
    <row r="518" spans="1:50" ht="24" hidden="1" customHeight="1">
      <c r="A518" s="27"/>
      <c r="B518" s="27"/>
      <c r="C518" s="28"/>
      <c r="D518" s="29"/>
      <c r="E518" s="29"/>
      <c r="F518" s="29"/>
      <c r="G518" s="29"/>
      <c r="H518" s="29"/>
      <c r="I518" s="29"/>
      <c r="J518" s="29"/>
      <c r="K518" s="29"/>
      <c r="L518" s="29"/>
      <c r="M518" s="30"/>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2"/>
      <c r="AL518" s="31"/>
      <c r="AM518" s="31"/>
      <c r="AN518" s="31"/>
      <c r="AO518" s="31"/>
      <c r="AP518" s="31"/>
      <c r="AQ518" s="38"/>
      <c r="AR518" s="33"/>
      <c r="AS518" s="33"/>
      <c r="AT518" s="33"/>
      <c r="AU518" s="34"/>
      <c r="AV518" s="35"/>
      <c r="AW518" s="35"/>
      <c r="AX518" s="36"/>
    </row>
    <row r="519" spans="1:50" ht="24" hidden="1" customHeight="1">
      <c r="A519" s="27"/>
      <c r="B519" s="27"/>
      <c r="C519" s="28"/>
      <c r="D519" s="29"/>
      <c r="E519" s="29"/>
      <c r="F519" s="29"/>
      <c r="G519" s="29"/>
      <c r="H519" s="29"/>
      <c r="I519" s="29"/>
      <c r="J519" s="29"/>
      <c r="K519" s="29"/>
      <c r="L519" s="29"/>
      <c r="M519" s="30"/>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2"/>
      <c r="AL519" s="31"/>
      <c r="AM519" s="31"/>
      <c r="AN519" s="31"/>
      <c r="AO519" s="31"/>
      <c r="AP519" s="31"/>
      <c r="AQ519" s="38"/>
      <c r="AR519" s="33"/>
      <c r="AS519" s="33"/>
      <c r="AT519" s="33"/>
      <c r="AU519" s="34"/>
      <c r="AV519" s="35"/>
      <c r="AW519" s="35"/>
      <c r="AX519" s="36"/>
    </row>
    <row r="520" spans="1:50" ht="24" hidden="1" customHeight="1">
      <c r="A520" s="27"/>
      <c r="B520" s="27"/>
      <c r="C520" s="28"/>
      <c r="D520" s="29"/>
      <c r="E520" s="29"/>
      <c r="F520" s="29"/>
      <c r="G520" s="29"/>
      <c r="H520" s="29"/>
      <c r="I520" s="29"/>
      <c r="J520" s="29"/>
      <c r="K520" s="29"/>
      <c r="L520" s="29"/>
      <c r="M520" s="30"/>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2"/>
      <c r="AL520" s="31"/>
      <c r="AM520" s="31"/>
      <c r="AN520" s="31"/>
      <c r="AO520" s="31"/>
      <c r="AP520" s="31"/>
      <c r="AQ520" s="38"/>
      <c r="AR520" s="33"/>
      <c r="AS520" s="33"/>
      <c r="AT520" s="33"/>
      <c r="AU520" s="34"/>
      <c r="AV520" s="35"/>
      <c r="AW520" s="35"/>
      <c r="AX520" s="36"/>
    </row>
    <row r="521" spans="1:50" ht="24" hidden="1" customHeight="1">
      <c r="A521" s="27"/>
      <c r="B521" s="27"/>
      <c r="C521" s="28"/>
      <c r="D521" s="29"/>
      <c r="E521" s="29"/>
      <c r="F521" s="29"/>
      <c r="G521" s="29"/>
      <c r="H521" s="29"/>
      <c r="I521" s="29"/>
      <c r="J521" s="29"/>
      <c r="K521" s="29"/>
      <c r="L521" s="29"/>
      <c r="M521" s="30"/>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2"/>
      <c r="AL521" s="31"/>
      <c r="AM521" s="31"/>
      <c r="AN521" s="31"/>
      <c r="AO521" s="31"/>
      <c r="AP521" s="31"/>
      <c r="AQ521" s="38"/>
      <c r="AR521" s="33"/>
      <c r="AS521" s="33"/>
      <c r="AT521" s="33"/>
      <c r="AU521" s="34"/>
      <c r="AV521" s="35"/>
      <c r="AW521" s="35"/>
      <c r="AX521" s="36"/>
    </row>
    <row r="522" spans="1:50" ht="24" hidden="1" customHeight="1">
      <c r="A522" s="27"/>
      <c r="B522" s="27"/>
      <c r="C522" s="28"/>
      <c r="D522" s="29"/>
      <c r="E522" s="29"/>
      <c r="F522" s="29"/>
      <c r="G522" s="29"/>
      <c r="H522" s="29"/>
      <c r="I522" s="29"/>
      <c r="J522" s="29"/>
      <c r="K522" s="29"/>
      <c r="L522" s="29"/>
      <c r="M522" s="30"/>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2"/>
      <c r="AL522" s="31"/>
      <c r="AM522" s="31"/>
      <c r="AN522" s="31"/>
      <c r="AO522" s="31"/>
      <c r="AP522" s="31"/>
      <c r="AQ522" s="38"/>
      <c r="AR522" s="33"/>
      <c r="AS522" s="33"/>
      <c r="AT522" s="33"/>
      <c r="AU522" s="34"/>
      <c r="AV522" s="35"/>
      <c r="AW522" s="35"/>
      <c r="AX522" s="36"/>
    </row>
    <row r="523" spans="1:50" ht="24" hidden="1" customHeight="1">
      <c r="A523" s="27"/>
      <c r="B523" s="27"/>
      <c r="C523" s="28"/>
      <c r="D523" s="29"/>
      <c r="E523" s="29"/>
      <c r="F523" s="29"/>
      <c r="G523" s="29"/>
      <c r="H523" s="29"/>
      <c r="I523" s="29"/>
      <c r="J523" s="29"/>
      <c r="K523" s="29"/>
      <c r="L523" s="29"/>
      <c r="M523" s="30"/>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2"/>
      <c r="AL523" s="31"/>
      <c r="AM523" s="31"/>
      <c r="AN523" s="31"/>
      <c r="AO523" s="31"/>
      <c r="AP523" s="31"/>
      <c r="AQ523" s="38"/>
      <c r="AR523" s="33"/>
      <c r="AS523" s="33"/>
      <c r="AT523" s="33"/>
      <c r="AU523" s="34"/>
      <c r="AV523" s="35"/>
      <c r="AW523" s="35"/>
      <c r="AX523" s="36"/>
    </row>
    <row r="524" spans="1:50" ht="24" hidden="1" customHeight="1">
      <c r="A524" s="27"/>
      <c r="B524" s="27"/>
      <c r="C524" s="28"/>
      <c r="D524" s="29"/>
      <c r="E524" s="29"/>
      <c r="F524" s="29"/>
      <c r="G524" s="29"/>
      <c r="H524" s="29"/>
      <c r="I524" s="29"/>
      <c r="J524" s="29"/>
      <c r="K524" s="29"/>
      <c r="L524" s="29"/>
      <c r="M524" s="30"/>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2"/>
      <c r="AL524" s="31"/>
      <c r="AM524" s="31"/>
      <c r="AN524" s="31"/>
      <c r="AO524" s="31"/>
      <c r="AP524" s="31"/>
      <c r="AQ524" s="38"/>
      <c r="AR524" s="33"/>
      <c r="AS524" s="33"/>
      <c r="AT524" s="33"/>
      <c r="AU524" s="34"/>
      <c r="AV524" s="35"/>
      <c r="AW524" s="35"/>
      <c r="AX524" s="36"/>
    </row>
    <row r="525" spans="1:50" ht="24" hidden="1" customHeight="1">
      <c r="A525" s="27"/>
      <c r="B525" s="27"/>
      <c r="C525" s="28"/>
      <c r="D525" s="29"/>
      <c r="E525" s="29"/>
      <c r="F525" s="29"/>
      <c r="G525" s="29"/>
      <c r="H525" s="29"/>
      <c r="I525" s="29"/>
      <c r="J525" s="29"/>
      <c r="K525" s="29"/>
      <c r="L525" s="29"/>
      <c r="M525" s="30"/>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2"/>
      <c r="AL525" s="31"/>
      <c r="AM525" s="31"/>
      <c r="AN525" s="31"/>
      <c r="AO525" s="31"/>
      <c r="AP525" s="31"/>
      <c r="AQ525" s="38"/>
      <c r="AR525" s="33"/>
      <c r="AS525" s="33"/>
      <c r="AT525" s="33"/>
      <c r="AU525" s="34"/>
      <c r="AV525" s="35"/>
      <c r="AW525" s="35"/>
      <c r="AX525" s="36"/>
    </row>
    <row r="526" spans="1:50" ht="24" hidden="1" customHeight="1">
      <c r="A526" s="27"/>
      <c r="B526" s="27"/>
      <c r="C526" s="28"/>
      <c r="D526" s="29"/>
      <c r="E526" s="29"/>
      <c r="F526" s="29"/>
      <c r="G526" s="29"/>
      <c r="H526" s="29"/>
      <c r="I526" s="29"/>
      <c r="J526" s="29"/>
      <c r="K526" s="29"/>
      <c r="L526" s="29"/>
      <c r="M526" s="30"/>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2"/>
      <c r="AL526" s="31"/>
      <c r="AM526" s="31"/>
      <c r="AN526" s="31"/>
      <c r="AO526" s="31"/>
      <c r="AP526" s="31"/>
      <c r="AQ526" s="38"/>
      <c r="AR526" s="33"/>
      <c r="AS526" s="33"/>
      <c r="AT526" s="33"/>
      <c r="AU526" s="34"/>
      <c r="AV526" s="35"/>
      <c r="AW526" s="35"/>
      <c r="AX526" s="36"/>
    </row>
    <row r="527" spans="1:50" ht="24" hidden="1" customHeight="1">
      <c r="A527" s="27"/>
      <c r="B527" s="27"/>
      <c r="C527" s="28"/>
      <c r="D527" s="29"/>
      <c r="E527" s="29"/>
      <c r="F527" s="29"/>
      <c r="G527" s="29"/>
      <c r="H527" s="29"/>
      <c r="I527" s="29"/>
      <c r="J527" s="29"/>
      <c r="K527" s="29"/>
      <c r="L527" s="29"/>
      <c r="M527" s="30"/>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2"/>
      <c r="AL527" s="31"/>
      <c r="AM527" s="31"/>
      <c r="AN527" s="31"/>
      <c r="AO527" s="31"/>
      <c r="AP527" s="31"/>
      <c r="AQ527" s="38"/>
      <c r="AR527" s="33"/>
      <c r="AS527" s="33"/>
      <c r="AT527" s="33"/>
      <c r="AU527" s="34"/>
      <c r="AV527" s="35"/>
      <c r="AW527" s="35"/>
      <c r="AX527" s="36"/>
    </row>
    <row r="528" spans="1:50" ht="24" hidden="1" customHeight="1">
      <c r="A528" s="27"/>
      <c r="B528" s="27"/>
      <c r="C528" s="28"/>
      <c r="D528" s="29"/>
      <c r="E528" s="29"/>
      <c r="F528" s="29"/>
      <c r="G528" s="29"/>
      <c r="H528" s="29"/>
      <c r="I528" s="29"/>
      <c r="J528" s="29"/>
      <c r="K528" s="29"/>
      <c r="L528" s="29"/>
      <c r="M528" s="30"/>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2"/>
      <c r="AL528" s="31"/>
      <c r="AM528" s="31"/>
      <c r="AN528" s="31"/>
      <c r="AO528" s="31"/>
      <c r="AP528" s="31"/>
      <c r="AQ528" s="38"/>
      <c r="AR528" s="33"/>
      <c r="AS528" s="33"/>
      <c r="AT528" s="33"/>
      <c r="AU528" s="34"/>
      <c r="AV528" s="35"/>
      <c r="AW528" s="35"/>
      <c r="AX528" s="36"/>
    </row>
    <row r="529" spans="1:50" ht="24" hidden="1" customHeight="1">
      <c r="A529" s="27"/>
      <c r="B529" s="27"/>
      <c r="C529" s="28"/>
      <c r="D529" s="29"/>
      <c r="E529" s="29"/>
      <c r="F529" s="29"/>
      <c r="G529" s="29"/>
      <c r="H529" s="29"/>
      <c r="I529" s="29"/>
      <c r="J529" s="29"/>
      <c r="K529" s="29"/>
      <c r="L529" s="29"/>
      <c r="M529" s="30"/>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2"/>
      <c r="AL529" s="31"/>
      <c r="AM529" s="31"/>
      <c r="AN529" s="31"/>
      <c r="AO529" s="31"/>
      <c r="AP529" s="31"/>
      <c r="AQ529" s="38"/>
      <c r="AR529" s="33"/>
      <c r="AS529" s="33"/>
      <c r="AT529" s="33"/>
      <c r="AU529" s="34"/>
      <c r="AV529" s="35"/>
      <c r="AW529" s="35"/>
      <c r="AX529" s="36"/>
    </row>
    <row r="530" spans="1:50" ht="24" hidden="1" customHeight="1">
      <c r="A530" s="27"/>
      <c r="B530" s="27"/>
      <c r="C530" s="28"/>
      <c r="D530" s="29"/>
      <c r="E530" s="29"/>
      <c r="F530" s="29"/>
      <c r="G530" s="29"/>
      <c r="H530" s="29"/>
      <c r="I530" s="29"/>
      <c r="J530" s="29"/>
      <c r="K530" s="29"/>
      <c r="L530" s="29"/>
      <c r="M530" s="30"/>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2"/>
      <c r="AL530" s="31"/>
      <c r="AM530" s="31"/>
      <c r="AN530" s="31"/>
      <c r="AO530" s="31"/>
      <c r="AP530" s="31"/>
      <c r="AQ530" s="38"/>
      <c r="AR530" s="33"/>
      <c r="AS530" s="33"/>
      <c r="AT530" s="33"/>
      <c r="AU530" s="34"/>
      <c r="AV530" s="35"/>
      <c r="AW530" s="35"/>
      <c r="AX530" s="36"/>
    </row>
    <row r="531" spans="1:50" ht="24" hidden="1" customHeight="1">
      <c r="A531" s="27"/>
      <c r="B531" s="27"/>
      <c r="C531" s="28"/>
      <c r="D531" s="29"/>
      <c r="E531" s="29"/>
      <c r="F531" s="29"/>
      <c r="G531" s="29"/>
      <c r="H531" s="29"/>
      <c r="I531" s="29"/>
      <c r="J531" s="29"/>
      <c r="K531" s="29"/>
      <c r="L531" s="29"/>
      <c r="M531" s="30"/>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2"/>
      <c r="AL531" s="31"/>
      <c r="AM531" s="31"/>
      <c r="AN531" s="31"/>
      <c r="AO531" s="31"/>
      <c r="AP531" s="31"/>
      <c r="AQ531" s="38"/>
      <c r="AR531" s="33"/>
      <c r="AS531" s="33"/>
      <c r="AT531" s="33"/>
      <c r="AU531" s="34"/>
      <c r="AV531" s="35"/>
      <c r="AW531" s="35"/>
      <c r="AX531" s="36"/>
    </row>
    <row r="532" spans="1:50">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row>
    <row r="533" spans="1:50">
      <c r="A533" s="24"/>
      <c r="B533" s="26" t="s">
        <v>212</v>
      </c>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row>
    <row r="534" spans="1:50" ht="34.5" customHeight="1">
      <c r="A534" s="27"/>
      <c r="B534" s="27"/>
      <c r="C534" s="39" t="s">
        <v>154</v>
      </c>
      <c r="D534" s="39"/>
      <c r="E534" s="39"/>
      <c r="F534" s="39"/>
      <c r="G534" s="39"/>
      <c r="H534" s="39"/>
      <c r="I534" s="39"/>
      <c r="J534" s="39"/>
      <c r="K534" s="39"/>
      <c r="L534" s="39"/>
      <c r="M534" s="39" t="s">
        <v>155</v>
      </c>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40" t="s">
        <v>156</v>
      </c>
      <c r="AL534" s="39"/>
      <c r="AM534" s="39"/>
      <c r="AN534" s="39"/>
      <c r="AO534" s="39"/>
      <c r="AP534" s="39"/>
      <c r="AQ534" s="39" t="s">
        <v>157</v>
      </c>
      <c r="AR534" s="39"/>
      <c r="AS534" s="39"/>
      <c r="AT534" s="39"/>
      <c r="AU534" s="41" t="s">
        <v>158</v>
      </c>
      <c r="AV534" s="42"/>
      <c r="AW534" s="42"/>
      <c r="AX534" s="43"/>
    </row>
    <row r="535" spans="1:50" ht="24" customHeight="1">
      <c r="A535" s="27">
        <v>1</v>
      </c>
      <c r="B535" s="27">
        <v>1</v>
      </c>
      <c r="C535" s="28" t="s">
        <v>213</v>
      </c>
      <c r="D535" s="29"/>
      <c r="E535" s="29"/>
      <c r="F535" s="29"/>
      <c r="G535" s="29"/>
      <c r="H535" s="29"/>
      <c r="I535" s="29"/>
      <c r="J535" s="29"/>
      <c r="K535" s="29"/>
      <c r="L535" s="29"/>
      <c r="M535" s="30" t="s">
        <v>214</v>
      </c>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2">
        <v>5</v>
      </c>
      <c r="AL535" s="31"/>
      <c r="AM535" s="31"/>
      <c r="AN535" s="31"/>
      <c r="AO535" s="31"/>
      <c r="AP535" s="31"/>
      <c r="AQ535" s="38" t="s">
        <v>182</v>
      </c>
      <c r="AR535" s="33"/>
      <c r="AS535" s="33"/>
      <c r="AT535" s="33"/>
      <c r="AU535" s="34" t="s">
        <v>55</v>
      </c>
      <c r="AV535" s="35"/>
      <c r="AW535" s="35"/>
      <c r="AX535" s="36"/>
    </row>
    <row r="536" spans="1:50" ht="24" customHeight="1">
      <c r="A536" s="27">
        <v>2</v>
      </c>
      <c r="B536" s="27">
        <v>1</v>
      </c>
      <c r="C536" s="28" t="s">
        <v>215</v>
      </c>
      <c r="D536" s="29"/>
      <c r="E536" s="29"/>
      <c r="F536" s="29"/>
      <c r="G536" s="29"/>
      <c r="H536" s="29"/>
      <c r="I536" s="29"/>
      <c r="J536" s="29"/>
      <c r="K536" s="29"/>
      <c r="L536" s="29"/>
      <c r="M536" s="30" t="s">
        <v>216</v>
      </c>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2">
        <v>0.1</v>
      </c>
      <c r="AL536" s="31"/>
      <c r="AM536" s="31"/>
      <c r="AN536" s="31"/>
      <c r="AO536" s="31"/>
      <c r="AP536" s="31"/>
      <c r="AQ536" s="38" t="s">
        <v>182</v>
      </c>
      <c r="AR536" s="33"/>
      <c r="AS536" s="33"/>
      <c r="AT536" s="33"/>
      <c r="AU536" s="34" t="s">
        <v>55</v>
      </c>
      <c r="AV536" s="35"/>
      <c r="AW536" s="35"/>
      <c r="AX536" s="36"/>
    </row>
    <row r="537" spans="1:50" ht="24" hidden="1" customHeight="1">
      <c r="A537" s="27">
        <v>3</v>
      </c>
      <c r="B537" s="27">
        <v>1</v>
      </c>
      <c r="C537" s="29"/>
      <c r="D537" s="29"/>
      <c r="E537" s="29"/>
      <c r="F537" s="29"/>
      <c r="G537" s="29"/>
      <c r="H537" s="29"/>
      <c r="I537" s="29"/>
      <c r="J537" s="29"/>
      <c r="K537" s="29"/>
      <c r="L537" s="29"/>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2"/>
      <c r="AL537" s="31"/>
      <c r="AM537" s="31"/>
      <c r="AN537" s="31"/>
      <c r="AO537" s="31"/>
      <c r="AP537" s="31"/>
      <c r="AQ537" s="31"/>
      <c r="AR537" s="31"/>
      <c r="AS537" s="31"/>
      <c r="AT537" s="31"/>
      <c r="AU537" s="44"/>
      <c r="AV537" s="45"/>
      <c r="AW537" s="45"/>
      <c r="AX537" s="43"/>
    </row>
    <row r="538" spans="1:50" ht="24" hidden="1" customHeight="1">
      <c r="A538" s="27">
        <v>4</v>
      </c>
      <c r="B538" s="27">
        <v>1</v>
      </c>
      <c r="C538" s="29"/>
      <c r="D538" s="29"/>
      <c r="E538" s="29"/>
      <c r="F538" s="29"/>
      <c r="G538" s="29"/>
      <c r="H538" s="29"/>
      <c r="I538" s="29"/>
      <c r="J538" s="29"/>
      <c r="K538" s="29"/>
      <c r="L538" s="29"/>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2"/>
      <c r="AL538" s="31"/>
      <c r="AM538" s="31"/>
      <c r="AN538" s="31"/>
      <c r="AO538" s="31"/>
      <c r="AP538" s="31"/>
      <c r="AQ538" s="31"/>
      <c r="AR538" s="31"/>
      <c r="AS538" s="31"/>
      <c r="AT538" s="31"/>
      <c r="AU538" s="44"/>
      <c r="AV538" s="45"/>
      <c r="AW538" s="45"/>
      <c r="AX538" s="43"/>
    </row>
    <row r="539" spans="1:50" ht="24" hidden="1" customHeight="1">
      <c r="A539" s="27">
        <v>5</v>
      </c>
      <c r="B539" s="27">
        <v>1</v>
      </c>
      <c r="C539" s="29"/>
      <c r="D539" s="29"/>
      <c r="E539" s="29"/>
      <c r="F539" s="29"/>
      <c r="G539" s="29"/>
      <c r="H539" s="29"/>
      <c r="I539" s="29"/>
      <c r="J539" s="29"/>
      <c r="K539" s="29"/>
      <c r="L539" s="29"/>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2"/>
      <c r="AL539" s="31"/>
      <c r="AM539" s="31"/>
      <c r="AN539" s="31"/>
      <c r="AO539" s="31"/>
      <c r="AP539" s="31"/>
      <c r="AQ539" s="31"/>
      <c r="AR539" s="31"/>
      <c r="AS539" s="31"/>
      <c r="AT539" s="31"/>
      <c r="AU539" s="44"/>
      <c r="AV539" s="45"/>
      <c r="AW539" s="45"/>
      <c r="AX539" s="43"/>
    </row>
    <row r="540" spans="1:50" ht="24" hidden="1" customHeight="1">
      <c r="A540" s="27">
        <v>6</v>
      </c>
      <c r="B540" s="27">
        <v>1</v>
      </c>
      <c r="C540" s="29"/>
      <c r="D540" s="29"/>
      <c r="E540" s="29"/>
      <c r="F540" s="29"/>
      <c r="G540" s="29"/>
      <c r="H540" s="29"/>
      <c r="I540" s="29"/>
      <c r="J540" s="29"/>
      <c r="K540" s="29"/>
      <c r="L540" s="29"/>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2"/>
      <c r="AL540" s="31"/>
      <c r="AM540" s="31"/>
      <c r="AN540" s="31"/>
      <c r="AO540" s="31"/>
      <c r="AP540" s="31"/>
      <c r="AQ540" s="31"/>
      <c r="AR540" s="31"/>
      <c r="AS540" s="31"/>
      <c r="AT540" s="31"/>
      <c r="AU540" s="44"/>
      <c r="AV540" s="45"/>
      <c r="AW540" s="45"/>
      <c r="AX540" s="43"/>
    </row>
    <row r="541" spans="1:50" ht="24" hidden="1" customHeight="1">
      <c r="A541" s="27">
        <v>7</v>
      </c>
      <c r="B541" s="27">
        <v>1</v>
      </c>
      <c r="C541" s="29"/>
      <c r="D541" s="29"/>
      <c r="E541" s="29"/>
      <c r="F541" s="29"/>
      <c r="G541" s="29"/>
      <c r="H541" s="29"/>
      <c r="I541" s="29"/>
      <c r="J541" s="29"/>
      <c r="K541" s="29"/>
      <c r="L541" s="29"/>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2"/>
      <c r="AL541" s="31"/>
      <c r="AM541" s="31"/>
      <c r="AN541" s="31"/>
      <c r="AO541" s="31"/>
      <c r="AP541" s="31"/>
      <c r="AQ541" s="31"/>
      <c r="AR541" s="31"/>
      <c r="AS541" s="31"/>
      <c r="AT541" s="31"/>
      <c r="AU541" s="44"/>
      <c r="AV541" s="45"/>
      <c r="AW541" s="45"/>
      <c r="AX541" s="43"/>
    </row>
    <row r="542" spans="1:50" ht="24" hidden="1" customHeight="1">
      <c r="A542" s="27">
        <v>8</v>
      </c>
      <c r="B542" s="27">
        <v>1</v>
      </c>
      <c r="C542" s="29"/>
      <c r="D542" s="29"/>
      <c r="E542" s="29"/>
      <c r="F542" s="29"/>
      <c r="G542" s="29"/>
      <c r="H542" s="29"/>
      <c r="I542" s="29"/>
      <c r="J542" s="29"/>
      <c r="K542" s="29"/>
      <c r="L542" s="29"/>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2"/>
      <c r="AL542" s="31"/>
      <c r="AM542" s="31"/>
      <c r="AN542" s="31"/>
      <c r="AO542" s="31"/>
      <c r="AP542" s="31"/>
      <c r="AQ542" s="31"/>
      <c r="AR542" s="31"/>
      <c r="AS542" s="31"/>
      <c r="AT542" s="31"/>
      <c r="AU542" s="44"/>
      <c r="AV542" s="45"/>
      <c r="AW542" s="45"/>
      <c r="AX542" s="43"/>
    </row>
    <row r="543" spans="1:50" ht="24" hidden="1" customHeight="1">
      <c r="A543" s="27">
        <v>9</v>
      </c>
      <c r="B543" s="27">
        <v>1</v>
      </c>
      <c r="C543" s="29"/>
      <c r="D543" s="29"/>
      <c r="E543" s="29"/>
      <c r="F543" s="29"/>
      <c r="G543" s="29"/>
      <c r="H543" s="29"/>
      <c r="I543" s="29"/>
      <c r="J543" s="29"/>
      <c r="K543" s="29"/>
      <c r="L543" s="29"/>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2"/>
      <c r="AL543" s="31"/>
      <c r="AM543" s="31"/>
      <c r="AN543" s="31"/>
      <c r="AO543" s="31"/>
      <c r="AP543" s="31"/>
      <c r="AQ543" s="31"/>
      <c r="AR543" s="31"/>
      <c r="AS543" s="31"/>
      <c r="AT543" s="31"/>
      <c r="AU543" s="44"/>
      <c r="AV543" s="45"/>
      <c r="AW543" s="45"/>
      <c r="AX543" s="43"/>
    </row>
    <row r="544" spans="1:50" ht="24" hidden="1" customHeight="1">
      <c r="A544" s="27">
        <v>10</v>
      </c>
      <c r="B544" s="27">
        <v>1</v>
      </c>
      <c r="C544" s="29"/>
      <c r="D544" s="29"/>
      <c r="E544" s="29"/>
      <c r="F544" s="29"/>
      <c r="G544" s="29"/>
      <c r="H544" s="29"/>
      <c r="I544" s="29"/>
      <c r="J544" s="29"/>
      <c r="K544" s="29"/>
      <c r="L544" s="29"/>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2"/>
      <c r="AL544" s="31"/>
      <c r="AM544" s="31"/>
      <c r="AN544" s="31"/>
      <c r="AO544" s="31"/>
      <c r="AP544" s="31"/>
      <c r="AQ544" s="31"/>
      <c r="AR544" s="31"/>
      <c r="AS544" s="31"/>
      <c r="AT544" s="31"/>
      <c r="AU544" s="44"/>
      <c r="AV544" s="45"/>
      <c r="AW544" s="45"/>
      <c r="AX544" s="43"/>
    </row>
    <row r="545" spans="1:50" ht="24" hidden="1" customHeight="1">
      <c r="A545" s="27"/>
      <c r="B545" s="27"/>
      <c r="C545" s="29"/>
      <c r="D545" s="29"/>
      <c r="E545" s="29"/>
      <c r="F545" s="29"/>
      <c r="G545" s="29"/>
      <c r="H545" s="29"/>
      <c r="I545" s="29"/>
      <c r="J545" s="29"/>
      <c r="K545" s="29"/>
      <c r="L545" s="29"/>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2"/>
      <c r="AL545" s="31"/>
      <c r="AM545" s="31"/>
      <c r="AN545" s="31"/>
      <c r="AO545" s="31"/>
      <c r="AP545" s="31"/>
      <c r="AQ545" s="31"/>
      <c r="AR545" s="31"/>
      <c r="AS545" s="31"/>
      <c r="AT545" s="31"/>
      <c r="AU545" s="44"/>
      <c r="AV545" s="45"/>
      <c r="AW545" s="45"/>
      <c r="AX545" s="43"/>
    </row>
    <row r="546" spans="1:50" ht="24" hidden="1" customHeight="1">
      <c r="A546" s="27"/>
      <c r="B546" s="27"/>
      <c r="C546" s="29"/>
      <c r="D546" s="29"/>
      <c r="E546" s="29"/>
      <c r="F546" s="29"/>
      <c r="G546" s="29"/>
      <c r="H546" s="29"/>
      <c r="I546" s="29"/>
      <c r="J546" s="29"/>
      <c r="K546" s="29"/>
      <c r="L546" s="29"/>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2"/>
      <c r="AL546" s="31"/>
      <c r="AM546" s="31"/>
      <c r="AN546" s="31"/>
      <c r="AO546" s="31"/>
      <c r="AP546" s="31"/>
      <c r="AQ546" s="31"/>
      <c r="AR546" s="31"/>
      <c r="AS546" s="31"/>
      <c r="AT546" s="31"/>
      <c r="AU546" s="44"/>
      <c r="AV546" s="45"/>
      <c r="AW546" s="45"/>
      <c r="AX546" s="43"/>
    </row>
    <row r="547" spans="1:50" ht="24" hidden="1" customHeight="1">
      <c r="A547" s="27"/>
      <c r="B547" s="27"/>
      <c r="C547" s="29"/>
      <c r="D547" s="29"/>
      <c r="E547" s="29"/>
      <c r="F547" s="29"/>
      <c r="G547" s="29"/>
      <c r="H547" s="29"/>
      <c r="I547" s="29"/>
      <c r="J547" s="29"/>
      <c r="K547" s="29"/>
      <c r="L547" s="29"/>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2"/>
      <c r="AL547" s="31"/>
      <c r="AM547" s="31"/>
      <c r="AN547" s="31"/>
      <c r="AO547" s="31"/>
      <c r="AP547" s="31"/>
      <c r="AQ547" s="31"/>
      <c r="AR547" s="31"/>
      <c r="AS547" s="31"/>
      <c r="AT547" s="31"/>
      <c r="AU547" s="44"/>
      <c r="AV547" s="45"/>
      <c r="AW547" s="45"/>
      <c r="AX547" s="43"/>
    </row>
    <row r="548" spans="1:50" ht="24" hidden="1" customHeight="1">
      <c r="A548" s="27"/>
      <c r="B548" s="27"/>
      <c r="C548" s="29"/>
      <c r="D548" s="29"/>
      <c r="E548" s="29"/>
      <c r="F548" s="29"/>
      <c r="G548" s="29"/>
      <c r="H548" s="29"/>
      <c r="I548" s="29"/>
      <c r="J548" s="29"/>
      <c r="K548" s="29"/>
      <c r="L548" s="29"/>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2"/>
      <c r="AL548" s="31"/>
      <c r="AM548" s="31"/>
      <c r="AN548" s="31"/>
      <c r="AO548" s="31"/>
      <c r="AP548" s="31"/>
      <c r="AQ548" s="31"/>
      <c r="AR548" s="31"/>
      <c r="AS548" s="31"/>
      <c r="AT548" s="31"/>
      <c r="AU548" s="44"/>
      <c r="AV548" s="45"/>
      <c r="AW548" s="45"/>
      <c r="AX548" s="43"/>
    </row>
    <row r="549" spans="1:50" ht="24" hidden="1" customHeight="1">
      <c r="A549" s="27"/>
      <c r="B549" s="27"/>
      <c r="C549" s="29"/>
      <c r="D549" s="29"/>
      <c r="E549" s="29"/>
      <c r="F549" s="29"/>
      <c r="G549" s="29"/>
      <c r="H549" s="29"/>
      <c r="I549" s="29"/>
      <c r="J549" s="29"/>
      <c r="K549" s="29"/>
      <c r="L549" s="29"/>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2"/>
      <c r="AL549" s="31"/>
      <c r="AM549" s="31"/>
      <c r="AN549" s="31"/>
      <c r="AO549" s="31"/>
      <c r="AP549" s="31"/>
      <c r="AQ549" s="31"/>
      <c r="AR549" s="31"/>
      <c r="AS549" s="31"/>
      <c r="AT549" s="31"/>
      <c r="AU549" s="44"/>
      <c r="AV549" s="45"/>
      <c r="AW549" s="45"/>
      <c r="AX549" s="43"/>
    </row>
    <row r="550" spans="1:50" ht="24" hidden="1" customHeight="1">
      <c r="A550" s="27"/>
      <c r="B550" s="27"/>
      <c r="C550" s="29"/>
      <c r="D550" s="29"/>
      <c r="E550" s="29"/>
      <c r="F550" s="29"/>
      <c r="G550" s="29"/>
      <c r="H550" s="29"/>
      <c r="I550" s="29"/>
      <c r="J550" s="29"/>
      <c r="K550" s="29"/>
      <c r="L550" s="29"/>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2"/>
      <c r="AL550" s="31"/>
      <c r="AM550" s="31"/>
      <c r="AN550" s="31"/>
      <c r="AO550" s="31"/>
      <c r="AP550" s="31"/>
      <c r="AQ550" s="31"/>
      <c r="AR550" s="31"/>
      <c r="AS550" s="31"/>
      <c r="AT550" s="31"/>
      <c r="AU550" s="44"/>
      <c r="AV550" s="45"/>
      <c r="AW550" s="45"/>
      <c r="AX550" s="43"/>
    </row>
    <row r="551" spans="1:50" ht="24" hidden="1" customHeight="1">
      <c r="A551" s="27"/>
      <c r="B551" s="27"/>
      <c r="C551" s="29"/>
      <c r="D551" s="29"/>
      <c r="E551" s="29"/>
      <c r="F551" s="29"/>
      <c r="G551" s="29"/>
      <c r="H551" s="29"/>
      <c r="I551" s="29"/>
      <c r="J551" s="29"/>
      <c r="K551" s="29"/>
      <c r="L551" s="29"/>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2"/>
      <c r="AL551" s="31"/>
      <c r="AM551" s="31"/>
      <c r="AN551" s="31"/>
      <c r="AO551" s="31"/>
      <c r="AP551" s="31"/>
      <c r="AQ551" s="31"/>
      <c r="AR551" s="31"/>
      <c r="AS551" s="31"/>
      <c r="AT551" s="31"/>
      <c r="AU551" s="44"/>
      <c r="AV551" s="45"/>
      <c r="AW551" s="45"/>
      <c r="AX551" s="43"/>
    </row>
    <row r="552" spans="1:50" ht="24" hidden="1" customHeight="1">
      <c r="A552" s="27"/>
      <c r="B552" s="27"/>
      <c r="C552" s="29"/>
      <c r="D552" s="29"/>
      <c r="E552" s="29"/>
      <c r="F552" s="29"/>
      <c r="G552" s="29"/>
      <c r="H552" s="29"/>
      <c r="I552" s="29"/>
      <c r="J552" s="29"/>
      <c r="K552" s="29"/>
      <c r="L552" s="29"/>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2"/>
      <c r="AL552" s="31"/>
      <c r="AM552" s="31"/>
      <c r="AN552" s="31"/>
      <c r="AO552" s="31"/>
      <c r="AP552" s="31"/>
      <c r="AQ552" s="31"/>
      <c r="AR552" s="31"/>
      <c r="AS552" s="31"/>
      <c r="AT552" s="31"/>
      <c r="AU552" s="44"/>
      <c r="AV552" s="45"/>
      <c r="AW552" s="45"/>
      <c r="AX552" s="43"/>
    </row>
    <row r="553" spans="1:50" ht="24" hidden="1" customHeight="1">
      <c r="A553" s="27"/>
      <c r="B553" s="27"/>
      <c r="C553" s="29"/>
      <c r="D553" s="29"/>
      <c r="E553" s="29"/>
      <c r="F553" s="29"/>
      <c r="G553" s="29"/>
      <c r="H553" s="29"/>
      <c r="I553" s="29"/>
      <c r="J553" s="29"/>
      <c r="K553" s="29"/>
      <c r="L553" s="29"/>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2"/>
      <c r="AL553" s="31"/>
      <c r="AM553" s="31"/>
      <c r="AN553" s="31"/>
      <c r="AO553" s="31"/>
      <c r="AP553" s="31"/>
      <c r="AQ553" s="31"/>
      <c r="AR553" s="31"/>
      <c r="AS553" s="31"/>
      <c r="AT553" s="31"/>
      <c r="AU553" s="44"/>
      <c r="AV553" s="45"/>
      <c r="AW553" s="45"/>
      <c r="AX553" s="43"/>
    </row>
    <row r="554" spans="1:50" ht="24" hidden="1" customHeight="1">
      <c r="A554" s="27"/>
      <c r="B554" s="27"/>
      <c r="C554" s="29"/>
      <c r="D554" s="29"/>
      <c r="E554" s="29"/>
      <c r="F554" s="29"/>
      <c r="G554" s="29"/>
      <c r="H554" s="29"/>
      <c r="I554" s="29"/>
      <c r="J554" s="29"/>
      <c r="K554" s="29"/>
      <c r="L554" s="29"/>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2"/>
      <c r="AL554" s="31"/>
      <c r="AM554" s="31"/>
      <c r="AN554" s="31"/>
      <c r="AO554" s="31"/>
      <c r="AP554" s="31"/>
      <c r="AQ554" s="31"/>
      <c r="AR554" s="31"/>
      <c r="AS554" s="31"/>
      <c r="AT554" s="31"/>
      <c r="AU554" s="44"/>
      <c r="AV554" s="45"/>
      <c r="AW554" s="45"/>
      <c r="AX554" s="43"/>
    </row>
    <row r="555" spans="1:50" ht="24" hidden="1" customHeight="1">
      <c r="A555" s="27"/>
      <c r="B555" s="27"/>
      <c r="C555" s="29"/>
      <c r="D555" s="29"/>
      <c r="E555" s="29"/>
      <c r="F555" s="29"/>
      <c r="G555" s="29"/>
      <c r="H555" s="29"/>
      <c r="I555" s="29"/>
      <c r="J555" s="29"/>
      <c r="K555" s="29"/>
      <c r="L555" s="29"/>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2"/>
      <c r="AL555" s="31"/>
      <c r="AM555" s="31"/>
      <c r="AN555" s="31"/>
      <c r="AO555" s="31"/>
      <c r="AP555" s="31"/>
      <c r="AQ555" s="31"/>
      <c r="AR555" s="31"/>
      <c r="AS555" s="31"/>
      <c r="AT555" s="31"/>
      <c r="AU555" s="44"/>
      <c r="AV555" s="45"/>
      <c r="AW555" s="45"/>
      <c r="AX555" s="43"/>
    </row>
    <row r="556" spans="1:50" ht="24" hidden="1" customHeight="1">
      <c r="A556" s="27"/>
      <c r="B556" s="27"/>
      <c r="C556" s="29"/>
      <c r="D556" s="29"/>
      <c r="E556" s="29"/>
      <c r="F556" s="29"/>
      <c r="G556" s="29"/>
      <c r="H556" s="29"/>
      <c r="I556" s="29"/>
      <c r="J556" s="29"/>
      <c r="K556" s="29"/>
      <c r="L556" s="29"/>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2"/>
      <c r="AL556" s="31"/>
      <c r="AM556" s="31"/>
      <c r="AN556" s="31"/>
      <c r="AO556" s="31"/>
      <c r="AP556" s="31"/>
      <c r="AQ556" s="31"/>
      <c r="AR556" s="31"/>
      <c r="AS556" s="31"/>
      <c r="AT556" s="31"/>
      <c r="AU556" s="44"/>
      <c r="AV556" s="45"/>
      <c r="AW556" s="45"/>
      <c r="AX556" s="43"/>
    </row>
    <row r="557" spans="1:50" ht="24" hidden="1" customHeight="1">
      <c r="A557" s="27"/>
      <c r="B557" s="27"/>
      <c r="C557" s="29"/>
      <c r="D557" s="29"/>
      <c r="E557" s="29"/>
      <c r="F557" s="29"/>
      <c r="G557" s="29"/>
      <c r="H557" s="29"/>
      <c r="I557" s="29"/>
      <c r="J557" s="29"/>
      <c r="K557" s="29"/>
      <c r="L557" s="29"/>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2"/>
      <c r="AL557" s="31"/>
      <c r="AM557" s="31"/>
      <c r="AN557" s="31"/>
      <c r="AO557" s="31"/>
      <c r="AP557" s="31"/>
      <c r="AQ557" s="31"/>
      <c r="AR557" s="31"/>
      <c r="AS557" s="31"/>
      <c r="AT557" s="31"/>
      <c r="AU557" s="44"/>
      <c r="AV557" s="45"/>
      <c r="AW557" s="45"/>
      <c r="AX557" s="43"/>
    </row>
    <row r="558" spans="1:50" ht="24" hidden="1" customHeight="1">
      <c r="A558" s="27"/>
      <c r="B558" s="27"/>
      <c r="C558" s="29"/>
      <c r="D558" s="29"/>
      <c r="E558" s="29"/>
      <c r="F558" s="29"/>
      <c r="G558" s="29"/>
      <c r="H558" s="29"/>
      <c r="I558" s="29"/>
      <c r="J558" s="29"/>
      <c r="K558" s="29"/>
      <c r="L558" s="29"/>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2"/>
      <c r="AL558" s="31"/>
      <c r="AM558" s="31"/>
      <c r="AN558" s="31"/>
      <c r="AO558" s="31"/>
      <c r="AP558" s="31"/>
      <c r="AQ558" s="31"/>
      <c r="AR558" s="31"/>
      <c r="AS558" s="31"/>
      <c r="AT558" s="31"/>
      <c r="AU558" s="44"/>
      <c r="AV558" s="45"/>
      <c r="AW558" s="45"/>
      <c r="AX558" s="43"/>
    </row>
    <row r="559" spans="1:50" ht="24" hidden="1" customHeight="1">
      <c r="A559" s="27"/>
      <c r="B559" s="27"/>
      <c r="C559" s="29"/>
      <c r="D559" s="29"/>
      <c r="E559" s="29"/>
      <c r="F559" s="29"/>
      <c r="G559" s="29"/>
      <c r="H559" s="29"/>
      <c r="I559" s="29"/>
      <c r="J559" s="29"/>
      <c r="K559" s="29"/>
      <c r="L559" s="29"/>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2"/>
      <c r="AL559" s="31"/>
      <c r="AM559" s="31"/>
      <c r="AN559" s="31"/>
      <c r="AO559" s="31"/>
      <c r="AP559" s="31"/>
      <c r="AQ559" s="31"/>
      <c r="AR559" s="31"/>
      <c r="AS559" s="31"/>
      <c r="AT559" s="31"/>
      <c r="AU559" s="44"/>
      <c r="AV559" s="45"/>
      <c r="AW559" s="45"/>
      <c r="AX559" s="43"/>
    </row>
    <row r="560" spans="1:50" ht="24" hidden="1" customHeight="1">
      <c r="A560" s="27"/>
      <c r="B560" s="27"/>
      <c r="C560" s="29"/>
      <c r="D560" s="29"/>
      <c r="E560" s="29"/>
      <c r="F560" s="29"/>
      <c r="G560" s="29"/>
      <c r="H560" s="29"/>
      <c r="I560" s="29"/>
      <c r="J560" s="29"/>
      <c r="K560" s="29"/>
      <c r="L560" s="29"/>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2"/>
      <c r="AL560" s="31"/>
      <c r="AM560" s="31"/>
      <c r="AN560" s="31"/>
      <c r="AO560" s="31"/>
      <c r="AP560" s="31"/>
      <c r="AQ560" s="31"/>
      <c r="AR560" s="31"/>
      <c r="AS560" s="31"/>
      <c r="AT560" s="31"/>
      <c r="AU560" s="44"/>
      <c r="AV560" s="45"/>
      <c r="AW560" s="45"/>
      <c r="AX560" s="43"/>
    </row>
    <row r="561" spans="1:50" ht="24" hidden="1" customHeight="1">
      <c r="A561" s="27"/>
      <c r="B561" s="27"/>
      <c r="C561" s="29"/>
      <c r="D561" s="29"/>
      <c r="E561" s="29"/>
      <c r="F561" s="29"/>
      <c r="G561" s="29"/>
      <c r="H561" s="29"/>
      <c r="I561" s="29"/>
      <c r="J561" s="29"/>
      <c r="K561" s="29"/>
      <c r="L561" s="29"/>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2"/>
      <c r="AL561" s="31"/>
      <c r="AM561" s="31"/>
      <c r="AN561" s="31"/>
      <c r="AO561" s="31"/>
      <c r="AP561" s="31"/>
      <c r="AQ561" s="31"/>
      <c r="AR561" s="31"/>
      <c r="AS561" s="31"/>
      <c r="AT561" s="31"/>
      <c r="AU561" s="44"/>
      <c r="AV561" s="45"/>
      <c r="AW561" s="45"/>
      <c r="AX561" s="43"/>
    </row>
    <row r="562" spans="1:50" ht="24" hidden="1" customHeight="1">
      <c r="A562" s="27"/>
      <c r="B562" s="27"/>
      <c r="C562" s="29"/>
      <c r="D562" s="29"/>
      <c r="E562" s="29"/>
      <c r="F562" s="29"/>
      <c r="G562" s="29"/>
      <c r="H562" s="29"/>
      <c r="I562" s="29"/>
      <c r="J562" s="29"/>
      <c r="K562" s="29"/>
      <c r="L562" s="29"/>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2"/>
      <c r="AL562" s="31"/>
      <c r="AM562" s="31"/>
      <c r="AN562" s="31"/>
      <c r="AO562" s="31"/>
      <c r="AP562" s="31"/>
      <c r="AQ562" s="31"/>
      <c r="AR562" s="31"/>
      <c r="AS562" s="31"/>
      <c r="AT562" s="31"/>
      <c r="AU562" s="44"/>
      <c r="AV562" s="45"/>
      <c r="AW562" s="45"/>
      <c r="AX562" s="43"/>
    </row>
    <row r="563" spans="1:50" ht="24" hidden="1" customHeight="1">
      <c r="A563" s="27"/>
      <c r="B563" s="27"/>
      <c r="C563" s="29"/>
      <c r="D563" s="29"/>
      <c r="E563" s="29"/>
      <c r="F563" s="29"/>
      <c r="G563" s="29"/>
      <c r="H563" s="29"/>
      <c r="I563" s="29"/>
      <c r="J563" s="29"/>
      <c r="K563" s="29"/>
      <c r="L563" s="29"/>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2"/>
      <c r="AL563" s="31"/>
      <c r="AM563" s="31"/>
      <c r="AN563" s="31"/>
      <c r="AO563" s="31"/>
      <c r="AP563" s="31"/>
      <c r="AQ563" s="31"/>
      <c r="AR563" s="31"/>
      <c r="AS563" s="31"/>
      <c r="AT563" s="31"/>
      <c r="AU563" s="44"/>
      <c r="AV563" s="45"/>
      <c r="AW563" s="45"/>
      <c r="AX563" s="43"/>
    </row>
    <row r="564" spans="1:50" ht="21.75" hidden="1" customHeight="1">
      <c r="A564" s="27"/>
      <c r="B564" s="27"/>
      <c r="C564" s="29"/>
      <c r="D564" s="29"/>
      <c r="E564" s="29"/>
      <c r="F564" s="29"/>
      <c r="G564" s="29"/>
      <c r="H564" s="29"/>
      <c r="I564" s="29"/>
      <c r="J564" s="29"/>
      <c r="K564" s="29"/>
      <c r="L564" s="29"/>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2"/>
      <c r="AL564" s="31"/>
      <c r="AM564" s="31"/>
      <c r="AN564" s="31"/>
      <c r="AO564" s="31"/>
      <c r="AP564" s="31"/>
      <c r="AQ564" s="31"/>
      <c r="AR564" s="31"/>
      <c r="AS564" s="31"/>
      <c r="AT564" s="31"/>
      <c r="AU564" s="44"/>
      <c r="AV564" s="45"/>
      <c r="AW564" s="45"/>
      <c r="AX564" s="43"/>
    </row>
    <row r="565" spans="1:50" ht="21.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c r="AQ565" s="24"/>
      <c r="AR565" s="24"/>
      <c r="AS565" s="24"/>
      <c r="AT565" s="24"/>
      <c r="AU565" s="24"/>
      <c r="AV565" s="24"/>
      <c r="AW565" s="24"/>
      <c r="AX565" s="24"/>
    </row>
    <row r="566" spans="1:50" ht="21.75" customHeight="1">
      <c r="A566" s="24"/>
      <c r="B566" s="26" t="s">
        <v>217</v>
      </c>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row>
    <row r="567" spans="1:50" ht="21.75" customHeight="1">
      <c r="A567" s="27"/>
      <c r="B567" s="27"/>
      <c r="C567" s="39" t="s">
        <v>154</v>
      </c>
      <c r="D567" s="39"/>
      <c r="E567" s="39"/>
      <c r="F567" s="39"/>
      <c r="G567" s="39"/>
      <c r="H567" s="39"/>
      <c r="I567" s="39"/>
      <c r="J567" s="39"/>
      <c r="K567" s="39"/>
      <c r="L567" s="39"/>
      <c r="M567" s="39" t="s">
        <v>155</v>
      </c>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40" t="s">
        <v>156</v>
      </c>
      <c r="AL567" s="39"/>
      <c r="AM567" s="39"/>
      <c r="AN567" s="39"/>
      <c r="AO567" s="39"/>
      <c r="AP567" s="39"/>
      <c r="AQ567" s="39" t="s">
        <v>157</v>
      </c>
      <c r="AR567" s="39"/>
      <c r="AS567" s="39"/>
      <c r="AT567" s="39"/>
      <c r="AU567" s="41" t="s">
        <v>158</v>
      </c>
      <c r="AV567" s="42"/>
      <c r="AW567" s="42"/>
      <c r="AX567" s="43"/>
    </row>
    <row r="568" spans="1:50" ht="21.75" customHeight="1">
      <c r="A568" s="27">
        <v>1</v>
      </c>
      <c r="B568" s="27">
        <v>1</v>
      </c>
      <c r="C568" s="28" t="s">
        <v>218</v>
      </c>
      <c r="D568" s="29"/>
      <c r="E568" s="29"/>
      <c r="F568" s="29"/>
      <c r="G568" s="29"/>
      <c r="H568" s="29"/>
      <c r="I568" s="29"/>
      <c r="J568" s="29"/>
      <c r="K568" s="29"/>
      <c r="L568" s="29"/>
      <c r="M568" s="46" t="s">
        <v>219</v>
      </c>
      <c r="N568" s="47"/>
      <c r="O568" s="47"/>
      <c r="P568" s="47"/>
      <c r="Q568" s="47"/>
      <c r="R568" s="47"/>
      <c r="S568" s="47"/>
      <c r="T568" s="47"/>
      <c r="U568" s="47"/>
      <c r="V568" s="47"/>
      <c r="W568" s="47"/>
      <c r="X568" s="47"/>
      <c r="Y568" s="47"/>
      <c r="Z568" s="47"/>
      <c r="AA568" s="47"/>
      <c r="AB568" s="47"/>
      <c r="AC568" s="47"/>
      <c r="AD568" s="47"/>
      <c r="AE568" s="47"/>
      <c r="AF568" s="47"/>
      <c r="AG568" s="47"/>
      <c r="AH568" s="47"/>
      <c r="AI568" s="47"/>
      <c r="AJ568" s="47"/>
      <c r="AK568" s="32">
        <v>114</v>
      </c>
      <c r="AL568" s="31"/>
      <c r="AM568" s="31"/>
      <c r="AN568" s="31"/>
      <c r="AO568" s="31"/>
      <c r="AP568" s="31"/>
      <c r="AQ568" s="47">
        <v>3</v>
      </c>
      <c r="AR568" s="47"/>
      <c r="AS568" s="47"/>
      <c r="AT568" s="47"/>
      <c r="AU568" s="48">
        <v>82</v>
      </c>
      <c r="AV568" s="49"/>
      <c r="AW568" s="49"/>
      <c r="AX568" s="50"/>
    </row>
    <row r="569" spans="1:50" ht="21.75" customHeight="1">
      <c r="A569" s="27">
        <v>2</v>
      </c>
      <c r="B569" s="27">
        <v>1</v>
      </c>
      <c r="C569" s="28" t="s">
        <v>220</v>
      </c>
      <c r="D569" s="29"/>
      <c r="E569" s="29"/>
      <c r="F569" s="29"/>
      <c r="G569" s="29"/>
      <c r="H569" s="29"/>
      <c r="I569" s="29"/>
      <c r="J569" s="29"/>
      <c r="K569" s="29"/>
      <c r="L569" s="29"/>
      <c r="M569" s="46" t="s">
        <v>219</v>
      </c>
      <c r="N569" s="47"/>
      <c r="O569" s="47"/>
      <c r="P569" s="47"/>
      <c r="Q569" s="47"/>
      <c r="R569" s="47"/>
      <c r="S569" s="47"/>
      <c r="T569" s="47"/>
      <c r="U569" s="47"/>
      <c r="V569" s="47"/>
      <c r="W569" s="47"/>
      <c r="X569" s="47"/>
      <c r="Y569" s="47"/>
      <c r="Z569" s="47"/>
      <c r="AA569" s="47"/>
      <c r="AB569" s="47"/>
      <c r="AC569" s="47"/>
      <c r="AD569" s="47"/>
      <c r="AE569" s="47"/>
      <c r="AF569" s="47"/>
      <c r="AG569" s="47"/>
      <c r="AH569" s="47"/>
      <c r="AI569" s="47"/>
      <c r="AJ569" s="47"/>
      <c r="AK569" s="32">
        <v>42</v>
      </c>
      <c r="AL569" s="31"/>
      <c r="AM569" s="31"/>
      <c r="AN569" s="31"/>
      <c r="AO569" s="31"/>
      <c r="AP569" s="31"/>
      <c r="AQ569" s="47">
        <v>2</v>
      </c>
      <c r="AR569" s="47"/>
      <c r="AS569" s="47"/>
      <c r="AT569" s="47"/>
      <c r="AU569" s="48">
        <v>98</v>
      </c>
      <c r="AV569" s="49"/>
      <c r="AW569" s="49"/>
      <c r="AX569" s="50"/>
    </row>
    <row r="570" spans="1:50" ht="21.75" customHeight="1">
      <c r="A570" s="27">
        <v>3</v>
      </c>
      <c r="B570" s="27">
        <v>1</v>
      </c>
      <c r="C570" s="28" t="s">
        <v>221</v>
      </c>
      <c r="D570" s="29"/>
      <c r="E570" s="29"/>
      <c r="F570" s="29"/>
      <c r="G570" s="29"/>
      <c r="H570" s="29"/>
      <c r="I570" s="29"/>
      <c r="J570" s="29"/>
      <c r="K570" s="29"/>
      <c r="L570" s="29"/>
      <c r="M570" s="46" t="s">
        <v>222</v>
      </c>
      <c r="N570" s="47"/>
      <c r="O570" s="47"/>
      <c r="P570" s="47"/>
      <c r="Q570" s="47"/>
      <c r="R570" s="47"/>
      <c r="S570" s="47"/>
      <c r="T570" s="47"/>
      <c r="U570" s="47"/>
      <c r="V570" s="47"/>
      <c r="W570" s="47"/>
      <c r="X570" s="47"/>
      <c r="Y570" s="47"/>
      <c r="Z570" s="47"/>
      <c r="AA570" s="47"/>
      <c r="AB570" s="47"/>
      <c r="AC570" s="47"/>
      <c r="AD570" s="47"/>
      <c r="AE570" s="47"/>
      <c r="AF570" s="47"/>
      <c r="AG570" s="47"/>
      <c r="AH570" s="47"/>
      <c r="AI570" s="47"/>
      <c r="AJ570" s="47"/>
      <c r="AK570" s="32">
        <v>20</v>
      </c>
      <c r="AL570" s="31"/>
      <c r="AM570" s="31"/>
      <c r="AN570" s="31"/>
      <c r="AO570" s="31"/>
      <c r="AP570" s="31"/>
      <c r="AQ570" s="47">
        <v>1</v>
      </c>
      <c r="AR570" s="47"/>
      <c r="AS570" s="47"/>
      <c r="AT570" s="47"/>
      <c r="AU570" s="48">
        <v>96</v>
      </c>
      <c r="AV570" s="49"/>
      <c r="AW570" s="49"/>
      <c r="AX570" s="50"/>
    </row>
    <row r="571" spans="1:50" ht="21.75" customHeight="1">
      <c r="A571" s="27">
        <v>4</v>
      </c>
      <c r="B571" s="27">
        <v>1</v>
      </c>
      <c r="C571" s="28" t="s">
        <v>223</v>
      </c>
      <c r="D571" s="29"/>
      <c r="E571" s="29"/>
      <c r="F571" s="29"/>
      <c r="G571" s="29"/>
      <c r="H571" s="29"/>
      <c r="I571" s="29"/>
      <c r="J571" s="29"/>
      <c r="K571" s="29"/>
      <c r="L571" s="29"/>
      <c r="M571" s="46" t="s">
        <v>219</v>
      </c>
      <c r="N571" s="47"/>
      <c r="O571" s="47"/>
      <c r="P571" s="47"/>
      <c r="Q571" s="47"/>
      <c r="R571" s="47"/>
      <c r="S571" s="47"/>
      <c r="T571" s="47"/>
      <c r="U571" s="47"/>
      <c r="V571" s="47"/>
      <c r="W571" s="47"/>
      <c r="X571" s="47"/>
      <c r="Y571" s="47"/>
      <c r="Z571" s="47"/>
      <c r="AA571" s="47"/>
      <c r="AB571" s="47"/>
      <c r="AC571" s="47"/>
      <c r="AD571" s="47"/>
      <c r="AE571" s="47"/>
      <c r="AF571" s="47"/>
      <c r="AG571" s="47"/>
      <c r="AH571" s="47"/>
      <c r="AI571" s="47"/>
      <c r="AJ571" s="47"/>
      <c r="AK571" s="32">
        <v>14</v>
      </c>
      <c r="AL571" s="31"/>
      <c r="AM571" s="31"/>
      <c r="AN571" s="31"/>
      <c r="AO571" s="31"/>
      <c r="AP571" s="31"/>
      <c r="AQ571" s="47">
        <v>2</v>
      </c>
      <c r="AR571" s="47"/>
      <c r="AS571" s="47"/>
      <c r="AT571" s="47"/>
      <c r="AU571" s="48">
        <v>98</v>
      </c>
      <c r="AV571" s="49"/>
      <c r="AW571" s="49"/>
      <c r="AX571" s="50"/>
    </row>
    <row r="572" spans="1:50" ht="21.75" customHeight="1">
      <c r="A572" s="27">
        <v>5</v>
      </c>
      <c r="B572" s="27">
        <v>1</v>
      </c>
      <c r="C572" s="28" t="s">
        <v>224</v>
      </c>
      <c r="D572" s="29"/>
      <c r="E572" s="29"/>
      <c r="F572" s="29"/>
      <c r="G572" s="29"/>
      <c r="H572" s="29"/>
      <c r="I572" s="29"/>
      <c r="J572" s="29"/>
      <c r="K572" s="29"/>
      <c r="L572" s="29"/>
      <c r="M572" s="46" t="s">
        <v>225</v>
      </c>
      <c r="N572" s="47"/>
      <c r="O572" s="47"/>
      <c r="P572" s="47"/>
      <c r="Q572" s="47"/>
      <c r="R572" s="47"/>
      <c r="S572" s="47"/>
      <c r="T572" s="47"/>
      <c r="U572" s="47"/>
      <c r="V572" s="47"/>
      <c r="W572" s="47"/>
      <c r="X572" s="47"/>
      <c r="Y572" s="47"/>
      <c r="Z572" s="47"/>
      <c r="AA572" s="47"/>
      <c r="AB572" s="47"/>
      <c r="AC572" s="47"/>
      <c r="AD572" s="47"/>
      <c r="AE572" s="47"/>
      <c r="AF572" s="47"/>
      <c r="AG572" s="47"/>
      <c r="AH572" s="47"/>
      <c r="AI572" s="47"/>
      <c r="AJ572" s="47"/>
      <c r="AK572" s="32">
        <v>10</v>
      </c>
      <c r="AL572" s="31"/>
      <c r="AM572" s="31"/>
      <c r="AN572" s="31"/>
      <c r="AO572" s="31"/>
      <c r="AP572" s="31"/>
      <c r="AQ572" s="47">
        <v>4</v>
      </c>
      <c r="AR572" s="47"/>
      <c r="AS572" s="47"/>
      <c r="AT572" s="47"/>
      <c r="AU572" s="48">
        <v>87</v>
      </c>
      <c r="AV572" s="49"/>
      <c r="AW572" s="49"/>
      <c r="AX572" s="50"/>
    </row>
    <row r="573" spans="1:50" ht="21.75" customHeight="1">
      <c r="A573" s="27">
        <v>6</v>
      </c>
      <c r="B573" s="27">
        <v>1</v>
      </c>
      <c r="C573" s="28" t="s">
        <v>226</v>
      </c>
      <c r="D573" s="29"/>
      <c r="E573" s="29"/>
      <c r="F573" s="29"/>
      <c r="G573" s="29"/>
      <c r="H573" s="29"/>
      <c r="I573" s="29"/>
      <c r="J573" s="29"/>
      <c r="K573" s="29"/>
      <c r="L573" s="29"/>
      <c r="M573" s="46" t="s">
        <v>225</v>
      </c>
      <c r="N573" s="47"/>
      <c r="O573" s="47"/>
      <c r="P573" s="47"/>
      <c r="Q573" s="47"/>
      <c r="R573" s="47"/>
      <c r="S573" s="47"/>
      <c r="T573" s="47"/>
      <c r="U573" s="47"/>
      <c r="V573" s="47"/>
      <c r="W573" s="47"/>
      <c r="X573" s="47"/>
      <c r="Y573" s="47"/>
      <c r="Z573" s="47"/>
      <c r="AA573" s="47"/>
      <c r="AB573" s="47"/>
      <c r="AC573" s="47"/>
      <c r="AD573" s="47"/>
      <c r="AE573" s="47"/>
      <c r="AF573" s="47"/>
      <c r="AG573" s="47"/>
      <c r="AH573" s="47"/>
      <c r="AI573" s="47"/>
      <c r="AJ573" s="47"/>
      <c r="AK573" s="32">
        <v>6</v>
      </c>
      <c r="AL573" s="31"/>
      <c r="AM573" s="31"/>
      <c r="AN573" s="31"/>
      <c r="AO573" s="31"/>
      <c r="AP573" s="31"/>
      <c r="AQ573" s="47">
        <v>3</v>
      </c>
      <c r="AR573" s="47"/>
      <c r="AS573" s="47"/>
      <c r="AT573" s="47"/>
      <c r="AU573" s="48">
        <v>85</v>
      </c>
      <c r="AV573" s="49"/>
      <c r="AW573" s="49"/>
      <c r="AX573" s="50"/>
    </row>
    <row r="574" spans="1:50" ht="21.75" customHeight="1">
      <c r="A574" s="27">
        <v>7</v>
      </c>
      <c r="B574" s="27">
        <v>1</v>
      </c>
      <c r="C574" s="28" t="s">
        <v>227</v>
      </c>
      <c r="D574" s="29"/>
      <c r="E574" s="29"/>
      <c r="F574" s="29"/>
      <c r="G574" s="29"/>
      <c r="H574" s="29"/>
      <c r="I574" s="29"/>
      <c r="J574" s="29"/>
      <c r="K574" s="29"/>
      <c r="L574" s="29"/>
      <c r="M574" s="46" t="s">
        <v>197</v>
      </c>
      <c r="N574" s="47"/>
      <c r="O574" s="47"/>
      <c r="P574" s="47"/>
      <c r="Q574" s="47"/>
      <c r="R574" s="47"/>
      <c r="S574" s="47"/>
      <c r="T574" s="47"/>
      <c r="U574" s="47"/>
      <c r="V574" s="47"/>
      <c r="W574" s="47"/>
      <c r="X574" s="47"/>
      <c r="Y574" s="47"/>
      <c r="Z574" s="47"/>
      <c r="AA574" s="47"/>
      <c r="AB574" s="47"/>
      <c r="AC574" s="47"/>
      <c r="AD574" s="47"/>
      <c r="AE574" s="47"/>
      <c r="AF574" s="47"/>
      <c r="AG574" s="47"/>
      <c r="AH574" s="47"/>
      <c r="AI574" s="47"/>
      <c r="AJ574" s="47"/>
      <c r="AK574" s="53">
        <v>6</v>
      </c>
      <c r="AL574" s="47"/>
      <c r="AM574" s="47"/>
      <c r="AN574" s="47"/>
      <c r="AO574" s="47"/>
      <c r="AP574" s="47"/>
      <c r="AQ574" s="47">
        <v>1</v>
      </c>
      <c r="AR574" s="47"/>
      <c r="AS574" s="47"/>
      <c r="AT574" s="47"/>
      <c r="AU574" s="48">
        <v>99</v>
      </c>
      <c r="AV574" s="49"/>
      <c r="AW574" s="49"/>
      <c r="AX574" s="50"/>
    </row>
    <row r="575" spans="1:50" ht="21.75" customHeight="1">
      <c r="A575" s="27">
        <v>8</v>
      </c>
      <c r="B575" s="27">
        <v>1</v>
      </c>
      <c r="C575" s="28" t="s">
        <v>228</v>
      </c>
      <c r="D575" s="29"/>
      <c r="E575" s="29"/>
      <c r="F575" s="29"/>
      <c r="G575" s="29"/>
      <c r="H575" s="29"/>
      <c r="I575" s="29"/>
      <c r="J575" s="29"/>
      <c r="K575" s="29"/>
      <c r="L575" s="29"/>
      <c r="M575" s="46" t="s">
        <v>225</v>
      </c>
      <c r="N575" s="47"/>
      <c r="O575" s="47"/>
      <c r="P575" s="47"/>
      <c r="Q575" s="47"/>
      <c r="R575" s="47"/>
      <c r="S575" s="47"/>
      <c r="T575" s="47"/>
      <c r="U575" s="47"/>
      <c r="V575" s="47"/>
      <c r="W575" s="47"/>
      <c r="X575" s="47"/>
      <c r="Y575" s="47"/>
      <c r="Z575" s="47"/>
      <c r="AA575" s="47"/>
      <c r="AB575" s="47"/>
      <c r="AC575" s="47"/>
      <c r="AD575" s="47"/>
      <c r="AE575" s="47"/>
      <c r="AF575" s="47"/>
      <c r="AG575" s="47"/>
      <c r="AH575" s="47"/>
      <c r="AI575" s="47"/>
      <c r="AJ575" s="47"/>
      <c r="AK575" s="32">
        <v>6</v>
      </c>
      <c r="AL575" s="31"/>
      <c r="AM575" s="31"/>
      <c r="AN575" s="31"/>
      <c r="AO575" s="31"/>
      <c r="AP575" s="31"/>
      <c r="AQ575" s="47">
        <v>5</v>
      </c>
      <c r="AR575" s="47"/>
      <c r="AS575" s="47"/>
      <c r="AT575" s="47"/>
      <c r="AU575" s="48">
        <v>86</v>
      </c>
      <c r="AV575" s="49"/>
      <c r="AW575" s="49"/>
      <c r="AX575" s="50"/>
    </row>
    <row r="576" spans="1:50" ht="21.75" customHeight="1">
      <c r="A576" s="27">
        <v>9</v>
      </c>
      <c r="B576" s="27">
        <v>1</v>
      </c>
      <c r="C576" s="28" t="s">
        <v>229</v>
      </c>
      <c r="D576" s="29"/>
      <c r="E576" s="29"/>
      <c r="F576" s="29"/>
      <c r="G576" s="29"/>
      <c r="H576" s="29"/>
      <c r="I576" s="29"/>
      <c r="J576" s="29"/>
      <c r="K576" s="29"/>
      <c r="L576" s="29"/>
      <c r="M576" s="46" t="s">
        <v>225</v>
      </c>
      <c r="N576" s="47"/>
      <c r="O576" s="47"/>
      <c r="P576" s="47"/>
      <c r="Q576" s="47"/>
      <c r="R576" s="47"/>
      <c r="S576" s="47"/>
      <c r="T576" s="47"/>
      <c r="U576" s="47"/>
      <c r="V576" s="47"/>
      <c r="W576" s="47"/>
      <c r="X576" s="47"/>
      <c r="Y576" s="47"/>
      <c r="Z576" s="47"/>
      <c r="AA576" s="47"/>
      <c r="AB576" s="47"/>
      <c r="AC576" s="47"/>
      <c r="AD576" s="47"/>
      <c r="AE576" s="47"/>
      <c r="AF576" s="47"/>
      <c r="AG576" s="47"/>
      <c r="AH576" s="47"/>
      <c r="AI576" s="47"/>
      <c r="AJ576" s="47"/>
      <c r="AK576" s="32">
        <v>5</v>
      </c>
      <c r="AL576" s="31"/>
      <c r="AM576" s="31"/>
      <c r="AN576" s="31"/>
      <c r="AO576" s="31"/>
      <c r="AP576" s="31"/>
      <c r="AQ576" s="47">
        <v>7</v>
      </c>
      <c r="AR576" s="47"/>
      <c r="AS576" s="47"/>
      <c r="AT576" s="47"/>
      <c r="AU576" s="48">
        <v>87</v>
      </c>
      <c r="AV576" s="49"/>
      <c r="AW576" s="49"/>
      <c r="AX576" s="50"/>
    </row>
    <row r="577" spans="1:50" ht="21.75" customHeight="1">
      <c r="A577" s="27">
        <v>10</v>
      </c>
      <c r="B577" s="27">
        <v>1</v>
      </c>
      <c r="C577" s="28" t="s">
        <v>171</v>
      </c>
      <c r="D577" s="29"/>
      <c r="E577" s="29"/>
      <c r="F577" s="29"/>
      <c r="G577" s="29"/>
      <c r="H577" s="29"/>
      <c r="I577" s="29"/>
      <c r="J577" s="29"/>
      <c r="K577" s="29"/>
      <c r="L577" s="29"/>
      <c r="M577" s="46" t="s">
        <v>219</v>
      </c>
      <c r="N577" s="47"/>
      <c r="O577" s="47"/>
      <c r="P577" s="47"/>
      <c r="Q577" s="47"/>
      <c r="R577" s="47"/>
      <c r="S577" s="47"/>
      <c r="T577" s="47"/>
      <c r="U577" s="47"/>
      <c r="V577" s="47"/>
      <c r="W577" s="47"/>
      <c r="X577" s="47"/>
      <c r="Y577" s="47"/>
      <c r="Z577" s="47"/>
      <c r="AA577" s="47"/>
      <c r="AB577" s="47"/>
      <c r="AC577" s="47"/>
      <c r="AD577" s="47"/>
      <c r="AE577" s="47"/>
      <c r="AF577" s="47"/>
      <c r="AG577" s="47"/>
      <c r="AH577" s="47"/>
      <c r="AI577" s="47"/>
      <c r="AJ577" s="47"/>
      <c r="AK577" s="32">
        <v>5</v>
      </c>
      <c r="AL577" s="31"/>
      <c r="AM577" s="31"/>
      <c r="AN577" s="31"/>
      <c r="AO577" s="31"/>
      <c r="AP577" s="31"/>
      <c r="AQ577" s="47">
        <v>3</v>
      </c>
      <c r="AR577" s="47"/>
      <c r="AS577" s="47"/>
      <c r="AT577" s="47"/>
      <c r="AU577" s="48">
        <v>97</v>
      </c>
      <c r="AV577" s="49"/>
      <c r="AW577" s="49"/>
      <c r="AX577" s="50"/>
    </row>
    <row r="578" spans="1:50" ht="21.75" hidden="1" customHeight="1">
      <c r="A578" s="27"/>
      <c r="B578" s="27"/>
      <c r="C578" s="28"/>
      <c r="D578" s="29"/>
      <c r="E578" s="29"/>
      <c r="F578" s="29"/>
      <c r="G578" s="29"/>
      <c r="H578" s="29"/>
      <c r="I578" s="29"/>
      <c r="J578" s="29"/>
      <c r="K578" s="29"/>
      <c r="L578" s="29"/>
      <c r="M578" s="46"/>
      <c r="N578" s="47"/>
      <c r="O578" s="47"/>
      <c r="P578" s="47"/>
      <c r="Q578" s="47"/>
      <c r="R578" s="47"/>
      <c r="S578" s="47"/>
      <c r="T578" s="47"/>
      <c r="U578" s="47"/>
      <c r="V578" s="47"/>
      <c r="W578" s="47"/>
      <c r="X578" s="47"/>
      <c r="Y578" s="47"/>
      <c r="Z578" s="47"/>
      <c r="AA578" s="47"/>
      <c r="AB578" s="47"/>
      <c r="AC578" s="47"/>
      <c r="AD578" s="47"/>
      <c r="AE578" s="47"/>
      <c r="AF578" s="47"/>
      <c r="AG578" s="47"/>
      <c r="AH578" s="47"/>
      <c r="AI578" s="47"/>
      <c r="AJ578" s="47"/>
      <c r="AK578" s="32"/>
      <c r="AL578" s="31"/>
      <c r="AM578" s="31"/>
      <c r="AN578" s="31"/>
      <c r="AO578" s="31"/>
      <c r="AP578" s="31"/>
      <c r="AQ578" s="47"/>
      <c r="AR578" s="47"/>
      <c r="AS578" s="47"/>
      <c r="AT578" s="47"/>
      <c r="AU578" s="48"/>
      <c r="AV578" s="49"/>
      <c r="AW578" s="49"/>
      <c r="AX578" s="50"/>
    </row>
    <row r="579" spans="1:50" ht="21.75" hidden="1" customHeight="1">
      <c r="A579" s="27"/>
      <c r="B579" s="27"/>
      <c r="C579" s="28"/>
      <c r="D579" s="29"/>
      <c r="E579" s="29"/>
      <c r="F579" s="29"/>
      <c r="G579" s="29"/>
      <c r="H579" s="29"/>
      <c r="I579" s="29"/>
      <c r="J579" s="29"/>
      <c r="K579" s="29"/>
      <c r="L579" s="29"/>
      <c r="M579" s="46"/>
      <c r="N579" s="47"/>
      <c r="O579" s="47"/>
      <c r="P579" s="47"/>
      <c r="Q579" s="47"/>
      <c r="R579" s="47"/>
      <c r="S579" s="47"/>
      <c r="T579" s="47"/>
      <c r="U579" s="47"/>
      <c r="V579" s="47"/>
      <c r="W579" s="47"/>
      <c r="X579" s="47"/>
      <c r="Y579" s="47"/>
      <c r="Z579" s="47"/>
      <c r="AA579" s="47"/>
      <c r="AB579" s="47"/>
      <c r="AC579" s="47"/>
      <c r="AD579" s="47"/>
      <c r="AE579" s="47"/>
      <c r="AF579" s="47"/>
      <c r="AG579" s="47"/>
      <c r="AH579" s="47"/>
      <c r="AI579" s="47"/>
      <c r="AJ579" s="47"/>
      <c r="AK579" s="32"/>
      <c r="AL579" s="31"/>
      <c r="AM579" s="31"/>
      <c r="AN579" s="31"/>
      <c r="AO579" s="31"/>
      <c r="AP579" s="31"/>
      <c r="AQ579" s="47"/>
      <c r="AR579" s="47"/>
      <c r="AS579" s="47"/>
      <c r="AT579" s="47"/>
      <c r="AU579" s="48"/>
      <c r="AV579" s="49"/>
      <c r="AW579" s="49"/>
      <c r="AX579" s="50"/>
    </row>
    <row r="580" spans="1:50" ht="21.75" hidden="1" customHeight="1">
      <c r="A580" s="27"/>
      <c r="B580" s="27"/>
      <c r="C580" s="28"/>
      <c r="D580" s="29"/>
      <c r="E580" s="29"/>
      <c r="F580" s="29"/>
      <c r="G580" s="29"/>
      <c r="H580" s="29"/>
      <c r="I580" s="29"/>
      <c r="J580" s="29"/>
      <c r="K580" s="29"/>
      <c r="L580" s="29"/>
      <c r="M580" s="46"/>
      <c r="N580" s="47"/>
      <c r="O580" s="47"/>
      <c r="P580" s="47"/>
      <c r="Q580" s="47"/>
      <c r="R580" s="47"/>
      <c r="S580" s="47"/>
      <c r="T580" s="47"/>
      <c r="U580" s="47"/>
      <c r="V580" s="47"/>
      <c r="W580" s="47"/>
      <c r="X580" s="47"/>
      <c r="Y580" s="47"/>
      <c r="Z580" s="47"/>
      <c r="AA580" s="47"/>
      <c r="AB580" s="47"/>
      <c r="AC580" s="47"/>
      <c r="AD580" s="47"/>
      <c r="AE580" s="47"/>
      <c r="AF580" s="47"/>
      <c r="AG580" s="47"/>
      <c r="AH580" s="47"/>
      <c r="AI580" s="47"/>
      <c r="AJ580" s="47"/>
      <c r="AK580" s="32"/>
      <c r="AL580" s="31"/>
      <c r="AM580" s="31"/>
      <c r="AN580" s="31"/>
      <c r="AO580" s="31"/>
      <c r="AP580" s="31"/>
      <c r="AQ580" s="47"/>
      <c r="AR580" s="47"/>
      <c r="AS580" s="47"/>
      <c r="AT580" s="47"/>
      <c r="AU580" s="48"/>
      <c r="AV580" s="49"/>
      <c r="AW580" s="49"/>
      <c r="AX580" s="50"/>
    </row>
    <row r="581" spans="1:50" ht="21.75" hidden="1" customHeight="1">
      <c r="A581" s="27"/>
      <c r="B581" s="27"/>
      <c r="C581" s="28"/>
      <c r="D581" s="29"/>
      <c r="E581" s="29"/>
      <c r="F581" s="29"/>
      <c r="G581" s="29"/>
      <c r="H581" s="29"/>
      <c r="I581" s="29"/>
      <c r="J581" s="29"/>
      <c r="K581" s="29"/>
      <c r="L581" s="29"/>
      <c r="M581" s="46"/>
      <c r="N581" s="47"/>
      <c r="O581" s="47"/>
      <c r="P581" s="47"/>
      <c r="Q581" s="47"/>
      <c r="R581" s="47"/>
      <c r="S581" s="47"/>
      <c r="T581" s="47"/>
      <c r="U581" s="47"/>
      <c r="V581" s="47"/>
      <c r="W581" s="47"/>
      <c r="X581" s="47"/>
      <c r="Y581" s="47"/>
      <c r="Z581" s="47"/>
      <c r="AA581" s="47"/>
      <c r="AB581" s="47"/>
      <c r="AC581" s="47"/>
      <c r="AD581" s="47"/>
      <c r="AE581" s="47"/>
      <c r="AF581" s="47"/>
      <c r="AG581" s="47"/>
      <c r="AH581" s="47"/>
      <c r="AI581" s="47"/>
      <c r="AJ581" s="47"/>
      <c r="AK581" s="32"/>
      <c r="AL581" s="31"/>
      <c r="AM581" s="31"/>
      <c r="AN581" s="31"/>
      <c r="AO581" s="31"/>
      <c r="AP581" s="31"/>
      <c r="AQ581" s="47"/>
      <c r="AR581" s="47"/>
      <c r="AS581" s="47"/>
      <c r="AT581" s="47"/>
      <c r="AU581" s="48"/>
      <c r="AV581" s="49"/>
      <c r="AW581" s="49"/>
      <c r="AX581" s="50"/>
    </row>
    <row r="582" spans="1:50" ht="21.75" hidden="1" customHeight="1">
      <c r="A582" s="27"/>
      <c r="B582" s="27"/>
      <c r="C582" s="28"/>
      <c r="D582" s="29"/>
      <c r="E582" s="29"/>
      <c r="F582" s="29"/>
      <c r="G582" s="29"/>
      <c r="H582" s="29"/>
      <c r="I582" s="29"/>
      <c r="J582" s="29"/>
      <c r="K582" s="29"/>
      <c r="L582" s="29"/>
      <c r="M582" s="46"/>
      <c r="N582" s="47"/>
      <c r="O582" s="47"/>
      <c r="P582" s="47"/>
      <c r="Q582" s="47"/>
      <c r="R582" s="47"/>
      <c r="S582" s="47"/>
      <c r="T582" s="47"/>
      <c r="U582" s="47"/>
      <c r="V582" s="47"/>
      <c r="W582" s="47"/>
      <c r="X582" s="47"/>
      <c r="Y582" s="47"/>
      <c r="Z582" s="47"/>
      <c r="AA582" s="47"/>
      <c r="AB582" s="47"/>
      <c r="AC582" s="47"/>
      <c r="AD582" s="47"/>
      <c r="AE582" s="47"/>
      <c r="AF582" s="47"/>
      <c r="AG582" s="47"/>
      <c r="AH582" s="47"/>
      <c r="AI582" s="47"/>
      <c r="AJ582" s="47"/>
      <c r="AK582" s="32"/>
      <c r="AL582" s="31"/>
      <c r="AM582" s="31"/>
      <c r="AN582" s="31"/>
      <c r="AO582" s="31"/>
      <c r="AP582" s="31"/>
      <c r="AQ582" s="47"/>
      <c r="AR582" s="47"/>
      <c r="AS582" s="47"/>
      <c r="AT582" s="47"/>
      <c r="AU582" s="48"/>
      <c r="AV582" s="49"/>
      <c r="AW582" s="49"/>
      <c r="AX582" s="50"/>
    </row>
    <row r="583" spans="1:50" ht="21.75" hidden="1" customHeight="1">
      <c r="A583" s="27"/>
      <c r="B583" s="27"/>
      <c r="C583" s="28"/>
      <c r="D583" s="29"/>
      <c r="E583" s="29"/>
      <c r="F583" s="29"/>
      <c r="G583" s="29"/>
      <c r="H583" s="29"/>
      <c r="I583" s="29"/>
      <c r="J583" s="29"/>
      <c r="K583" s="29"/>
      <c r="L583" s="29"/>
      <c r="M583" s="46"/>
      <c r="N583" s="47"/>
      <c r="O583" s="47"/>
      <c r="P583" s="47"/>
      <c r="Q583" s="47"/>
      <c r="R583" s="47"/>
      <c r="S583" s="47"/>
      <c r="T583" s="47"/>
      <c r="U583" s="47"/>
      <c r="V583" s="47"/>
      <c r="W583" s="47"/>
      <c r="X583" s="47"/>
      <c r="Y583" s="47"/>
      <c r="Z583" s="47"/>
      <c r="AA583" s="47"/>
      <c r="AB583" s="47"/>
      <c r="AC583" s="47"/>
      <c r="AD583" s="47"/>
      <c r="AE583" s="47"/>
      <c r="AF583" s="47"/>
      <c r="AG583" s="47"/>
      <c r="AH583" s="47"/>
      <c r="AI583" s="47"/>
      <c r="AJ583" s="47"/>
      <c r="AK583" s="32"/>
      <c r="AL583" s="31"/>
      <c r="AM583" s="31"/>
      <c r="AN583" s="31"/>
      <c r="AO583" s="31"/>
      <c r="AP583" s="31"/>
      <c r="AQ583" s="47"/>
      <c r="AR583" s="47"/>
      <c r="AS583" s="47"/>
      <c r="AT583" s="47"/>
      <c r="AU583" s="48"/>
      <c r="AV583" s="49"/>
      <c r="AW583" s="49"/>
      <c r="AX583" s="50"/>
    </row>
    <row r="584" spans="1:50" ht="21.75" hidden="1" customHeight="1">
      <c r="A584" s="27"/>
      <c r="B584" s="27"/>
      <c r="C584" s="28"/>
      <c r="D584" s="29"/>
      <c r="E584" s="29"/>
      <c r="F584" s="29"/>
      <c r="G584" s="29"/>
      <c r="H584" s="29"/>
      <c r="I584" s="29"/>
      <c r="J584" s="29"/>
      <c r="K584" s="29"/>
      <c r="L584" s="29"/>
      <c r="M584" s="46"/>
      <c r="N584" s="47"/>
      <c r="O584" s="47"/>
      <c r="P584" s="47"/>
      <c r="Q584" s="47"/>
      <c r="R584" s="47"/>
      <c r="S584" s="47"/>
      <c r="T584" s="47"/>
      <c r="U584" s="47"/>
      <c r="V584" s="47"/>
      <c r="W584" s="47"/>
      <c r="X584" s="47"/>
      <c r="Y584" s="47"/>
      <c r="Z584" s="47"/>
      <c r="AA584" s="47"/>
      <c r="AB584" s="47"/>
      <c r="AC584" s="47"/>
      <c r="AD584" s="47"/>
      <c r="AE584" s="47"/>
      <c r="AF584" s="47"/>
      <c r="AG584" s="47"/>
      <c r="AH584" s="47"/>
      <c r="AI584" s="47"/>
      <c r="AJ584" s="47"/>
      <c r="AK584" s="32"/>
      <c r="AL584" s="31"/>
      <c r="AM584" s="31"/>
      <c r="AN584" s="31"/>
      <c r="AO584" s="31"/>
      <c r="AP584" s="31"/>
      <c r="AQ584" s="47"/>
      <c r="AR584" s="47"/>
      <c r="AS584" s="47"/>
      <c r="AT584" s="47"/>
      <c r="AU584" s="48"/>
      <c r="AV584" s="49"/>
      <c r="AW584" s="49"/>
      <c r="AX584" s="50"/>
    </row>
    <row r="585" spans="1:50" ht="21.75" hidden="1" customHeight="1">
      <c r="A585" s="27"/>
      <c r="B585" s="27"/>
      <c r="C585" s="28"/>
      <c r="D585" s="29"/>
      <c r="E585" s="29"/>
      <c r="F585" s="29"/>
      <c r="G585" s="29"/>
      <c r="H585" s="29"/>
      <c r="I585" s="29"/>
      <c r="J585" s="29"/>
      <c r="K585" s="29"/>
      <c r="L585" s="29"/>
      <c r="M585" s="46"/>
      <c r="N585" s="47"/>
      <c r="O585" s="47"/>
      <c r="P585" s="47"/>
      <c r="Q585" s="47"/>
      <c r="R585" s="47"/>
      <c r="S585" s="47"/>
      <c r="T585" s="47"/>
      <c r="U585" s="47"/>
      <c r="V585" s="47"/>
      <c r="W585" s="47"/>
      <c r="X585" s="47"/>
      <c r="Y585" s="47"/>
      <c r="Z585" s="47"/>
      <c r="AA585" s="47"/>
      <c r="AB585" s="47"/>
      <c r="AC585" s="47"/>
      <c r="AD585" s="47"/>
      <c r="AE585" s="47"/>
      <c r="AF585" s="47"/>
      <c r="AG585" s="47"/>
      <c r="AH585" s="47"/>
      <c r="AI585" s="47"/>
      <c r="AJ585" s="47"/>
      <c r="AK585" s="32"/>
      <c r="AL585" s="31"/>
      <c r="AM585" s="31"/>
      <c r="AN585" s="31"/>
      <c r="AO585" s="31"/>
      <c r="AP585" s="31"/>
      <c r="AQ585" s="47"/>
      <c r="AR585" s="47"/>
      <c r="AS585" s="47"/>
      <c r="AT585" s="47"/>
      <c r="AU585" s="48"/>
      <c r="AV585" s="49"/>
      <c r="AW585" s="49"/>
      <c r="AX585" s="50"/>
    </row>
    <row r="586" spans="1:50" ht="21.75" hidden="1" customHeight="1">
      <c r="A586" s="27"/>
      <c r="B586" s="27"/>
      <c r="C586" s="28"/>
      <c r="D586" s="29"/>
      <c r="E586" s="29"/>
      <c r="F586" s="29"/>
      <c r="G586" s="29"/>
      <c r="H586" s="29"/>
      <c r="I586" s="29"/>
      <c r="J586" s="29"/>
      <c r="K586" s="29"/>
      <c r="L586" s="29"/>
      <c r="M586" s="46"/>
      <c r="N586" s="47"/>
      <c r="O586" s="47"/>
      <c r="P586" s="47"/>
      <c r="Q586" s="47"/>
      <c r="R586" s="47"/>
      <c r="S586" s="47"/>
      <c r="T586" s="47"/>
      <c r="U586" s="47"/>
      <c r="V586" s="47"/>
      <c r="W586" s="47"/>
      <c r="X586" s="47"/>
      <c r="Y586" s="47"/>
      <c r="Z586" s="47"/>
      <c r="AA586" s="47"/>
      <c r="AB586" s="47"/>
      <c r="AC586" s="47"/>
      <c r="AD586" s="47"/>
      <c r="AE586" s="47"/>
      <c r="AF586" s="47"/>
      <c r="AG586" s="47"/>
      <c r="AH586" s="47"/>
      <c r="AI586" s="47"/>
      <c r="AJ586" s="47"/>
      <c r="AK586" s="32"/>
      <c r="AL586" s="31"/>
      <c r="AM586" s="31"/>
      <c r="AN586" s="31"/>
      <c r="AO586" s="31"/>
      <c r="AP586" s="31"/>
      <c r="AQ586" s="47"/>
      <c r="AR586" s="47"/>
      <c r="AS586" s="47"/>
      <c r="AT586" s="47"/>
      <c r="AU586" s="48"/>
      <c r="AV586" s="49"/>
      <c r="AW586" s="49"/>
      <c r="AX586" s="50"/>
    </row>
    <row r="587" spans="1:50" ht="21.75" hidden="1" customHeight="1">
      <c r="A587" s="27"/>
      <c r="B587" s="27"/>
      <c r="C587" s="28"/>
      <c r="D587" s="29"/>
      <c r="E587" s="29"/>
      <c r="F587" s="29"/>
      <c r="G587" s="29"/>
      <c r="H587" s="29"/>
      <c r="I587" s="29"/>
      <c r="J587" s="29"/>
      <c r="K587" s="29"/>
      <c r="L587" s="29"/>
      <c r="M587" s="46"/>
      <c r="N587" s="47"/>
      <c r="O587" s="47"/>
      <c r="P587" s="47"/>
      <c r="Q587" s="47"/>
      <c r="R587" s="47"/>
      <c r="S587" s="47"/>
      <c r="T587" s="47"/>
      <c r="U587" s="47"/>
      <c r="V587" s="47"/>
      <c r="W587" s="47"/>
      <c r="X587" s="47"/>
      <c r="Y587" s="47"/>
      <c r="Z587" s="47"/>
      <c r="AA587" s="47"/>
      <c r="AB587" s="47"/>
      <c r="AC587" s="47"/>
      <c r="AD587" s="47"/>
      <c r="AE587" s="47"/>
      <c r="AF587" s="47"/>
      <c r="AG587" s="47"/>
      <c r="AH587" s="47"/>
      <c r="AI587" s="47"/>
      <c r="AJ587" s="47"/>
      <c r="AK587" s="32"/>
      <c r="AL587" s="31"/>
      <c r="AM587" s="31"/>
      <c r="AN587" s="31"/>
      <c r="AO587" s="31"/>
      <c r="AP587" s="31"/>
      <c r="AQ587" s="47"/>
      <c r="AR587" s="47"/>
      <c r="AS587" s="47"/>
      <c r="AT587" s="47"/>
      <c r="AU587" s="48"/>
      <c r="AV587" s="49"/>
      <c r="AW587" s="49"/>
      <c r="AX587" s="50"/>
    </row>
    <row r="588" spans="1:50" ht="21.75" hidden="1" customHeight="1">
      <c r="A588" s="27"/>
      <c r="B588" s="27"/>
      <c r="C588" s="28"/>
      <c r="D588" s="29"/>
      <c r="E588" s="29"/>
      <c r="F588" s="29"/>
      <c r="G588" s="29"/>
      <c r="H588" s="29"/>
      <c r="I588" s="29"/>
      <c r="J588" s="29"/>
      <c r="K588" s="29"/>
      <c r="L588" s="29"/>
      <c r="M588" s="46"/>
      <c r="N588" s="47"/>
      <c r="O588" s="47"/>
      <c r="P588" s="47"/>
      <c r="Q588" s="47"/>
      <c r="R588" s="47"/>
      <c r="S588" s="47"/>
      <c r="T588" s="47"/>
      <c r="U588" s="47"/>
      <c r="V588" s="47"/>
      <c r="W588" s="47"/>
      <c r="X588" s="47"/>
      <c r="Y588" s="47"/>
      <c r="Z588" s="47"/>
      <c r="AA588" s="47"/>
      <c r="AB588" s="47"/>
      <c r="AC588" s="47"/>
      <c r="AD588" s="47"/>
      <c r="AE588" s="47"/>
      <c r="AF588" s="47"/>
      <c r="AG588" s="47"/>
      <c r="AH588" s="47"/>
      <c r="AI588" s="47"/>
      <c r="AJ588" s="47"/>
      <c r="AK588" s="32"/>
      <c r="AL588" s="31"/>
      <c r="AM588" s="31"/>
      <c r="AN588" s="31"/>
      <c r="AO588" s="31"/>
      <c r="AP588" s="31"/>
      <c r="AQ588" s="47"/>
      <c r="AR588" s="47"/>
      <c r="AS588" s="47"/>
      <c r="AT588" s="47"/>
      <c r="AU588" s="48"/>
      <c r="AV588" s="49"/>
      <c r="AW588" s="49"/>
      <c r="AX588" s="50"/>
    </row>
    <row r="589" spans="1:50" ht="21.75" hidden="1" customHeight="1">
      <c r="A589" s="27"/>
      <c r="B589" s="27"/>
      <c r="C589" s="28"/>
      <c r="D589" s="29"/>
      <c r="E589" s="29"/>
      <c r="F589" s="29"/>
      <c r="G589" s="29"/>
      <c r="H589" s="29"/>
      <c r="I589" s="29"/>
      <c r="J589" s="29"/>
      <c r="K589" s="29"/>
      <c r="L589" s="29"/>
      <c r="M589" s="46"/>
      <c r="N589" s="47"/>
      <c r="O589" s="47"/>
      <c r="P589" s="47"/>
      <c r="Q589" s="47"/>
      <c r="R589" s="47"/>
      <c r="S589" s="47"/>
      <c r="T589" s="47"/>
      <c r="U589" s="47"/>
      <c r="V589" s="47"/>
      <c r="W589" s="47"/>
      <c r="X589" s="47"/>
      <c r="Y589" s="47"/>
      <c r="Z589" s="47"/>
      <c r="AA589" s="47"/>
      <c r="AB589" s="47"/>
      <c r="AC589" s="47"/>
      <c r="AD589" s="47"/>
      <c r="AE589" s="47"/>
      <c r="AF589" s="47"/>
      <c r="AG589" s="47"/>
      <c r="AH589" s="47"/>
      <c r="AI589" s="47"/>
      <c r="AJ589" s="47"/>
      <c r="AK589" s="32"/>
      <c r="AL589" s="31"/>
      <c r="AM589" s="31"/>
      <c r="AN589" s="31"/>
      <c r="AO589" s="31"/>
      <c r="AP589" s="31"/>
      <c r="AQ589" s="47"/>
      <c r="AR589" s="47"/>
      <c r="AS589" s="47"/>
      <c r="AT589" s="47"/>
      <c r="AU589" s="48"/>
      <c r="AV589" s="49"/>
      <c r="AW589" s="49"/>
      <c r="AX589" s="50"/>
    </row>
    <row r="590" spans="1:50" ht="21.75" hidden="1" customHeight="1">
      <c r="A590" s="27"/>
      <c r="B590" s="27"/>
      <c r="C590" s="28"/>
      <c r="D590" s="29"/>
      <c r="E590" s="29"/>
      <c r="F590" s="29"/>
      <c r="G590" s="29"/>
      <c r="H590" s="29"/>
      <c r="I590" s="29"/>
      <c r="J590" s="29"/>
      <c r="K590" s="29"/>
      <c r="L590" s="29"/>
      <c r="M590" s="46"/>
      <c r="N590" s="47"/>
      <c r="O590" s="47"/>
      <c r="P590" s="47"/>
      <c r="Q590" s="47"/>
      <c r="R590" s="47"/>
      <c r="S590" s="47"/>
      <c r="T590" s="47"/>
      <c r="U590" s="47"/>
      <c r="V590" s="47"/>
      <c r="W590" s="47"/>
      <c r="X590" s="47"/>
      <c r="Y590" s="47"/>
      <c r="Z590" s="47"/>
      <c r="AA590" s="47"/>
      <c r="AB590" s="47"/>
      <c r="AC590" s="47"/>
      <c r="AD590" s="47"/>
      <c r="AE590" s="47"/>
      <c r="AF590" s="47"/>
      <c r="AG590" s="47"/>
      <c r="AH590" s="47"/>
      <c r="AI590" s="47"/>
      <c r="AJ590" s="47"/>
      <c r="AK590" s="32"/>
      <c r="AL590" s="31"/>
      <c r="AM590" s="31"/>
      <c r="AN590" s="31"/>
      <c r="AO590" s="31"/>
      <c r="AP590" s="31"/>
      <c r="AQ590" s="47"/>
      <c r="AR590" s="47"/>
      <c r="AS590" s="47"/>
      <c r="AT590" s="47"/>
      <c r="AU590" s="48"/>
      <c r="AV590" s="49"/>
      <c r="AW590" s="49"/>
      <c r="AX590" s="50"/>
    </row>
    <row r="591" spans="1:50" ht="21.75" hidden="1" customHeight="1">
      <c r="A591" s="27"/>
      <c r="B591" s="27"/>
      <c r="C591" s="28"/>
      <c r="D591" s="29"/>
      <c r="E591" s="29"/>
      <c r="F591" s="29"/>
      <c r="G591" s="29"/>
      <c r="H591" s="29"/>
      <c r="I591" s="29"/>
      <c r="J591" s="29"/>
      <c r="K591" s="29"/>
      <c r="L591" s="29"/>
      <c r="M591" s="46"/>
      <c r="N591" s="47"/>
      <c r="O591" s="47"/>
      <c r="P591" s="47"/>
      <c r="Q591" s="47"/>
      <c r="R591" s="47"/>
      <c r="S591" s="47"/>
      <c r="T591" s="47"/>
      <c r="U591" s="47"/>
      <c r="V591" s="47"/>
      <c r="W591" s="47"/>
      <c r="X591" s="47"/>
      <c r="Y591" s="47"/>
      <c r="Z591" s="47"/>
      <c r="AA591" s="47"/>
      <c r="AB591" s="47"/>
      <c r="AC591" s="47"/>
      <c r="AD591" s="47"/>
      <c r="AE591" s="47"/>
      <c r="AF591" s="47"/>
      <c r="AG591" s="47"/>
      <c r="AH591" s="47"/>
      <c r="AI591" s="47"/>
      <c r="AJ591" s="47"/>
      <c r="AK591" s="32"/>
      <c r="AL591" s="31"/>
      <c r="AM591" s="31"/>
      <c r="AN591" s="31"/>
      <c r="AO591" s="31"/>
      <c r="AP591" s="31"/>
      <c r="AQ591" s="47"/>
      <c r="AR591" s="47"/>
      <c r="AS591" s="47"/>
      <c r="AT591" s="47"/>
      <c r="AU591" s="48"/>
      <c r="AV591" s="49"/>
      <c r="AW591" s="49"/>
      <c r="AX591" s="50"/>
    </row>
    <row r="592" spans="1:50" ht="21.75" hidden="1" customHeight="1">
      <c r="A592" s="27"/>
      <c r="B592" s="27"/>
      <c r="C592" s="28"/>
      <c r="D592" s="29"/>
      <c r="E592" s="29"/>
      <c r="F592" s="29"/>
      <c r="G592" s="29"/>
      <c r="H592" s="29"/>
      <c r="I592" s="29"/>
      <c r="J592" s="29"/>
      <c r="K592" s="29"/>
      <c r="L592" s="29"/>
      <c r="M592" s="46"/>
      <c r="N592" s="47"/>
      <c r="O592" s="47"/>
      <c r="P592" s="47"/>
      <c r="Q592" s="47"/>
      <c r="R592" s="47"/>
      <c r="S592" s="47"/>
      <c r="T592" s="47"/>
      <c r="U592" s="47"/>
      <c r="V592" s="47"/>
      <c r="W592" s="47"/>
      <c r="X592" s="47"/>
      <c r="Y592" s="47"/>
      <c r="Z592" s="47"/>
      <c r="AA592" s="47"/>
      <c r="AB592" s="47"/>
      <c r="AC592" s="47"/>
      <c r="AD592" s="47"/>
      <c r="AE592" s="47"/>
      <c r="AF592" s="47"/>
      <c r="AG592" s="47"/>
      <c r="AH592" s="47"/>
      <c r="AI592" s="47"/>
      <c r="AJ592" s="47"/>
      <c r="AK592" s="32"/>
      <c r="AL592" s="31"/>
      <c r="AM592" s="31"/>
      <c r="AN592" s="31"/>
      <c r="AO592" s="31"/>
      <c r="AP592" s="31"/>
      <c r="AQ592" s="47"/>
      <c r="AR592" s="47"/>
      <c r="AS592" s="47"/>
      <c r="AT592" s="47"/>
      <c r="AU592" s="48"/>
      <c r="AV592" s="49"/>
      <c r="AW592" s="49"/>
      <c r="AX592" s="50"/>
    </row>
    <row r="593" spans="1:50" ht="21.75" hidden="1" customHeight="1">
      <c r="A593" s="27"/>
      <c r="B593" s="27"/>
      <c r="C593" s="28"/>
      <c r="D593" s="29"/>
      <c r="E593" s="29"/>
      <c r="F593" s="29"/>
      <c r="G593" s="29"/>
      <c r="H593" s="29"/>
      <c r="I593" s="29"/>
      <c r="J593" s="29"/>
      <c r="K593" s="29"/>
      <c r="L593" s="29"/>
      <c r="M593" s="46"/>
      <c r="N593" s="47"/>
      <c r="O593" s="47"/>
      <c r="P593" s="47"/>
      <c r="Q593" s="47"/>
      <c r="R593" s="47"/>
      <c r="S593" s="47"/>
      <c r="T593" s="47"/>
      <c r="U593" s="47"/>
      <c r="V593" s="47"/>
      <c r="W593" s="47"/>
      <c r="X593" s="47"/>
      <c r="Y593" s="47"/>
      <c r="Z593" s="47"/>
      <c r="AA593" s="47"/>
      <c r="AB593" s="47"/>
      <c r="AC593" s="47"/>
      <c r="AD593" s="47"/>
      <c r="AE593" s="47"/>
      <c r="AF593" s="47"/>
      <c r="AG593" s="47"/>
      <c r="AH593" s="47"/>
      <c r="AI593" s="47"/>
      <c r="AJ593" s="47"/>
      <c r="AK593" s="32"/>
      <c r="AL593" s="31"/>
      <c r="AM593" s="31"/>
      <c r="AN593" s="31"/>
      <c r="AO593" s="31"/>
      <c r="AP593" s="31"/>
      <c r="AQ593" s="47"/>
      <c r="AR593" s="47"/>
      <c r="AS593" s="47"/>
      <c r="AT593" s="47"/>
      <c r="AU593" s="48"/>
      <c r="AV593" s="49"/>
      <c r="AW593" s="49"/>
      <c r="AX593" s="50"/>
    </row>
    <row r="594" spans="1:50" ht="21.75" hidden="1" customHeight="1">
      <c r="A594" s="27"/>
      <c r="B594" s="27"/>
      <c r="C594" s="28"/>
      <c r="D594" s="29"/>
      <c r="E594" s="29"/>
      <c r="F594" s="29"/>
      <c r="G594" s="29"/>
      <c r="H594" s="29"/>
      <c r="I594" s="29"/>
      <c r="J594" s="29"/>
      <c r="K594" s="29"/>
      <c r="L594" s="29"/>
      <c r="M594" s="46"/>
      <c r="N594" s="47"/>
      <c r="O594" s="47"/>
      <c r="P594" s="47"/>
      <c r="Q594" s="47"/>
      <c r="R594" s="47"/>
      <c r="S594" s="47"/>
      <c r="T594" s="47"/>
      <c r="U594" s="47"/>
      <c r="V594" s="47"/>
      <c r="W594" s="47"/>
      <c r="X594" s="47"/>
      <c r="Y594" s="47"/>
      <c r="Z594" s="47"/>
      <c r="AA594" s="47"/>
      <c r="AB594" s="47"/>
      <c r="AC594" s="47"/>
      <c r="AD594" s="47"/>
      <c r="AE594" s="47"/>
      <c r="AF594" s="47"/>
      <c r="AG594" s="47"/>
      <c r="AH594" s="47"/>
      <c r="AI594" s="47"/>
      <c r="AJ594" s="47"/>
      <c r="AK594" s="32"/>
      <c r="AL594" s="31"/>
      <c r="AM594" s="31"/>
      <c r="AN594" s="31"/>
      <c r="AO594" s="31"/>
      <c r="AP594" s="31"/>
      <c r="AQ594" s="47"/>
      <c r="AR594" s="47"/>
      <c r="AS594" s="47"/>
      <c r="AT594" s="47"/>
      <c r="AU594" s="48"/>
      <c r="AV594" s="49"/>
      <c r="AW594" s="49"/>
      <c r="AX594" s="50"/>
    </row>
    <row r="595" spans="1:50" ht="21.75" hidden="1" customHeight="1">
      <c r="A595" s="27"/>
      <c r="B595" s="27"/>
      <c r="C595" s="28"/>
      <c r="D595" s="29"/>
      <c r="E595" s="29"/>
      <c r="F595" s="29"/>
      <c r="G595" s="29"/>
      <c r="H595" s="29"/>
      <c r="I595" s="29"/>
      <c r="J595" s="29"/>
      <c r="K595" s="29"/>
      <c r="L595" s="29"/>
      <c r="M595" s="46"/>
      <c r="N595" s="47"/>
      <c r="O595" s="47"/>
      <c r="P595" s="47"/>
      <c r="Q595" s="47"/>
      <c r="R595" s="47"/>
      <c r="S595" s="47"/>
      <c r="T595" s="47"/>
      <c r="U595" s="47"/>
      <c r="V595" s="47"/>
      <c r="W595" s="47"/>
      <c r="X595" s="47"/>
      <c r="Y595" s="47"/>
      <c r="Z595" s="47"/>
      <c r="AA595" s="47"/>
      <c r="AB595" s="47"/>
      <c r="AC595" s="47"/>
      <c r="AD595" s="47"/>
      <c r="AE595" s="47"/>
      <c r="AF595" s="47"/>
      <c r="AG595" s="47"/>
      <c r="AH595" s="47"/>
      <c r="AI595" s="47"/>
      <c r="AJ595" s="47"/>
      <c r="AK595" s="32"/>
      <c r="AL595" s="31"/>
      <c r="AM595" s="31"/>
      <c r="AN595" s="31"/>
      <c r="AO595" s="31"/>
      <c r="AP595" s="31"/>
      <c r="AQ595" s="47"/>
      <c r="AR595" s="47"/>
      <c r="AS595" s="47"/>
      <c r="AT595" s="47"/>
      <c r="AU595" s="48"/>
      <c r="AV595" s="49"/>
      <c r="AW595" s="49"/>
      <c r="AX595" s="50"/>
    </row>
    <row r="596" spans="1:50" ht="21.75" hidden="1" customHeight="1">
      <c r="A596" s="27"/>
      <c r="B596" s="27"/>
      <c r="C596" s="28"/>
      <c r="D596" s="29"/>
      <c r="E596" s="29"/>
      <c r="F596" s="29"/>
      <c r="G596" s="29"/>
      <c r="H596" s="29"/>
      <c r="I596" s="29"/>
      <c r="J596" s="29"/>
      <c r="K596" s="29"/>
      <c r="L596" s="29"/>
      <c r="M596" s="46"/>
      <c r="N596" s="47"/>
      <c r="O596" s="47"/>
      <c r="P596" s="47"/>
      <c r="Q596" s="47"/>
      <c r="R596" s="47"/>
      <c r="S596" s="47"/>
      <c r="T596" s="47"/>
      <c r="U596" s="47"/>
      <c r="V596" s="47"/>
      <c r="W596" s="47"/>
      <c r="X596" s="47"/>
      <c r="Y596" s="47"/>
      <c r="Z596" s="47"/>
      <c r="AA596" s="47"/>
      <c r="AB596" s="47"/>
      <c r="AC596" s="47"/>
      <c r="AD596" s="47"/>
      <c r="AE596" s="47"/>
      <c r="AF596" s="47"/>
      <c r="AG596" s="47"/>
      <c r="AH596" s="47"/>
      <c r="AI596" s="47"/>
      <c r="AJ596" s="47"/>
      <c r="AK596" s="32"/>
      <c r="AL596" s="31"/>
      <c r="AM596" s="31"/>
      <c r="AN596" s="31"/>
      <c r="AO596" s="31"/>
      <c r="AP596" s="31"/>
      <c r="AQ596" s="47"/>
      <c r="AR596" s="47"/>
      <c r="AS596" s="47"/>
      <c r="AT596" s="47"/>
      <c r="AU596" s="48"/>
      <c r="AV596" s="49"/>
      <c r="AW596" s="49"/>
      <c r="AX596" s="50"/>
    </row>
    <row r="597" spans="1:50" ht="21.75" hidden="1" customHeight="1">
      <c r="A597" s="27"/>
      <c r="B597" s="27"/>
      <c r="C597" s="28"/>
      <c r="D597" s="29"/>
      <c r="E597" s="29"/>
      <c r="F597" s="29"/>
      <c r="G597" s="29"/>
      <c r="H597" s="29"/>
      <c r="I597" s="29"/>
      <c r="J597" s="29"/>
      <c r="K597" s="29"/>
      <c r="L597" s="29"/>
      <c r="M597" s="46"/>
      <c r="N597" s="47"/>
      <c r="O597" s="47"/>
      <c r="P597" s="47"/>
      <c r="Q597" s="47"/>
      <c r="R597" s="47"/>
      <c r="S597" s="47"/>
      <c r="T597" s="47"/>
      <c r="U597" s="47"/>
      <c r="V597" s="47"/>
      <c r="W597" s="47"/>
      <c r="X597" s="47"/>
      <c r="Y597" s="47"/>
      <c r="Z597" s="47"/>
      <c r="AA597" s="47"/>
      <c r="AB597" s="47"/>
      <c r="AC597" s="47"/>
      <c r="AD597" s="47"/>
      <c r="AE597" s="47"/>
      <c r="AF597" s="47"/>
      <c r="AG597" s="47"/>
      <c r="AH597" s="47"/>
      <c r="AI597" s="47"/>
      <c r="AJ597" s="47"/>
      <c r="AK597" s="32"/>
      <c r="AL597" s="31"/>
      <c r="AM597" s="31"/>
      <c r="AN597" s="31"/>
      <c r="AO597" s="31"/>
      <c r="AP597" s="31"/>
      <c r="AQ597" s="47"/>
      <c r="AR597" s="47"/>
      <c r="AS597" s="47"/>
      <c r="AT597" s="47"/>
      <c r="AU597" s="48"/>
      <c r="AV597" s="49"/>
      <c r="AW597" s="49"/>
      <c r="AX597" s="50"/>
    </row>
    <row r="598" spans="1:50" ht="21.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c r="AQ598" s="24"/>
      <c r="AR598" s="24"/>
      <c r="AS598" s="24"/>
      <c r="AT598" s="24"/>
      <c r="AU598" s="24"/>
      <c r="AV598" s="24"/>
      <c r="AW598" s="24"/>
      <c r="AX598" s="24"/>
    </row>
    <row r="599" spans="1:50" ht="21.75" customHeight="1">
      <c r="A599" s="24"/>
      <c r="B599" s="26" t="s">
        <v>230</v>
      </c>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c r="AQ599" s="24"/>
      <c r="AR599" s="24"/>
      <c r="AS599" s="24"/>
      <c r="AT599" s="24"/>
      <c r="AU599" s="24"/>
      <c r="AV599" s="24"/>
      <c r="AW599" s="24"/>
      <c r="AX599" s="24"/>
    </row>
    <row r="600" spans="1:50" ht="21.75" customHeight="1">
      <c r="A600" s="27"/>
      <c r="B600" s="27"/>
      <c r="C600" s="39" t="s">
        <v>154</v>
      </c>
      <c r="D600" s="39"/>
      <c r="E600" s="39"/>
      <c r="F600" s="39"/>
      <c r="G600" s="39"/>
      <c r="H600" s="39"/>
      <c r="I600" s="39"/>
      <c r="J600" s="39"/>
      <c r="K600" s="39"/>
      <c r="L600" s="39"/>
      <c r="M600" s="39" t="s">
        <v>155</v>
      </c>
      <c r="N600" s="39"/>
      <c r="O600" s="39"/>
      <c r="P600" s="39"/>
      <c r="Q600" s="39"/>
      <c r="R600" s="39"/>
      <c r="S600" s="39"/>
      <c r="T600" s="39"/>
      <c r="U600" s="39"/>
      <c r="V600" s="39"/>
      <c r="W600" s="39"/>
      <c r="X600" s="39"/>
      <c r="Y600" s="39"/>
      <c r="Z600" s="39"/>
      <c r="AA600" s="39"/>
      <c r="AB600" s="39"/>
      <c r="AC600" s="39"/>
      <c r="AD600" s="39"/>
      <c r="AE600" s="39"/>
      <c r="AF600" s="39"/>
      <c r="AG600" s="39"/>
      <c r="AH600" s="39"/>
      <c r="AI600" s="39"/>
      <c r="AJ600" s="39"/>
      <c r="AK600" s="40" t="s">
        <v>156</v>
      </c>
      <c r="AL600" s="39"/>
      <c r="AM600" s="39"/>
      <c r="AN600" s="39"/>
      <c r="AO600" s="39"/>
      <c r="AP600" s="39"/>
      <c r="AQ600" s="39" t="s">
        <v>157</v>
      </c>
      <c r="AR600" s="39"/>
      <c r="AS600" s="39"/>
      <c r="AT600" s="39"/>
      <c r="AU600" s="41" t="s">
        <v>158</v>
      </c>
      <c r="AV600" s="42"/>
      <c r="AW600" s="42"/>
      <c r="AX600" s="43"/>
    </row>
    <row r="601" spans="1:50" ht="21.75" customHeight="1">
      <c r="A601" s="27">
        <v>1</v>
      </c>
      <c r="B601" s="27">
        <v>1</v>
      </c>
      <c r="C601" s="28" t="s">
        <v>231</v>
      </c>
      <c r="D601" s="29"/>
      <c r="E601" s="29"/>
      <c r="F601" s="29"/>
      <c r="G601" s="29"/>
      <c r="H601" s="29"/>
      <c r="I601" s="29"/>
      <c r="J601" s="29"/>
      <c r="K601" s="29"/>
      <c r="L601" s="29"/>
      <c r="M601" s="30" t="s">
        <v>140</v>
      </c>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2">
        <v>3</v>
      </c>
      <c r="AL601" s="31"/>
      <c r="AM601" s="31"/>
      <c r="AN601" s="31"/>
      <c r="AO601" s="31"/>
      <c r="AP601" s="31"/>
      <c r="AQ601" s="47">
        <v>1</v>
      </c>
      <c r="AR601" s="47"/>
      <c r="AS601" s="47"/>
      <c r="AT601" s="47"/>
      <c r="AU601" s="48">
        <v>95</v>
      </c>
      <c r="AV601" s="49"/>
      <c r="AW601" s="49"/>
      <c r="AX601" s="50"/>
    </row>
    <row r="602" spans="1:50" ht="21.75" customHeight="1">
      <c r="A602" s="27">
        <v>2</v>
      </c>
      <c r="B602" s="27">
        <v>1</v>
      </c>
      <c r="C602" s="28" t="s">
        <v>232</v>
      </c>
      <c r="D602" s="29"/>
      <c r="E602" s="29"/>
      <c r="F602" s="29"/>
      <c r="G602" s="29"/>
      <c r="H602" s="29"/>
      <c r="I602" s="29"/>
      <c r="J602" s="29"/>
      <c r="K602" s="29"/>
      <c r="L602" s="29"/>
      <c r="M602" s="30" t="s">
        <v>233</v>
      </c>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2">
        <v>1</v>
      </c>
      <c r="AL602" s="31"/>
      <c r="AM602" s="31"/>
      <c r="AN602" s="31"/>
      <c r="AO602" s="31"/>
      <c r="AP602" s="31"/>
      <c r="AQ602" s="47">
        <v>1</v>
      </c>
      <c r="AR602" s="47"/>
      <c r="AS602" s="47"/>
      <c r="AT602" s="47"/>
      <c r="AU602" s="48">
        <v>78</v>
      </c>
      <c r="AV602" s="49"/>
      <c r="AW602" s="49"/>
      <c r="AX602" s="50"/>
    </row>
    <row r="603" spans="1:50" ht="21.75" hidden="1" customHeight="1">
      <c r="A603" s="27">
        <v>3</v>
      </c>
      <c r="B603" s="27">
        <v>1</v>
      </c>
      <c r="C603" s="29"/>
      <c r="D603" s="29"/>
      <c r="E603" s="29"/>
      <c r="F603" s="29"/>
      <c r="G603" s="29"/>
      <c r="H603" s="29"/>
      <c r="I603" s="29"/>
      <c r="J603" s="29"/>
      <c r="K603" s="29"/>
      <c r="L603" s="29"/>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2"/>
      <c r="AL603" s="31"/>
      <c r="AM603" s="31"/>
      <c r="AN603" s="31"/>
      <c r="AO603" s="31"/>
      <c r="AP603" s="31"/>
      <c r="AQ603" s="31"/>
      <c r="AR603" s="31"/>
      <c r="AS603" s="31"/>
      <c r="AT603" s="31"/>
      <c r="AU603" s="44"/>
      <c r="AV603" s="45"/>
      <c r="AW603" s="45"/>
      <c r="AX603" s="43"/>
    </row>
    <row r="604" spans="1:50" ht="21.75" hidden="1" customHeight="1">
      <c r="A604" s="27">
        <v>4</v>
      </c>
      <c r="B604" s="27">
        <v>1</v>
      </c>
      <c r="C604" s="29"/>
      <c r="D604" s="29"/>
      <c r="E604" s="29"/>
      <c r="F604" s="29"/>
      <c r="G604" s="29"/>
      <c r="H604" s="29"/>
      <c r="I604" s="29"/>
      <c r="J604" s="29"/>
      <c r="K604" s="29"/>
      <c r="L604" s="29"/>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2"/>
      <c r="AL604" s="31"/>
      <c r="AM604" s="31"/>
      <c r="AN604" s="31"/>
      <c r="AO604" s="31"/>
      <c r="AP604" s="31"/>
      <c r="AQ604" s="31"/>
      <c r="AR604" s="31"/>
      <c r="AS604" s="31"/>
      <c r="AT604" s="31"/>
      <c r="AU604" s="44"/>
      <c r="AV604" s="45"/>
      <c r="AW604" s="45"/>
      <c r="AX604" s="43"/>
    </row>
    <row r="605" spans="1:50" ht="21.75" hidden="1" customHeight="1">
      <c r="A605" s="27">
        <v>5</v>
      </c>
      <c r="B605" s="27">
        <v>1</v>
      </c>
      <c r="C605" s="29"/>
      <c r="D605" s="29"/>
      <c r="E605" s="29"/>
      <c r="F605" s="29"/>
      <c r="G605" s="29"/>
      <c r="H605" s="29"/>
      <c r="I605" s="29"/>
      <c r="J605" s="29"/>
      <c r="K605" s="29"/>
      <c r="L605" s="29"/>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2"/>
      <c r="AL605" s="31"/>
      <c r="AM605" s="31"/>
      <c r="AN605" s="31"/>
      <c r="AO605" s="31"/>
      <c r="AP605" s="31"/>
      <c r="AQ605" s="31"/>
      <c r="AR605" s="31"/>
      <c r="AS605" s="31"/>
      <c r="AT605" s="31"/>
      <c r="AU605" s="44"/>
      <c r="AV605" s="45"/>
      <c r="AW605" s="45"/>
      <c r="AX605" s="43"/>
    </row>
    <row r="606" spans="1:50" ht="21.75" hidden="1" customHeight="1">
      <c r="A606" s="27">
        <v>6</v>
      </c>
      <c r="B606" s="27">
        <v>1</v>
      </c>
      <c r="C606" s="29"/>
      <c r="D606" s="29"/>
      <c r="E606" s="29"/>
      <c r="F606" s="29"/>
      <c r="G606" s="29"/>
      <c r="H606" s="29"/>
      <c r="I606" s="29"/>
      <c r="J606" s="29"/>
      <c r="K606" s="29"/>
      <c r="L606" s="29"/>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2"/>
      <c r="AL606" s="31"/>
      <c r="AM606" s="31"/>
      <c r="AN606" s="31"/>
      <c r="AO606" s="31"/>
      <c r="AP606" s="31"/>
      <c r="AQ606" s="31"/>
      <c r="AR606" s="31"/>
      <c r="AS606" s="31"/>
      <c r="AT606" s="31"/>
      <c r="AU606" s="44"/>
      <c r="AV606" s="45"/>
      <c r="AW606" s="45"/>
      <c r="AX606" s="43"/>
    </row>
    <row r="607" spans="1:50" ht="21.75" hidden="1" customHeight="1">
      <c r="A607" s="27">
        <v>7</v>
      </c>
      <c r="B607" s="27">
        <v>1</v>
      </c>
      <c r="C607" s="29"/>
      <c r="D607" s="29"/>
      <c r="E607" s="29"/>
      <c r="F607" s="29"/>
      <c r="G607" s="29"/>
      <c r="H607" s="29"/>
      <c r="I607" s="29"/>
      <c r="J607" s="29"/>
      <c r="K607" s="29"/>
      <c r="L607" s="29"/>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2"/>
      <c r="AL607" s="31"/>
      <c r="AM607" s="31"/>
      <c r="AN607" s="31"/>
      <c r="AO607" s="31"/>
      <c r="AP607" s="31"/>
      <c r="AQ607" s="31"/>
      <c r="AR607" s="31"/>
      <c r="AS607" s="31"/>
      <c r="AT607" s="31"/>
      <c r="AU607" s="44"/>
      <c r="AV607" s="45"/>
      <c r="AW607" s="45"/>
      <c r="AX607" s="43"/>
    </row>
    <row r="608" spans="1:50" ht="24" hidden="1" customHeight="1">
      <c r="A608" s="27">
        <v>8</v>
      </c>
      <c r="B608" s="27">
        <v>1</v>
      </c>
      <c r="C608" s="29"/>
      <c r="D608" s="29"/>
      <c r="E608" s="29"/>
      <c r="F608" s="29"/>
      <c r="G608" s="29"/>
      <c r="H608" s="29"/>
      <c r="I608" s="29"/>
      <c r="J608" s="29"/>
      <c r="K608" s="29"/>
      <c r="L608" s="29"/>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2"/>
      <c r="AL608" s="31"/>
      <c r="AM608" s="31"/>
      <c r="AN608" s="31"/>
      <c r="AO608" s="31"/>
      <c r="AP608" s="31"/>
      <c r="AQ608" s="31"/>
      <c r="AR608" s="31"/>
      <c r="AS608" s="31"/>
      <c r="AT608" s="31"/>
      <c r="AU608" s="44"/>
      <c r="AV608" s="45"/>
      <c r="AW608" s="45"/>
      <c r="AX608" s="43"/>
    </row>
    <row r="609" spans="1:50" ht="24" hidden="1" customHeight="1">
      <c r="A609" s="27">
        <v>9</v>
      </c>
      <c r="B609" s="27">
        <v>1</v>
      </c>
      <c r="C609" s="29"/>
      <c r="D609" s="29"/>
      <c r="E609" s="29"/>
      <c r="F609" s="29"/>
      <c r="G609" s="29"/>
      <c r="H609" s="29"/>
      <c r="I609" s="29"/>
      <c r="J609" s="29"/>
      <c r="K609" s="29"/>
      <c r="L609" s="29"/>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2"/>
      <c r="AL609" s="31"/>
      <c r="AM609" s="31"/>
      <c r="AN609" s="31"/>
      <c r="AO609" s="31"/>
      <c r="AP609" s="31"/>
      <c r="AQ609" s="31"/>
      <c r="AR609" s="31"/>
      <c r="AS609" s="31"/>
      <c r="AT609" s="31"/>
      <c r="AU609" s="44"/>
      <c r="AV609" s="45"/>
      <c r="AW609" s="45"/>
      <c r="AX609" s="43"/>
    </row>
    <row r="610" spans="1:50" ht="24" hidden="1" customHeight="1">
      <c r="A610" s="27">
        <v>10</v>
      </c>
      <c r="B610" s="27">
        <v>1</v>
      </c>
      <c r="C610" s="29"/>
      <c r="D610" s="29"/>
      <c r="E610" s="29"/>
      <c r="F610" s="29"/>
      <c r="G610" s="29"/>
      <c r="H610" s="29"/>
      <c r="I610" s="29"/>
      <c r="J610" s="29"/>
      <c r="K610" s="29"/>
      <c r="L610" s="29"/>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2"/>
      <c r="AL610" s="31"/>
      <c r="AM610" s="31"/>
      <c r="AN610" s="31"/>
      <c r="AO610" s="31"/>
      <c r="AP610" s="31"/>
      <c r="AQ610" s="31"/>
      <c r="AR610" s="31"/>
      <c r="AS610" s="31"/>
      <c r="AT610" s="31"/>
      <c r="AU610" s="44"/>
      <c r="AV610" s="45"/>
      <c r="AW610" s="45"/>
      <c r="AX610" s="43"/>
    </row>
    <row r="611" spans="1:50" ht="24" hidden="1" customHeight="1">
      <c r="A611" s="27"/>
      <c r="B611" s="27"/>
      <c r="C611" s="29"/>
      <c r="D611" s="29"/>
      <c r="E611" s="29"/>
      <c r="F611" s="29"/>
      <c r="G611" s="29"/>
      <c r="H611" s="29"/>
      <c r="I611" s="29"/>
      <c r="J611" s="29"/>
      <c r="K611" s="29"/>
      <c r="L611" s="29"/>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2"/>
      <c r="AL611" s="31"/>
      <c r="AM611" s="31"/>
      <c r="AN611" s="31"/>
      <c r="AO611" s="31"/>
      <c r="AP611" s="31"/>
      <c r="AQ611" s="31"/>
      <c r="AR611" s="31"/>
      <c r="AS611" s="31"/>
      <c r="AT611" s="31"/>
      <c r="AU611" s="44"/>
      <c r="AV611" s="45"/>
      <c r="AW611" s="45"/>
      <c r="AX611" s="43"/>
    </row>
    <row r="612" spans="1:50" ht="24" hidden="1" customHeight="1">
      <c r="A612" s="27"/>
      <c r="B612" s="27"/>
      <c r="C612" s="29"/>
      <c r="D612" s="29"/>
      <c r="E612" s="29"/>
      <c r="F612" s="29"/>
      <c r="G612" s="29"/>
      <c r="H612" s="29"/>
      <c r="I612" s="29"/>
      <c r="J612" s="29"/>
      <c r="K612" s="29"/>
      <c r="L612" s="29"/>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2"/>
      <c r="AL612" s="31"/>
      <c r="AM612" s="31"/>
      <c r="AN612" s="31"/>
      <c r="AO612" s="31"/>
      <c r="AP612" s="31"/>
      <c r="AQ612" s="31"/>
      <c r="AR612" s="31"/>
      <c r="AS612" s="31"/>
      <c r="AT612" s="31"/>
      <c r="AU612" s="44"/>
      <c r="AV612" s="45"/>
      <c r="AW612" s="45"/>
      <c r="AX612" s="43"/>
    </row>
    <row r="613" spans="1:50" ht="24" hidden="1" customHeight="1">
      <c r="A613" s="27"/>
      <c r="B613" s="27"/>
      <c r="C613" s="29"/>
      <c r="D613" s="29"/>
      <c r="E613" s="29"/>
      <c r="F613" s="29"/>
      <c r="G613" s="29"/>
      <c r="H613" s="29"/>
      <c r="I613" s="29"/>
      <c r="J613" s="29"/>
      <c r="K613" s="29"/>
      <c r="L613" s="29"/>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2"/>
      <c r="AL613" s="31"/>
      <c r="AM613" s="31"/>
      <c r="AN613" s="31"/>
      <c r="AO613" s="31"/>
      <c r="AP613" s="31"/>
      <c r="AQ613" s="31"/>
      <c r="AR613" s="31"/>
      <c r="AS613" s="31"/>
      <c r="AT613" s="31"/>
      <c r="AU613" s="44"/>
      <c r="AV613" s="45"/>
      <c r="AW613" s="45"/>
      <c r="AX613" s="43"/>
    </row>
    <row r="614" spans="1:50" ht="24" hidden="1" customHeight="1">
      <c r="A614" s="27"/>
      <c r="B614" s="27"/>
      <c r="C614" s="29"/>
      <c r="D614" s="29"/>
      <c r="E614" s="29"/>
      <c r="F614" s="29"/>
      <c r="G614" s="29"/>
      <c r="H614" s="29"/>
      <c r="I614" s="29"/>
      <c r="J614" s="29"/>
      <c r="K614" s="29"/>
      <c r="L614" s="29"/>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2"/>
      <c r="AL614" s="31"/>
      <c r="AM614" s="31"/>
      <c r="AN614" s="31"/>
      <c r="AO614" s="31"/>
      <c r="AP614" s="31"/>
      <c r="AQ614" s="31"/>
      <c r="AR614" s="31"/>
      <c r="AS614" s="31"/>
      <c r="AT614" s="31"/>
      <c r="AU614" s="44"/>
      <c r="AV614" s="45"/>
      <c r="AW614" s="45"/>
      <c r="AX614" s="43"/>
    </row>
    <row r="615" spans="1:50" ht="24" hidden="1" customHeight="1">
      <c r="A615" s="27"/>
      <c r="B615" s="27"/>
      <c r="C615" s="29"/>
      <c r="D615" s="29"/>
      <c r="E615" s="29"/>
      <c r="F615" s="29"/>
      <c r="G615" s="29"/>
      <c r="H615" s="29"/>
      <c r="I615" s="29"/>
      <c r="J615" s="29"/>
      <c r="K615" s="29"/>
      <c r="L615" s="29"/>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2"/>
      <c r="AL615" s="31"/>
      <c r="AM615" s="31"/>
      <c r="AN615" s="31"/>
      <c r="AO615" s="31"/>
      <c r="AP615" s="31"/>
      <c r="AQ615" s="31"/>
      <c r="AR615" s="31"/>
      <c r="AS615" s="31"/>
      <c r="AT615" s="31"/>
      <c r="AU615" s="44"/>
      <c r="AV615" s="45"/>
      <c r="AW615" s="45"/>
      <c r="AX615" s="43"/>
    </row>
    <row r="616" spans="1:50" ht="24" hidden="1" customHeight="1">
      <c r="A616" s="27"/>
      <c r="B616" s="27"/>
      <c r="C616" s="29"/>
      <c r="D616" s="29"/>
      <c r="E616" s="29"/>
      <c r="F616" s="29"/>
      <c r="G616" s="29"/>
      <c r="H616" s="29"/>
      <c r="I616" s="29"/>
      <c r="J616" s="29"/>
      <c r="K616" s="29"/>
      <c r="L616" s="29"/>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2"/>
      <c r="AL616" s="31"/>
      <c r="AM616" s="31"/>
      <c r="AN616" s="31"/>
      <c r="AO616" s="31"/>
      <c r="AP616" s="31"/>
      <c r="AQ616" s="31"/>
      <c r="AR616" s="31"/>
      <c r="AS616" s="31"/>
      <c r="AT616" s="31"/>
      <c r="AU616" s="44"/>
      <c r="AV616" s="45"/>
      <c r="AW616" s="45"/>
      <c r="AX616" s="43"/>
    </row>
    <row r="617" spans="1:50" ht="24" hidden="1" customHeight="1">
      <c r="A617" s="27"/>
      <c r="B617" s="27"/>
      <c r="C617" s="29"/>
      <c r="D617" s="29"/>
      <c r="E617" s="29"/>
      <c r="F617" s="29"/>
      <c r="G617" s="29"/>
      <c r="H617" s="29"/>
      <c r="I617" s="29"/>
      <c r="J617" s="29"/>
      <c r="K617" s="29"/>
      <c r="L617" s="29"/>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2"/>
      <c r="AL617" s="31"/>
      <c r="AM617" s="31"/>
      <c r="AN617" s="31"/>
      <c r="AO617" s="31"/>
      <c r="AP617" s="31"/>
      <c r="AQ617" s="31"/>
      <c r="AR617" s="31"/>
      <c r="AS617" s="31"/>
      <c r="AT617" s="31"/>
      <c r="AU617" s="44"/>
      <c r="AV617" s="45"/>
      <c r="AW617" s="45"/>
      <c r="AX617" s="43"/>
    </row>
    <row r="618" spans="1:50" ht="24" hidden="1" customHeight="1">
      <c r="A618" s="27"/>
      <c r="B618" s="27"/>
      <c r="C618" s="29"/>
      <c r="D618" s="29"/>
      <c r="E618" s="29"/>
      <c r="F618" s="29"/>
      <c r="G618" s="29"/>
      <c r="H618" s="29"/>
      <c r="I618" s="29"/>
      <c r="J618" s="29"/>
      <c r="K618" s="29"/>
      <c r="L618" s="29"/>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2"/>
      <c r="AL618" s="31"/>
      <c r="AM618" s="31"/>
      <c r="AN618" s="31"/>
      <c r="AO618" s="31"/>
      <c r="AP618" s="31"/>
      <c r="AQ618" s="31"/>
      <c r="AR618" s="31"/>
      <c r="AS618" s="31"/>
      <c r="AT618" s="31"/>
      <c r="AU618" s="44"/>
      <c r="AV618" s="45"/>
      <c r="AW618" s="45"/>
      <c r="AX618" s="43"/>
    </row>
    <row r="619" spans="1:50" ht="24" hidden="1" customHeight="1">
      <c r="A619" s="27"/>
      <c r="B619" s="27"/>
      <c r="C619" s="29"/>
      <c r="D619" s="29"/>
      <c r="E619" s="29"/>
      <c r="F619" s="29"/>
      <c r="G619" s="29"/>
      <c r="H619" s="29"/>
      <c r="I619" s="29"/>
      <c r="J619" s="29"/>
      <c r="K619" s="29"/>
      <c r="L619" s="29"/>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2"/>
      <c r="AL619" s="31"/>
      <c r="AM619" s="31"/>
      <c r="AN619" s="31"/>
      <c r="AO619" s="31"/>
      <c r="AP619" s="31"/>
      <c r="AQ619" s="31"/>
      <c r="AR619" s="31"/>
      <c r="AS619" s="31"/>
      <c r="AT619" s="31"/>
      <c r="AU619" s="44"/>
      <c r="AV619" s="45"/>
      <c r="AW619" s="45"/>
      <c r="AX619" s="43"/>
    </row>
    <row r="620" spans="1:50" ht="24" hidden="1" customHeight="1">
      <c r="A620" s="27"/>
      <c r="B620" s="27"/>
      <c r="C620" s="29"/>
      <c r="D620" s="29"/>
      <c r="E620" s="29"/>
      <c r="F620" s="29"/>
      <c r="G620" s="29"/>
      <c r="H620" s="29"/>
      <c r="I620" s="29"/>
      <c r="J620" s="29"/>
      <c r="K620" s="29"/>
      <c r="L620" s="29"/>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2"/>
      <c r="AL620" s="31"/>
      <c r="AM620" s="31"/>
      <c r="AN620" s="31"/>
      <c r="AO620" s="31"/>
      <c r="AP620" s="31"/>
      <c r="AQ620" s="31"/>
      <c r="AR620" s="31"/>
      <c r="AS620" s="31"/>
      <c r="AT620" s="31"/>
      <c r="AU620" s="44"/>
      <c r="AV620" s="45"/>
      <c r="AW620" s="45"/>
      <c r="AX620" s="43"/>
    </row>
    <row r="621" spans="1:50" ht="24" hidden="1" customHeight="1">
      <c r="A621" s="27"/>
      <c r="B621" s="27"/>
      <c r="C621" s="29"/>
      <c r="D621" s="29"/>
      <c r="E621" s="29"/>
      <c r="F621" s="29"/>
      <c r="G621" s="29"/>
      <c r="H621" s="29"/>
      <c r="I621" s="29"/>
      <c r="J621" s="29"/>
      <c r="K621" s="29"/>
      <c r="L621" s="29"/>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2"/>
      <c r="AL621" s="31"/>
      <c r="AM621" s="31"/>
      <c r="AN621" s="31"/>
      <c r="AO621" s="31"/>
      <c r="AP621" s="31"/>
      <c r="AQ621" s="31"/>
      <c r="AR621" s="31"/>
      <c r="AS621" s="31"/>
      <c r="AT621" s="31"/>
      <c r="AU621" s="44"/>
      <c r="AV621" s="45"/>
      <c r="AW621" s="45"/>
      <c r="AX621" s="43"/>
    </row>
    <row r="622" spans="1:50" ht="24" hidden="1" customHeight="1">
      <c r="A622" s="27"/>
      <c r="B622" s="27"/>
      <c r="C622" s="29"/>
      <c r="D622" s="29"/>
      <c r="E622" s="29"/>
      <c r="F622" s="29"/>
      <c r="G622" s="29"/>
      <c r="H622" s="29"/>
      <c r="I622" s="29"/>
      <c r="J622" s="29"/>
      <c r="K622" s="29"/>
      <c r="L622" s="29"/>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2"/>
      <c r="AL622" s="31"/>
      <c r="AM622" s="31"/>
      <c r="AN622" s="31"/>
      <c r="AO622" s="31"/>
      <c r="AP622" s="31"/>
      <c r="AQ622" s="31"/>
      <c r="AR622" s="31"/>
      <c r="AS622" s="31"/>
      <c r="AT622" s="31"/>
      <c r="AU622" s="44"/>
      <c r="AV622" s="45"/>
      <c r="AW622" s="45"/>
      <c r="AX622" s="43"/>
    </row>
    <row r="623" spans="1:50" ht="24" hidden="1" customHeight="1">
      <c r="A623" s="27"/>
      <c r="B623" s="27"/>
      <c r="C623" s="29"/>
      <c r="D623" s="29"/>
      <c r="E623" s="29"/>
      <c r="F623" s="29"/>
      <c r="G623" s="29"/>
      <c r="H623" s="29"/>
      <c r="I623" s="29"/>
      <c r="J623" s="29"/>
      <c r="K623" s="29"/>
      <c r="L623" s="29"/>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2"/>
      <c r="AL623" s="31"/>
      <c r="AM623" s="31"/>
      <c r="AN623" s="31"/>
      <c r="AO623" s="31"/>
      <c r="AP623" s="31"/>
      <c r="AQ623" s="31"/>
      <c r="AR623" s="31"/>
      <c r="AS623" s="31"/>
      <c r="AT623" s="31"/>
      <c r="AU623" s="44"/>
      <c r="AV623" s="45"/>
      <c r="AW623" s="45"/>
      <c r="AX623" s="43"/>
    </row>
    <row r="624" spans="1:50" ht="24" hidden="1" customHeight="1">
      <c r="A624" s="27"/>
      <c r="B624" s="27"/>
      <c r="C624" s="29"/>
      <c r="D624" s="29"/>
      <c r="E624" s="29"/>
      <c r="F624" s="29"/>
      <c r="G624" s="29"/>
      <c r="H624" s="29"/>
      <c r="I624" s="29"/>
      <c r="J624" s="29"/>
      <c r="K624" s="29"/>
      <c r="L624" s="29"/>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2"/>
      <c r="AL624" s="31"/>
      <c r="AM624" s="31"/>
      <c r="AN624" s="31"/>
      <c r="AO624" s="31"/>
      <c r="AP624" s="31"/>
      <c r="AQ624" s="31"/>
      <c r="AR624" s="31"/>
      <c r="AS624" s="31"/>
      <c r="AT624" s="31"/>
      <c r="AU624" s="44"/>
      <c r="AV624" s="45"/>
      <c r="AW624" s="45"/>
      <c r="AX624" s="43"/>
    </row>
    <row r="625" spans="1:50" ht="24" hidden="1" customHeight="1">
      <c r="A625" s="27"/>
      <c r="B625" s="27"/>
      <c r="C625" s="29"/>
      <c r="D625" s="29"/>
      <c r="E625" s="29"/>
      <c r="F625" s="29"/>
      <c r="G625" s="29"/>
      <c r="H625" s="29"/>
      <c r="I625" s="29"/>
      <c r="J625" s="29"/>
      <c r="K625" s="29"/>
      <c r="L625" s="29"/>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2"/>
      <c r="AL625" s="31"/>
      <c r="AM625" s="31"/>
      <c r="AN625" s="31"/>
      <c r="AO625" s="31"/>
      <c r="AP625" s="31"/>
      <c r="AQ625" s="31"/>
      <c r="AR625" s="31"/>
      <c r="AS625" s="31"/>
      <c r="AT625" s="31"/>
      <c r="AU625" s="44"/>
      <c r="AV625" s="45"/>
      <c r="AW625" s="45"/>
      <c r="AX625" s="43"/>
    </row>
    <row r="626" spans="1:50" ht="24" hidden="1" customHeight="1">
      <c r="A626" s="27"/>
      <c r="B626" s="27"/>
      <c r="C626" s="29"/>
      <c r="D626" s="29"/>
      <c r="E626" s="29"/>
      <c r="F626" s="29"/>
      <c r="G626" s="29"/>
      <c r="H626" s="29"/>
      <c r="I626" s="29"/>
      <c r="J626" s="29"/>
      <c r="K626" s="29"/>
      <c r="L626" s="29"/>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2"/>
      <c r="AL626" s="31"/>
      <c r="AM626" s="31"/>
      <c r="AN626" s="31"/>
      <c r="AO626" s="31"/>
      <c r="AP626" s="31"/>
      <c r="AQ626" s="31"/>
      <c r="AR626" s="31"/>
      <c r="AS626" s="31"/>
      <c r="AT626" s="31"/>
      <c r="AU626" s="44"/>
      <c r="AV626" s="45"/>
      <c r="AW626" s="45"/>
      <c r="AX626" s="43"/>
    </row>
    <row r="627" spans="1:50" ht="24" hidden="1" customHeight="1">
      <c r="A627" s="27"/>
      <c r="B627" s="27"/>
      <c r="C627" s="29"/>
      <c r="D627" s="29"/>
      <c r="E627" s="29"/>
      <c r="F627" s="29"/>
      <c r="G627" s="29"/>
      <c r="H627" s="29"/>
      <c r="I627" s="29"/>
      <c r="J627" s="29"/>
      <c r="K627" s="29"/>
      <c r="L627" s="29"/>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2"/>
      <c r="AL627" s="31"/>
      <c r="AM627" s="31"/>
      <c r="AN627" s="31"/>
      <c r="AO627" s="31"/>
      <c r="AP627" s="31"/>
      <c r="AQ627" s="31"/>
      <c r="AR627" s="31"/>
      <c r="AS627" s="31"/>
      <c r="AT627" s="31"/>
      <c r="AU627" s="44"/>
      <c r="AV627" s="45"/>
      <c r="AW627" s="45"/>
      <c r="AX627" s="43"/>
    </row>
    <row r="628" spans="1:50" ht="24" hidden="1" customHeight="1">
      <c r="A628" s="27"/>
      <c r="B628" s="27"/>
      <c r="C628" s="29"/>
      <c r="D628" s="29"/>
      <c r="E628" s="29"/>
      <c r="F628" s="29"/>
      <c r="G628" s="29"/>
      <c r="H628" s="29"/>
      <c r="I628" s="29"/>
      <c r="J628" s="29"/>
      <c r="K628" s="29"/>
      <c r="L628" s="29"/>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2"/>
      <c r="AL628" s="31"/>
      <c r="AM628" s="31"/>
      <c r="AN628" s="31"/>
      <c r="AO628" s="31"/>
      <c r="AP628" s="31"/>
      <c r="AQ628" s="31"/>
      <c r="AR628" s="31"/>
      <c r="AS628" s="31"/>
      <c r="AT628" s="31"/>
      <c r="AU628" s="44"/>
      <c r="AV628" s="45"/>
      <c r="AW628" s="45"/>
      <c r="AX628" s="43"/>
    </row>
    <row r="629" spans="1:50" ht="24" hidden="1" customHeight="1">
      <c r="A629" s="27"/>
      <c r="B629" s="27"/>
      <c r="C629" s="29"/>
      <c r="D629" s="29"/>
      <c r="E629" s="29"/>
      <c r="F629" s="29"/>
      <c r="G629" s="29"/>
      <c r="H629" s="29"/>
      <c r="I629" s="29"/>
      <c r="J629" s="29"/>
      <c r="K629" s="29"/>
      <c r="L629" s="29"/>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2"/>
      <c r="AL629" s="31"/>
      <c r="AM629" s="31"/>
      <c r="AN629" s="31"/>
      <c r="AO629" s="31"/>
      <c r="AP629" s="31"/>
      <c r="AQ629" s="31"/>
      <c r="AR629" s="31"/>
      <c r="AS629" s="31"/>
      <c r="AT629" s="31"/>
      <c r="AU629" s="44"/>
      <c r="AV629" s="45"/>
      <c r="AW629" s="45"/>
      <c r="AX629" s="43"/>
    </row>
    <row r="630" spans="1:50" ht="24" hidden="1" customHeight="1">
      <c r="A630" s="27"/>
      <c r="B630" s="27"/>
      <c r="C630" s="29"/>
      <c r="D630" s="29"/>
      <c r="E630" s="29"/>
      <c r="F630" s="29"/>
      <c r="G630" s="29"/>
      <c r="H630" s="29"/>
      <c r="I630" s="29"/>
      <c r="J630" s="29"/>
      <c r="K630" s="29"/>
      <c r="L630" s="29"/>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2"/>
      <c r="AL630" s="31"/>
      <c r="AM630" s="31"/>
      <c r="AN630" s="31"/>
      <c r="AO630" s="31"/>
      <c r="AP630" s="31"/>
      <c r="AQ630" s="31"/>
      <c r="AR630" s="31"/>
      <c r="AS630" s="31"/>
      <c r="AT630" s="31"/>
      <c r="AU630" s="44"/>
      <c r="AV630" s="45"/>
      <c r="AW630" s="45"/>
      <c r="AX630" s="43"/>
    </row>
    <row r="631" spans="1:50">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c r="AQ631" s="24"/>
      <c r="AR631" s="24"/>
      <c r="AS631" s="24"/>
      <c r="AT631" s="24"/>
      <c r="AU631" s="24"/>
      <c r="AV631" s="24"/>
      <c r="AW631" s="24"/>
      <c r="AX631" s="24"/>
    </row>
    <row r="632" spans="1:50">
      <c r="A632" s="24"/>
      <c r="B632" s="26" t="s">
        <v>234</v>
      </c>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c r="AQ632" s="24"/>
      <c r="AR632" s="24"/>
      <c r="AS632" s="24"/>
      <c r="AT632" s="24"/>
      <c r="AU632" s="24"/>
      <c r="AV632" s="24"/>
      <c r="AW632" s="24"/>
      <c r="AX632" s="24"/>
    </row>
    <row r="633" spans="1:50" ht="34.5" customHeight="1">
      <c r="A633" s="27"/>
      <c r="B633" s="27"/>
      <c r="C633" s="39" t="s">
        <v>154</v>
      </c>
      <c r="D633" s="39"/>
      <c r="E633" s="39"/>
      <c r="F633" s="39"/>
      <c r="G633" s="39"/>
      <c r="H633" s="39"/>
      <c r="I633" s="39"/>
      <c r="J633" s="39"/>
      <c r="K633" s="39"/>
      <c r="L633" s="39"/>
      <c r="M633" s="39" t="s">
        <v>155</v>
      </c>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40" t="s">
        <v>156</v>
      </c>
      <c r="AL633" s="39"/>
      <c r="AM633" s="39"/>
      <c r="AN633" s="39"/>
      <c r="AO633" s="39"/>
      <c r="AP633" s="39"/>
      <c r="AQ633" s="39" t="s">
        <v>157</v>
      </c>
      <c r="AR633" s="39"/>
      <c r="AS633" s="39"/>
      <c r="AT633" s="39"/>
      <c r="AU633" s="41" t="s">
        <v>158</v>
      </c>
      <c r="AV633" s="42"/>
      <c r="AW633" s="42"/>
      <c r="AX633" s="43"/>
    </row>
    <row r="634" spans="1:50" ht="24" customHeight="1">
      <c r="A634" s="27">
        <v>1</v>
      </c>
      <c r="B634" s="27">
        <v>1</v>
      </c>
      <c r="C634" s="28" t="s">
        <v>235</v>
      </c>
      <c r="D634" s="29"/>
      <c r="E634" s="29"/>
      <c r="F634" s="29"/>
      <c r="G634" s="29"/>
      <c r="H634" s="29"/>
      <c r="I634" s="29"/>
      <c r="J634" s="29"/>
      <c r="K634" s="29"/>
      <c r="L634" s="29"/>
      <c r="M634" s="30" t="s">
        <v>236</v>
      </c>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2">
        <v>52</v>
      </c>
      <c r="AL634" s="31"/>
      <c r="AM634" s="31"/>
      <c r="AN634" s="31"/>
      <c r="AO634" s="31"/>
      <c r="AP634" s="31"/>
      <c r="AQ634" s="38" t="s">
        <v>182</v>
      </c>
      <c r="AR634" s="33"/>
      <c r="AS634" s="33"/>
      <c r="AT634" s="33"/>
      <c r="AU634" s="34" t="s">
        <v>55</v>
      </c>
      <c r="AV634" s="35"/>
      <c r="AW634" s="35"/>
      <c r="AX634" s="36"/>
    </row>
    <row r="635" spans="1:50" ht="24" customHeight="1">
      <c r="A635" s="27">
        <v>2</v>
      </c>
      <c r="B635" s="27">
        <v>1</v>
      </c>
      <c r="C635" s="28" t="s">
        <v>183</v>
      </c>
      <c r="D635" s="29"/>
      <c r="E635" s="29"/>
      <c r="F635" s="29"/>
      <c r="G635" s="29"/>
      <c r="H635" s="29"/>
      <c r="I635" s="29"/>
      <c r="J635" s="29"/>
      <c r="K635" s="29"/>
      <c r="L635" s="29"/>
      <c r="M635" s="30" t="s">
        <v>237</v>
      </c>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2">
        <v>45</v>
      </c>
      <c r="AL635" s="31"/>
      <c r="AM635" s="31"/>
      <c r="AN635" s="31"/>
      <c r="AO635" s="31"/>
      <c r="AP635" s="31"/>
      <c r="AQ635" s="38" t="s">
        <v>182</v>
      </c>
      <c r="AR635" s="33"/>
      <c r="AS635" s="33"/>
      <c r="AT635" s="33"/>
      <c r="AU635" s="34" t="s">
        <v>55</v>
      </c>
      <c r="AV635" s="35"/>
      <c r="AW635" s="35"/>
      <c r="AX635" s="36"/>
    </row>
    <row r="636" spans="1:50" ht="24" customHeight="1">
      <c r="A636" s="27">
        <v>3</v>
      </c>
      <c r="B636" s="27">
        <v>1</v>
      </c>
      <c r="C636" s="28" t="s">
        <v>238</v>
      </c>
      <c r="D636" s="29"/>
      <c r="E636" s="29"/>
      <c r="F636" s="29"/>
      <c r="G636" s="29"/>
      <c r="H636" s="29"/>
      <c r="I636" s="29"/>
      <c r="J636" s="29"/>
      <c r="K636" s="29"/>
      <c r="L636" s="29"/>
      <c r="M636" s="30" t="s">
        <v>237</v>
      </c>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2">
        <v>25</v>
      </c>
      <c r="AL636" s="31"/>
      <c r="AM636" s="31"/>
      <c r="AN636" s="31"/>
      <c r="AO636" s="31"/>
      <c r="AP636" s="31"/>
      <c r="AQ636" s="38" t="s">
        <v>182</v>
      </c>
      <c r="AR636" s="33"/>
      <c r="AS636" s="33"/>
      <c r="AT636" s="33"/>
      <c r="AU636" s="34" t="s">
        <v>55</v>
      </c>
      <c r="AV636" s="35"/>
      <c r="AW636" s="35"/>
      <c r="AX636" s="36"/>
    </row>
    <row r="637" spans="1:50" ht="24" customHeight="1">
      <c r="A637" s="27">
        <v>4</v>
      </c>
      <c r="B637" s="27">
        <v>1</v>
      </c>
      <c r="C637" s="28" t="s">
        <v>239</v>
      </c>
      <c r="D637" s="29"/>
      <c r="E637" s="29"/>
      <c r="F637" s="29"/>
      <c r="G637" s="29"/>
      <c r="H637" s="29"/>
      <c r="I637" s="29"/>
      <c r="J637" s="29"/>
      <c r="K637" s="29"/>
      <c r="L637" s="29"/>
      <c r="M637" s="30" t="s">
        <v>237</v>
      </c>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2">
        <v>24</v>
      </c>
      <c r="AL637" s="31"/>
      <c r="AM637" s="31"/>
      <c r="AN637" s="31"/>
      <c r="AO637" s="31"/>
      <c r="AP637" s="31"/>
      <c r="AQ637" s="38" t="s">
        <v>182</v>
      </c>
      <c r="AR637" s="33"/>
      <c r="AS637" s="33"/>
      <c r="AT637" s="33"/>
      <c r="AU637" s="34" t="s">
        <v>55</v>
      </c>
      <c r="AV637" s="35"/>
      <c r="AW637" s="35"/>
      <c r="AX637" s="36"/>
    </row>
    <row r="638" spans="1:50" ht="24" customHeight="1">
      <c r="A638" s="27">
        <v>5</v>
      </c>
      <c r="B638" s="27">
        <v>1</v>
      </c>
      <c r="C638" s="28" t="s">
        <v>240</v>
      </c>
      <c r="D638" s="29"/>
      <c r="E638" s="29"/>
      <c r="F638" s="29"/>
      <c r="G638" s="29"/>
      <c r="H638" s="29"/>
      <c r="I638" s="29"/>
      <c r="J638" s="29"/>
      <c r="K638" s="29"/>
      <c r="L638" s="29"/>
      <c r="M638" s="30" t="s">
        <v>241</v>
      </c>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2">
        <v>23</v>
      </c>
      <c r="AL638" s="31"/>
      <c r="AM638" s="31"/>
      <c r="AN638" s="31"/>
      <c r="AO638" s="31"/>
      <c r="AP638" s="31"/>
      <c r="AQ638" s="38" t="s">
        <v>182</v>
      </c>
      <c r="AR638" s="33"/>
      <c r="AS638" s="33"/>
      <c r="AT638" s="33"/>
      <c r="AU638" s="34" t="s">
        <v>55</v>
      </c>
      <c r="AV638" s="35"/>
      <c r="AW638" s="35"/>
      <c r="AX638" s="36"/>
    </row>
    <row r="639" spans="1:50" ht="24" customHeight="1">
      <c r="A639" s="27">
        <v>6</v>
      </c>
      <c r="B639" s="27">
        <v>1</v>
      </c>
      <c r="C639" s="28" t="s">
        <v>242</v>
      </c>
      <c r="D639" s="29"/>
      <c r="E639" s="29"/>
      <c r="F639" s="29"/>
      <c r="G639" s="29"/>
      <c r="H639" s="29"/>
      <c r="I639" s="29"/>
      <c r="J639" s="29"/>
      <c r="K639" s="29"/>
      <c r="L639" s="29"/>
      <c r="M639" s="30" t="s">
        <v>243</v>
      </c>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2">
        <v>23</v>
      </c>
      <c r="AL639" s="31"/>
      <c r="AM639" s="31"/>
      <c r="AN639" s="31"/>
      <c r="AO639" s="31"/>
      <c r="AP639" s="31"/>
      <c r="AQ639" s="38" t="s">
        <v>182</v>
      </c>
      <c r="AR639" s="33"/>
      <c r="AS639" s="33"/>
      <c r="AT639" s="33"/>
      <c r="AU639" s="34" t="s">
        <v>55</v>
      </c>
      <c r="AV639" s="35"/>
      <c r="AW639" s="35"/>
      <c r="AX639" s="36"/>
    </row>
    <row r="640" spans="1:50" ht="24" customHeight="1">
      <c r="A640" s="27">
        <v>7</v>
      </c>
      <c r="B640" s="27">
        <v>1</v>
      </c>
      <c r="C640" s="28" t="s">
        <v>244</v>
      </c>
      <c r="D640" s="29"/>
      <c r="E640" s="29"/>
      <c r="F640" s="29"/>
      <c r="G640" s="29"/>
      <c r="H640" s="29"/>
      <c r="I640" s="29"/>
      <c r="J640" s="29"/>
      <c r="K640" s="29"/>
      <c r="L640" s="29"/>
      <c r="M640" s="30" t="s">
        <v>237</v>
      </c>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2">
        <v>20</v>
      </c>
      <c r="AL640" s="31"/>
      <c r="AM640" s="31"/>
      <c r="AN640" s="31"/>
      <c r="AO640" s="31"/>
      <c r="AP640" s="31"/>
      <c r="AQ640" s="38" t="s">
        <v>182</v>
      </c>
      <c r="AR640" s="33"/>
      <c r="AS640" s="33"/>
      <c r="AT640" s="33"/>
      <c r="AU640" s="34" t="s">
        <v>55</v>
      </c>
      <c r="AV640" s="35"/>
      <c r="AW640" s="35"/>
      <c r="AX640" s="36"/>
    </row>
    <row r="641" spans="1:50" ht="24" customHeight="1">
      <c r="A641" s="27">
        <v>8</v>
      </c>
      <c r="B641" s="27">
        <v>1</v>
      </c>
      <c r="C641" s="28" t="s">
        <v>245</v>
      </c>
      <c r="D641" s="29"/>
      <c r="E641" s="29"/>
      <c r="F641" s="29"/>
      <c r="G641" s="29"/>
      <c r="H641" s="29"/>
      <c r="I641" s="29"/>
      <c r="J641" s="29"/>
      <c r="K641" s="29"/>
      <c r="L641" s="29"/>
      <c r="M641" s="30" t="s">
        <v>186</v>
      </c>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2">
        <v>17</v>
      </c>
      <c r="AL641" s="31"/>
      <c r="AM641" s="31"/>
      <c r="AN641" s="31"/>
      <c r="AO641" s="31"/>
      <c r="AP641" s="31"/>
      <c r="AQ641" s="38" t="s">
        <v>182</v>
      </c>
      <c r="AR641" s="33"/>
      <c r="AS641" s="33"/>
      <c r="AT641" s="33"/>
      <c r="AU641" s="34" t="s">
        <v>55</v>
      </c>
      <c r="AV641" s="35"/>
      <c r="AW641" s="35"/>
      <c r="AX641" s="36"/>
    </row>
    <row r="642" spans="1:50" ht="24" customHeight="1">
      <c r="A642" s="27">
        <v>9</v>
      </c>
      <c r="B642" s="27">
        <v>1</v>
      </c>
      <c r="C642" s="28" t="s">
        <v>246</v>
      </c>
      <c r="D642" s="29"/>
      <c r="E642" s="29"/>
      <c r="F642" s="29"/>
      <c r="G642" s="29"/>
      <c r="H642" s="29"/>
      <c r="I642" s="29"/>
      <c r="J642" s="29"/>
      <c r="K642" s="29"/>
      <c r="L642" s="29"/>
      <c r="M642" s="30" t="s">
        <v>247</v>
      </c>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2">
        <v>16</v>
      </c>
      <c r="AL642" s="31"/>
      <c r="AM642" s="31"/>
      <c r="AN642" s="31"/>
      <c r="AO642" s="31"/>
      <c r="AP642" s="31"/>
      <c r="AQ642" s="38" t="s">
        <v>182</v>
      </c>
      <c r="AR642" s="33"/>
      <c r="AS642" s="33"/>
      <c r="AT642" s="33"/>
      <c r="AU642" s="34" t="s">
        <v>55</v>
      </c>
      <c r="AV642" s="35"/>
      <c r="AW642" s="35"/>
      <c r="AX642" s="36"/>
    </row>
    <row r="643" spans="1:50" ht="24" customHeight="1">
      <c r="A643" s="27">
        <v>10</v>
      </c>
      <c r="B643" s="27">
        <v>1</v>
      </c>
      <c r="C643" s="28" t="s">
        <v>248</v>
      </c>
      <c r="D643" s="29"/>
      <c r="E643" s="29"/>
      <c r="F643" s="29"/>
      <c r="G643" s="29"/>
      <c r="H643" s="29"/>
      <c r="I643" s="29"/>
      <c r="J643" s="29"/>
      <c r="K643" s="29"/>
      <c r="L643" s="29"/>
      <c r="M643" s="30" t="s">
        <v>237</v>
      </c>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2">
        <v>16</v>
      </c>
      <c r="AL643" s="31"/>
      <c r="AM643" s="31"/>
      <c r="AN643" s="31"/>
      <c r="AO643" s="31"/>
      <c r="AP643" s="31"/>
      <c r="AQ643" s="38" t="s">
        <v>182</v>
      </c>
      <c r="AR643" s="33"/>
      <c r="AS643" s="33"/>
      <c r="AT643" s="33"/>
      <c r="AU643" s="34" t="s">
        <v>55</v>
      </c>
      <c r="AV643" s="35"/>
      <c r="AW643" s="35"/>
      <c r="AX643" s="36"/>
    </row>
    <row r="644" spans="1:50" ht="24" hidden="1" customHeight="1">
      <c r="A644" s="27"/>
      <c r="B644" s="27"/>
      <c r="C644" s="28"/>
      <c r="D644" s="29"/>
      <c r="E644" s="29"/>
      <c r="F644" s="29"/>
      <c r="G644" s="29"/>
      <c r="H644" s="29"/>
      <c r="I644" s="29"/>
      <c r="J644" s="29"/>
      <c r="K644" s="29"/>
      <c r="L644" s="29"/>
      <c r="M644" s="30"/>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2"/>
      <c r="AL644" s="31"/>
      <c r="AM644" s="31"/>
      <c r="AN644" s="31"/>
      <c r="AO644" s="31"/>
      <c r="AP644" s="31"/>
      <c r="AQ644" s="38"/>
      <c r="AR644" s="33"/>
      <c r="AS644" s="33"/>
      <c r="AT644" s="33"/>
      <c r="AU644" s="34"/>
      <c r="AV644" s="35"/>
      <c r="AW644" s="35"/>
      <c r="AX644" s="36"/>
    </row>
    <row r="645" spans="1:50" ht="24" hidden="1" customHeight="1">
      <c r="A645" s="27"/>
      <c r="B645" s="27"/>
      <c r="C645" s="28"/>
      <c r="D645" s="29"/>
      <c r="E645" s="29"/>
      <c r="F645" s="29"/>
      <c r="G645" s="29"/>
      <c r="H645" s="29"/>
      <c r="I645" s="29"/>
      <c r="J645" s="29"/>
      <c r="K645" s="29"/>
      <c r="L645" s="29"/>
      <c r="M645" s="30"/>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2"/>
      <c r="AL645" s="31"/>
      <c r="AM645" s="31"/>
      <c r="AN645" s="31"/>
      <c r="AO645" s="31"/>
      <c r="AP645" s="31"/>
      <c r="AQ645" s="38"/>
      <c r="AR645" s="33"/>
      <c r="AS645" s="33"/>
      <c r="AT645" s="33"/>
      <c r="AU645" s="34"/>
      <c r="AV645" s="35"/>
      <c r="AW645" s="35"/>
      <c r="AX645" s="36"/>
    </row>
    <row r="646" spans="1:50" ht="24" hidden="1" customHeight="1">
      <c r="A646" s="27"/>
      <c r="B646" s="27"/>
      <c r="C646" s="28"/>
      <c r="D646" s="29"/>
      <c r="E646" s="29"/>
      <c r="F646" s="29"/>
      <c r="G646" s="29"/>
      <c r="H646" s="29"/>
      <c r="I646" s="29"/>
      <c r="J646" s="29"/>
      <c r="K646" s="29"/>
      <c r="L646" s="29"/>
      <c r="M646" s="30"/>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2"/>
      <c r="AL646" s="31"/>
      <c r="AM646" s="31"/>
      <c r="AN646" s="31"/>
      <c r="AO646" s="31"/>
      <c r="AP646" s="31"/>
      <c r="AQ646" s="38"/>
      <c r="AR646" s="33"/>
      <c r="AS646" s="33"/>
      <c r="AT646" s="33"/>
      <c r="AU646" s="34"/>
      <c r="AV646" s="35"/>
      <c r="AW646" s="35"/>
      <c r="AX646" s="36"/>
    </row>
    <row r="647" spans="1:50" ht="24" hidden="1" customHeight="1">
      <c r="A647" s="27"/>
      <c r="B647" s="27"/>
      <c r="C647" s="28"/>
      <c r="D647" s="29"/>
      <c r="E647" s="29"/>
      <c r="F647" s="29"/>
      <c r="G647" s="29"/>
      <c r="H647" s="29"/>
      <c r="I647" s="29"/>
      <c r="J647" s="29"/>
      <c r="K647" s="29"/>
      <c r="L647" s="29"/>
      <c r="M647" s="30"/>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2"/>
      <c r="AL647" s="31"/>
      <c r="AM647" s="31"/>
      <c r="AN647" s="31"/>
      <c r="AO647" s="31"/>
      <c r="AP647" s="31"/>
      <c r="AQ647" s="38"/>
      <c r="AR647" s="33"/>
      <c r="AS647" s="33"/>
      <c r="AT647" s="33"/>
      <c r="AU647" s="34"/>
      <c r="AV647" s="35"/>
      <c r="AW647" s="35"/>
      <c r="AX647" s="36"/>
    </row>
    <row r="648" spans="1:50" ht="24" hidden="1" customHeight="1">
      <c r="A648" s="27"/>
      <c r="B648" s="27"/>
      <c r="C648" s="28"/>
      <c r="D648" s="29"/>
      <c r="E648" s="29"/>
      <c r="F648" s="29"/>
      <c r="G648" s="29"/>
      <c r="H648" s="29"/>
      <c r="I648" s="29"/>
      <c r="J648" s="29"/>
      <c r="K648" s="29"/>
      <c r="L648" s="29"/>
      <c r="M648" s="30"/>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2"/>
      <c r="AL648" s="31"/>
      <c r="AM648" s="31"/>
      <c r="AN648" s="31"/>
      <c r="AO648" s="31"/>
      <c r="AP648" s="31"/>
      <c r="AQ648" s="38"/>
      <c r="AR648" s="33"/>
      <c r="AS648" s="33"/>
      <c r="AT648" s="33"/>
      <c r="AU648" s="34"/>
      <c r="AV648" s="35"/>
      <c r="AW648" s="35"/>
      <c r="AX648" s="36"/>
    </row>
    <row r="649" spans="1:50" ht="24" hidden="1" customHeight="1">
      <c r="A649" s="27"/>
      <c r="B649" s="27"/>
      <c r="C649" s="28"/>
      <c r="D649" s="29"/>
      <c r="E649" s="29"/>
      <c r="F649" s="29"/>
      <c r="G649" s="29"/>
      <c r="H649" s="29"/>
      <c r="I649" s="29"/>
      <c r="J649" s="29"/>
      <c r="K649" s="29"/>
      <c r="L649" s="29"/>
      <c r="M649" s="30"/>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2"/>
      <c r="AL649" s="31"/>
      <c r="AM649" s="31"/>
      <c r="AN649" s="31"/>
      <c r="AO649" s="31"/>
      <c r="AP649" s="31"/>
      <c r="AQ649" s="38"/>
      <c r="AR649" s="33"/>
      <c r="AS649" s="33"/>
      <c r="AT649" s="33"/>
      <c r="AU649" s="34"/>
      <c r="AV649" s="35"/>
      <c r="AW649" s="35"/>
      <c r="AX649" s="36"/>
    </row>
    <row r="650" spans="1:50" ht="24" hidden="1" customHeight="1">
      <c r="A650" s="27"/>
      <c r="B650" s="27"/>
      <c r="C650" s="28"/>
      <c r="D650" s="29"/>
      <c r="E650" s="29"/>
      <c r="F650" s="29"/>
      <c r="G650" s="29"/>
      <c r="H650" s="29"/>
      <c r="I650" s="29"/>
      <c r="J650" s="29"/>
      <c r="K650" s="29"/>
      <c r="L650" s="29"/>
      <c r="M650" s="30"/>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2"/>
      <c r="AL650" s="31"/>
      <c r="AM650" s="31"/>
      <c r="AN650" s="31"/>
      <c r="AO650" s="31"/>
      <c r="AP650" s="31"/>
      <c r="AQ650" s="38"/>
      <c r="AR650" s="33"/>
      <c r="AS650" s="33"/>
      <c r="AT650" s="33"/>
      <c r="AU650" s="34"/>
      <c r="AV650" s="35"/>
      <c r="AW650" s="35"/>
      <c r="AX650" s="36"/>
    </row>
    <row r="651" spans="1:50" ht="24" hidden="1" customHeight="1">
      <c r="A651" s="27"/>
      <c r="B651" s="27"/>
      <c r="C651" s="28"/>
      <c r="D651" s="29"/>
      <c r="E651" s="29"/>
      <c r="F651" s="29"/>
      <c r="G651" s="29"/>
      <c r="H651" s="29"/>
      <c r="I651" s="29"/>
      <c r="J651" s="29"/>
      <c r="K651" s="29"/>
      <c r="L651" s="29"/>
      <c r="M651" s="30"/>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2"/>
      <c r="AL651" s="31"/>
      <c r="AM651" s="31"/>
      <c r="AN651" s="31"/>
      <c r="AO651" s="31"/>
      <c r="AP651" s="31"/>
      <c r="AQ651" s="38"/>
      <c r="AR651" s="33"/>
      <c r="AS651" s="33"/>
      <c r="AT651" s="33"/>
      <c r="AU651" s="34"/>
      <c r="AV651" s="35"/>
      <c r="AW651" s="35"/>
      <c r="AX651" s="36"/>
    </row>
    <row r="652" spans="1:50" ht="24" hidden="1" customHeight="1">
      <c r="A652" s="27"/>
      <c r="B652" s="27"/>
      <c r="C652" s="28"/>
      <c r="D652" s="29"/>
      <c r="E652" s="29"/>
      <c r="F652" s="29"/>
      <c r="G652" s="29"/>
      <c r="H652" s="29"/>
      <c r="I652" s="29"/>
      <c r="J652" s="29"/>
      <c r="K652" s="29"/>
      <c r="L652" s="29"/>
      <c r="M652" s="30"/>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2"/>
      <c r="AL652" s="31"/>
      <c r="AM652" s="31"/>
      <c r="AN652" s="31"/>
      <c r="AO652" s="31"/>
      <c r="AP652" s="31"/>
      <c r="AQ652" s="38"/>
      <c r="AR652" s="33"/>
      <c r="AS652" s="33"/>
      <c r="AT652" s="33"/>
      <c r="AU652" s="34"/>
      <c r="AV652" s="35"/>
      <c r="AW652" s="35"/>
      <c r="AX652" s="36"/>
    </row>
    <row r="653" spans="1:50" ht="24" hidden="1" customHeight="1">
      <c r="A653" s="27"/>
      <c r="B653" s="27"/>
      <c r="C653" s="28"/>
      <c r="D653" s="29"/>
      <c r="E653" s="29"/>
      <c r="F653" s="29"/>
      <c r="G653" s="29"/>
      <c r="H653" s="29"/>
      <c r="I653" s="29"/>
      <c r="J653" s="29"/>
      <c r="K653" s="29"/>
      <c r="L653" s="29"/>
      <c r="M653" s="30"/>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2"/>
      <c r="AL653" s="31"/>
      <c r="AM653" s="31"/>
      <c r="AN653" s="31"/>
      <c r="AO653" s="31"/>
      <c r="AP653" s="31"/>
      <c r="AQ653" s="38"/>
      <c r="AR653" s="33"/>
      <c r="AS653" s="33"/>
      <c r="AT653" s="33"/>
      <c r="AU653" s="34"/>
      <c r="AV653" s="35"/>
      <c r="AW653" s="35"/>
      <c r="AX653" s="36"/>
    </row>
    <row r="654" spans="1:50" ht="24" hidden="1" customHeight="1">
      <c r="A654" s="27"/>
      <c r="B654" s="27"/>
      <c r="C654" s="28"/>
      <c r="D654" s="29"/>
      <c r="E654" s="29"/>
      <c r="F654" s="29"/>
      <c r="G654" s="29"/>
      <c r="H654" s="29"/>
      <c r="I654" s="29"/>
      <c r="J654" s="29"/>
      <c r="K654" s="29"/>
      <c r="L654" s="29"/>
      <c r="M654" s="30"/>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2"/>
      <c r="AL654" s="31"/>
      <c r="AM654" s="31"/>
      <c r="AN654" s="31"/>
      <c r="AO654" s="31"/>
      <c r="AP654" s="31"/>
      <c r="AQ654" s="38"/>
      <c r="AR654" s="33"/>
      <c r="AS654" s="33"/>
      <c r="AT654" s="33"/>
      <c r="AU654" s="34"/>
      <c r="AV654" s="35"/>
      <c r="AW654" s="35"/>
      <c r="AX654" s="36"/>
    </row>
    <row r="655" spans="1:50" ht="24" hidden="1" customHeight="1">
      <c r="A655" s="27"/>
      <c r="B655" s="27"/>
      <c r="C655" s="28"/>
      <c r="D655" s="29"/>
      <c r="E655" s="29"/>
      <c r="F655" s="29"/>
      <c r="G655" s="29"/>
      <c r="H655" s="29"/>
      <c r="I655" s="29"/>
      <c r="J655" s="29"/>
      <c r="K655" s="29"/>
      <c r="L655" s="29"/>
      <c r="M655" s="30"/>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2"/>
      <c r="AL655" s="31"/>
      <c r="AM655" s="31"/>
      <c r="AN655" s="31"/>
      <c r="AO655" s="31"/>
      <c r="AP655" s="31"/>
      <c r="AQ655" s="38"/>
      <c r="AR655" s="33"/>
      <c r="AS655" s="33"/>
      <c r="AT655" s="33"/>
      <c r="AU655" s="34"/>
      <c r="AV655" s="35"/>
      <c r="AW655" s="35"/>
      <c r="AX655" s="36"/>
    </row>
    <row r="656" spans="1:50" ht="24" hidden="1" customHeight="1">
      <c r="A656" s="27"/>
      <c r="B656" s="27"/>
      <c r="C656" s="28"/>
      <c r="D656" s="29"/>
      <c r="E656" s="29"/>
      <c r="F656" s="29"/>
      <c r="G656" s="29"/>
      <c r="H656" s="29"/>
      <c r="I656" s="29"/>
      <c r="J656" s="29"/>
      <c r="K656" s="29"/>
      <c r="L656" s="29"/>
      <c r="M656" s="30"/>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2"/>
      <c r="AL656" s="31"/>
      <c r="AM656" s="31"/>
      <c r="AN656" s="31"/>
      <c r="AO656" s="31"/>
      <c r="AP656" s="31"/>
      <c r="AQ656" s="38"/>
      <c r="AR656" s="33"/>
      <c r="AS656" s="33"/>
      <c r="AT656" s="33"/>
      <c r="AU656" s="34"/>
      <c r="AV656" s="35"/>
      <c r="AW656" s="35"/>
      <c r="AX656" s="36"/>
    </row>
    <row r="657" spans="1:50" ht="24" hidden="1" customHeight="1">
      <c r="A657" s="27"/>
      <c r="B657" s="27"/>
      <c r="C657" s="28"/>
      <c r="D657" s="29"/>
      <c r="E657" s="29"/>
      <c r="F657" s="29"/>
      <c r="G657" s="29"/>
      <c r="H657" s="29"/>
      <c r="I657" s="29"/>
      <c r="J657" s="29"/>
      <c r="K657" s="29"/>
      <c r="L657" s="29"/>
      <c r="M657" s="30"/>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2"/>
      <c r="AL657" s="31"/>
      <c r="AM657" s="31"/>
      <c r="AN657" s="31"/>
      <c r="AO657" s="31"/>
      <c r="AP657" s="31"/>
      <c r="AQ657" s="38"/>
      <c r="AR657" s="33"/>
      <c r="AS657" s="33"/>
      <c r="AT657" s="33"/>
      <c r="AU657" s="34"/>
      <c r="AV657" s="35"/>
      <c r="AW657" s="35"/>
      <c r="AX657" s="36"/>
    </row>
    <row r="658" spans="1:50" ht="24" hidden="1" customHeight="1">
      <c r="A658" s="27"/>
      <c r="B658" s="27"/>
      <c r="C658" s="28"/>
      <c r="D658" s="29"/>
      <c r="E658" s="29"/>
      <c r="F658" s="29"/>
      <c r="G658" s="29"/>
      <c r="H658" s="29"/>
      <c r="I658" s="29"/>
      <c r="J658" s="29"/>
      <c r="K658" s="29"/>
      <c r="L658" s="29"/>
      <c r="M658" s="30"/>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2"/>
      <c r="AL658" s="31"/>
      <c r="AM658" s="31"/>
      <c r="AN658" s="31"/>
      <c r="AO658" s="31"/>
      <c r="AP658" s="31"/>
      <c r="AQ658" s="38"/>
      <c r="AR658" s="33"/>
      <c r="AS658" s="33"/>
      <c r="AT658" s="33"/>
      <c r="AU658" s="34"/>
      <c r="AV658" s="35"/>
      <c r="AW658" s="35"/>
      <c r="AX658" s="36"/>
    </row>
    <row r="659" spans="1:50" ht="24" hidden="1" customHeight="1">
      <c r="A659" s="27"/>
      <c r="B659" s="27"/>
      <c r="C659" s="28"/>
      <c r="D659" s="29"/>
      <c r="E659" s="29"/>
      <c r="F659" s="29"/>
      <c r="G659" s="29"/>
      <c r="H659" s="29"/>
      <c r="I659" s="29"/>
      <c r="J659" s="29"/>
      <c r="K659" s="29"/>
      <c r="L659" s="29"/>
      <c r="M659" s="30"/>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2"/>
      <c r="AL659" s="31"/>
      <c r="AM659" s="31"/>
      <c r="AN659" s="31"/>
      <c r="AO659" s="31"/>
      <c r="AP659" s="31"/>
      <c r="AQ659" s="38"/>
      <c r="AR659" s="33"/>
      <c r="AS659" s="33"/>
      <c r="AT659" s="33"/>
      <c r="AU659" s="34"/>
      <c r="AV659" s="35"/>
      <c r="AW659" s="35"/>
      <c r="AX659" s="36"/>
    </row>
    <row r="660" spans="1:50" ht="24" hidden="1" customHeight="1">
      <c r="A660" s="27"/>
      <c r="B660" s="27"/>
      <c r="C660" s="28"/>
      <c r="D660" s="29"/>
      <c r="E660" s="29"/>
      <c r="F660" s="29"/>
      <c r="G660" s="29"/>
      <c r="H660" s="29"/>
      <c r="I660" s="29"/>
      <c r="J660" s="29"/>
      <c r="K660" s="29"/>
      <c r="L660" s="29"/>
      <c r="M660" s="30"/>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2"/>
      <c r="AL660" s="31"/>
      <c r="AM660" s="31"/>
      <c r="AN660" s="31"/>
      <c r="AO660" s="31"/>
      <c r="AP660" s="31"/>
      <c r="AQ660" s="38"/>
      <c r="AR660" s="33"/>
      <c r="AS660" s="33"/>
      <c r="AT660" s="33"/>
      <c r="AU660" s="34"/>
      <c r="AV660" s="35"/>
      <c r="AW660" s="35"/>
      <c r="AX660" s="36"/>
    </row>
    <row r="661" spans="1:50" ht="24" hidden="1" customHeight="1">
      <c r="A661" s="27"/>
      <c r="B661" s="27"/>
      <c r="C661" s="28"/>
      <c r="D661" s="29"/>
      <c r="E661" s="29"/>
      <c r="F661" s="29"/>
      <c r="G661" s="29"/>
      <c r="H661" s="29"/>
      <c r="I661" s="29"/>
      <c r="J661" s="29"/>
      <c r="K661" s="29"/>
      <c r="L661" s="29"/>
      <c r="M661" s="30"/>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2"/>
      <c r="AL661" s="31"/>
      <c r="AM661" s="31"/>
      <c r="AN661" s="31"/>
      <c r="AO661" s="31"/>
      <c r="AP661" s="31"/>
      <c r="AQ661" s="38"/>
      <c r="AR661" s="33"/>
      <c r="AS661" s="33"/>
      <c r="AT661" s="33"/>
      <c r="AU661" s="34"/>
      <c r="AV661" s="35"/>
      <c r="AW661" s="35"/>
      <c r="AX661" s="36"/>
    </row>
    <row r="662" spans="1:50" ht="24" hidden="1" customHeight="1">
      <c r="A662" s="27"/>
      <c r="B662" s="27"/>
      <c r="C662" s="28"/>
      <c r="D662" s="29"/>
      <c r="E662" s="29"/>
      <c r="F662" s="29"/>
      <c r="G662" s="29"/>
      <c r="H662" s="29"/>
      <c r="I662" s="29"/>
      <c r="J662" s="29"/>
      <c r="K662" s="29"/>
      <c r="L662" s="29"/>
      <c r="M662" s="30"/>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2"/>
      <c r="AL662" s="31"/>
      <c r="AM662" s="31"/>
      <c r="AN662" s="31"/>
      <c r="AO662" s="31"/>
      <c r="AP662" s="31"/>
      <c r="AQ662" s="38"/>
      <c r="AR662" s="33"/>
      <c r="AS662" s="33"/>
      <c r="AT662" s="33"/>
      <c r="AU662" s="34"/>
      <c r="AV662" s="35"/>
      <c r="AW662" s="35"/>
      <c r="AX662" s="36"/>
    </row>
    <row r="663" spans="1:50" ht="24" hidden="1" customHeight="1">
      <c r="A663" s="27"/>
      <c r="B663" s="27"/>
      <c r="C663" s="28"/>
      <c r="D663" s="29"/>
      <c r="E663" s="29"/>
      <c r="F663" s="29"/>
      <c r="G663" s="29"/>
      <c r="H663" s="29"/>
      <c r="I663" s="29"/>
      <c r="J663" s="29"/>
      <c r="K663" s="29"/>
      <c r="L663" s="29"/>
      <c r="M663" s="30"/>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2"/>
      <c r="AL663" s="31"/>
      <c r="AM663" s="31"/>
      <c r="AN663" s="31"/>
      <c r="AO663" s="31"/>
      <c r="AP663" s="31"/>
      <c r="AQ663" s="38"/>
      <c r="AR663" s="33"/>
      <c r="AS663" s="33"/>
      <c r="AT663" s="33"/>
      <c r="AU663" s="34"/>
      <c r="AV663" s="35"/>
      <c r="AW663" s="35"/>
      <c r="AX663" s="36"/>
    </row>
    <row r="664" spans="1:50">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c r="AQ664" s="24"/>
      <c r="AR664" s="24"/>
      <c r="AS664" s="24"/>
      <c r="AT664" s="24"/>
      <c r="AU664" s="24"/>
      <c r="AV664" s="24"/>
      <c r="AW664" s="24"/>
      <c r="AX664" s="24"/>
    </row>
    <row r="665" spans="1:50">
      <c r="A665" s="24"/>
      <c r="B665" s="26" t="s">
        <v>249</v>
      </c>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c r="AQ665" s="24"/>
      <c r="AR665" s="24"/>
      <c r="AS665" s="24"/>
      <c r="AT665" s="24"/>
      <c r="AU665" s="24"/>
      <c r="AV665" s="24"/>
      <c r="AW665" s="24"/>
      <c r="AX665" s="24"/>
    </row>
    <row r="666" spans="1:50" ht="34.5" customHeight="1">
      <c r="A666" s="27"/>
      <c r="B666" s="27"/>
      <c r="C666" s="39" t="s">
        <v>154</v>
      </c>
      <c r="D666" s="39"/>
      <c r="E666" s="39"/>
      <c r="F666" s="39"/>
      <c r="G666" s="39"/>
      <c r="H666" s="39"/>
      <c r="I666" s="39"/>
      <c r="J666" s="39"/>
      <c r="K666" s="39"/>
      <c r="L666" s="39"/>
      <c r="M666" s="39" t="s">
        <v>155</v>
      </c>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40" t="s">
        <v>156</v>
      </c>
      <c r="AL666" s="39"/>
      <c r="AM666" s="39"/>
      <c r="AN666" s="39"/>
      <c r="AO666" s="39"/>
      <c r="AP666" s="39"/>
      <c r="AQ666" s="39" t="s">
        <v>157</v>
      </c>
      <c r="AR666" s="39"/>
      <c r="AS666" s="39"/>
      <c r="AT666" s="39"/>
      <c r="AU666" s="41" t="s">
        <v>158</v>
      </c>
      <c r="AV666" s="42"/>
      <c r="AW666" s="42"/>
      <c r="AX666" s="43"/>
    </row>
    <row r="667" spans="1:50" ht="24" customHeight="1">
      <c r="A667" s="27">
        <v>1</v>
      </c>
      <c r="B667" s="27">
        <v>1</v>
      </c>
      <c r="C667" s="28" t="s">
        <v>250</v>
      </c>
      <c r="D667" s="29"/>
      <c r="E667" s="29"/>
      <c r="F667" s="29"/>
      <c r="G667" s="29"/>
      <c r="H667" s="29"/>
      <c r="I667" s="29"/>
      <c r="J667" s="29"/>
      <c r="K667" s="29"/>
      <c r="L667" s="29"/>
      <c r="M667" s="30" t="s">
        <v>251</v>
      </c>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2">
        <v>31</v>
      </c>
      <c r="AL667" s="31"/>
      <c r="AM667" s="31"/>
      <c r="AN667" s="31"/>
      <c r="AO667" s="31"/>
      <c r="AP667" s="31"/>
      <c r="AQ667" s="37" t="s">
        <v>182</v>
      </c>
      <c r="AR667" s="35"/>
      <c r="AS667" s="35"/>
      <c r="AT667" s="36"/>
      <c r="AU667" s="37" t="s">
        <v>62</v>
      </c>
      <c r="AV667" s="536"/>
      <c r="AW667" s="536"/>
      <c r="AX667" s="537"/>
    </row>
    <row r="668" spans="1:50" ht="24" customHeight="1">
      <c r="A668" s="27">
        <v>2</v>
      </c>
      <c r="B668" s="27">
        <v>1</v>
      </c>
      <c r="C668" s="28" t="s">
        <v>252</v>
      </c>
      <c r="D668" s="29"/>
      <c r="E668" s="29"/>
      <c r="F668" s="29"/>
      <c r="G668" s="29"/>
      <c r="H668" s="29"/>
      <c r="I668" s="29"/>
      <c r="J668" s="29"/>
      <c r="K668" s="29"/>
      <c r="L668" s="29"/>
      <c r="M668" s="30" t="s">
        <v>251</v>
      </c>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2">
        <v>25</v>
      </c>
      <c r="AL668" s="31"/>
      <c r="AM668" s="31"/>
      <c r="AN668" s="31"/>
      <c r="AO668" s="31"/>
      <c r="AP668" s="31"/>
      <c r="AQ668" s="37" t="s">
        <v>182</v>
      </c>
      <c r="AR668" s="35"/>
      <c r="AS668" s="35"/>
      <c r="AT668" s="36"/>
      <c r="AU668" s="37" t="s">
        <v>62</v>
      </c>
      <c r="AV668" s="35"/>
      <c r="AW668" s="35"/>
      <c r="AX668" s="36"/>
    </row>
    <row r="669" spans="1:50" ht="24" customHeight="1">
      <c r="A669" s="27">
        <v>3</v>
      </c>
      <c r="B669" s="27">
        <v>1</v>
      </c>
      <c r="C669" s="28" t="s">
        <v>253</v>
      </c>
      <c r="D669" s="29"/>
      <c r="E669" s="29"/>
      <c r="F669" s="29"/>
      <c r="G669" s="29"/>
      <c r="H669" s="29"/>
      <c r="I669" s="29"/>
      <c r="J669" s="29"/>
      <c r="K669" s="29"/>
      <c r="L669" s="29"/>
      <c r="M669" s="30" t="s">
        <v>254</v>
      </c>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2">
        <v>25</v>
      </c>
      <c r="AL669" s="31"/>
      <c r="AM669" s="31"/>
      <c r="AN669" s="31"/>
      <c r="AO669" s="31"/>
      <c r="AP669" s="31"/>
      <c r="AQ669" s="37" t="s">
        <v>182</v>
      </c>
      <c r="AR669" s="35"/>
      <c r="AS669" s="35"/>
      <c r="AT669" s="36"/>
      <c r="AU669" s="34" t="s">
        <v>55</v>
      </c>
      <c r="AV669" s="35"/>
      <c r="AW669" s="35"/>
      <c r="AX669" s="36"/>
    </row>
    <row r="670" spans="1:50" ht="24" customHeight="1">
      <c r="A670" s="27">
        <v>4</v>
      </c>
      <c r="B670" s="27">
        <v>1</v>
      </c>
      <c r="C670" s="28" t="s">
        <v>255</v>
      </c>
      <c r="D670" s="29"/>
      <c r="E670" s="29"/>
      <c r="F670" s="29"/>
      <c r="G670" s="29"/>
      <c r="H670" s="29"/>
      <c r="I670" s="29"/>
      <c r="J670" s="29"/>
      <c r="K670" s="29"/>
      <c r="L670" s="29"/>
      <c r="M670" s="30" t="s">
        <v>256</v>
      </c>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2">
        <v>13</v>
      </c>
      <c r="AL670" s="31"/>
      <c r="AM670" s="31"/>
      <c r="AN670" s="31"/>
      <c r="AO670" s="31"/>
      <c r="AP670" s="31"/>
      <c r="AQ670" s="37" t="s">
        <v>182</v>
      </c>
      <c r="AR670" s="35"/>
      <c r="AS670" s="35"/>
      <c r="AT670" s="36"/>
      <c r="AU670" s="34" t="s">
        <v>55</v>
      </c>
      <c r="AV670" s="35"/>
      <c r="AW670" s="35"/>
      <c r="AX670" s="36"/>
    </row>
    <row r="671" spans="1:50" ht="24" customHeight="1">
      <c r="A671" s="27">
        <v>5</v>
      </c>
      <c r="B671" s="27">
        <v>1</v>
      </c>
      <c r="C671" s="28" t="s">
        <v>213</v>
      </c>
      <c r="D671" s="29"/>
      <c r="E671" s="29"/>
      <c r="F671" s="29"/>
      <c r="G671" s="29"/>
      <c r="H671" s="29"/>
      <c r="I671" s="29"/>
      <c r="J671" s="29"/>
      <c r="K671" s="29"/>
      <c r="L671" s="29"/>
      <c r="M671" s="30" t="s">
        <v>257</v>
      </c>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2">
        <v>10</v>
      </c>
      <c r="AL671" s="31"/>
      <c r="AM671" s="31"/>
      <c r="AN671" s="31"/>
      <c r="AO671" s="31"/>
      <c r="AP671" s="31"/>
      <c r="AQ671" s="37" t="s">
        <v>182</v>
      </c>
      <c r="AR671" s="35"/>
      <c r="AS671" s="35"/>
      <c r="AT671" s="36"/>
      <c r="AU671" s="34" t="s">
        <v>55</v>
      </c>
      <c r="AV671" s="35"/>
      <c r="AW671" s="35"/>
      <c r="AX671" s="36"/>
    </row>
    <row r="672" spans="1:50" ht="24" customHeight="1">
      <c r="A672" s="27">
        <v>6</v>
      </c>
      <c r="B672" s="27">
        <v>1</v>
      </c>
      <c r="C672" s="28" t="s">
        <v>258</v>
      </c>
      <c r="D672" s="29"/>
      <c r="E672" s="29"/>
      <c r="F672" s="29"/>
      <c r="G672" s="29"/>
      <c r="H672" s="29"/>
      <c r="I672" s="29"/>
      <c r="J672" s="29"/>
      <c r="K672" s="29"/>
      <c r="L672" s="29"/>
      <c r="M672" s="30" t="s">
        <v>256</v>
      </c>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2">
        <v>7</v>
      </c>
      <c r="AL672" s="31"/>
      <c r="AM672" s="31"/>
      <c r="AN672" s="31"/>
      <c r="AO672" s="31"/>
      <c r="AP672" s="31"/>
      <c r="AQ672" s="37" t="s">
        <v>182</v>
      </c>
      <c r="AR672" s="35"/>
      <c r="AS672" s="35"/>
      <c r="AT672" s="36"/>
      <c r="AU672" s="34" t="s">
        <v>55</v>
      </c>
      <c r="AV672" s="35"/>
      <c r="AW672" s="35"/>
      <c r="AX672" s="36"/>
    </row>
    <row r="673" spans="1:50" ht="24" customHeight="1">
      <c r="A673" s="27">
        <v>7</v>
      </c>
      <c r="B673" s="27">
        <v>1</v>
      </c>
      <c r="C673" s="28" t="s">
        <v>259</v>
      </c>
      <c r="D673" s="29"/>
      <c r="E673" s="29"/>
      <c r="F673" s="29"/>
      <c r="G673" s="29"/>
      <c r="H673" s="29"/>
      <c r="I673" s="29"/>
      <c r="J673" s="29"/>
      <c r="K673" s="29"/>
      <c r="L673" s="29"/>
      <c r="M673" s="30" t="s">
        <v>256</v>
      </c>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2">
        <v>4</v>
      </c>
      <c r="AL673" s="31"/>
      <c r="AM673" s="31"/>
      <c r="AN673" s="31"/>
      <c r="AO673" s="31"/>
      <c r="AP673" s="31"/>
      <c r="AQ673" s="37" t="s">
        <v>182</v>
      </c>
      <c r="AR673" s="35"/>
      <c r="AS673" s="35"/>
      <c r="AT673" s="36"/>
      <c r="AU673" s="34" t="s">
        <v>55</v>
      </c>
      <c r="AV673" s="35"/>
      <c r="AW673" s="35"/>
      <c r="AX673" s="36"/>
    </row>
    <row r="674" spans="1:50" ht="24" customHeight="1">
      <c r="A674" s="27">
        <v>8</v>
      </c>
      <c r="B674" s="27">
        <v>1</v>
      </c>
      <c r="C674" s="28" t="s">
        <v>260</v>
      </c>
      <c r="D674" s="29"/>
      <c r="E674" s="29"/>
      <c r="F674" s="29"/>
      <c r="G674" s="29"/>
      <c r="H674" s="29"/>
      <c r="I674" s="29"/>
      <c r="J674" s="29"/>
      <c r="K674" s="29"/>
      <c r="L674" s="29"/>
      <c r="M674" s="30" t="s">
        <v>256</v>
      </c>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2">
        <v>3</v>
      </c>
      <c r="AL674" s="31"/>
      <c r="AM674" s="31"/>
      <c r="AN674" s="31"/>
      <c r="AO674" s="31"/>
      <c r="AP674" s="31"/>
      <c r="AQ674" s="37" t="s">
        <v>182</v>
      </c>
      <c r="AR674" s="35"/>
      <c r="AS674" s="35"/>
      <c r="AT674" s="36"/>
      <c r="AU674" s="34" t="s">
        <v>55</v>
      </c>
      <c r="AV674" s="35"/>
      <c r="AW674" s="35"/>
      <c r="AX674" s="36"/>
    </row>
    <row r="675" spans="1:50" ht="24" customHeight="1">
      <c r="A675" s="27">
        <v>9</v>
      </c>
      <c r="B675" s="27">
        <v>1</v>
      </c>
      <c r="C675" s="28" t="s">
        <v>261</v>
      </c>
      <c r="D675" s="29"/>
      <c r="E675" s="29"/>
      <c r="F675" s="29"/>
      <c r="G675" s="29"/>
      <c r="H675" s="29"/>
      <c r="I675" s="29"/>
      <c r="J675" s="29"/>
      <c r="K675" s="29"/>
      <c r="L675" s="29"/>
      <c r="M675" s="30" t="s">
        <v>257</v>
      </c>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2">
        <v>2</v>
      </c>
      <c r="AL675" s="31"/>
      <c r="AM675" s="31"/>
      <c r="AN675" s="31"/>
      <c r="AO675" s="31"/>
      <c r="AP675" s="31"/>
      <c r="AQ675" s="37" t="s">
        <v>182</v>
      </c>
      <c r="AR675" s="35"/>
      <c r="AS675" s="35"/>
      <c r="AT675" s="36"/>
      <c r="AU675" s="34" t="s">
        <v>55</v>
      </c>
      <c r="AV675" s="35"/>
      <c r="AW675" s="35"/>
      <c r="AX675" s="36"/>
    </row>
    <row r="676" spans="1:50" ht="24" customHeight="1">
      <c r="A676" s="27">
        <v>10</v>
      </c>
      <c r="B676" s="27">
        <v>1</v>
      </c>
      <c r="C676" s="28" t="s">
        <v>262</v>
      </c>
      <c r="D676" s="29"/>
      <c r="E676" s="29"/>
      <c r="F676" s="29"/>
      <c r="G676" s="29"/>
      <c r="H676" s="29"/>
      <c r="I676" s="29"/>
      <c r="J676" s="29"/>
      <c r="K676" s="29"/>
      <c r="L676" s="29"/>
      <c r="M676" s="30" t="s">
        <v>256</v>
      </c>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2">
        <v>2</v>
      </c>
      <c r="AL676" s="31"/>
      <c r="AM676" s="31"/>
      <c r="AN676" s="31"/>
      <c r="AO676" s="31"/>
      <c r="AP676" s="31"/>
      <c r="AQ676" s="37" t="s">
        <v>182</v>
      </c>
      <c r="AR676" s="35"/>
      <c r="AS676" s="35"/>
      <c r="AT676" s="36"/>
      <c r="AU676" s="34" t="s">
        <v>55</v>
      </c>
      <c r="AV676" s="35"/>
      <c r="AW676" s="35"/>
      <c r="AX676" s="36"/>
    </row>
    <row r="677" spans="1:50" ht="24" hidden="1" customHeight="1">
      <c r="A677" s="27"/>
      <c r="B677" s="27"/>
      <c r="C677" s="28"/>
      <c r="D677" s="29"/>
      <c r="E677" s="29"/>
      <c r="F677" s="29"/>
      <c r="G677" s="29"/>
      <c r="H677" s="29"/>
      <c r="I677" s="29"/>
      <c r="J677" s="29"/>
      <c r="K677" s="29"/>
      <c r="L677" s="29"/>
      <c r="M677" s="30"/>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2"/>
      <c r="AL677" s="31"/>
      <c r="AM677" s="31"/>
      <c r="AN677" s="31"/>
      <c r="AO677" s="31"/>
      <c r="AP677" s="31"/>
      <c r="AQ677" s="37"/>
      <c r="AR677" s="35"/>
      <c r="AS677" s="35"/>
      <c r="AT677" s="36"/>
      <c r="AU677" s="34"/>
      <c r="AV677" s="35"/>
      <c r="AW677" s="35"/>
      <c r="AX677" s="36"/>
    </row>
    <row r="678" spans="1:50" ht="24" hidden="1" customHeight="1">
      <c r="A678" s="27"/>
      <c r="B678" s="27"/>
      <c r="C678" s="28"/>
      <c r="D678" s="29"/>
      <c r="E678" s="29"/>
      <c r="F678" s="29"/>
      <c r="G678" s="29"/>
      <c r="H678" s="29"/>
      <c r="I678" s="29"/>
      <c r="J678" s="29"/>
      <c r="K678" s="29"/>
      <c r="L678" s="29"/>
      <c r="M678" s="30"/>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2"/>
      <c r="AL678" s="31"/>
      <c r="AM678" s="31"/>
      <c r="AN678" s="31"/>
      <c r="AO678" s="31"/>
      <c r="AP678" s="31"/>
      <c r="AQ678" s="37"/>
      <c r="AR678" s="35"/>
      <c r="AS678" s="35"/>
      <c r="AT678" s="36"/>
      <c r="AU678" s="34"/>
      <c r="AV678" s="35"/>
      <c r="AW678" s="35"/>
      <c r="AX678" s="36"/>
    </row>
    <row r="679" spans="1:50" ht="24" hidden="1" customHeight="1">
      <c r="A679" s="27"/>
      <c r="B679" s="27"/>
      <c r="C679" s="28"/>
      <c r="D679" s="29"/>
      <c r="E679" s="29"/>
      <c r="F679" s="29"/>
      <c r="G679" s="29"/>
      <c r="H679" s="29"/>
      <c r="I679" s="29"/>
      <c r="J679" s="29"/>
      <c r="K679" s="29"/>
      <c r="L679" s="29"/>
      <c r="M679" s="30"/>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2"/>
      <c r="AL679" s="31"/>
      <c r="AM679" s="31"/>
      <c r="AN679" s="31"/>
      <c r="AO679" s="31"/>
      <c r="AP679" s="31"/>
      <c r="AQ679" s="37"/>
      <c r="AR679" s="35"/>
      <c r="AS679" s="35"/>
      <c r="AT679" s="36"/>
      <c r="AU679" s="34"/>
      <c r="AV679" s="35"/>
      <c r="AW679" s="35"/>
      <c r="AX679" s="36"/>
    </row>
    <row r="680" spans="1:50" ht="24" hidden="1" customHeight="1">
      <c r="A680" s="27"/>
      <c r="B680" s="27"/>
      <c r="C680" s="28"/>
      <c r="D680" s="29"/>
      <c r="E680" s="29"/>
      <c r="F680" s="29"/>
      <c r="G680" s="29"/>
      <c r="H680" s="29"/>
      <c r="I680" s="29"/>
      <c r="J680" s="29"/>
      <c r="K680" s="29"/>
      <c r="L680" s="29"/>
      <c r="M680" s="30"/>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2"/>
      <c r="AL680" s="31"/>
      <c r="AM680" s="31"/>
      <c r="AN680" s="31"/>
      <c r="AO680" s="31"/>
      <c r="AP680" s="31"/>
      <c r="AQ680" s="37"/>
      <c r="AR680" s="35"/>
      <c r="AS680" s="35"/>
      <c r="AT680" s="36"/>
      <c r="AU680" s="34"/>
      <c r="AV680" s="35"/>
      <c r="AW680" s="35"/>
      <c r="AX680" s="36"/>
    </row>
    <row r="681" spans="1:50" ht="24" hidden="1" customHeight="1">
      <c r="A681" s="27"/>
      <c r="B681" s="27"/>
      <c r="C681" s="28"/>
      <c r="D681" s="29"/>
      <c r="E681" s="29"/>
      <c r="F681" s="29"/>
      <c r="G681" s="29"/>
      <c r="H681" s="29"/>
      <c r="I681" s="29"/>
      <c r="J681" s="29"/>
      <c r="K681" s="29"/>
      <c r="L681" s="29"/>
      <c r="M681" s="30"/>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2"/>
      <c r="AL681" s="31"/>
      <c r="AM681" s="31"/>
      <c r="AN681" s="31"/>
      <c r="AO681" s="31"/>
      <c r="AP681" s="31"/>
      <c r="AQ681" s="37"/>
      <c r="AR681" s="35"/>
      <c r="AS681" s="35"/>
      <c r="AT681" s="36"/>
      <c r="AU681" s="34"/>
      <c r="AV681" s="35"/>
      <c r="AW681" s="35"/>
      <c r="AX681" s="36"/>
    </row>
    <row r="682" spans="1:50" ht="24" hidden="1" customHeight="1">
      <c r="A682" s="27"/>
      <c r="B682" s="27"/>
      <c r="C682" s="28"/>
      <c r="D682" s="29"/>
      <c r="E682" s="29"/>
      <c r="F682" s="29"/>
      <c r="G682" s="29"/>
      <c r="H682" s="29"/>
      <c r="I682" s="29"/>
      <c r="J682" s="29"/>
      <c r="K682" s="29"/>
      <c r="L682" s="29"/>
      <c r="M682" s="30"/>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2"/>
      <c r="AL682" s="31"/>
      <c r="AM682" s="31"/>
      <c r="AN682" s="31"/>
      <c r="AO682" s="31"/>
      <c r="AP682" s="31"/>
      <c r="AQ682" s="37"/>
      <c r="AR682" s="35"/>
      <c r="AS682" s="35"/>
      <c r="AT682" s="36"/>
      <c r="AU682" s="34"/>
      <c r="AV682" s="35"/>
      <c r="AW682" s="35"/>
      <c r="AX682" s="36"/>
    </row>
    <row r="683" spans="1:50" ht="24" hidden="1" customHeight="1">
      <c r="A683" s="27"/>
      <c r="B683" s="27"/>
      <c r="C683" s="28"/>
      <c r="D683" s="29"/>
      <c r="E683" s="29"/>
      <c r="F683" s="29"/>
      <c r="G683" s="29"/>
      <c r="H683" s="29"/>
      <c r="I683" s="29"/>
      <c r="J683" s="29"/>
      <c r="K683" s="29"/>
      <c r="L683" s="29"/>
      <c r="M683" s="30"/>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2"/>
      <c r="AL683" s="31"/>
      <c r="AM683" s="31"/>
      <c r="AN683" s="31"/>
      <c r="AO683" s="31"/>
      <c r="AP683" s="31"/>
      <c r="AQ683" s="37"/>
      <c r="AR683" s="35"/>
      <c r="AS683" s="35"/>
      <c r="AT683" s="36"/>
      <c r="AU683" s="34"/>
      <c r="AV683" s="35"/>
      <c r="AW683" s="35"/>
      <c r="AX683" s="36"/>
    </row>
    <row r="684" spans="1:50" ht="24" hidden="1" customHeight="1">
      <c r="A684" s="27"/>
      <c r="B684" s="27"/>
      <c r="C684" s="28"/>
      <c r="D684" s="29"/>
      <c r="E684" s="29"/>
      <c r="F684" s="29"/>
      <c r="G684" s="29"/>
      <c r="H684" s="29"/>
      <c r="I684" s="29"/>
      <c r="J684" s="29"/>
      <c r="K684" s="29"/>
      <c r="L684" s="29"/>
      <c r="M684" s="30"/>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2"/>
      <c r="AL684" s="31"/>
      <c r="AM684" s="31"/>
      <c r="AN684" s="31"/>
      <c r="AO684" s="31"/>
      <c r="AP684" s="31"/>
      <c r="AQ684" s="37"/>
      <c r="AR684" s="35"/>
      <c r="AS684" s="35"/>
      <c r="AT684" s="36"/>
      <c r="AU684" s="34"/>
      <c r="AV684" s="35"/>
      <c r="AW684" s="35"/>
      <c r="AX684" s="36"/>
    </row>
    <row r="685" spans="1:50" ht="24" hidden="1" customHeight="1">
      <c r="A685" s="27"/>
      <c r="B685" s="27"/>
      <c r="C685" s="28"/>
      <c r="D685" s="29"/>
      <c r="E685" s="29"/>
      <c r="F685" s="29"/>
      <c r="G685" s="29"/>
      <c r="H685" s="29"/>
      <c r="I685" s="29"/>
      <c r="J685" s="29"/>
      <c r="K685" s="29"/>
      <c r="L685" s="29"/>
      <c r="M685" s="30"/>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2"/>
      <c r="AL685" s="31"/>
      <c r="AM685" s="31"/>
      <c r="AN685" s="31"/>
      <c r="AO685" s="31"/>
      <c r="AP685" s="31"/>
      <c r="AQ685" s="37"/>
      <c r="AR685" s="35"/>
      <c r="AS685" s="35"/>
      <c r="AT685" s="36"/>
      <c r="AU685" s="34"/>
      <c r="AV685" s="35"/>
      <c r="AW685" s="35"/>
      <c r="AX685" s="36"/>
    </row>
    <row r="686" spans="1:50" ht="24" hidden="1" customHeight="1">
      <c r="A686" s="27"/>
      <c r="B686" s="27"/>
      <c r="C686" s="28"/>
      <c r="D686" s="29"/>
      <c r="E686" s="29"/>
      <c r="F686" s="29"/>
      <c r="G686" s="29"/>
      <c r="H686" s="29"/>
      <c r="I686" s="29"/>
      <c r="J686" s="29"/>
      <c r="K686" s="29"/>
      <c r="L686" s="29"/>
      <c r="M686" s="30"/>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2"/>
      <c r="AL686" s="31"/>
      <c r="AM686" s="31"/>
      <c r="AN686" s="31"/>
      <c r="AO686" s="31"/>
      <c r="AP686" s="31"/>
      <c r="AQ686" s="37"/>
      <c r="AR686" s="35"/>
      <c r="AS686" s="35"/>
      <c r="AT686" s="36"/>
      <c r="AU686" s="34"/>
      <c r="AV686" s="35"/>
      <c r="AW686" s="35"/>
      <c r="AX686" s="36"/>
    </row>
    <row r="687" spans="1:50" ht="24" hidden="1" customHeight="1">
      <c r="A687" s="27"/>
      <c r="B687" s="27"/>
      <c r="C687" s="28"/>
      <c r="D687" s="29"/>
      <c r="E687" s="29"/>
      <c r="F687" s="29"/>
      <c r="G687" s="29"/>
      <c r="H687" s="29"/>
      <c r="I687" s="29"/>
      <c r="J687" s="29"/>
      <c r="K687" s="29"/>
      <c r="L687" s="29"/>
      <c r="M687" s="30"/>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2"/>
      <c r="AL687" s="31"/>
      <c r="AM687" s="31"/>
      <c r="AN687" s="31"/>
      <c r="AO687" s="31"/>
      <c r="AP687" s="31"/>
      <c r="AQ687" s="37"/>
      <c r="AR687" s="35"/>
      <c r="AS687" s="35"/>
      <c r="AT687" s="36"/>
      <c r="AU687" s="34"/>
      <c r="AV687" s="35"/>
      <c r="AW687" s="35"/>
      <c r="AX687" s="36"/>
    </row>
    <row r="688" spans="1:50" ht="24" hidden="1" customHeight="1">
      <c r="A688" s="27"/>
      <c r="B688" s="27"/>
      <c r="C688" s="28"/>
      <c r="D688" s="29"/>
      <c r="E688" s="29"/>
      <c r="F688" s="29"/>
      <c r="G688" s="29"/>
      <c r="H688" s="29"/>
      <c r="I688" s="29"/>
      <c r="J688" s="29"/>
      <c r="K688" s="29"/>
      <c r="L688" s="29"/>
      <c r="M688" s="30"/>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2"/>
      <c r="AL688" s="31"/>
      <c r="AM688" s="31"/>
      <c r="AN688" s="31"/>
      <c r="AO688" s="31"/>
      <c r="AP688" s="31"/>
      <c r="AQ688" s="37"/>
      <c r="AR688" s="35"/>
      <c r="AS688" s="35"/>
      <c r="AT688" s="36"/>
      <c r="AU688" s="34"/>
      <c r="AV688" s="35"/>
      <c r="AW688" s="35"/>
      <c r="AX688" s="36"/>
    </row>
    <row r="689" spans="1:50" ht="24" hidden="1" customHeight="1">
      <c r="A689" s="27"/>
      <c r="B689" s="27"/>
      <c r="C689" s="28"/>
      <c r="D689" s="29"/>
      <c r="E689" s="29"/>
      <c r="F689" s="29"/>
      <c r="G689" s="29"/>
      <c r="H689" s="29"/>
      <c r="I689" s="29"/>
      <c r="J689" s="29"/>
      <c r="K689" s="29"/>
      <c r="L689" s="29"/>
      <c r="M689" s="30"/>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2"/>
      <c r="AL689" s="31"/>
      <c r="AM689" s="31"/>
      <c r="AN689" s="31"/>
      <c r="AO689" s="31"/>
      <c r="AP689" s="31"/>
      <c r="AQ689" s="37"/>
      <c r="AR689" s="35"/>
      <c r="AS689" s="35"/>
      <c r="AT689" s="36"/>
      <c r="AU689" s="34"/>
      <c r="AV689" s="35"/>
      <c r="AW689" s="35"/>
      <c r="AX689" s="36"/>
    </row>
    <row r="690" spans="1:50" ht="24" hidden="1" customHeight="1">
      <c r="A690" s="27"/>
      <c r="B690" s="27"/>
      <c r="C690" s="28"/>
      <c r="D690" s="29"/>
      <c r="E690" s="29"/>
      <c r="F690" s="29"/>
      <c r="G690" s="29"/>
      <c r="H690" s="29"/>
      <c r="I690" s="29"/>
      <c r="J690" s="29"/>
      <c r="K690" s="29"/>
      <c r="L690" s="29"/>
      <c r="M690" s="30"/>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2"/>
      <c r="AL690" s="31"/>
      <c r="AM690" s="31"/>
      <c r="AN690" s="31"/>
      <c r="AO690" s="31"/>
      <c r="AP690" s="31"/>
      <c r="AQ690" s="37"/>
      <c r="AR690" s="35"/>
      <c r="AS690" s="35"/>
      <c r="AT690" s="36"/>
      <c r="AU690" s="34"/>
      <c r="AV690" s="35"/>
      <c r="AW690" s="35"/>
      <c r="AX690" s="36"/>
    </row>
    <row r="691" spans="1:50" ht="24" hidden="1" customHeight="1">
      <c r="A691" s="27"/>
      <c r="B691" s="27"/>
      <c r="C691" s="28"/>
      <c r="D691" s="29"/>
      <c r="E691" s="29"/>
      <c r="F691" s="29"/>
      <c r="G691" s="29"/>
      <c r="H691" s="29"/>
      <c r="I691" s="29"/>
      <c r="J691" s="29"/>
      <c r="K691" s="29"/>
      <c r="L691" s="29"/>
      <c r="M691" s="30"/>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2"/>
      <c r="AL691" s="31"/>
      <c r="AM691" s="31"/>
      <c r="AN691" s="31"/>
      <c r="AO691" s="31"/>
      <c r="AP691" s="31"/>
      <c r="AQ691" s="37"/>
      <c r="AR691" s="35"/>
      <c r="AS691" s="35"/>
      <c r="AT691" s="36"/>
      <c r="AU691" s="34"/>
      <c r="AV691" s="35"/>
      <c r="AW691" s="35"/>
      <c r="AX691" s="36"/>
    </row>
    <row r="692" spans="1:50" ht="24" hidden="1" customHeight="1">
      <c r="A692" s="27"/>
      <c r="B692" s="27"/>
      <c r="C692" s="28"/>
      <c r="D692" s="29"/>
      <c r="E692" s="29"/>
      <c r="F692" s="29"/>
      <c r="G692" s="29"/>
      <c r="H692" s="29"/>
      <c r="I692" s="29"/>
      <c r="J692" s="29"/>
      <c r="K692" s="29"/>
      <c r="L692" s="29"/>
      <c r="M692" s="30"/>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2"/>
      <c r="AL692" s="31"/>
      <c r="AM692" s="31"/>
      <c r="AN692" s="31"/>
      <c r="AO692" s="31"/>
      <c r="AP692" s="31"/>
      <c r="AQ692" s="37"/>
      <c r="AR692" s="35"/>
      <c r="AS692" s="35"/>
      <c r="AT692" s="36"/>
      <c r="AU692" s="34"/>
      <c r="AV692" s="35"/>
      <c r="AW692" s="35"/>
      <c r="AX692" s="36"/>
    </row>
    <row r="693" spans="1:50" ht="24" hidden="1" customHeight="1">
      <c r="A693" s="27"/>
      <c r="B693" s="27"/>
      <c r="C693" s="28"/>
      <c r="D693" s="29"/>
      <c r="E693" s="29"/>
      <c r="F693" s="29"/>
      <c r="G693" s="29"/>
      <c r="H693" s="29"/>
      <c r="I693" s="29"/>
      <c r="J693" s="29"/>
      <c r="K693" s="29"/>
      <c r="L693" s="29"/>
      <c r="M693" s="30"/>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2"/>
      <c r="AL693" s="31"/>
      <c r="AM693" s="31"/>
      <c r="AN693" s="31"/>
      <c r="AO693" s="31"/>
      <c r="AP693" s="31"/>
      <c r="AQ693" s="37"/>
      <c r="AR693" s="35"/>
      <c r="AS693" s="35"/>
      <c r="AT693" s="36"/>
      <c r="AU693" s="34"/>
      <c r="AV693" s="35"/>
      <c r="AW693" s="35"/>
      <c r="AX693" s="36"/>
    </row>
    <row r="694" spans="1:50" ht="24" hidden="1" customHeight="1">
      <c r="A694" s="27"/>
      <c r="B694" s="27"/>
      <c r="C694" s="28"/>
      <c r="D694" s="29"/>
      <c r="E694" s="29"/>
      <c r="F694" s="29"/>
      <c r="G694" s="29"/>
      <c r="H694" s="29"/>
      <c r="I694" s="29"/>
      <c r="J694" s="29"/>
      <c r="K694" s="29"/>
      <c r="L694" s="29"/>
      <c r="M694" s="30"/>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2"/>
      <c r="AL694" s="31"/>
      <c r="AM694" s="31"/>
      <c r="AN694" s="31"/>
      <c r="AO694" s="31"/>
      <c r="AP694" s="31"/>
      <c r="AQ694" s="37"/>
      <c r="AR694" s="35"/>
      <c r="AS694" s="35"/>
      <c r="AT694" s="36"/>
      <c r="AU694" s="34"/>
      <c r="AV694" s="35"/>
      <c r="AW694" s="35"/>
      <c r="AX694" s="36"/>
    </row>
    <row r="695" spans="1:50" ht="24" hidden="1" customHeight="1">
      <c r="A695" s="27"/>
      <c r="B695" s="27"/>
      <c r="C695" s="28"/>
      <c r="D695" s="29"/>
      <c r="E695" s="29"/>
      <c r="F695" s="29"/>
      <c r="G695" s="29"/>
      <c r="H695" s="29"/>
      <c r="I695" s="29"/>
      <c r="J695" s="29"/>
      <c r="K695" s="29"/>
      <c r="L695" s="29"/>
      <c r="M695" s="30"/>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2"/>
      <c r="AL695" s="31"/>
      <c r="AM695" s="31"/>
      <c r="AN695" s="31"/>
      <c r="AO695" s="31"/>
      <c r="AP695" s="31"/>
      <c r="AQ695" s="37"/>
      <c r="AR695" s="35"/>
      <c r="AS695" s="35"/>
      <c r="AT695" s="36"/>
      <c r="AU695" s="34"/>
      <c r="AV695" s="35"/>
      <c r="AW695" s="35"/>
      <c r="AX695" s="36"/>
    </row>
    <row r="696" spans="1:50" ht="24" hidden="1" customHeight="1">
      <c r="A696" s="27"/>
      <c r="B696" s="27"/>
      <c r="C696" s="28"/>
      <c r="D696" s="29"/>
      <c r="E696" s="29"/>
      <c r="F696" s="29"/>
      <c r="G696" s="29"/>
      <c r="H696" s="29"/>
      <c r="I696" s="29"/>
      <c r="J696" s="29"/>
      <c r="K696" s="29"/>
      <c r="L696" s="29"/>
      <c r="M696" s="30"/>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2"/>
      <c r="AL696" s="31"/>
      <c r="AM696" s="31"/>
      <c r="AN696" s="31"/>
      <c r="AO696" s="31"/>
      <c r="AP696" s="31"/>
      <c r="AQ696" s="37"/>
      <c r="AR696" s="35"/>
      <c r="AS696" s="35"/>
      <c r="AT696" s="36"/>
      <c r="AU696" s="34"/>
      <c r="AV696" s="35"/>
      <c r="AW696" s="35"/>
      <c r="AX696" s="36"/>
    </row>
    <row r="697" spans="1:50">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c r="AQ697" s="24"/>
      <c r="AR697" s="24"/>
      <c r="AS697" s="24"/>
      <c r="AT697" s="24"/>
      <c r="AU697" s="24"/>
      <c r="AV697" s="24"/>
      <c r="AW697" s="24"/>
      <c r="AX697" s="24"/>
    </row>
    <row r="698" spans="1:50">
      <c r="A698" s="24"/>
      <c r="B698" s="26" t="s">
        <v>263</v>
      </c>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c r="AQ698" s="24"/>
      <c r="AR698" s="24"/>
      <c r="AS698" s="24"/>
      <c r="AT698" s="24"/>
      <c r="AU698" s="24"/>
      <c r="AV698" s="24"/>
      <c r="AW698" s="24"/>
      <c r="AX698" s="24"/>
    </row>
    <row r="699" spans="1:50" ht="34.5" customHeight="1">
      <c r="A699" s="27"/>
      <c r="B699" s="27"/>
      <c r="C699" s="39" t="s">
        <v>154</v>
      </c>
      <c r="D699" s="39"/>
      <c r="E699" s="39"/>
      <c r="F699" s="39"/>
      <c r="G699" s="39"/>
      <c r="H699" s="39"/>
      <c r="I699" s="39"/>
      <c r="J699" s="39"/>
      <c r="K699" s="39"/>
      <c r="L699" s="39"/>
      <c r="M699" s="39" t="s">
        <v>155</v>
      </c>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40" t="s">
        <v>156</v>
      </c>
      <c r="AL699" s="39"/>
      <c r="AM699" s="39"/>
      <c r="AN699" s="39"/>
      <c r="AO699" s="39"/>
      <c r="AP699" s="39"/>
      <c r="AQ699" s="39" t="s">
        <v>157</v>
      </c>
      <c r="AR699" s="39"/>
      <c r="AS699" s="39"/>
      <c r="AT699" s="39"/>
      <c r="AU699" s="41" t="s">
        <v>158</v>
      </c>
      <c r="AV699" s="42"/>
      <c r="AW699" s="42"/>
      <c r="AX699" s="43"/>
    </row>
    <row r="700" spans="1:50" ht="24" customHeight="1">
      <c r="A700" s="27">
        <v>1</v>
      </c>
      <c r="B700" s="27">
        <v>1</v>
      </c>
      <c r="C700" s="28" t="s">
        <v>264</v>
      </c>
      <c r="D700" s="29"/>
      <c r="E700" s="29"/>
      <c r="F700" s="29"/>
      <c r="G700" s="29"/>
      <c r="H700" s="29"/>
      <c r="I700" s="29"/>
      <c r="J700" s="29"/>
      <c r="K700" s="29"/>
      <c r="L700" s="29"/>
      <c r="M700" s="30" t="s">
        <v>265</v>
      </c>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2">
        <v>8</v>
      </c>
      <c r="AL700" s="31"/>
      <c r="AM700" s="31"/>
      <c r="AN700" s="31"/>
      <c r="AO700" s="31"/>
      <c r="AP700" s="31"/>
      <c r="AQ700" s="33" t="s">
        <v>182</v>
      </c>
      <c r="AR700" s="33"/>
      <c r="AS700" s="33"/>
      <c r="AT700" s="33"/>
      <c r="AU700" s="34" t="s">
        <v>55</v>
      </c>
      <c r="AV700" s="35"/>
      <c r="AW700" s="35"/>
      <c r="AX700" s="36"/>
    </row>
    <row r="701" spans="1:50" ht="24" customHeight="1">
      <c r="A701" s="27">
        <v>2</v>
      </c>
      <c r="B701" s="27">
        <v>1</v>
      </c>
      <c r="C701" s="28" t="s">
        <v>266</v>
      </c>
      <c r="D701" s="29"/>
      <c r="E701" s="29"/>
      <c r="F701" s="29"/>
      <c r="G701" s="29"/>
      <c r="H701" s="29"/>
      <c r="I701" s="29"/>
      <c r="J701" s="29"/>
      <c r="K701" s="29"/>
      <c r="L701" s="29"/>
      <c r="M701" s="30" t="s">
        <v>267</v>
      </c>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2">
        <v>4</v>
      </c>
      <c r="AL701" s="31"/>
      <c r="AM701" s="31"/>
      <c r="AN701" s="31"/>
      <c r="AO701" s="31"/>
      <c r="AP701" s="31"/>
      <c r="AQ701" s="33" t="s">
        <v>182</v>
      </c>
      <c r="AR701" s="33"/>
      <c r="AS701" s="33"/>
      <c r="AT701" s="33"/>
      <c r="AU701" s="34" t="s">
        <v>55</v>
      </c>
      <c r="AV701" s="35"/>
      <c r="AW701" s="35"/>
      <c r="AX701" s="36"/>
    </row>
    <row r="702" spans="1:50" ht="24" customHeight="1">
      <c r="A702" s="27">
        <v>3</v>
      </c>
      <c r="B702" s="27">
        <v>1</v>
      </c>
      <c r="C702" s="28" t="s">
        <v>268</v>
      </c>
      <c r="D702" s="29"/>
      <c r="E702" s="29"/>
      <c r="F702" s="29"/>
      <c r="G702" s="29"/>
      <c r="H702" s="29"/>
      <c r="I702" s="29"/>
      <c r="J702" s="29"/>
      <c r="K702" s="29"/>
      <c r="L702" s="29"/>
      <c r="M702" s="30" t="s">
        <v>269</v>
      </c>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2">
        <v>2</v>
      </c>
      <c r="AL702" s="31"/>
      <c r="AM702" s="31"/>
      <c r="AN702" s="31"/>
      <c r="AO702" s="31"/>
      <c r="AP702" s="31"/>
      <c r="AQ702" s="33" t="s">
        <v>182</v>
      </c>
      <c r="AR702" s="33"/>
      <c r="AS702" s="33"/>
      <c r="AT702" s="33"/>
      <c r="AU702" s="34" t="s">
        <v>55</v>
      </c>
      <c r="AV702" s="35"/>
      <c r="AW702" s="35"/>
      <c r="AX702" s="36"/>
    </row>
    <row r="703" spans="1:50" ht="24" customHeight="1">
      <c r="A703" s="27">
        <v>4</v>
      </c>
      <c r="B703" s="27">
        <v>1</v>
      </c>
      <c r="C703" s="28" t="s">
        <v>270</v>
      </c>
      <c r="D703" s="29"/>
      <c r="E703" s="29"/>
      <c r="F703" s="29"/>
      <c r="G703" s="29"/>
      <c r="H703" s="29"/>
      <c r="I703" s="29"/>
      <c r="J703" s="29"/>
      <c r="K703" s="29"/>
      <c r="L703" s="29"/>
      <c r="M703" s="30" t="s">
        <v>269</v>
      </c>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2">
        <v>2</v>
      </c>
      <c r="AL703" s="31"/>
      <c r="AM703" s="31"/>
      <c r="AN703" s="31"/>
      <c r="AO703" s="31"/>
      <c r="AP703" s="31"/>
      <c r="AQ703" s="33" t="s">
        <v>182</v>
      </c>
      <c r="AR703" s="33"/>
      <c r="AS703" s="33"/>
      <c r="AT703" s="33"/>
      <c r="AU703" s="34" t="s">
        <v>55</v>
      </c>
      <c r="AV703" s="35"/>
      <c r="AW703" s="35"/>
      <c r="AX703" s="36"/>
    </row>
    <row r="704" spans="1:50" ht="24" customHeight="1">
      <c r="A704" s="27">
        <v>5</v>
      </c>
      <c r="B704" s="27">
        <v>1</v>
      </c>
      <c r="C704" s="28" t="s">
        <v>271</v>
      </c>
      <c r="D704" s="29"/>
      <c r="E704" s="29"/>
      <c r="F704" s="29"/>
      <c r="G704" s="29"/>
      <c r="H704" s="29"/>
      <c r="I704" s="29"/>
      <c r="J704" s="29"/>
      <c r="K704" s="29"/>
      <c r="L704" s="29"/>
      <c r="M704" s="46" t="s">
        <v>233</v>
      </c>
      <c r="N704" s="47"/>
      <c r="O704" s="47"/>
      <c r="P704" s="47"/>
      <c r="Q704" s="47"/>
      <c r="R704" s="47"/>
      <c r="S704" s="47"/>
      <c r="T704" s="47"/>
      <c r="U704" s="47"/>
      <c r="V704" s="47"/>
      <c r="W704" s="47"/>
      <c r="X704" s="47"/>
      <c r="Y704" s="47"/>
      <c r="Z704" s="47"/>
      <c r="AA704" s="47"/>
      <c r="AB704" s="47"/>
      <c r="AC704" s="47"/>
      <c r="AD704" s="47"/>
      <c r="AE704" s="47"/>
      <c r="AF704" s="47"/>
      <c r="AG704" s="47"/>
      <c r="AH704" s="47"/>
      <c r="AI704" s="47"/>
      <c r="AJ704" s="47"/>
      <c r="AK704" s="32">
        <v>1</v>
      </c>
      <c r="AL704" s="31"/>
      <c r="AM704" s="31"/>
      <c r="AN704" s="31"/>
      <c r="AO704" s="31"/>
      <c r="AP704" s="31"/>
      <c r="AQ704" s="33" t="s">
        <v>182</v>
      </c>
      <c r="AR704" s="33"/>
      <c r="AS704" s="33"/>
      <c r="AT704" s="33"/>
      <c r="AU704" s="34" t="s">
        <v>55</v>
      </c>
      <c r="AV704" s="35"/>
      <c r="AW704" s="35"/>
      <c r="AX704" s="36"/>
    </row>
    <row r="705" spans="1:50" ht="24" customHeight="1">
      <c r="A705" s="27">
        <v>6</v>
      </c>
      <c r="B705" s="27">
        <v>1</v>
      </c>
      <c r="C705" s="28" t="s">
        <v>272</v>
      </c>
      <c r="D705" s="29"/>
      <c r="E705" s="29"/>
      <c r="F705" s="29"/>
      <c r="G705" s="29"/>
      <c r="H705" s="29"/>
      <c r="I705" s="29"/>
      <c r="J705" s="29"/>
      <c r="K705" s="29"/>
      <c r="L705" s="29"/>
      <c r="M705" s="30" t="s">
        <v>273</v>
      </c>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2">
        <v>1</v>
      </c>
      <c r="AL705" s="31"/>
      <c r="AM705" s="31"/>
      <c r="AN705" s="31"/>
      <c r="AO705" s="31"/>
      <c r="AP705" s="31"/>
      <c r="AQ705" s="33" t="s">
        <v>182</v>
      </c>
      <c r="AR705" s="33"/>
      <c r="AS705" s="33"/>
      <c r="AT705" s="33"/>
      <c r="AU705" s="34" t="s">
        <v>55</v>
      </c>
      <c r="AV705" s="35"/>
      <c r="AW705" s="35"/>
      <c r="AX705" s="36"/>
    </row>
    <row r="706" spans="1:50" ht="24" customHeight="1">
      <c r="A706" s="27">
        <v>7</v>
      </c>
      <c r="B706" s="27">
        <v>1</v>
      </c>
      <c r="C706" s="28" t="s">
        <v>274</v>
      </c>
      <c r="D706" s="29"/>
      <c r="E706" s="29"/>
      <c r="F706" s="29"/>
      <c r="G706" s="29"/>
      <c r="H706" s="29"/>
      <c r="I706" s="29"/>
      <c r="J706" s="29"/>
      <c r="K706" s="29"/>
      <c r="L706" s="29"/>
      <c r="M706" s="46" t="s">
        <v>233</v>
      </c>
      <c r="N706" s="47"/>
      <c r="O706" s="47"/>
      <c r="P706" s="47"/>
      <c r="Q706" s="47"/>
      <c r="R706" s="47"/>
      <c r="S706" s="47"/>
      <c r="T706" s="47"/>
      <c r="U706" s="47"/>
      <c r="V706" s="47"/>
      <c r="W706" s="47"/>
      <c r="X706" s="47"/>
      <c r="Y706" s="47"/>
      <c r="Z706" s="47"/>
      <c r="AA706" s="47"/>
      <c r="AB706" s="47"/>
      <c r="AC706" s="47"/>
      <c r="AD706" s="47"/>
      <c r="AE706" s="47"/>
      <c r="AF706" s="47"/>
      <c r="AG706" s="47"/>
      <c r="AH706" s="47"/>
      <c r="AI706" s="47"/>
      <c r="AJ706" s="47"/>
      <c r="AK706" s="32">
        <v>0.9</v>
      </c>
      <c r="AL706" s="31"/>
      <c r="AM706" s="31"/>
      <c r="AN706" s="31"/>
      <c r="AO706" s="31"/>
      <c r="AP706" s="31"/>
      <c r="AQ706" s="33" t="s">
        <v>182</v>
      </c>
      <c r="AR706" s="33"/>
      <c r="AS706" s="33"/>
      <c r="AT706" s="33"/>
      <c r="AU706" s="34" t="s">
        <v>55</v>
      </c>
      <c r="AV706" s="35"/>
      <c r="AW706" s="35"/>
      <c r="AX706" s="36"/>
    </row>
    <row r="707" spans="1:50" ht="24" customHeight="1">
      <c r="A707" s="27">
        <v>8</v>
      </c>
      <c r="B707" s="27">
        <v>1</v>
      </c>
      <c r="C707" s="28" t="s">
        <v>275</v>
      </c>
      <c r="D707" s="29"/>
      <c r="E707" s="29"/>
      <c r="F707" s="29"/>
      <c r="G707" s="29"/>
      <c r="H707" s="29"/>
      <c r="I707" s="29"/>
      <c r="J707" s="29"/>
      <c r="K707" s="29"/>
      <c r="L707" s="29"/>
      <c r="M707" s="30" t="s">
        <v>276</v>
      </c>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2">
        <v>0.9</v>
      </c>
      <c r="AL707" s="31"/>
      <c r="AM707" s="31"/>
      <c r="AN707" s="31"/>
      <c r="AO707" s="31"/>
      <c r="AP707" s="31"/>
      <c r="AQ707" s="33" t="s">
        <v>182</v>
      </c>
      <c r="AR707" s="33"/>
      <c r="AS707" s="33"/>
      <c r="AT707" s="33"/>
      <c r="AU707" s="34" t="s">
        <v>55</v>
      </c>
      <c r="AV707" s="35"/>
      <c r="AW707" s="35"/>
      <c r="AX707" s="36"/>
    </row>
    <row r="708" spans="1:50" ht="24" customHeight="1">
      <c r="A708" s="27">
        <v>9</v>
      </c>
      <c r="B708" s="27">
        <v>1</v>
      </c>
      <c r="C708" s="28" t="s">
        <v>210</v>
      </c>
      <c r="D708" s="29"/>
      <c r="E708" s="29"/>
      <c r="F708" s="29"/>
      <c r="G708" s="29"/>
      <c r="H708" s="29"/>
      <c r="I708" s="29"/>
      <c r="J708" s="29"/>
      <c r="K708" s="29"/>
      <c r="L708" s="29"/>
      <c r="M708" s="30" t="s">
        <v>206</v>
      </c>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2">
        <v>0.9</v>
      </c>
      <c r="AL708" s="31"/>
      <c r="AM708" s="31"/>
      <c r="AN708" s="31"/>
      <c r="AO708" s="31"/>
      <c r="AP708" s="31"/>
      <c r="AQ708" s="33" t="s">
        <v>182</v>
      </c>
      <c r="AR708" s="33"/>
      <c r="AS708" s="33"/>
      <c r="AT708" s="33"/>
      <c r="AU708" s="34" t="s">
        <v>55</v>
      </c>
      <c r="AV708" s="35"/>
      <c r="AW708" s="35"/>
      <c r="AX708" s="36"/>
    </row>
    <row r="709" spans="1:50" ht="24" customHeight="1">
      <c r="A709" s="27">
        <v>10</v>
      </c>
      <c r="B709" s="27">
        <v>1</v>
      </c>
      <c r="C709" s="28" t="s">
        <v>277</v>
      </c>
      <c r="D709" s="29"/>
      <c r="E709" s="29"/>
      <c r="F709" s="29"/>
      <c r="G709" s="29"/>
      <c r="H709" s="29"/>
      <c r="I709" s="29"/>
      <c r="J709" s="29"/>
      <c r="K709" s="29"/>
      <c r="L709" s="29"/>
      <c r="M709" s="30" t="s">
        <v>206</v>
      </c>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2">
        <v>0.8</v>
      </c>
      <c r="AL709" s="31"/>
      <c r="AM709" s="31"/>
      <c r="AN709" s="31"/>
      <c r="AO709" s="31"/>
      <c r="AP709" s="31"/>
      <c r="AQ709" s="33" t="s">
        <v>182</v>
      </c>
      <c r="AR709" s="33"/>
      <c r="AS709" s="33"/>
      <c r="AT709" s="33"/>
      <c r="AU709" s="34" t="s">
        <v>55</v>
      </c>
      <c r="AV709" s="35"/>
      <c r="AW709" s="35"/>
      <c r="AX709" s="36"/>
    </row>
    <row r="710" spans="1:50" ht="24" hidden="1" customHeight="1">
      <c r="A710" s="27"/>
      <c r="B710" s="27"/>
      <c r="C710" s="28"/>
      <c r="D710" s="29"/>
      <c r="E710" s="29"/>
      <c r="F710" s="29"/>
      <c r="G710" s="29"/>
      <c r="H710" s="29"/>
      <c r="I710" s="29"/>
      <c r="J710" s="29"/>
      <c r="K710" s="29"/>
      <c r="L710" s="29"/>
      <c r="M710" s="30"/>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2"/>
      <c r="AL710" s="31"/>
      <c r="AM710" s="31"/>
      <c r="AN710" s="31"/>
      <c r="AO710" s="31"/>
      <c r="AP710" s="31"/>
      <c r="AQ710" s="33"/>
      <c r="AR710" s="33"/>
      <c r="AS710" s="33"/>
      <c r="AT710" s="33"/>
      <c r="AU710" s="34"/>
      <c r="AV710" s="35"/>
      <c r="AW710" s="35"/>
      <c r="AX710" s="36"/>
    </row>
    <row r="711" spans="1:50" ht="24" hidden="1" customHeight="1">
      <c r="A711" s="27"/>
      <c r="B711" s="27"/>
      <c r="C711" s="28"/>
      <c r="D711" s="29"/>
      <c r="E711" s="29"/>
      <c r="F711" s="29"/>
      <c r="G711" s="29"/>
      <c r="H711" s="29"/>
      <c r="I711" s="29"/>
      <c r="J711" s="29"/>
      <c r="K711" s="29"/>
      <c r="L711" s="29"/>
      <c r="M711" s="30"/>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2"/>
      <c r="AL711" s="31"/>
      <c r="AM711" s="31"/>
      <c r="AN711" s="31"/>
      <c r="AO711" s="31"/>
      <c r="AP711" s="31"/>
      <c r="AQ711" s="33"/>
      <c r="AR711" s="33"/>
      <c r="AS711" s="33"/>
      <c r="AT711" s="33"/>
      <c r="AU711" s="34"/>
      <c r="AV711" s="35"/>
      <c r="AW711" s="35"/>
      <c r="AX711" s="36"/>
    </row>
    <row r="712" spans="1:50" ht="24" hidden="1" customHeight="1">
      <c r="A712" s="27"/>
      <c r="B712" s="27"/>
      <c r="C712" s="28"/>
      <c r="D712" s="29"/>
      <c r="E712" s="29"/>
      <c r="F712" s="29"/>
      <c r="G712" s="29"/>
      <c r="H712" s="29"/>
      <c r="I712" s="29"/>
      <c r="J712" s="29"/>
      <c r="K712" s="29"/>
      <c r="L712" s="29"/>
      <c r="M712" s="30"/>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2"/>
      <c r="AL712" s="31"/>
      <c r="AM712" s="31"/>
      <c r="AN712" s="31"/>
      <c r="AO712" s="31"/>
      <c r="AP712" s="31"/>
      <c r="AQ712" s="33"/>
      <c r="AR712" s="33"/>
      <c r="AS712" s="33"/>
      <c r="AT712" s="33"/>
      <c r="AU712" s="34"/>
      <c r="AV712" s="35"/>
      <c r="AW712" s="35"/>
      <c r="AX712" s="36"/>
    </row>
    <row r="713" spans="1:50" ht="24" hidden="1" customHeight="1">
      <c r="A713" s="27"/>
      <c r="B713" s="27"/>
      <c r="C713" s="28"/>
      <c r="D713" s="29"/>
      <c r="E713" s="29"/>
      <c r="F713" s="29"/>
      <c r="G713" s="29"/>
      <c r="H713" s="29"/>
      <c r="I713" s="29"/>
      <c r="J713" s="29"/>
      <c r="K713" s="29"/>
      <c r="L713" s="29"/>
      <c r="M713" s="30"/>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2"/>
      <c r="AL713" s="31"/>
      <c r="AM713" s="31"/>
      <c r="AN713" s="31"/>
      <c r="AO713" s="31"/>
      <c r="AP713" s="31"/>
      <c r="AQ713" s="33"/>
      <c r="AR713" s="33"/>
      <c r="AS713" s="33"/>
      <c r="AT713" s="33"/>
      <c r="AU713" s="34"/>
      <c r="AV713" s="35"/>
      <c r="AW713" s="35"/>
      <c r="AX713" s="36"/>
    </row>
    <row r="714" spans="1:50" ht="24" hidden="1" customHeight="1">
      <c r="A714" s="27"/>
      <c r="B714" s="27"/>
      <c r="C714" s="28"/>
      <c r="D714" s="29"/>
      <c r="E714" s="29"/>
      <c r="F714" s="29"/>
      <c r="G714" s="29"/>
      <c r="H714" s="29"/>
      <c r="I714" s="29"/>
      <c r="J714" s="29"/>
      <c r="K714" s="29"/>
      <c r="L714" s="29"/>
      <c r="M714" s="30"/>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2"/>
      <c r="AL714" s="31"/>
      <c r="AM714" s="31"/>
      <c r="AN714" s="31"/>
      <c r="AO714" s="31"/>
      <c r="AP714" s="31"/>
      <c r="AQ714" s="33"/>
      <c r="AR714" s="33"/>
      <c r="AS714" s="33"/>
      <c r="AT714" s="33"/>
      <c r="AU714" s="34"/>
      <c r="AV714" s="35"/>
      <c r="AW714" s="35"/>
      <c r="AX714" s="36"/>
    </row>
    <row r="715" spans="1:50" ht="24" hidden="1" customHeight="1">
      <c r="A715" s="27"/>
      <c r="B715" s="27"/>
      <c r="C715" s="28"/>
      <c r="D715" s="29"/>
      <c r="E715" s="29"/>
      <c r="F715" s="29"/>
      <c r="G715" s="29"/>
      <c r="H715" s="29"/>
      <c r="I715" s="29"/>
      <c r="J715" s="29"/>
      <c r="K715" s="29"/>
      <c r="L715" s="29"/>
      <c r="M715" s="30"/>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2"/>
      <c r="AL715" s="31"/>
      <c r="AM715" s="31"/>
      <c r="AN715" s="31"/>
      <c r="AO715" s="31"/>
      <c r="AP715" s="31"/>
      <c r="AQ715" s="33"/>
      <c r="AR715" s="33"/>
      <c r="AS715" s="33"/>
      <c r="AT715" s="33"/>
      <c r="AU715" s="34"/>
      <c r="AV715" s="35"/>
      <c r="AW715" s="35"/>
      <c r="AX715" s="36"/>
    </row>
    <row r="716" spans="1:50" ht="24" hidden="1" customHeight="1">
      <c r="A716" s="27"/>
      <c r="B716" s="27"/>
      <c r="C716" s="28"/>
      <c r="D716" s="29"/>
      <c r="E716" s="29"/>
      <c r="F716" s="29"/>
      <c r="G716" s="29"/>
      <c r="H716" s="29"/>
      <c r="I716" s="29"/>
      <c r="J716" s="29"/>
      <c r="K716" s="29"/>
      <c r="L716" s="29"/>
      <c r="M716" s="30"/>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2"/>
      <c r="AL716" s="31"/>
      <c r="AM716" s="31"/>
      <c r="AN716" s="31"/>
      <c r="AO716" s="31"/>
      <c r="AP716" s="31"/>
      <c r="AQ716" s="33"/>
      <c r="AR716" s="33"/>
      <c r="AS716" s="33"/>
      <c r="AT716" s="33"/>
      <c r="AU716" s="34"/>
      <c r="AV716" s="35"/>
      <c r="AW716" s="35"/>
      <c r="AX716" s="36"/>
    </row>
    <row r="717" spans="1:50" ht="24" hidden="1" customHeight="1">
      <c r="A717" s="27"/>
      <c r="B717" s="27"/>
      <c r="C717" s="28"/>
      <c r="D717" s="29"/>
      <c r="E717" s="29"/>
      <c r="F717" s="29"/>
      <c r="G717" s="29"/>
      <c r="H717" s="29"/>
      <c r="I717" s="29"/>
      <c r="J717" s="29"/>
      <c r="K717" s="29"/>
      <c r="L717" s="29"/>
      <c r="M717" s="30"/>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2"/>
      <c r="AL717" s="31"/>
      <c r="AM717" s="31"/>
      <c r="AN717" s="31"/>
      <c r="AO717" s="31"/>
      <c r="AP717" s="31"/>
      <c r="AQ717" s="33"/>
      <c r="AR717" s="33"/>
      <c r="AS717" s="33"/>
      <c r="AT717" s="33"/>
      <c r="AU717" s="34"/>
      <c r="AV717" s="35"/>
      <c r="AW717" s="35"/>
      <c r="AX717" s="36"/>
    </row>
    <row r="718" spans="1:50" ht="24" hidden="1" customHeight="1">
      <c r="A718" s="27"/>
      <c r="B718" s="27"/>
      <c r="C718" s="28"/>
      <c r="D718" s="29"/>
      <c r="E718" s="29"/>
      <c r="F718" s="29"/>
      <c r="G718" s="29"/>
      <c r="H718" s="29"/>
      <c r="I718" s="29"/>
      <c r="J718" s="29"/>
      <c r="K718" s="29"/>
      <c r="L718" s="29"/>
      <c r="M718" s="30"/>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2"/>
      <c r="AL718" s="31"/>
      <c r="AM718" s="31"/>
      <c r="AN718" s="31"/>
      <c r="AO718" s="31"/>
      <c r="AP718" s="31"/>
      <c r="AQ718" s="33"/>
      <c r="AR718" s="33"/>
      <c r="AS718" s="33"/>
      <c r="AT718" s="33"/>
      <c r="AU718" s="34"/>
      <c r="AV718" s="35"/>
      <c r="AW718" s="35"/>
      <c r="AX718" s="36"/>
    </row>
    <row r="719" spans="1:50" ht="24" hidden="1" customHeight="1">
      <c r="A719" s="27"/>
      <c r="B719" s="27"/>
      <c r="C719" s="28"/>
      <c r="D719" s="29"/>
      <c r="E719" s="29"/>
      <c r="F719" s="29"/>
      <c r="G719" s="29"/>
      <c r="H719" s="29"/>
      <c r="I719" s="29"/>
      <c r="J719" s="29"/>
      <c r="K719" s="29"/>
      <c r="L719" s="29"/>
      <c r="M719" s="30"/>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2"/>
      <c r="AL719" s="31"/>
      <c r="AM719" s="31"/>
      <c r="AN719" s="31"/>
      <c r="AO719" s="31"/>
      <c r="AP719" s="31"/>
      <c r="AQ719" s="33"/>
      <c r="AR719" s="33"/>
      <c r="AS719" s="33"/>
      <c r="AT719" s="33"/>
      <c r="AU719" s="34"/>
      <c r="AV719" s="35"/>
      <c r="AW719" s="35"/>
      <c r="AX719" s="36"/>
    </row>
    <row r="720" spans="1:50" ht="24" hidden="1" customHeight="1">
      <c r="A720" s="27"/>
      <c r="B720" s="27"/>
      <c r="C720" s="28"/>
      <c r="D720" s="29"/>
      <c r="E720" s="29"/>
      <c r="F720" s="29"/>
      <c r="G720" s="29"/>
      <c r="H720" s="29"/>
      <c r="I720" s="29"/>
      <c r="J720" s="29"/>
      <c r="K720" s="29"/>
      <c r="L720" s="29"/>
      <c r="M720" s="30"/>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2"/>
      <c r="AL720" s="31"/>
      <c r="AM720" s="31"/>
      <c r="AN720" s="31"/>
      <c r="AO720" s="31"/>
      <c r="AP720" s="31"/>
      <c r="AQ720" s="33"/>
      <c r="AR720" s="33"/>
      <c r="AS720" s="33"/>
      <c r="AT720" s="33"/>
      <c r="AU720" s="34"/>
      <c r="AV720" s="35"/>
      <c r="AW720" s="35"/>
      <c r="AX720" s="36"/>
    </row>
    <row r="721" spans="1:50" ht="24" hidden="1" customHeight="1">
      <c r="A721" s="27"/>
      <c r="B721" s="27"/>
      <c r="C721" s="28"/>
      <c r="D721" s="29"/>
      <c r="E721" s="29"/>
      <c r="F721" s="29"/>
      <c r="G721" s="29"/>
      <c r="H721" s="29"/>
      <c r="I721" s="29"/>
      <c r="J721" s="29"/>
      <c r="K721" s="29"/>
      <c r="L721" s="29"/>
      <c r="M721" s="30"/>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2"/>
      <c r="AL721" s="31"/>
      <c r="AM721" s="31"/>
      <c r="AN721" s="31"/>
      <c r="AO721" s="31"/>
      <c r="AP721" s="31"/>
      <c r="AQ721" s="33"/>
      <c r="AR721" s="33"/>
      <c r="AS721" s="33"/>
      <c r="AT721" s="33"/>
      <c r="AU721" s="34"/>
      <c r="AV721" s="35"/>
      <c r="AW721" s="35"/>
      <c r="AX721" s="36"/>
    </row>
    <row r="722" spans="1:50" ht="24" hidden="1" customHeight="1">
      <c r="A722" s="27"/>
      <c r="B722" s="27"/>
      <c r="C722" s="28"/>
      <c r="D722" s="29"/>
      <c r="E722" s="29"/>
      <c r="F722" s="29"/>
      <c r="G722" s="29"/>
      <c r="H722" s="29"/>
      <c r="I722" s="29"/>
      <c r="J722" s="29"/>
      <c r="K722" s="29"/>
      <c r="L722" s="29"/>
      <c r="M722" s="30"/>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2"/>
      <c r="AL722" s="31"/>
      <c r="AM722" s="31"/>
      <c r="AN722" s="31"/>
      <c r="AO722" s="31"/>
      <c r="AP722" s="31"/>
      <c r="AQ722" s="33"/>
      <c r="AR722" s="33"/>
      <c r="AS722" s="33"/>
      <c r="AT722" s="33"/>
      <c r="AU722" s="34"/>
      <c r="AV722" s="35"/>
      <c r="AW722" s="35"/>
      <c r="AX722" s="36"/>
    </row>
    <row r="723" spans="1:50" ht="24" hidden="1" customHeight="1">
      <c r="A723" s="27"/>
      <c r="B723" s="27"/>
      <c r="C723" s="28"/>
      <c r="D723" s="29"/>
      <c r="E723" s="29"/>
      <c r="F723" s="29"/>
      <c r="G723" s="29"/>
      <c r="H723" s="29"/>
      <c r="I723" s="29"/>
      <c r="J723" s="29"/>
      <c r="K723" s="29"/>
      <c r="L723" s="29"/>
      <c r="M723" s="30"/>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2"/>
      <c r="AL723" s="31"/>
      <c r="AM723" s="31"/>
      <c r="AN723" s="31"/>
      <c r="AO723" s="31"/>
      <c r="AP723" s="31"/>
      <c r="AQ723" s="33"/>
      <c r="AR723" s="33"/>
      <c r="AS723" s="33"/>
      <c r="AT723" s="33"/>
      <c r="AU723" s="34"/>
      <c r="AV723" s="35"/>
      <c r="AW723" s="35"/>
      <c r="AX723" s="36"/>
    </row>
    <row r="724" spans="1:50" ht="24" hidden="1" customHeight="1">
      <c r="A724" s="27"/>
      <c r="B724" s="27"/>
      <c r="C724" s="28"/>
      <c r="D724" s="29"/>
      <c r="E724" s="29"/>
      <c r="F724" s="29"/>
      <c r="G724" s="29"/>
      <c r="H724" s="29"/>
      <c r="I724" s="29"/>
      <c r="J724" s="29"/>
      <c r="K724" s="29"/>
      <c r="L724" s="29"/>
      <c r="M724" s="30"/>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2"/>
      <c r="AL724" s="31"/>
      <c r="AM724" s="31"/>
      <c r="AN724" s="31"/>
      <c r="AO724" s="31"/>
      <c r="AP724" s="31"/>
      <c r="AQ724" s="33"/>
      <c r="AR724" s="33"/>
      <c r="AS724" s="33"/>
      <c r="AT724" s="33"/>
      <c r="AU724" s="34"/>
      <c r="AV724" s="35"/>
      <c r="AW724" s="35"/>
      <c r="AX724" s="36"/>
    </row>
    <row r="725" spans="1:50" ht="24" hidden="1" customHeight="1">
      <c r="A725" s="27"/>
      <c r="B725" s="27"/>
      <c r="C725" s="28"/>
      <c r="D725" s="29"/>
      <c r="E725" s="29"/>
      <c r="F725" s="29"/>
      <c r="G725" s="29"/>
      <c r="H725" s="29"/>
      <c r="I725" s="29"/>
      <c r="J725" s="29"/>
      <c r="K725" s="29"/>
      <c r="L725" s="29"/>
      <c r="M725" s="30"/>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2"/>
      <c r="AL725" s="31"/>
      <c r="AM725" s="31"/>
      <c r="AN725" s="31"/>
      <c r="AO725" s="31"/>
      <c r="AP725" s="31"/>
      <c r="AQ725" s="33"/>
      <c r="AR725" s="33"/>
      <c r="AS725" s="33"/>
      <c r="AT725" s="33"/>
      <c r="AU725" s="34"/>
      <c r="AV725" s="35"/>
      <c r="AW725" s="35"/>
      <c r="AX725" s="36"/>
    </row>
    <row r="726" spans="1:50" ht="24" hidden="1" customHeight="1">
      <c r="A726" s="27"/>
      <c r="B726" s="27"/>
      <c r="C726" s="28"/>
      <c r="D726" s="29"/>
      <c r="E726" s="29"/>
      <c r="F726" s="29"/>
      <c r="G726" s="29"/>
      <c r="H726" s="29"/>
      <c r="I726" s="29"/>
      <c r="J726" s="29"/>
      <c r="K726" s="29"/>
      <c r="L726" s="29"/>
      <c r="M726" s="30"/>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2"/>
      <c r="AL726" s="31"/>
      <c r="AM726" s="31"/>
      <c r="AN726" s="31"/>
      <c r="AO726" s="31"/>
      <c r="AP726" s="31"/>
      <c r="AQ726" s="33"/>
      <c r="AR726" s="33"/>
      <c r="AS726" s="33"/>
      <c r="AT726" s="33"/>
      <c r="AU726" s="34"/>
      <c r="AV726" s="35"/>
      <c r="AW726" s="35"/>
      <c r="AX726" s="36"/>
    </row>
    <row r="727" spans="1:50" ht="24" hidden="1" customHeight="1">
      <c r="A727" s="27"/>
      <c r="B727" s="27"/>
      <c r="C727" s="28"/>
      <c r="D727" s="29"/>
      <c r="E727" s="29"/>
      <c r="F727" s="29"/>
      <c r="G727" s="29"/>
      <c r="H727" s="29"/>
      <c r="I727" s="29"/>
      <c r="J727" s="29"/>
      <c r="K727" s="29"/>
      <c r="L727" s="29"/>
      <c r="M727" s="30"/>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2"/>
      <c r="AL727" s="31"/>
      <c r="AM727" s="31"/>
      <c r="AN727" s="31"/>
      <c r="AO727" s="31"/>
      <c r="AP727" s="31"/>
      <c r="AQ727" s="33"/>
      <c r="AR727" s="33"/>
      <c r="AS727" s="33"/>
      <c r="AT727" s="33"/>
      <c r="AU727" s="34"/>
      <c r="AV727" s="35"/>
      <c r="AW727" s="35"/>
      <c r="AX727" s="36"/>
    </row>
    <row r="728" spans="1:50" ht="24" hidden="1" customHeight="1">
      <c r="A728" s="27"/>
      <c r="B728" s="27"/>
      <c r="C728" s="28"/>
      <c r="D728" s="29"/>
      <c r="E728" s="29"/>
      <c r="F728" s="29"/>
      <c r="G728" s="29"/>
      <c r="H728" s="29"/>
      <c r="I728" s="29"/>
      <c r="J728" s="29"/>
      <c r="K728" s="29"/>
      <c r="L728" s="29"/>
      <c r="M728" s="30"/>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2"/>
      <c r="AL728" s="31"/>
      <c r="AM728" s="31"/>
      <c r="AN728" s="31"/>
      <c r="AO728" s="31"/>
      <c r="AP728" s="31"/>
      <c r="AQ728" s="33"/>
      <c r="AR728" s="33"/>
      <c r="AS728" s="33"/>
      <c r="AT728" s="33"/>
      <c r="AU728" s="34"/>
      <c r="AV728" s="35"/>
      <c r="AW728" s="35"/>
      <c r="AX728" s="36"/>
    </row>
    <row r="729" spans="1:50" ht="24" hidden="1" customHeight="1">
      <c r="A729" s="27"/>
      <c r="B729" s="27"/>
      <c r="C729" s="28"/>
      <c r="D729" s="29"/>
      <c r="E729" s="29"/>
      <c r="F729" s="29"/>
      <c r="G729" s="29"/>
      <c r="H729" s="29"/>
      <c r="I729" s="29"/>
      <c r="J729" s="29"/>
      <c r="K729" s="29"/>
      <c r="L729" s="29"/>
      <c r="M729" s="30"/>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2"/>
      <c r="AL729" s="31"/>
      <c r="AM729" s="31"/>
      <c r="AN729" s="31"/>
      <c r="AO729" s="31"/>
      <c r="AP729" s="31"/>
      <c r="AQ729" s="33"/>
      <c r="AR729" s="33"/>
      <c r="AS729" s="33"/>
      <c r="AT729" s="33"/>
      <c r="AU729" s="34"/>
      <c r="AV729" s="35"/>
      <c r="AW729" s="35"/>
      <c r="AX729" s="36"/>
    </row>
  </sheetData>
  <mergeCells count="2635">
    <mergeCell ref="A729:B729"/>
    <mergeCell ref="C729:L729"/>
    <mergeCell ref="M729:AJ729"/>
    <mergeCell ref="AK729:AP729"/>
    <mergeCell ref="AQ729:AT729"/>
    <mergeCell ref="AU729:AX729"/>
    <mergeCell ref="A708:B708"/>
    <mergeCell ref="C708:L708"/>
    <mergeCell ref="M708:AJ708"/>
    <mergeCell ref="AK708:AP708"/>
    <mergeCell ref="AQ708:AT708"/>
    <mergeCell ref="AU708:AX708"/>
    <mergeCell ref="A707:B707"/>
    <mergeCell ref="C707:L707"/>
    <mergeCell ref="M707:AJ707"/>
    <mergeCell ref="AK707:AP707"/>
    <mergeCell ref="AQ707:AT707"/>
    <mergeCell ref="AU707:AX707"/>
    <mergeCell ref="A709:B709"/>
    <mergeCell ref="C709:L709"/>
    <mergeCell ref="M709:AJ709"/>
    <mergeCell ref="AK709:AP709"/>
    <mergeCell ref="AQ709:AT709"/>
    <mergeCell ref="AU709:AX709"/>
    <mergeCell ref="A710:B710"/>
    <mergeCell ref="C710:L710"/>
    <mergeCell ref="M710:AJ710"/>
    <mergeCell ref="AK710:AP710"/>
    <mergeCell ref="AQ710:AT710"/>
    <mergeCell ref="AU710:AX710"/>
    <mergeCell ref="A711:B711"/>
    <mergeCell ref="C711:L711"/>
    <mergeCell ref="A706:B706"/>
    <mergeCell ref="C706:L706"/>
    <mergeCell ref="M706:AJ706"/>
    <mergeCell ref="AK706:AP706"/>
    <mergeCell ref="AQ706:AT706"/>
    <mergeCell ref="AU706:AX706"/>
    <mergeCell ref="A705:B705"/>
    <mergeCell ref="C705:L705"/>
    <mergeCell ref="M705:AJ705"/>
    <mergeCell ref="AK705:AP705"/>
    <mergeCell ref="AQ705:AT705"/>
    <mergeCell ref="AU705:AX705"/>
    <mergeCell ref="A704:B704"/>
    <mergeCell ref="C704:L704"/>
    <mergeCell ref="M704:AJ704"/>
    <mergeCell ref="AK704:AP704"/>
    <mergeCell ref="AQ704:AT704"/>
    <mergeCell ref="AU704:AX704"/>
    <mergeCell ref="A703:B703"/>
    <mergeCell ref="C703:L703"/>
    <mergeCell ref="M703:AJ703"/>
    <mergeCell ref="AK703:AP703"/>
    <mergeCell ref="AQ703:AT703"/>
    <mergeCell ref="AU703:AX703"/>
    <mergeCell ref="A702:B702"/>
    <mergeCell ref="C702:L702"/>
    <mergeCell ref="M702:AJ702"/>
    <mergeCell ref="AK702:AP702"/>
    <mergeCell ref="AQ702:AT702"/>
    <mergeCell ref="AU702:AX702"/>
    <mergeCell ref="A701:B701"/>
    <mergeCell ref="C701:L701"/>
    <mergeCell ref="M701:AJ701"/>
    <mergeCell ref="AK701:AP701"/>
    <mergeCell ref="AQ701:AT701"/>
    <mergeCell ref="AU701:AX701"/>
    <mergeCell ref="A700:B700"/>
    <mergeCell ref="C700:L700"/>
    <mergeCell ref="M700:AJ700"/>
    <mergeCell ref="AK700:AP700"/>
    <mergeCell ref="AQ700:AT700"/>
    <mergeCell ref="AU700:AX700"/>
    <mergeCell ref="A699:B699"/>
    <mergeCell ref="C699:L699"/>
    <mergeCell ref="M699:AJ699"/>
    <mergeCell ref="AK699:AP699"/>
    <mergeCell ref="AQ699:AT699"/>
    <mergeCell ref="AU699:AX699"/>
    <mergeCell ref="A696:B696"/>
    <mergeCell ref="C696:L696"/>
    <mergeCell ref="M696:AJ696"/>
    <mergeCell ref="AK696:AP696"/>
    <mergeCell ref="AQ696:AT696"/>
    <mergeCell ref="AU696:AX696"/>
    <mergeCell ref="AQ670:AT670"/>
    <mergeCell ref="AU670:AX670"/>
    <mergeCell ref="A675:B675"/>
    <mergeCell ref="C675:L675"/>
    <mergeCell ref="M675:AJ675"/>
    <mergeCell ref="AK675:AP675"/>
    <mergeCell ref="AQ675:AT675"/>
    <mergeCell ref="AU675:AX675"/>
    <mergeCell ref="A674:B674"/>
    <mergeCell ref="C674:L674"/>
    <mergeCell ref="M674:AJ674"/>
    <mergeCell ref="AK674:AP674"/>
    <mergeCell ref="AQ674:AT674"/>
    <mergeCell ref="AU674:AX674"/>
    <mergeCell ref="A673:B673"/>
    <mergeCell ref="C673:L673"/>
    <mergeCell ref="M673:AJ673"/>
    <mergeCell ref="AK673:AP673"/>
    <mergeCell ref="AQ673:AT673"/>
    <mergeCell ref="AU673:AX673"/>
    <mergeCell ref="M669:AJ669"/>
    <mergeCell ref="AK669:AP669"/>
    <mergeCell ref="AQ669:AT669"/>
    <mergeCell ref="AU669:AX669"/>
    <mergeCell ref="A668:B668"/>
    <mergeCell ref="C668:L668"/>
    <mergeCell ref="M668:AJ668"/>
    <mergeCell ref="AK668:AP668"/>
    <mergeCell ref="AQ668:AT668"/>
    <mergeCell ref="AU668:AX668"/>
    <mergeCell ref="A667:B667"/>
    <mergeCell ref="C667:L667"/>
    <mergeCell ref="M667:AJ667"/>
    <mergeCell ref="AK667:AP667"/>
    <mergeCell ref="AQ667:AT667"/>
    <mergeCell ref="AU667:AX667"/>
    <mergeCell ref="A672:B672"/>
    <mergeCell ref="C672:L672"/>
    <mergeCell ref="M672:AJ672"/>
    <mergeCell ref="AK672:AP672"/>
    <mergeCell ref="AQ672:AT672"/>
    <mergeCell ref="AU672:AX672"/>
    <mergeCell ref="A671:B671"/>
    <mergeCell ref="C671:L671"/>
    <mergeCell ref="M671:AJ671"/>
    <mergeCell ref="AK671:AP671"/>
    <mergeCell ref="AQ671:AT671"/>
    <mergeCell ref="AU671:AX671"/>
    <mergeCell ref="A670:B670"/>
    <mergeCell ref="C670:L670"/>
    <mergeCell ref="M670:AJ670"/>
    <mergeCell ref="AK670:AP670"/>
    <mergeCell ref="A642:B642"/>
    <mergeCell ref="C642:L642"/>
    <mergeCell ref="M642:AJ642"/>
    <mergeCell ref="AK642:AP642"/>
    <mergeCell ref="AQ642:AT642"/>
    <mergeCell ref="AU642:AX642"/>
    <mergeCell ref="A644:B644"/>
    <mergeCell ref="C644:L644"/>
    <mergeCell ref="M644:AJ644"/>
    <mergeCell ref="AK644:AP644"/>
    <mergeCell ref="AQ644:AT644"/>
    <mergeCell ref="AU644:AX644"/>
    <mergeCell ref="A645:B645"/>
    <mergeCell ref="C645:L645"/>
    <mergeCell ref="M645:AJ645"/>
    <mergeCell ref="AK645:AP645"/>
    <mergeCell ref="AQ645:AT645"/>
    <mergeCell ref="AU645:AX645"/>
    <mergeCell ref="M636:AJ636"/>
    <mergeCell ref="AK636:AP636"/>
    <mergeCell ref="AQ636:AT636"/>
    <mergeCell ref="AU636:AX636"/>
    <mergeCell ref="A641:B641"/>
    <mergeCell ref="C641:L641"/>
    <mergeCell ref="M641:AJ641"/>
    <mergeCell ref="AK641:AP641"/>
    <mergeCell ref="AQ641:AT641"/>
    <mergeCell ref="AU641:AX641"/>
    <mergeCell ref="A640:B640"/>
    <mergeCell ref="C640:L640"/>
    <mergeCell ref="M640:AJ640"/>
    <mergeCell ref="AK640:AP640"/>
    <mergeCell ref="AQ640:AT640"/>
    <mergeCell ref="AU640:AX640"/>
    <mergeCell ref="A639:B639"/>
    <mergeCell ref="C639:L639"/>
    <mergeCell ref="M639:AJ639"/>
    <mergeCell ref="AK639:AP639"/>
    <mergeCell ref="AQ639:AT639"/>
    <mergeCell ref="AU639:AX639"/>
    <mergeCell ref="A611:B611"/>
    <mergeCell ref="C611:L611"/>
    <mergeCell ref="M611:AJ611"/>
    <mergeCell ref="AK611:AP611"/>
    <mergeCell ref="AQ611:AT611"/>
    <mergeCell ref="AU611:AX611"/>
    <mergeCell ref="A612:B612"/>
    <mergeCell ref="C612:L612"/>
    <mergeCell ref="A635:B635"/>
    <mergeCell ref="C635:L635"/>
    <mergeCell ref="M635:AJ635"/>
    <mergeCell ref="AK635:AP635"/>
    <mergeCell ref="AQ635:AT635"/>
    <mergeCell ref="AU635:AX635"/>
    <mergeCell ref="A634:B634"/>
    <mergeCell ref="C634:L634"/>
    <mergeCell ref="M634:AJ634"/>
    <mergeCell ref="AK634:AP634"/>
    <mergeCell ref="AQ634:AT634"/>
    <mergeCell ref="AU634:AX634"/>
    <mergeCell ref="A633:B633"/>
    <mergeCell ref="C633:L633"/>
    <mergeCell ref="M633:AJ633"/>
    <mergeCell ref="AK633:AP633"/>
    <mergeCell ref="AQ633:AT633"/>
    <mergeCell ref="AU633:AX633"/>
    <mergeCell ref="M612:AJ612"/>
    <mergeCell ref="AK612:AP612"/>
    <mergeCell ref="AQ612:AT612"/>
    <mergeCell ref="AU612:AX612"/>
    <mergeCell ref="A613:B613"/>
    <mergeCell ref="C613:L613"/>
    <mergeCell ref="A609:B609"/>
    <mergeCell ref="C609:L609"/>
    <mergeCell ref="M609:AJ609"/>
    <mergeCell ref="AK609:AP609"/>
    <mergeCell ref="AQ609:AT609"/>
    <mergeCell ref="AU609:AX609"/>
    <mergeCell ref="A608:B608"/>
    <mergeCell ref="C608:L608"/>
    <mergeCell ref="M608:AJ608"/>
    <mergeCell ref="AK608:AP608"/>
    <mergeCell ref="AQ608:AT608"/>
    <mergeCell ref="AU608:AX608"/>
    <mergeCell ref="A610:B610"/>
    <mergeCell ref="C610:L610"/>
    <mergeCell ref="M610:AJ610"/>
    <mergeCell ref="AK610:AP610"/>
    <mergeCell ref="AQ610:AT610"/>
    <mergeCell ref="AU610:AX610"/>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597:B597"/>
    <mergeCell ref="C597:L597"/>
    <mergeCell ref="M597:AJ597"/>
    <mergeCell ref="AK597:AP597"/>
    <mergeCell ref="AQ597:AT597"/>
    <mergeCell ref="AU597:AX597"/>
    <mergeCell ref="AQ571:AT571"/>
    <mergeCell ref="AU571:AX571"/>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543:B543"/>
    <mergeCell ref="C543:L543"/>
    <mergeCell ref="M543:AJ543"/>
    <mergeCell ref="AK543:AP543"/>
    <mergeCell ref="AQ543:AT543"/>
    <mergeCell ref="AU543:AX543"/>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M537:AJ537"/>
    <mergeCell ref="AK537:AP537"/>
    <mergeCell ref="AQ537:AT537"/>
    <mergeCell ref="AU537:AX537"/>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12:B512"/>
    <mergeCell ref="C512:L512"/>
    <mergeCell ref="M512:AJ512"/>
    <mergeCell ref="AK512:AP512"/>
    <mergeCell ref="AQ512:AT512"/>
    <mergeCell ref="AU512:AX512"/>
    <mergeCell ref="A513:B513"/>
    <mergeCell ref="C513:L513"/>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M513:AJ513"/>
    <mergeCell ref="AK513:AP513"/>
    <mergeCell ref="AQ513:AT513"/>
    <mergeCell ref="AU513:AX513"/>
    <mergeCell ref="A514:B514"/>
    <mergeCell ref="C514:L514"/>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Q472:AT472"/>
    <mergeCell ref="AU472:AX472"/>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444:B444"/>
    <mergeCell ref="C444:L444"/>
    <mergeCell ref="M444:AJ444"/>
    <mergeCell ref="AK444:AP444"/>
    <mergeCell ref="AQ444:AT444"/>
    <mergeCell ref="AU444:AX444"/>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M438:AJ438"/>
    <mergeCell ref="AK438:AP438"/>
    <mergeCell ref="AQ438:AT438"/>
    <mergeCell ref="AU438:AX438"/>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13:B413"/>
    <mergeCell ref="C413:L413"/>
    <mergeCell ref="M413:AJ413"/>
    <mergeCell ref="AK413:AP413"/>
    <mergeCell ref="AQ413:AT413"/>
    <mergeCell ref="AU413:AX413"/>
    <mergeCell ref="A414:B414"/>
    <mergeCell ref="C414:L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M414:AJ414"/>
    <mergeCell ref="AK414:AP414"/>
    <mergeCell ref="AQ414:AT414"/>
    <mergeCell ref="AU414:AX414"/>
    <mergeCell ref="A415:B415"/>
    <mergeCell ref="C415:L415"/>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4:AB184"/>
    <mergeCell ref="AC184:AX184"/>
    <mergeCell ref="G185:K185"/>
    <mergeCell ref="L185:X185"/>
    <mergeCell ref="Y185:AB185"/>
    <mergeCell ref="AC185:AG185"/>
    <mergeCell ref="AH185:AT185"/>
    <mergeCell ref="AU185:AX185"/>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3:AB173"/>
    <mergeCell ref="AC173:AX173"/>
    <mergeCell ref="G174:K174"/>
    <mergeCell ref="L174:X174"/>
    <mergeCell ref="Y174:AB174"/>
    <mergeCell ref="AC174:AG174"/>
    <mergeCell ref="AH174:AT174"/>
    <mergeCell ref="AU174:AX174"/>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2:AB162"/>
    <mergeCell ref="AC162:AX162"/>
    <mergeCell ref="G163:K163"/>
    <mergeCell ref="L163:X163"/>
    <mergeCell ref="Y163:AB163"/>
    <mergeCell ref="AC163:AG163"/>
    <mergeCell ref="AH163:AT163"/>
    <mergeCell ref="AU163:AX163"/>
    <mergeCell ref="G161:K161"/>
    <mergeCell ref="L161:X161"/>
    <mergeCell ref="Y161:AB161"/>
    <mergeCell ref="AC161:AG161"/>
    <mergeCell ref="AH161:AT161"/>
    <mergeCell ref="AU161:AX161"/>
    <mergeCell ref="AU154:AX154"/>
    <mergeCell ref="G155:K155"/>
    <mergeCell ref="L155:X155"/>
    <mergeCell ref="Y155:AB155"/>
    <mergeCell ref="AC155:AG155"/>
    <mergeCell ref="AH155:AT155"/>
    <mergeCell ref="AU155:AX155"/>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L153:X153"/>
    <mergeCell ref="Y153:AB153"/>
    <mergeCell ref="AC153:AG153"/>
    <mergeCell ref="AH153:AT153"/>
    <mergeCell ref="AU153:AX153"/>
    <mergeCell ref="G154:K154"/>
    <mergeCell ref="L154:X154"/>
    <mergeCell ref="Y154:AB154"/>
    <mergeCell ref="AC154:AG154"/>
    <mergeCell ref="AH154:AT154"/>
    <mergeCell ref="A151:F194"/>
    <mergeCell ref="G151:AB151"/>
    <mergeCell ref="AC151:AX151"/>
    <mergeCell ref="G152:K152"/>
    <mergeCell ref="L152:X152"/>
    <mergeCell ref="Y152:AB152"/>
    <mergeCell ref="AC152:AG152"/>
    <mergeCell ref="AH152:AT152"/>
    <mergeCell ref="AU152:AX152"/>
    <mergeCell ref="G153:K153"/>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AH106:AT106"/>
    <mergeCell ref="AU106:AX106"/>
    <mergeCell ref="G107:K107"/>
    <mergeCell ref="L107:X107"/>
    <mergeCell ref="Y107:AB107"/>
    <mergeCell ref="AC107:AG107"/>
    <mergeCell ref="AH107:AT107"/>
    <mergeCell ref="AU107:AX107"/>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I70:AP70"/>
    <mergeCell ref="AQ70:AX70"/>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45:AC45"/>
    <mergeCell ref="AD45:AF45"/>
    <mergeCell ref="A46:B51"/>
    <mergeCell ref="C46:AC46"/>
    <mergeCell ref="AD46:AF46"/>
    <mergeCell ref="AG46:AX51"/>
    <mergeCell ref="C47:AC47"/>
    <mergeCell ref="AD47:AF47"/>
    <mergeCell ref="C48:AC48"/>
    <mergeCell ref="AD48:AF48"/>
    <mergeCell ref="A41:AX41"/>
    <mergeCell ref="C42:AC42"/>
    <mergeCell ref="AD42:AF42"/>
    <mergeCell ref="AG42:AX42"/>
    <mergeCell ref="A43:B45"/>
    <mergeCell ref="C43:AC43"/>
    <mergeCell ref="AD43:AF43"/>
    <mergeCell ref="AG43:AX45"/>
    <mergeCell ref="C44:AC44"/>
    <mergeCell ref="AD44:AF44"/>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D16:AJ16"/>
    <mergeCell ref="AK16:AQ16"/>
    <mergeCell ref="AR16:AX16"/>
    <mergeCell ref="I15:O15"/>
    <mergeCell ref="P15:V15"/>
    <mergeCell ref="W15:AC15"/>
    <mergeCell ref="AD15:AJ15"/>
    <mergeCell ref="AK15:AQ15"/>
    <mergeCell ref="AR15:AX15"/>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45:B445"/>
    <mergeCell ref="C445:L445"/>
    <mergeCell ref="M445:AJ445"/>
    <mergeCell ref="AK445:AP445"/>
    <mergeCell ref="AQ445:AT445"/>
    <mergeCell ref="AU445:AX445"/>
    <mergeCell ref="A432:B432"/>
    <mergeCell ref="C432:L432"/>
    <mergeCell ref="M432:AJ432"/>
    <mergeCell ref="AK432:AP432"/>
    <mergeCell ref="AQ432:AT432"/>
    <mergeCell ref="AU432:AX432"/>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71:B471"/>
    <mergeCell ref="C471:L471"/>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M514:AJ514"/>
    <mergeCell ref="AK514:AP514"/>
    <mergeCell ref="AQ514:AT514"/>
    <mergeCell ref="AU514:AX514"/>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44:B544"/>
    <mergeCell ref="C544:L544"/>
    <mergeCell ref="M544:AJ544"/>
    <mergeCell ref="AK544:AP544"/>
    <mergeCell ref="AQ544:AT544"/>
    <mergeCell ref="AU544:AX544"/>
    <mergeCell ref="A531:B531"/>
    <mergeCell ref="C531:L531"/>
    <mergeCell ref="M531:AJ531"/>
    <mergeCell ref="AK531:AP531"/>
    <mergeCell ref="AQ531:AT531"/>
    <mergeCell ref="AU531:AX531"/>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47:AJ547"/>
    <mergeCell ref="AK547:AP547"/>
    <mergeCell ref="AQ547:AT547"/>
    <mergeCell ref="AU547:AX547"/>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7:B547"/>
    <mergeCell ref="C547:L547"/>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67:B567"/>
    <mergeCell ref="C567:L567"/>
    <mergeCell ref="M567:AJ567"/>
    <mergeCell ref="AK567:AP567"/>
    <mergeCell ref="AQ567:AT567"/>
    <mergeCell ref="AU567:AX567"/>
    <mergeCell ref="A564:B564"/>
    <mergeCell ref="C564:L564"/>
    <mergeCell ref="M564:AJ564"/>
    <mergeCell ref="AK564:AP564"/>
    <mergeCell ref="AQ564:AT564"/>
    <mergeCell ref="AU564:AX564"/>
    <mergeCell ref="A570:B570"/>
    <mergeCell ref="C570:L570"/>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M613:AJ613"/>
    <mergeCell ref="AK613:AP613"/>
    <mergeCell ref="AQ613:AT613"/>
    <mergeCell ref="AU613:AX613"/>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43:B643"/>
    <mergeCell ref="C643:L643"/>
    <mergeCell ref="M643:AJ643"/>
    <mergeCell ref="AK643:AP643"/>
    <mergeCell ref="AQ643:AT643"/>
    <mergeCell ref="AU643:AX643"/>
    <mergeCell ref="A630:B630"/>
    <mergeCell ref="C630:L630"/>
    <mergeCell ref="M630:AJ630"/>
    <mergeCell ref="AK630:AP630"/>
    <mergeCell ref="AQ630:AT630"/>
    <mergeCell ref="AU630:AX630"/>
    <mergeCell ref="A638:B638"/>
    <mergeCell ref="C638:L638"/>
    <mergeCell ref="M638:AJ638"/>
    <mergeCell ref="AK638:AP638"/>
    <mergeCell ref="AQ638:AT638"/>
    <mergeCell ref="AU638:AX638"/>
    <mergeCell ref="A637:B637"/>
    <mergeCell ref="C637:L637"/>
    <mergeCell ref="M637:AJ637"/>
    <mergeCell ref="AK637:AP637"/>
    <mergeCell ref="AQ637:AT637"/>
    <mergeCell ref="AU637:AX637"/>
    <mergeCell ref="A636:B636"/>
    <mergeCell ref="C636:L636"/>
    <mergeCell ref="M646:AJ646"/>
    <mergeCell ref="AK646:AP646"/>
    <mergeCell ref="AQ646:AT646"/>
    <mergeCell ref="AU646:AX646"/>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46:B646"/>
    <mergeCell ref="C646:L646"/>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62:B662"/>
    <mergeCell ref="C662:L662"/>
    <mergeCell ref="M662:AJ662"/>
    <mergeCell ref="AK662:AP662"/>
    <mergeCell ref="AQ662:AT662"/>
    <mergeCell ref="AU662:AX662"/>
    <mergeCell ref="A676:B676"/>
    <mergeCell ref="C676:L676"/>
    <mergeCell ref="M676:AJ676"/>
    <mergeCell ref="AK676:AP676"/>
    <mergeCell ref="AQ676:AT676"/>
    <mergeCell ref="AU676:AX676"/>
    <mergeCell ref="A677:B677"/>
    <mergeCell ref="C677:L677"/>
    <mergeCell ref="M677:AJ677"/>
    <mergeCell ref="AK677:AP677"/>
    <mergeCell ref="AQ677:AT677"/>
    <mergeCell ref="AU677:AX677"/>
    <mergeCell ref="A666:B666"/>
    <mergeCell ref="C666:L666"/>
    <mergeCell ref="M666:AJ666"/>
    <mergeCell ref="AK666:AP666"/>
    <mergeCell ref="AQ666:AT666"/>
    <mergeCell ref="AU666:AX666"/>
    <mergeCell ref="A663:B663"/>
    <mergeCell ref="C663:L663"/>
    <mergeCell ref="M663:AJ663"/>
    <mergeCell ref="AK663:AP663"/>
    <mergeCell ref="AQ663:AT663"/>
    <mergeCell ref="AU663:AX663"/>
    <mergeCell ref="A669:B669"/>
    <mergeCell ref="C669:L669"/>
    <mergeCell ref="A678:B678"/>
    <mergeCell ref="C678:L678"/>
    <mergeCell ref="M678:AJ678"/>
    <mergeCell ref="AK678:AP678"/>
    <mergeCell ref="AQ678:AT678"/>
    <mergeCell ref="AU678:AX678"/>
    <mergeCell ref="A679:B679"/>
    <mergeCell ref="C679:L679"/>
    <mergeCell ref="M679:AJ679"/>
    <mergeCell ref="AK679:AP679"/>
    <mergeCell ref="AQ679:AT679"/>
    <mergeCell ref="AU679:AX679"/>
    <mergeCell ref="A680:B680"/>
    <mergeCell ref="C680:L680"/>
    <mergeCell ref="M680:AJ680"/>
    <mergeCell ref="AK680:AP680"/>
    <mergeCell ref="AQ680:AT680"/>
    <mergeCell ref="AU680:AX680"/>
    <mergeCell ref="A681:B681"/>
    <mergeCell ref="C681:L681"/>
    <mergeCell ref="M681:AJ681"/>
    <mergeCell ref="AK681:AP681"/>
    <mergeCell ref="AQ681:AT681"/>
    <mergeCell ref="AU681:AX681"/>
    <mergeCell ref="A682:B682"/>
    <mergeCell ref="C682:L682"/>
    <mergeCell ref="M682:AJ682"/>
    <mergeCell ref="AK682:AP682"/>
    <mergeCell ref="AQ682:AT682"/>
    <mergeCell ref="AU682:AX682"/>
    <mergeCell ref="A683:B683"/>
    <mergeCell ref="C683:L683"/>
    <mergeCell ref="M683:AJ683"/>
    <mergeCell ref="AK683:AP683"/>
    <mergeCell ref="AQ683:AT683"/>
    <mergeCell ref="AU683:AX683"/>
    <mergeCell ref="A684:B684"/>
    <mergeCell ref="C684:L684"/>
    <mergeCell ref="M684:AJ684"/>
    <mergeCell ref="AK684:AP684"/>
    <mergeCell ref="AQ684:AT684"/>
    <mergeCell ref="AU684:AX684"/>
    <mergeCell ref="A685:B685"/>
    <mergeCell ref="C685:L685"/>
    <mergeCell ref="M685:AJ685"/>
    <mergeCell ref="AK685:AP685"/>
    <mergeCell ref="AQ685:AT685"/>
    <mergeCell ref="AU685:AX685"/>
    <mergeCell ref="A686:B686"/>
    <mergeCell ref="C686:L686"/>
    <mergeCell ref="M686:AJ686"/>
    <mergeCell ref="AK686:AP686"/>
    <mergeCell ref="AQ686:AT686"/>
    <mergeCell ref="AU686:AX686"/>
    <mergeCell ref="A687:B687"/>
    <mergeCell ref="C687:L687"/>
    <mergeCell ref="M687:AJ687"/>
    <mergeCell ref="AK687:AP687"/>
    <mergeCell ref="AQ687:AT687"/>
    <mergeCell ref="AU687:AX687"/>
    <mergeCell ref="A688:B688"/>
    <mergeCell ref="C688:L688"/>
    <mergeCell ref="M688:AJ688"/>
    <mergeCell ref="AK688:AP688"/>
    <mergeCell ref="AQ688:AT688"/>
    <mergeCell ref="AU688:AX688"/>
    <mergeCell ref="A689:B689"/>
    <mergeCell ref="C689:L689"/>
    <mergeCell ref="M689:AJ689"/>
    <mergeCell ref="AK689:AP689"/>
    <mergeCell ref="AQ689:AT689"/>
    <mergeCell ref="AU689:AX689"/>
    <mergeCell ref="A690:B690"/>
    <mergeCell ref="C690:L690"/>
    <mergeCell ref="M690:AJ690"/>
    <mergeCell ref="AK690:AP690"/>
    <mergeCell ref="AQ690:AT690"/>
    <mergeCell ref="AU690:AX690"/>
    <mergeCell ref="A691:B691"/>
    <mergeCell ref="C691:L691"/>
    <mergeCell ref="M691:AJ691"/>
    <mergeCell ref="AK691:AP691"/>
    <mergeCell ref="AQ691:AT691"/>
    <mergeCell ref="AU691:AX691"/>
    <mergeCell ref="A692:B692"/>
    <mergeCell ref="C692:L692"/>
    <mergeCell ref="M692:AJ692"/>
    <mergeCell ref="AK692:AP692"/>
    <mergeCell ref="AQ692:AT692"/>
    <mergeCell ref="AU692:AX692"/>
    <mergeCell ref="A693:B693"/>
    <mergeCell ref="C693:L693"/>
    <mergeCell ref="M693:AJ693"/>
    <mergeCell ref="AK693:AP693"/>
    <mergeCell ref="AQ693:AT693"/>
    <mergeCell ref="AU693:AX693"/>
    <mergeCell ref="A694:B694"/>
    <mergeCell ref="C694:L694"/>
    <mergeCell ref="M694:AJ694"/>
    <mergeCell ref="AK694:AP694"/>
    <mergeCell ref="AQ694:AT694"/>
    <mergeCell ref="AU694:AX694"/>
    <mergeCell ref="A695:B695"/>
    <mergeCell ref="C695:L695"/>
    <mergeCell ref="M695:AJ695"/>
    <mergeCell ref="AK695:AP695"/>
    <mergeCell ref="AQ695:AT695"/>
    <mergeCell ref="AU695:AX695"/>
    <mergeCell ref="M711:AJ711"/>
    <mergeCell ref="AK711:AP711"/>
    <mergeCell ref="AQ711:AT711"/>
    <mergeCell ref="AU711:AX711"/>
    <mergeCell ref="A712:B712"/>
    <mergeCell ref="C712:L712"/>
    <mergeCell ref="M712:AJ712"/>
    <mergeCell ref="AK712:AP712"/>
    <mergeCell ref="AQ712:AT712"/>
    <mergeCell ref="AU712:AX712"/>
    <mergeCell ref="A713:B713"/>
    <mergeCell ref="C713:L713"/>
    <mergeCell ref="M713:AJ713"/>
    <mergeCell ref="AK713:AP713"/>
    <mergeCell ref="AQ713:AT713"/>
    <mergeCell ref="AU713:AX713"/>
    <mergeCell ref="A714:B714"/>
    <mergeCell ref="C714:L714"/>
    <mergeCell ref="M714:AJ714"/>
    <mergeCell ref="AK714:AP714"/>
    <mergeCell ref="AQ714:AT714"/>
    <mergeCell ref="AU714:AX714"/>
    <mergeCell ref="A715:B715"/>
    <mergeCell ref="C715:L715"/>
    <mergeCell ref="M715:AJ715"/>
    <mergeCell ref="AK715:AP715"/>
    <mergeCell ref="AQ715:AT715"/>
    <mergeCell ref="AU715:AX715"/>
    <mergeCell ref="A716:B716"/>
    <mergeCell ref="C716:L716"/>
    <mergeCell ref="M716:AJ716"/>
    <mergeCell ref="AK716:AP716"/>
    <mergeCell ref="AQ716:AT716"/>
    <mergeCell ref="AU716:AX716"/>
    <mergeCell ref="A717:B717"/>
    <mergeCell ref="C717:L717"/>
    <mergeCell ref="M717:AJ717"/>
    <mergeCell ref="AK717:AP717"/>
    <mergeCell ref="AQ717:AT717"/>
    <mergeCell ref="AU717:AX717"/>
    <mergeCell ref="A718:B718"/>
    <mergeCell ref="C718:L718"/>
    <mergeCell ref="M718:AJ718"/>
    <mergeCell ref="AK718:AP718"/>
    <mergeCell ref="AQ718:AT718"/>
    <mergeCell ref="AU718:AX718"/>
    <mergeCell ref="A719:B719"/>
    <mergeCell ref="C719:L719"/>
    <mergeCell ref="M719:AJ719"/>
    <mergeCell ref="AK719:AP719"/>
    <mergeCell ref="AQ719:AT719"/>
    <mergeCell ref="AU719:AX719"/>
    <mergeCell ref="A720:B720"/>
    <mergeCell ref="C720:L720"/>
    <mergeCell ref="M720:AJ720"/>
    <mergeCell ref="AK720:AP720"/>
    <mergeCell ref="AQ720:AT720"/>
    <mergeCell ref="AU720:AX720"/>
    <mergeCell ref="A721:B721"/>
    <mergeCell ref="C721:L721"/>
    <mergeCell ref="M721:AJ721"/>
    <mergeCell ref="AK721:AP721"/>
    <mergeCell ref="AQ721:AT721"/>
    <mergeCell ref="AU721:AX721"/>
    <mergeCell ref="A722:B722"/>
    <mergeCell ref="C722:L722"/>
    <mergeCell ref="M722:AJ722"/>
    <mergeCell ref="AK722:AP722"/>
    <mergeCell ref="AQ722:AT722"/>
    <mergeCell ref="AU722:AX722"/>
    <mergeCell ref="A723:B723"/>
    <mergeCell ref="C723:L723"/>
    <mergeCell ref="M723:AJ723"/>
    <mergeCell ref="AK723:AP723"/>
    <mergeCell ref="AQ723:AT723"/>
    <mergeCell ref="AU723:AX723"/>
    <mergeCell ref="A727:B727"/>
    <mergeCell ref="C727:L727"/>
    <mergeCell ref="M727:AJ727"/>
    <mergeCell ref="AK727:AP727"/>
    <mergeCell ref="AQ727:AT727"/>
    <mergeCell ref="AU727:AX727"/>
    <mergeCell ref="A728:B728"/>
    <mergeCell ref="C728:L728"/>
    <mergeCell ref="M728:AJ728"/>
    <mergeCell ref="AK728:AP728"/>
    <mergeCell ref="AQ728:AT728"/>
    <mergeCell ref="AU728:AX728"/>
    <mergeCell ref="A724:B724"/>
    <mergeCell ref="C724:L724"/>
    <mergeCell ref="M724:AJ724"/>
    <mergeCell ref="AK724:AP724"/>
    <mergeCell ref="AQ724:AT724"/>
    <mergeCell ref="AU724:AX724"/>
    <mergeCell ref="A725:B725"/>
    <mergeCell ref="C725:L725"/>
    <mergeCell ref="M725:AJ725"/>
    <mergeCell ref="AK725:AP725"/>
    <mergeCell ref="AQ725:AT725"/>
    <mergeCell ref="AU725:AX725"/>
    <mergeCell ref="A726:B726"/>
    <mergeCell ref="C726:L726"/>
    <mergeCell ref="M726:AJ726"/>
    <mergeCell ref="AK726:AP726"/>
    <mergeCell ref="AQ726:AT726"/>
    <mergeCell ref="AU726:AX726"/>
  </mergeCells>
  <phoneticPr fontId="2"/>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&amp;R事業番号205</oddHeader>
  </headerFooter>
  <rowBreaks count="7" manualBreakCount="7">
    <brk id="40" max="49" man="1"/>
    <brk id="71" max="49" man="1"/>
    <brk id="104" max="49" man="1"/>
    <brk id="150" max="49" man="1"/>
    <brk id="398" max="16383" man="1"/>
    <brk id="531" max="49" man="1"/>
    <brk id="66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205</vt:lpstr>
      <vt:lpstr>'205'!Print_Area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2014-06-27T09:50:02Z</cp:lastPrinted>
  <dcterms:created xsi:type="dcterms:W3CDTF">2014-06-25T07:00:48Z</dcterms:created>
  <dcterms:modified xsi:type="dcterms:W3CDTF">2014-08-20T06:35:32Z</dcterms:modified>
</cp:coreProperties>
</file>