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60" windowWidth="18075" windowHeight="8040"/>
  </bookViews>
  <sheets>
    <sheet name="100" sheetId="1" r:id="rId1"/>
  </sheets>
  <calcPr calcId="145621"/>
</workbook>
</file>

<file path=xl/calcChain.xml><?xml version="1.0" encoding="utf-8"?>
<calcChain xmlns="http://schemas.openxmlformats.org/spreadsheetml/2006/main">
  <c r="R41" i="1"/>
  <c r="AR17"/>
  <c r="AU151"/>
  <c r="Y151"/>
  <c r="AU140"/>
  <c r="Y140"/>
  <c r="AU129"/>
  <c r="Y129"/>
  <c r="AU118"/>
  <c r="Y118"/>
  <c r="L41"/>
  <c r="AJ32"/>
  <c r="AE32"/>
  <c r="AK17"/>
  <c r="AD17"/>
  <c r="W17"/>
  <c r="P17"/>
</calcChain>
</file>

<file path=xl/sharedStrings.xml><?xml version="1.0" encoding="utf-8"?>
<sst xmlns="http://schemas.openxmlformats.org/spreadsheetml/2006/main" count="480" uniqueCount="241">
  <si>
    <t>事業番号</t>
    <rPh sb="0" eb="2">
      <t>ジギョウ</t>
    </rPh>
    <rPh sb="2" eb="4">
      <t>バンゴウ</t>
    </rPh>
    <phoneticPr fontId="6"/>
  </si>
  <si>
    <t>100</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</si>
  <si>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</si>
  <si>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</si>
  <si>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</si>
  <si>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気候変動対策業務</t>
    <rPh sb="0" eb="2">
      <t>キコウ</t>
    </rPh>
    <rPh sb="2" eb="4">
      <t>ヘンドウ</t>
    </rPh>
    <rPh sb="4" eb="6">
      <t>タイサク</t>
    </rPh>
    <rPh sb="6" eb="8">
      <t>ギョウム</t>
    </rPh>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</si>
  <si>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</si>
  <si>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</si>
  <si>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</si>
  <si>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</si>
  <si>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昭和56年度～終了(予定）なし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</si>
  <si>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</si>
  <si>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気候情報課</t>
    <rPh sb="0" eb="2">
      <t>キコウ</t>
    </rPh>
    <rPh sb="2" eb="5">
      <t>ジョウホウカ</t>
    </rPh>
    <phoneticPr fontId="6"/>
  </si>
  <si>
    <t>課長
佐々木　徹</t>
    <rPh sb="0" eb="2">
      <t>カチョウ</t>
    </rPh>
    <rPh sb="3" eb="6">
      <t>ササキ</t>
    </rPh>
    <rPh sb="7" eb="8">
      <t>トオル</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</si>
  <si>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</si>
  <si>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</si>
  <si>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</si>
  <si>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
         気象情報等の提供及び観測・通信体制を充実する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</si>
  <si>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</si>
  <si>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気象業務法（第３条、第11条、第36条　他)</t>
    <phoneticPr fontId="6"/>
  </si>
  <si>
    <t>関係する計画、通知等</t>
    <phoneticPr fontId="6"/>
  </si>
  <si>
    <t>気候変動に関する国際連合枠組条約（平成6年発効）
地球温暖化対策推進大綱（平成14年決定）
ヒートアイランド対策大綱（平成16年策定）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</si>
  <si>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</si>
  <si>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温暖化の予測・監視情報を提供することにより、地球温暖化による影響評価、地球温暖化の緩和策・適応策の検討及び地球温暖化に関する科学的知見の普及・啓発を推進する。また、翌週の顕著な高低温の情報、異常気象のメカニズムの解明や見通しに関する見解、想定される発生頻度・程度を公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</si>
  <si>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</si>
  <si>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地球温暖化予測モデルの結果を解析し、「地球温暖化予測情報」として公表する。
　また、地球温暖化とともに、都市の気温上昇の原因となっているヒートアイランドについて、その監視結果を報告する。
　また、異常気象の要因と見通しについて官学連携の異常気象分析検討会を開催し、その結果を公表するとともに、翌週の顕著な高低温および冬季日本海側においては翌週の大雪（降雪量がかなり多くなること）を対象とした異常天候早期警戒情報を週２回発表する。
　さらに、これらに関する科学的知見の普及・啓発を各地で実施するほか、データ提供による高度な利用を推進する。</t>
    <rPh sb="160" eb="162">
      <t>トウキ</t>
    </rPh>
    <rPh sb="162" eb="164">
      <t>ニホン</t>
    </rPh>
    <rPh sb="164" eb="165">
      <t>カイ</t>
    </rPh>
    <rPh sb="165" eb="166">
      <t>ガワ</t>
    </rPh>
    <rPh sb="171" eb="173">
      <t>ヨクシュウ</t>
    </rPh>
    <rPh sb="174" eb="176">
      <t>オオユキ</t>
    </rPh>
    <rPh sb="177" eb="179">
      <t>コウセツ</t>
    </rPh>
    <rPh sb="179" eb="180">
      <t>リョウ</t>
    </rPh>
    <rPh sb="184" eb="185">
      <t>オオ</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</si>
  <si>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</si>
  <si>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</si>
  <si>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</si>
  <si>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</si>
  <si>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</si>
  <si>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</si>
  <si>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</si>
  <si>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</si>
  <si>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</si>
  <si>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</si>
  <si>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</si>
  <si>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</si>
  <si>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</si>
  <si>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</si>
  <si>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</si>
  <si>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</si>
  <si>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</si>
  <si>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</si>
  <si>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</si>
  <si>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</si>
  <si>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</si>
  <si>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</si>
  <si>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全国の11予報中枢で、それぞれ気候講演会を年１回開催する。</t>
    <phoneticPr fontId="6"/>
  </si>
  <si>
    <t>成果実績</t>
    <rPh sb="0" eb="2">
      <t>セイカ</t>
    </rPh>
    <rPh sb="2" eb="4">
      <t>ジッセキ</t>
    </rPh>
    <phoneticPr fontId="6"/>
  </si>
  <si>
    <t>回</t>
    <rPh sb="0" eb="1">
      <t>カイ</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</si>
  <si>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</si>
  <si>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</si>
  <si>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</si>
  <si>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</si>
  <si>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</si>
  <si>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</si>
  <si>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地球温暖化予測情報等の公表</t>
    <rPh sb="0" eb="2">
      <t>チキュウ</t>
    </rPh>
    <rPh sb="2" eb="5">
      <t>オンダンカ</t>
    </rPh>
    <rPh sb="5" eb="7">
      <t>ヨソク</t>
    </rPh>
    <rPh sb="7" eb="10">
      <t>ジョウホウトウ</t>
    </rPh>
    <rPh sb="11" eb="13">
      <t>コウヒョウ</t>
    </rPh>
    <phoneticPr fontId="6"/>
  </si>
  <si>
    <t>活動実績</t>
    <rPh sb="0" eb="2">
      <t>カツドウ</t>
    </rPh>
    <rPh sb="2" eb="4">
      <t>ジッセキ</t>
    </rPh>
    <phoneticPr fontId="6"/>
  </si>
  <si>
    <t>―</t>
    <phoneticPr fontId="6"/>
  </si>
  <si>
    <t>当初見込み</t>
    <phoneticPr fontId="6"/>
  </si>
  <si>
    <t>異常天候早期警戒情報の発表回数
（発表官署における延べ回数）</t>
    <rPh sb="0" eb="2">
      <t>イジョウ</t>
    </rPh>
    <rPh sb="2" eb="4">
      <t>テンコウ</t>
    </rPh>
    <rPh sb="4" eb="6">
      <t>ソウキ</t>
    </rPh>
    <rPh sb="6" eb="8">
      <t>ケイカイ</t>
    </rPh>
    <rPh sb="8" eb="10">
      <t>ジョウホウ</t>
    </rPh>
    <rPh sb="11" eb="13">
      <t>ハッピョウ</t>
    </rPh>
    <rPh sb="13" eb="15">
      <t>カイスウ</t>
    </rPh>
    <rPh sb="17" eb="19">
      <t>ハッピョウ</t>
    </rPh>
    <rPh sb="19" eb="21">
      <t>カンショ</t>
    </rPh>
    <rPh sb="25" eb="26">
      <t>ノ</t>
    </rPh>
    <rPh sb="27" eb="29">
      <t>カイスウ</t>
    </rPh>
    <phoneticPr fontId="6"/>
  </si>
  <si>
    <t>（基準到達時）</t>
    <rPh sb="1" eb="3">
      <t>キジュン</t>
    </rPh>
    <rPh sb="3" eb="5">
      <t>トウタツ</t>
    </rPh>
    <rPh sb="5" eb="6">
      <t>ジ</t>
    </rPh>
    <phoneticPr fontId="6"/>
  </si>
  <si>
    <t>異常気象分析検討会の開催</t>
    <rPh sb="0" eb="2">
      <t>イジョウ</t>
    </rPh>
    <rPh sb="2" eb="4">
      <t>キショウ</t>
    </rPh>
    <rPh sb="4" eb="6">
      <t>ブンセキ</t>
    </rPh>
    <rPh sb="6" eb="9">
      <t>ケントウカイ</t>
    </rPh>
    <rPh sb="10" eb="12">
      <t>カイサイ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</si>
  <si>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</si>
  <si>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</si>
  <si>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</si>
  <si>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異常気象天候早期警戒情報の発表回数　　　　　　　　　　　　　　</t>
    <rPh sb="0" eb="2">
      <t>シッコウ</t>
    </rPh>
    <rPh sb="2" eb="3">
      <t>ガク</t>
    </rPh>
    <rPh sb="6" eb="8">
      <t>イジョウ</t>
    </rPh>
    <rPh sb="8" eb="10">
      <t>キショウ</t>
    </rPh>
    <rPh sb="10" eb="12">
      <t>テンコウ</t>
    </rPh>
    <rPh sb="12" eb="14">
      <t>ソウキ</t>
    </rPh>
    <rPh sb="14" eb="16">
      <t>ケイカイ</t>
    </rPh>
    <rPh sb="16" eb="18">
      <t>ジョウホウ</t>
    </rPh>
    <rPh sb="19" eb="21">
      <t>ハッピョウ</t>
    </rPh>
    <rPh sb="21" eb="23">
      <t>カイスウ</t>
    </rPh>
    <phoneticPr fontId="6"/>
  </si>
  <si>
    <t>千円</t>
    <rPh sb="0" eb="1">
      <t>セン</t>
    </rPh>
    <rPh sb="1" eb="2">
      <t>エン</t>
    </rPh>
    <phoneticPr fontId="6"/>
  </si>
  <si>
    <t>-</t>
    <phoneticPr fontId="6"/>
  </si>
  <si>
    <t>計算式</t>
    <rPh sb="0" eb="2">
      <t>ケイサン</t>
    </rPh>
    <rPh sb="2" eb="3">
      <t>シキ</t>
    </rPh>
    <phoneticPr fontId="6"/>
  </si>
  <si>
    <t>　　/</t>
    <phoneticPr fontId="6"/>
  </si>
  <si>
    <t>97百万/394</t>
    <rPh sb="2" eb="4">
      <t>ヒャクマン</t>
    </rPh>
    <phoneticPr fontId="6"/>
  </si>
  <si>
    <t>72百万/297</t>
    <rPh sb="2" eb="4">
      <t>ヒャクマン</t>
    </rPh>
    <phoneticPr fontId="6"/>
  </si>
  <si>
    <t>86百万/240</t>
    <rPh sb="2" eb="4">
      <t>ヒャクマン</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</si>
  <si>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</si>
  <si>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</si>
  <si>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</si>
  <si>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</si>
  <si>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</si>
  <si>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</si>
  <si>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3">
      <t>イイントウ</t>
    </rPh>
    <rPh sb="3" eb="5">
      <t>リョヒ</t>
    </rPh>
    <phoneticPr fontId="6"/>
  </si>
  <si>
    <t>観測予報庁費</t>
    <rPh sb="0" eb="2">
      <t>カンソク</t>
    </rPh>
    <rPh sb="2" eb="4">
      <t>ヨホウ</t>
    </rPh>
    <rPh sb="4" eb="5">
      <t>チョウ</t>
    </rPh>
    <rPh sb="5" eb="6">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</si>
  <si>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</si>
  <si>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</si>
  <si>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</si>
  <si>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</si>
  <si>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</si>
  <si>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</si>
  <si>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</si>
  <si>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候変動枠組条約及び地球温暖化対策推進大綱に基づき、地球温暖化の緩和策、適応策の検討の推進に必要となる情報を提供するものである。このため、広く国民のニーズがあり、政策の優先度が高く、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</si>
  <si>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</si>
  <si>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</si>
  <si>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</si>
  <si>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</si>
  <si>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・装置等の調達に当たっては、できる限り、一般競争入札により調達するよう努めている。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</si>
  <si>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</si>
  <si>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</si>
  <si>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</si>
  <si>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</si>
  <si>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</si>
  <si>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</si>
  <si>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</si>
  <si>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地球温暖化の予測・監視情報の提供は、地球温暖化の影響評価や緩和策・適応策の推進及び科学的知見の普及・啓発に有効であり、異常気象の分析結果の公表や異常天候早期警戒情報の発表は、異常気象対策の検討や推進に有効な手段である。
・毎年全国各地で気候講演会により地球温暖化や異常気象の情報の普及・啓発活動を実施するなど、成果物は十分に活用されている。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</si>
  <si>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</si>
  <si>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</si>
  <si>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</si>
  <si>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</si>
  <si>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</si>
  <si>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</si>
  <si>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</si>
  <si>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</si>
  <si>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本事業は、気候変動枠組条約及び地球温暖化対策推進大綱に基づき、地球温暖化の緩和策・適応策の検討の推進に必要となる情報を提供するものであるため、継続して実施する必要がある。</t>
    <phoneticPr fontId="6"/>
  </si>
  <si>
    <t>改善の
方向性</t>
    <rPh sb="0" eb="2">
      <t>カイゼン</t>
    </rPh>
    <rPh sb="4" eb="7">
      <t>ホウコウセイ</t>
    </rPh>
    <phoneticPr fontId="6"/>
  </si>
  <si>
    <t>事業の実施に当たっては、引き続き調達の競争性を確保しつつ、複数年度契約の実施等による調達方法の改善を図り、コストの縮減に努める。</t>
    <rPh sb="0" eb="2">
      <t>ジギョウ</t>
    </rPh>
    <rPh sb="3" eb="5">
      <t>ジッシ</t>
    </rPh>
    <rPh sb="6" eb="7">
      <t>ア</t>
    </rPh>
    <rPh sb="12" eb="13">
      <t>ヒ</t>
    </rPh>
    <rPh sb="14" eb="15">
      <t>ツヅ</t>
    </rPh>
    <rPh sb="16" eb="18">
      <t>チョウタツ</t>
    </rPh>
    <rPh sb="19" eb="22">
      <t>キョウソウセイ</t>
    </rPh>
    <rPh sb="23" eb="25">
      <t>カクホ</t>
    </rPh>
    <rPh sb="29" eb="31">
      <t>フクスウ</t>
    </rPh>
    <rPh sb="31" eb="33">
      <t>ネンド</t>
    </rPh>
    <rPh sb="33" eb="35">
      <t>ケイヤク</t>
    </rPh>
    <rPh sb="36" eb="38">
      <t>ジッシ</t>
    </rPh>
    <rPh sb="38" eb="39">
      <t>トウ</t>
    </rPh>
    <rPh sb="42" eb="44">
      <t>チョウタツ</t>
    </rPh>
    <rPh sb="44" eb="46">
      <t>ホウホウ</t>
    </rPh>
    <rPh sb="47" eb="49">
      <t>カイゼン</t>
    </rPh>
    <rPh sb="50" eb="51">
      <t>ハカ</t>
    </rPh>
    <rPh sb="57" eb="59">
      <t>シュクゲン</t>
    </rPh>
    <rPh sb="60" eb="61">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</si>
  <si>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</si>
  <si>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</si>
  <si>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</si>
  <si>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</si>
  <si>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・地球温暖化や異常気象に関する情報等については、以下の気象庁ホームページにおいて公開している。
　　気候講演会 ： http://www.data.jma.go.jp/cpdinfo/climate_lecture/index.html
　　地球温暖化予測情報 ： http://www.data.jma.go.jp/cpdinfo/GWP/index.html
　　日本の異常気象に関する情報(異常気象分析検討会) ： http://www.data.jma.go.jp/gmd/cpd/longfcst/extreme_japan/index.html
　　異常天候早期警戒情報 ： http://www.jma.go.jp/jp/soukei/
※1～3　支出先上位10者リストの中には、平成21年度、平成22年度、平成24年度に入札を行ったものが含まれる。</t>
    <rPh sb="356" eb="358">
      <t>ヘイセイ</t>
    </rPh>
    <rPh sb="360" eb="362">
      <t>ネンド</t>
    </rPh>
    <rPh sb="363" eb="365">
      <t>ヘイセイ</t>
    </rPh>
    <rPh sb="367" eb="369">
      <t>ネンド</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</si>
  <si>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</si>
  <si>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</si>
  <si>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</si>
  <si>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</si>
  <si>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</si>
  <si>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</si>
  <si>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</si>
  <si>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</si>
  <si>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</si>
  <si>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A.ＮＴＴファイナンス（株）</t>
    <phoneticPr fontId="6"/>
  </si>
  <si>
    <t>E.高松市</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</si>
  <si>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</si>
  <si>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</si>
  <si>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</si>
  <si>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気候情報処理装置の賃貸借及び保守　等</t>
    <rPh sb="0" eb="2">
      <t>キコウ</t>
    </rPh>
    <rPh sb="2" eb="4">
      <t>ジョウホウ</t>
    </rPh>
    <rPh sb="4" eb="6">
      <t>ショリ</t>
    </rPh>
    <rPh sb="6" eb="8">
      <t>ソウチ</t>
    </rPh>
    <rPh sb="17" eb="18">
      <t>トウ</t>
    </rPh>
    <phoneticPr fontId="6"/>
  </si>
  <si>
    <t>借料</t>
    <rPh sb="0" eb="2">
      <t>シャクリョウ</t>
    </rPh>
    <phoneticPr fontId="6"/>
  </si>
  <si>
    <t>地球温暖化講演会会場使用料</t>
    <rPh sb="0" eb="2">
      <t>チキュウ</t>
    </rPh>
    <rPh sb="2" eb="5">
      <t>オンダンカ</t>
    </rPh>
    <rPh sb="5" eb="8">
      <t>コウエンカイ</t>
    </rPh>
    <phoneticPr fontId="6"/>
  </si>
  <si>
    <t>B.パシフィックコンサルタンツ（株）</t>
    <phoneticPr fontId="6"/>
  </si>
  <si>
    <t>F.</t>
    <phoneticPr fontId="6"/>
  </si>
  <si>
    <t>雑役務費</t>
    <rPh sb="0" eb="1">
      <t>ザツ</t>
    </rPh>
    <rPh sb="1" eb="3">
      <t>エキム</t>
    </rPh>
    <rPh sb="3" eb="4">
      <t>ヒ</t>
    </rPh>
    <phoneticPr fontId="6"/>
  </si>
  <si>
    <t>アジア地域における気象防災支援に係る調査</t>
    <rPh sb="3" eb="5">
      <t>チイキ</t>
    </rPh>
    <rPh sb="9" eb="11">
      <t>キショウ</t>
    </rPh>
    <rPh sb="11" eb="13">
      <t>ボウサイ</t>
    </rPh>
    <rPh sb="13" eb="15">
      <t>シエン</t>
    </rPh>
    <rPh sb="16" eb="17">
      <t>カカ</t>
    </rPh>
    <rPh sb="18" eb="20">
      <t>チョウサ</t>
    </rPh>
    <phoneticPr fontId="6"/>
  </si>
  <si>
    <t>C.大阪管区気象台</t>
    <phoneticPr fontId="6"/>
  </si>
  <si>
    <t>G.</t>
    <phoneticPr fontId="6"/>
  </si>
  <si>
    <t>印刷製本費</t>
    <rPh sb="0" eb="2">
      <t>インサツ</t>
    </rPh>
    <rPh sb="2" eb="4">
      <t>セイホン</t>
    </rPh>
    <rPh sb="4" eb="5">
      <t>ヒ</t>
    </rPh>
    <phoneticPr fontId="6"/>
  </si>
  <si>
    <t>リーフレット（府県版気候変動）の印刷</t>
    <rPh sb="16" eb="18">
      <t>インサツ</t>
    </rPh>
    <phoneticPr fontId="6"/>
  </si>
  <si>
    <t>D.（株）ダイセイ</t>
    <phoneticPr fontId="6"/>
  </si>
  <si>
    <t>H.</t>
    <phoneticPr fontId="6"/>
  </si>
  <si>
    <t>印刷製本費</t>
    <rPh sb="4" eb="5">
      <t>ヒ</t>
    </rPh>
    <phoneticPr fontId="6"/>
  </si>
  <si>
    <t>リーフレット（府県版気候変動）の印刷</t>
    <rPh sb="7" eb="9">
      <t>フケン</t>
    </rPh>
    <rPh sb="9" eb="10">
      <t>バン</t>
    </rPh>
    <rPh sb="10" eb="12">
      <t>キコウ</t>
    </rPh>
    <rPh sb="12" eb="14">
      <t>ヘンドウ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</si>
  <si>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</si>
  <si>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</si>
  <si>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</si>
  <si>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</si>
  <si>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</si>
  <si>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</si>
  <si>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</si>
  <si>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ＮＴＴファイナンス（株）</t>
    <phoneticPr fontId="6"/>
  </si>
  <si>
    <t>気候情報処理装置の賃貸借及び保守　※１</t>
    <rPh sb="0" eb="2">
      <t>キコウ</t>
    </rPh>
    <rPh sb="2" eb="4">
      <t>ジョウホウ</t>
    </rPh>
    <rPh sb="4" eb="6">
      <t>ショリ</t>
    </rPh>
    <rPh sb="6" eb="8">
      <t>ソウチ</t>
    </rPh>
    <rPh sb="9" eb="12">
      <t>チンタイシャク</t>
    </rPh>
    <rPh sb="12" eb="13">
      <t>オヨ</t>
    </rPh>
    <rPh sb="14" eb="16">
      <t>ホシュ</t>
    </rPh>
    <phoneticPr fontId="6"/>
  </si>
  <si>
    <t>全球異常気象監視システムの賃貸借及び保守　※２</t>
    <rPh sb="13" eb="16">
      <t>チンタイシャク</t>
    </rPh>
    <rPh sb="16" eb="17">
      <t>オヨ</t>
    </rPh>
    <phoneticPr fontId="6"/>
  </si>
  <si>
    <t>日立キャピタル（株）</t>
    <phoneticPr fontId="6"/>
  </si>
  <si>
    <t>異常天候情報作成装置の借用（リース）及び保守　※３</t>
    <phoneticPr fontId="6"/>
  </si>
  <si>
    <t>（株）ﾗｲﾌﾋﾞｼﾞﾈｽｳｪｻﾞｰ</t>
    <phoneticPr fontId="6"/>
  </si>
  <si>
    <t>気候情報を活用した気候リスク管理技術に関する調査</t>
    <rPh sb="0" eb="2">
      <t>キコウ</t>
    </rPh>
    <rPh sb="2" eb="4">
      <t>ジョウホウ</t>
    </rPh>
    <rPh sb="5" eb="7">
      <t>カツヨウ</t>
    </rPh>
    <rPh sb="9" eb="11">
      <t>キコウ</t>
    </rPh>
    <rPh sb="14" eb="16">
      <t>カンリ</t>
    </rPh>
    <rPh sb="16" eb="18">
      <t>ギジュツ</t>
    </rPh>
    <rPh sb="19" eb="20">
      <t>カン</t>
    </rPh>
    <rPh sb="22" eb="24">
      <t>チョウサ</t>
    </rPh>
    <phoneticPr fontId="6"/>
  </si>
  <si>
    <t>（株）日立製作所</t>
    <rPh sb="3" eb="5">
      <t>ヒタチ</t>
    </rPh>
    <rPh sb="5" eb="8">
      <t>セイサクジョ</t>
    </rPh>
    <phoneticPr fontId="6"/>
  </si>
  <si>
    <t>気象庁ﾎｰﾑﾍﾟｰｼﾞにおけるｺﾝﾃﾝﾂ作成機能の改修及び設定・調整</t>
    <rPh sb="0" eb="3">
      <t>キショウチョウ</t>
    </rPh>
    <rPh sb="20" eb="22">
      <t>サクセイ</t>
    </rPh>
    <rPh sb="22" eb="24">
      <t>キノウ</t>
    </rPh>
    <rPh sb="25" eb="27">
      <t>カイシュウ</t>
    </rPh>
    <rPh sb="27" eb="28">
      <t>オヨ</t>
    </rPh>
    <rPh sb="29" eb="31">
      <t>セッテイ</t>
    </rPh>
    <phoneticPr fontId="6"/>
  </si>
  <si>
    <t>非公表</t>
    <phoneticPr fontId="6"/>
  </si>
  <si>
    <t>（株）アタック</t>
    <phoneticPr fontId="6"/>
  </si>
  <si>
    <t>トナーカートリッジ他の購入</t>
    <rPh sb="9" eb="10">
      <t>ホカ</t>
    </rPh>
    <rPh sb="11" eb="13">
      <t>コウニュウ</t>
    </rPh>
    <phoneticPr fontId="6"/>
  </si>
  <si>
    <t>東機エレクトロニクス（株）</t>
    <rPh sb="0" eb="1">
      <t>ヒガシ</t>
    </rPh>
    <rPh sb="1" eb="2">
      <t>キ</t>
    </rPh>
    <phoneticPr fontId="6"/>
  </si>
  <si>
    <t>電子計算機ほかの購入</t>
    <rPh sb="0" eb="2">
      <t>デンシ</t>
    </rPh>
    <rPh sb="2" eb="5">
      <t>ケイサンキ</t>
    </rPh>
    <rPh sb="8" eb="10">
      <t>コウニュウ</t>
    </rPh>
    <phoneticPr fontId="6"/>
  </si>
  <si>
    <t>（株）東洋ノーリツ</t>
    <rPh sb="3" eb="5">
      <t>トウヨウ</t>
    </rPh>
    <phoneticPr fontId="6"/>
  </si>
  <si>
    <t>CD-Rほかの購入</t>
    <rPh sb="7" eb="9">
      <t>コウニュウ</t>
    </rPh>
    <phoneticPr fontId="6"/>
  </si>
  <si>
    <t>（株）第一文眞堂</t>
    <phoneticPr fontId="6"/>
  </si>
  <si>
    <t>複写用紙の購入</t>
    <phoneticPr fontId="6"/>
  </si>
  <si>
    <t>（株）会議録研究所</t>
    <rPh sb="3" eb="5">
      <t>カイギ</t>
    </rPh>
    <rPh sb="5" eb="6">
      <t>ロク</t>
    </rPh>
    <rPh sb="6" eb="9">
      <t>ケンキュウジョ</t>
    </rPh>
    <phoneticPr fontId="6"/>
  </si>
  <si>
    <t>議事録作成に係る事務</t>
    <rPh sb="0" eb="3">
      <t>ギジロク</t>
    </rPh>
    <rPh sb="3" eb="5">
      <t>サクセイ</t>
    </rPh>
    <rPh sb="6" eb="7">
      <t>カカ</t>
    </rPh>
    <rPh sb="8" eb="10">
      <t>ジム</t>
    </rPh>
    <phoneticPr fontId="6"/>
  </si>
  <si>
    <t>非公表</t>
    <rPh sb="0" eb="3">
      <t>ヒコウヒョウ</t>
    </rPh>
    <phoneticPr fontId="6"/>
  </si>
  <si>
    <t>B.民間事業者</t>
    <rPh sb="2" eb="4">
      <t>ミンカン</t>
    </rPh>
    <rPh sb="4" eb="7">
      <t>ジギョウシャ</t>
    </rPh>
    <phoneticPr fontId="6"/>
  </si>
  <si>
    <t>ﾊﾟｼﾌｨｯｸｺﾝｻﾙﾀﾝﾂ（株）</t>
    <phoneticPr fontId="6"/>
  </si>
  <si>
    <t>随意契約</t>
    <rPh sb="0" eb="2">
      <t>ズイイ</t>
    </rPh>
    <rPh sb="2" eb="4">
      <t>ケイヤク</t>
    </rPh>
    <phoneticPr fontId="6"/>
  </si>
  <si>
    <t>（有）サンブリッジ</t>
    <rPh sb="1" eb="2">
      <t>ユウ</t>
    </rPh>
    <phoneticPr fontId="6"/>
  </si>
  <si>
    <t>デジタルカメラほかの購入</t>
    <rPh sb="10" eb="12">
      <t>コウニュウ</t>
    </rPh>
    <phoneticPr fontId="6"/>
  </si>
  <si>
    <t>バッテリーパックほかの購入</t>
    <rPh sb="11" eb="13">
      <t>コウニュウ</t>
    </rPh>
    <phoneticPr fontId="6"/>
  </si>
  <si>
    <t>（株）エムア</t>
    <phoneticPr fontId="6"/>
  </si>
  <si>
    <t>WMO WDCGG DATA SUMMARY No38ほかの印刷</t>
    <rPh sb="30" eb="32">
      <t>インサツ</t>
    </rPh>
    <phoneticPr fontId="6"/>
  </si>
  <si>
    <t>東京地下鉄（株）</t>
    <rPh sb="0" eb="2">
      <t>トウキョウ</t>
    </rPh>
    <rPh sb="2" eb="5">
      <t>チカテツ</t>
    </rPh>
    <phoneticPr fontId="6"/>
  </si>
  <si>
    <t>回数券ほかの購入</t>
    <rPh sb="0" eb="3">
      <t>カイスウケン</t>
    </rPh>
    <phoneticPr fontId="6"/>
  </si>
  <si>
    <t>大東印刷工芸（株）</t>
    <rPh sb="0" eb="2">
      <t>オオヒガシ</t>
    </rPh>
    <rPh sb="2" eb="4">
      <t>インサツ</t>
    </rPh>
    <rPh sb="4" eb="6">
      <t>コウゲイ</t>
    </rPh>
    <phoneticPr fontId="6"/>
  </si>
  <si>
    <r>
      <t>WMO WDCGG D</t>
    </r>
    <r>
      <rPr>
        <sz val="11"/>
        <color theme="1"/>
        <rFont val="ＭＳ Ｐゴシック"/>
        <family val="2"/>
        <charset val="128"/>
        <scheme val="minor"/>
      </rPr>
      <t>VD No6の作製</t>
    </r>
    <rPh sb="18" eb="20">
      <t>サクセイ</t>
    </rPh>
    <phoneticPr fontId="6"/>
  </si>
  <si>
    <t>（株）ゆりかもめ</t>
    <phoneticPr fontId="6"/>
  </si>
  <si>
    <t>回数券の購入</t>
    <rPh sb="0" eb="3">
      <t>カイスウケン</t>
    </rPh>
    <phoneticPr fontId="6"/>
  </si>
  <si>
    <t>一般社団法人日本ｱﾊﾟﾚﾙ・ﾌｧｯｼｮﾝ産業協会</t>
    <rPh sb="0" eb="2">
      <t>イッパン</t>
    </rPh>
    <rPh sb="2" eb="6">
      <t>シャダンホウジン</t>
    </rPh>
    <rPh sb="6" eb="8">
      <t>ニホン</t>
    </rPh>
    <rPh sb="20" eb="22">
      <t>サンギョウ</t>
    </rPh>
    <rPh sb="22" eb="24">
      <t>キョウカイ</t>
    </rPh>
    <phoneticPr fontId="6"/>
  </si>
  <si>
    <r>
      <t>F</t>
    </r>
    <r>
      <rPr>
        <sz val="11"/>
        <color theme="1"/>
        <rFont val="ＭＳ Ｐゴシック"/>
        <family val="2"/>
        <charset val="128"/>
        <scheme val="minor"/>
      </rPr>
      <t>BS展示会ﾌﾞｰｽ借用および出展に係る制作物の作製</t>
    </r>
    <rPh sb="3" eb="6">
      <t>テンジカイ</t>
    </rPh>
    <rPh sb="10" eb="12">
      <t>シャクヨウ</t>
    </rPh>
    <rPh sb="15" eb="17">
      <t>シュッテン</t>
    </rPh>
    <rPh sb="18" eb="19">
      <t>カカ</t>
    </rPh>
    <rPh sb="20" eb="23">
      <t>セイサクブツ</t>
    </rPh>
    <rPh sb="24" eb="26">
      <t>サクセイ</t>
    </rPh>
    <phoneticPr fontId="6"/>
  </si>
  <si>
    <t>（株）メルファム</t>
    <phoneticPr fontId="6"/>
  </si>
  <si>
    <t>電子辞書ほかの購入</t>
    <rPh sb="0" eb="2">
      <t>デンシ</t>
    </rPh>
    <rPh sb="2" eb="4">
      <t>ジショ</t>
    </rPh>
    <rPh sb="7" eb="9">
      <t>コウニュウ</t>
    </rPh>
    <phoneticPr fontId="6"/>
  </si>
  <si>
    <t>大丸藤井（株）</t>
    <rPh sb="0" eb="2">
      <t>ダイマル</t>
    </rPh>
    <rPh sb="2" eb="4">
      <t>フジイ</t>
    </rPh>
    <phoneticPr fontId="6"/>
  </si>
  <si>
    <t>会議室用ノートＰＣほか購入</t>
    <rPh sb="0" eb="3">
      <t>カイギシツ</t>
    </rPh>
    <rPh sb="3" eb="4">
      <t>ヨウ</t>
    </rPh>
    <rPh sb="11" eb="13">
      <t>コウニュウ</t>
    </rPh>
    <phoneticPr fontId="6"/>
  </si>
  <si>
    <t>C.管区気象台等</t>
    <rPh sb="2" eb="4">
      <t>カンク</t>
    </rPh>
    <rPh sb="4" eb="7">
      <t>キショウダイ</t>
    </rPh>
    <rPh sb="7" eb="8">
      <t>トウ</t>
    </rPh>
    <phoneticPr fontId="6"/>
  </si>
  <si>
    <t>大阪管区気象台</t>
    <rPh sb="0" eb="2">
      <t>オオサカ</t>
    </rPh>
    <rPh sb="2" eb="4">
      <t>カンク</t>
    </rPh>
    <rPh sb="4" eb="7">
      <t>キショウダイ</t>
    </rPh>
    <phoneticPr fontId="6"/>
  </si>
  <si>
    <t>リーフレット（府県版気候変動）の印刷</t>
    <rPh sb="7" eb="8">
      <t>フ</t>
    </rPh>
    <rPh sb="8" eb="9">
      <t>ケン</t>
    </rPh>
    <rPh sb="9" eb="10">
      <t>バン</t>
    </rPh>
    <rPh sb="10" eb="12">
      <t>キコウ</t>
    </rPh>
    <rPh sb="12" eb="14">
      <t>ヘンドウ</t>
    </rPh>
    <rPh sb="16" eb="18">
      <t>インサツ</t>
    </rPh>
    <phoneticPr fontId="6"/>
  </si>
  <si>
    <t>地球温暖化講演会会場使用料</t>
    <rPh sb="0" eb="2">
      <t>チキュウ</t>
    </rPh>
    <rPh sb="2" eb="5">
      <t>オンダンカ</t>
    </rPh>
    <rPh sb="5" eb="8">
      <t>コウエンカイ</t>
    </rPh>
    <rPh sb="8" eb="10">
      <t>カイジョウ</t>
    </rPh>
    <rPh sb="10" eb="13">
      <t>シヨウリョウ</t>
    </rPh>
    <phoneticPr fontId="6"/>
  </si>
  <si>
    <t>札幌管区気象台</t>
    <rPh sb="0" eb="2">
      <t>サッポロ</t>
    </rPh>
    <rPh sb="2" eb="4">
      <t>カンク</t>
    </rPh>
    <rPh sb="4" eb="7">
      <t>キショウダイ</t>
    </rPh>
    <phoneticPr fontId="6"/>
  </si>
  <si>
    <t>地球温暖化講演会用消耗品購入</t>
    <rPh sb="0" eb="2">
      <t>チキュウ</t>
    </rPh>
    <rPh sb="2" eb="5">
      <t>オンダンカ</t>
    </rPh>
    <rPh sb="5" eb="8">
      <t>コウエンカイ</t>
    </rPh>
    <rPh sb="8" eb="9">
      <t>ヨウ</t>
    </rPh>
    <rPh sb="9" eb="12">
      <t>ショウモウヒン</t>
    </rPh>
    <rPh sb="12" eb="14">
      <t>コウニュウ</t>
    </rPh>
    <phoneticPr fontId="6"/>
  </si>
  <si>
    <t>ポスター、チラシ印刷</t>
    <rPh sb="8" eb="10">
      <t>インサツ</t>
    </rPh>
    <phoneticPr fontId="6"/>
  </si>
  <si>
    <t>プリンタートナー購入</t>
    <rPh sb="8" eb="10">
      <t>コウニュウ</t>
    </rPh>
    <phoneticPr fontId="6"/>
  </si>
  <si>
    <t>地球温暖化講演会司会業務委託</t>
    <rPh sb="0" eb="2">
      <t>チキュウ</t>
    </rPh>
    <rPh sb="2" eb="5">
      <t>オンダンカ</t>
    </rPh>
    <rPh sb="5" eb="8">
      <t>コウエンカイ</t>
    </rPh>
    <rPh sb="8" eb="10">
      <t>シカイ</t>
    </rPh>
    <rPh sb="10" eb="12">
      <t>ギョウム</t>
    </rPh>
    <rPh sb="12" eb="14">
      <t>イタク</t>
    </rPh>
    <phoneticPr fontId="6"/>
  </si>
  <si>
    <t>東京管区気象台</t>
    <rPh sb="0" eb="2">
      <t>トウキョウ</t>
    </rPh>
    <rPh sb="2" eb="4">
      <t>カンク</t>
    </rPh>
    <rPh sb="4" eb="7">
      <t>キショウダイ</t>
    </rPh>
    <phoneticPr fontId="6"/>
  </si>
  <si>
    <t>会議室及び付属設備使用料</t>
    <rPh sb="0" eb="3">
      <t>カイギシツ</t>
    </rPh>
    <rPh sb="3" eb="4">
      <t>オヨ</t>
    </rPh>
    <rPh sb="5" eb="7">
      <t>フゾク</t>
    </rPh>
    <rPh sb="7" eb="9">
      <t>セツビ</t>
    </rPh>
    <rPh sb="9" eb="12">
      <t>シヨウリョウ</t>
    </rPh>
    <phoneticPr fontId="6"/>
  </si>
  <si>
    <t>パネルの購入</t>
    <rPh sb="4" eb="6">
      <t>コウニュウ</t>
    </rPh>
    <phoneticPr fontId="6"/>
  </si>
  <si>
    <t>展示ブース出展料</t>
    <rPh sb="0" eb="2">
      <t>テンジ</t>
    </rPh>
    <rPh sb="5" eb="8">
      <t>シュッテンリョウ</t>
    </rPh>
    <phoneticPr fontId="6"/>
  </si>
  <si>
    <t>福岡管区気象台</t>
    <rPh sb="0" eb="2">
      <t>フクオカ</t>
    </rPh>
    <rPh sb="2" eb="4">
      <t>カンク</t>
    </rPh>
    <rPh sb="4" eb="7">
      <t>キショウダイ</t>
    </rPh>
    <phoneticPr fontId="6"/>
  </si>
  <si>
    <t>気候講演会会場使用料</t>
    <rPh sb="0" eb="2">
      <t>キコウ</t>
    </rPh>
    <rPh sb="2" eb="5">
      <t>コウエンカイ</t>
    </rPh>
    <rPh sb="5" eb="7">
      <t>カイジョウ</t>
    </rPh>
    <rPh sb="7" eb="10">
      <t>シヨウリョウ</t>
    </rPh>
    <phoneticPr fontId="6"/>
  </si>
  <si>
    <t>仙台管区気象台</t>
    <rPh sb="0" eb="2">
      <t>センダイ</t>
    </rPh>
    <rPh sb="2" eb="4">
      <t>カンク</t>
    </rPh>
    <rPh sb="4" eb="7">
      <t>キショウダイ</t>
    </rPh>
    <phoneticPr fontId="6"/>
  </si>
  <si>
    <t>いわて気候講演会会場使用料</t>
    <rPh sb="3" eb="5">
      <t>キコウ</t>
    </rPh>
    <rPh sb="5" eb="8">
      <t>コウエンカイ</t>
    </rPh>
    <rPh sb="8" eb="10">
      <t>カイジョウ</t>
    </rPh>
    <rPh sb="10" eb="13">
      <t>シヨウリョウ</t>
    </rPh>
    <phoneticPr fontId="6"/>
  </si>
  <si>
    <t>D.民間事業者</t>
    <rPh sb="2" eb="4">
      <t>ミンカン</t>
    </rPh>
    <rPh sb="4" eb="7">
      <t>ジギョウシャ</t>
    </rPh>
    <phoneticPr fontId="6"/>
  </si>
  <si>
    <t>（株）ダイセイ</t>
    <phoneticPr fontId="6"/>
  </si>
  <si>
    <t>リーフレット（府県版気候変動）の印刷</t>
    <phoneticPr fontId="6"/>
  </si>
  <si>
    <t>地球温暖化講演会用消耗品購入</t>
    <rPh sb="0" eb="2">
      <t>チキュウ</t>
    </rPh>
    <rPh sb="2" eb="5">
      <t>オンダンカ</t>
    </rPh>
    <phoneticPr fontId="6"/>
  </si>
  <si>
    <t>稚内印刷（株）</t>
    <rPh sb="0" eb="2">
      <t>ワッカナイ</t>
    </rPh>
    <rPh sb="2" eb="4">
      <t>インサツ</t>
    </rPh>
    <phoneticPr fontId="6"/>
  </si>
  <si>
    <t>ポスター、チラシ印刷</t>
    <phoneticPr fontId="6"/>
  </si>
  <si>
    <t>大丸サービス（株）</t>
    <rPh sb="0" eb="2">
      <t>ダイマル</t>
    </rPh>
    <phoneticPr fontId="6"/>
  </si>
  <si>
    <t>プリンタートナー等の購入</t>
    <rPh sb="8" eb="9">
      <t>トウ</t>
    </rPh>
    <rPh sb="10" eb="12">
      <t>コウニュウ</t>
    </rPh>
    <phoneticPr fontId="6"/>
  </si>
  <si>
    <t>ｻｳﾝﾄﾞﾒｲｷﾝｸﾞｵﾌｧｰｺｰﾎﾟﾚｰｼｮﾝ</t>
    <phoneticPr fontId="6"/>
  </si>
  <si>
    <t>地球温暖化講演会司会業務委託</t>
    <rPh sb="8" eb="10">
      <t>シカイ</t>
    </rPh>
    <rPh sb="10" eb="12">
      <t>ギョウム</t>
    </rPh>
    <rPh sb="12" eb="14">
      <t>イタク</t>
    </rPh>
    <phoneticPr fontId="6"/>
  </si>
  <si>
    <t>ﾎﾙﾄﾎｰﾙ大分みらい共同事業体</t>
    <rPh sb="6" eb="8">
      <t>オオイタ</t>
    </rPh>
    <rPh sb="11" eb="13">
      <t>キョウドウ</t>
    </rPh>
    <rPh sb="13" eb="16">
      <t>ジギョウタイ</t>
    </rPh>
    <phoneticPr fontId="6"/>
  </si>
  <si>
    <t>公益財団法人名古屋市文化振興事業団</t>
    <rPh sb="0" eb="2">
      <t>コウエキ</t>
    </rPh>
    <rPh sb="2" eb="4">
      <t>ザイダン</t>
    </rPh>
    <rPh sb="4" eb="6">
      <t>ホウジン</t>
    </rPh>
    <rPh sb="6" eb="10">
      <t>ナゴヤシ</t>
    </rPh>
    <rPh sb="10" eb="12">
      <t>ブンカ</t>
    </rPh>
    <rPh sb="12" eb="14">
      <t>シンコウ</t>
    </rPh>
    <rPh sb="14" eb="17">
      <t>ジギョウダン</t>
    </rPh>
    <phoneticPr fontId="6"/>
  </si>
  <si>
    <t>会議室及び付属設備使用料</t>
    <phoneticPr fontId="6"/>
  </si>
  <si>
    <t>いわて県民情報交流ｾﾝﾀｰｱｲｰﾅ</t>
    <phoneticPr fontId="6"/>
  </si>
  <si>
    <t>（株）細野事務器</t>
    <rPh sb="0" eb="3">
      <t>カブ</t>
    </rPh>
    <rPh sb="3" eb="5">
      <t>ホソノ</t>
    </rPh>
    <rPh sb="5" eb="8">
      <t>ジムキ</t>
    </rPh>
    <phoneticPr fontId="6"/>
  </si>
  <si>
    <t>（株）三晃社</t>
    <rPh sb="0" eb="3">
      <t>カブ</t>
    </rPh>
    <rPh sb="3" eb="5">
      <t>サンコウ</t>
    </rPh>
    <rPh sb="5" eb="6">
      <t>シャ</t>
    </rPh>
    <phoneticPr fontId="6"/>
  </si>
  <si>
    <t>E.地方公共団体等</t>
    <rPh sb="2" eb="4">
      <t>チホウ</t>
    </rPh>
    <rPh sb="4" eb="6">
      <t>コウキョウ</t>
    </rPh>
    <rPh sb="6" eb="8">
      <t>ダンタイ</t>
    </rPh>
    <rPh sb="8" eb="9">
      <t>トウ</t>
    </rPh>
    <phoneticPr fontId="6"/>
  </si>
  <si>
    <t>高松市</t>
    <phoneticPr fontId="6"/>
  </si>
  <si>
    <t>地球温暖化講演会会場使用料</t>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</si>
  <si>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</si>
  <si>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</si>
  <si>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要求額のうち「新しい日本のための優先課題推進枠」59</t>
    <rPh sb="0" eb="3">
      <t>ヨウキュウガク</t>
    </rPh>
    <rPh sb="7" eb="8">
      <t>アタラ</t>
    </rPh>
    <rPh sb="10" eb="12">
      <t>ニホン</t>
    </rPh>
    <rPh sb="16" eb="18">
      <t>ユウセン</t>
    </rPh>
    <rPh sb="18" eb="20">
      <t>カダイ</t>
    </rPh>
    <rPh sb="20" eb="22">
      <t>スイシン</t>
    </rPh>
    <rPh sb="22" eb="23">
      <t>ワク</t>
    </rPh>
    <phoneticPr fontId="2"/>
  </si>
  <si>
    <t>・産業界における気候情報の利活用に向けた季節予報の拡充による増59</t>
    <rPh sb="1" eb="4">
      <t>サンギョウカイ</t>
    </rPh>
    <rPh sb="8" eb="10">
      <t>キコウ</t>
    </rPh>
    <rPh sb="10" eb="12">
      <t>ジョウホウ</t>
    </rPh>
    <rPh sb="13" eb="16">
      <t>リカツヨウ</t>
    </rPh>
    <rPh sb="17" eb="18">
      <t>ム</t>
    </rPh>
    <rPh sb="20" eb="22">
      <t>キセツ</t>
    </rPh>
    <rPh sb="22" eb="24">
      <t>ヨホウ</t>
    </rPh>
    <rPh sb="25" eb="27">
      <t>カクジュウ</t>
    </rPh>
    <rPh sb="30" eb="31">
      <t>ゾウ</t>
    </rPh>
    <phoneticPr fontId="2"/>
  </si>
  <si>
    <t>気候情報処理装置の維持費の見直しを図り、コストの縮減を図った。</t>
    <phoneticPr fontId="2"/>
  </si>
  <si>
    <t>縮減</t>
    <phoneticPr fontId="2"/>
  </si>
  <si>
    <t>F.</t>
    <phoneticPr fontId="6"/>
  </si>
  <si>
    <t>・維持費見直し減▲3</t>
    <rPh sb="1" eb="4">
      <t>イジヒ</t>
    </rPh>
    <rPh sb="4" eb="6">
      <t>ミナオ</t>
    </rPh>
    <rPh sb="7" eb="8">
      <t>ゲン</t>
    </rPh>
    <phoneticPr fontId="2"/>
  </si>
</sst>
</file>

<file path=xl/styles.xml><?xml version="1.0" encoding="utf-8"?>
<styleSheet xmlns="http://schemas.openxmlformats.org/spreadsheetml/2006/main">
  <numFmts count="4">
    <numFmt numFmtId="176" formatCode="#,##0_ "/>
    <numFmt numFmtId="177" formatCode="0;&quot;▲ &quot;0"/>
    <numFmt numFmtId="178" formatCode="0_ "/>
    <numFmt numFmtId="179" formatCode="0.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10"/>
      <name val="ＭＳ 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11"/>
      <color rgb="FF000000"/>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color rgb="FFFF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
      <patternFill patternType="solid">
        <fgColor rgb="FFFFFF0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9">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3" borderId="84" xfId="0" applyFont="1" applyFill="1" applyBorder="1" applyAlignment="1">
      <alignment horizontal="center" vertical="center" textRotation="255" wrapText="1"/>
    </xf>
    <xf numFmtId="0" fontId="14" fillId="3" borderId="85"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8" xfId="2" applyFont="1" applyFill="1" applyBorder="1" applyAlignment="1" applyProtection="1">
      <alignment vertical="top"/>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21" fillId="0" borderId="0" xfId="0" applyFont="1" applyFill="1" applyBorder="1">
      <alignment vertical="center"/>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25" fillId="6" borderId="0" xfId="0" applyFont="1" applyFill="1" applyBorder="1" applyAlignment="1">
      <alignment horizontal="center" vertical="top"/>
    </xf>
    <xf numFmtId="0" fontId="26" fillId="0" borderId="0" xfId="2" applyFont="1" applyFill="1" applyBorder="1" applyAlignment="1" applyProtection="1">
      <alignment vertical="top"/>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3" borderId="51" xfId="0" applyFont="1" applyFill="1" applyBorder="1" applyAlignment="1">
      <alignment vertical="center"/>
    </xf>
    <xf numFmtId="0" fontId="1" fillId="0" borderId="51" xfId="0" applyFont="1" applyFill="1" applyBorder="1" applyAlignment="1">
      <alignment horizontal="center" vertical="center"/>
    </xf>
    <xf numFmtId="0" fontId="1" fillId="0" borderId="51"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0" borderId="51" xfId="0" applyFont="1" applyFill="1" applyBorder="1" applyAlignment="1">
      <alignment vertical="center"/>
    </xf>
    <xf numFmtId="0" fontId="1" fillId="0" borderId="51" xfId="0" applyFont="1" applyFill="1" applyBorder="1" applyAlignment="1">
      <alignment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3" borderId="51" xfId="0" applyFont="1" applyFill="1" applyBorder="1" applyAlignment="1">
      <alignment horizontal="center" vertical="center"/>
    </xf>
    <xf numFmtId="0" fontId="1" fillId="3" borderId="51"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1" fillId="0" borderId="15" xfId="0" applyFont="1" applyFill="1" applyBorder="1" applyAlignment="1">
      <alignment vertical="center" shrinkToFit="1"/>
    </xf>
    <xf numFmtId="0" fontId="11" fillId="0" borderId="12" xfId="0" applyFont="1" applyFill="1" applyBorder="1" applyAlignment="1">
      <alignment vertical="center" shrinkToFit="1"/>
    </xf>
    <xf numFmtId="0" fontId="11" fillId="0" borderId="16" xfId="0" applyFont="1" applyFill="1" applyBorder="1" applyAlignment="1">
      <alignment vertical="center" shrinkToFi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1" fillId="0" borderId="15" xfId="0" applyFont="1" applyFill="1" applyBorder="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vertical="center"/>
    </xf>
    <xf numFmtId="0" fontId="1" fillId="0" borderId="137" xfId="0" applyFont="1" applyFill="1" applyBorder="1" applyAlignment="1">
      <alignment horizontal="center" vertical="center"/>
    </xf>
    <xf numFmtId="0" fontId="1" fillId="0" borderId="80" xfId="0" applyFont="1" applyFill="1" applyBorder="1" applyAlignment="1">
      <alignment horizontal="center" vertical="center"/>
    </xf>
    <xf numFmtId="0" fontId="11" fillId="0" borderId="138"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9" xfId="0" applyFont="1" applyFill="1" applyBorder="1" applyAlignment="1">
      <alignment horizontal="center" vertical="center"/>
    </xf>
    <xf numFmtId="0" fontId="1" fillId="0" borderId="82"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0" fontId="1" fillId="0" borderId="81" xfId="0" applyNumberFormat="1" applyFont="1" applyFill="1" applyBorder="1" applyAlignment="1">
      <alignment horizontal="right" vertical="center"/>
    </xf>
    <xf numFmtId="176" fontId="1" fillId="0" borderId="82" xfId="0" applyNumberFormat="1" applyFont="1" applyFill="1" applyBorder="1" applyAlignment="1">
      <alignment horizontal="right" vertical="center"/>
    </xf>
    <xf numFmtId="176" fontId="1" fillId="0" borderId="80" xfId="0" applyNumberFormat="1" applyFont="1" applyFill="1" applyBorder="1" applyAlignment="1">
      <alignment horizontal="right" vertical="center"/>
    </xf>
    <xf numFmtId="176" fontId="1" fillId="0" borderId="123"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9"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6" fontId="1" fillId="0" borderId="76" xfId="0" applyNumberFormat="1" applyFont="1" applyFill="1" applyBorder="1" applyAlignment="1">
      <alignment horizontal="right" vertical="center"/>
    </xf>
    <xf numFmtId="176" fontId="1" fillId="0" borderId="74" xfId="0" applyNumberFormat="1" applyFont="1" applyFill="1" applyBorder="1" applyAlignment="1">
      <alignment horizontal="right" vertical="center"/>
    </xf>
    <xf numFmtId="176" fontId="1" fillId="0" borderId="136" xfId="0" applyNumberFormat="1" applyFont="1" applyFill="1" applyBorder="1" applyAlignment="1">
      <alignment horizontal="right" vertical="center"/>
    </xf>
    <xf numFmtId="176" fontId="1" fillId="0" borderId="35" xfId="0" applyNumberFormat="1" applyFont="1" applyFill="1" applyBorder="1" applyAlignment="1">
      <alignment horizontal="right" vertical="center"/>
    </xf>
    <xf numFmtId="0" fontId="1" fillId="0" borderId="133"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34"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70" xfId="0" applyFont="1" applyFill="1" applyBorder="1" applyAlignment="1">
      <alignment horizontal="left" vertical="center"/>
    </xf>
    <xf numFmtId="0" fontId="1" fillId="0" borderId="29" xfId="0" applyFont="1" applyFill="1" applyBorder="1" applyAlignment="1">
      <alignment horizontal="left" vertical="center"/>
    </xf>
    <xf numFmtId="0" fontId="1" fillId="0" borderId="102" xfId="0" applyNumberFormat="1" applyFont="1" applyFill="1" applyBorder="1" applyAlignment="1">
      <alignment horizontal="right" vertical="center"/>
    </xf>
    <xf numFmtId="0" fontId="1" fillId="0" borderId="70" xfId="0" applyNumberFormat="1" applyFont="1" applyFill="1" applyBorder="1" applyAlignment="1">
      <alignment horizontal="right" vertical="center"/>
    </xf>
    <xf numFmtId="0" fontId="1" fillId="0" borderId="29"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29" xfId="0" applyFont="1" applyFill="1" applyBorder="1" applyAlignment="1">
      <alignment horizontal="center" vertical="center"/>
    </xf>
    <xf numFmtId="176" fontId="1" fillId="0" borderId="102" xfId="0" applyNumberFormat="1" applyFont="1" applyFill="1" applyBorder="1" applyAlignment="1">
      <alignment horizontal="right" vertical="center"/>
    </xf>
    <xf numFmtId="176" fontId="1" fillId="0" borderId="70" xfId="0" applyNumberFormat="1" applyFont="1" applyFill="1" applyBorder="1" applyAlignment="1">
      <alignment horizontal="right" vertical="center"/>
    </xf>
    <xf numFmtId="176" fontId="1" fillId="0" borderId="135"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7" xfId="0" applyFont="1" applyFill="1" applyBorder="1" applyAlignment="1">
      <alignment horizontal="center" vertical="center" wrapText="1"/>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0" fontId="1" fillId="0" borderId="33" xfId="0" applyNumberFormat="1" applyFont="1" applyFill="1" applyBorder="1" applyAlignment="1">
      <alignment horizontal="right" vertical="center"/>
    </xf>
    <xf numFmtId="0" fontId="1" fillId="0" borderId="34" xfId="0" applyNumberFormat="1" applyFont="1" applyFill="1" applyBorder="1" applyAlignment="1">
      <alignment horizontal="right" vertical="center"/>
    </xf>
    <xf numFmtId="0" fontId="1" fillId="0" borderId="35" xfId="0" applyNumberFormat="1" applyFont="1" applyFill="1" applyBorder="1" applyAlignment="1">
      <alignment horizontal="right" vertical="center"/>
    </xf>
    <xf numFmtId="0" fontId="1" fillId="0" borderId="101" xfId="0" applyFont="1" applyFill="1" applyBorder="1" applyAlignment="1">
      <alignment horizontal="center" vertical="center" shrinkToFit="1"/>
    </xf>
    <xf numFmtId="0" fontId="1" fillId="0" borderId="70"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176" fontId="1" fillId="0" borderId="29"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0" fontId="1" fillId="0" borderId="135" xfId="0" applyNumberFormat="1" applyFont="1" applyFill="1" applyBorder="1" applyAlignment="1">
      <alignment horizontal="right"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9" fillId="0" borderId="79" xfId="0" applyFont="1" applyFill="1" applyBorder="1" applyAlignment="1">
      <alignment horizontal="left" vertical="center" wrapText="1"/>
    </xf>
    <xf numFmtId="0" fontId="1" fillId="0" borderId="80" xfId="0" applyFont="1" applyFill="1" applyBorder="1" applyAlignment="1">
      <alignment horizontal="left" vertical="center"/>
    </xf>
    <xf numFmtId="0" fontId="1" fillId="0" borderId="123" xfId="0" applyFont="1" applyFill="1" applyBorder="1" applyAlignment="1">
      <alignment horizontal="left" vertical="center"/>
    </xf>
    <xf numFmtId="0" fontId="21"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3" xfId="0" applyFont="1" applyFill="1" applyBorder="1" applyAlignment="1">
      <alignment horizontal="center"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7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79" xfId="0" applyFont="1" applyFill="1" applyBorder="1" applyAlignment="1">
      <alignment vertical="center" textRotation="255" wrapText="1"/>
    </xf>
    <xf numFmtId="0" fontId="1" fillId="0" borderId="80" xfId="0" applyFont="1" applyFill="1" applyBorder="1" applyAlignment="1">
      <alignment vertical="center"/>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21" fillId="3" borderId="53"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22" fillId="0" borderId="113" xfId="0" applyFont="1" applyFill="1" applyBorder="1" applyAlignment="1">
      <alignment vertical="center"/>
    </xf>
    <xf numFmtId="0" fontId="1" fillId="0" borderId="114" xfId="0" applyFont="1" applyFill="1" applyBorder="1" applyAlignment="1">
      <alignment vertical="center"/>
    </xf>
    <xf numFmtId="0" fontId="22" fillId="0" borderId="115" xfId="0" applyFont="1" applyFill="1" applyBorder="1" applyAlignment="1">
      <alignment vertical="center"/>
    </xf>
    <xf numFmtId="0" fontId="1" fillId="0" borderId="74"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4" fillId="3" borderId="18" xfId="0" applyFont="1" applyFill="1" applyBorder="1" applyAlignment="1">
      <alignment horizontal="center" vertical="center" textRotation="255" wrapText="1"/>
    </xf>
    <xf numFmtId="0" fontId="14" fillId="3" borderId="20" xfId="0" applyFont="1" applyFill="1" applyBorder="1" applyAlignment="1">
      <alignment horizontal="center" vertical="center" textRotation="255"/>
    </xf>
    <xf numFmtId="0" fontId="1" fillId="0" borderId="77"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67" xfId="0" applyFont="1" applyFill="1" applyBorder="1" applyAlignment="1">
      <alignment vertical="center" wrapText="1"/>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2" xfId="0" applyFont="1" applyFill="1" applyBorder="1" applyAlignment="1">
      <alignment vertical="center" wrapText="1"/>
    </xf>
    <xf numFmtId="0" fontId="1" fillId="0" borderId="20"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54"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70" xfId="0" applyFont="1" applyFill="1" applyBorder="1" applyAlignment="1">
      <alignment vertical="center"/>
    </xf>
    <xf numFmtId="0" fontId="1" fillId="0" borderId="102"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22"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2"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22" fillId="0" borderId="109" xfId="0" applyFont="1" applyFill="1" applyBorder="1" applyAlignment="1">
      <alignment vertical="center"/>
    </xf>
    <xf numFmtId="0" fontId="1" fillId="0" borderId="110" xfId="0" applyFont="1" applyFill="1" applyBorder="1" applyAlignment="1">
      <alignment vertical="center"/>
    </xf>
    <xf numFmtId="0" fontId="22" fillId="0" borderId="111" xfId="0" applyFont="1" applyFill="1" applyBorder="1" applyAlignment="1">
      <alignment vertical="center"/>
    </xf>
    <xf numFmtId="0" fontId="1" fillId="0" borderId="34"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 fillId="0" borderId="101" xfId="0" applyFont="1" applyFill="1" applyBorder="1" applyAlignment="1">
      <alignment vertical="center" wrapText="1"/>
    </xf>
    <xf numFmtId="0" fontId="1" fillId="0" borderId="70" xfId="0" applyFont="1" applyFill="1" applyBorder="1" applyAlignment="1">
      <alignment vertical="center" wrapText="1"/>
    </xf>
    <xf numFmtId="0" fontId="1" fillId="0" borderId="29" xfId="0" applyFont="1" applyFill="1" applyBorder="1" applyAlignment="1">
      <alignment vertical="center" wrapText="1"/>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6" xfId="0" applyFont="1" applyFill="1" applyBorder="1" applyAlignment="1">
      <alignment horizontal="left" vertical="center"/>
    </xf>
    <xf numFmtId="0" fontId="1" fillId="0" borderId="99" xfId="0" applyFont="1" applyFill="1" applyBorder="1" applyAlignment="1">
      <alignment vertical="center"/>
    </xf>
    <xf numFmtId="0" fontId="1" fillId="0" borderId="33" xfId="0" applyFont="1" applyFill="1" applyBorder="1" applyAlignment="1">
      <alignment horizontal="center" vertical="center"/>
    </xf>
    <xf numFmtId="0" fontId="1" fillId="0" borderId="35" xfId="0" applyFont="1" applyFill="1" applyBorder="1" applyAlignment="1">
      <alignment vertical="center"/>
    </xf>
    <xf numFmtId="0" fontId="1" fillId="0" borderId="100" xfId="0" applyFont="1" applyFill="1" applyBorder="1" applyAlignment="1">
      <alignment vertical="center"/>
    </xf>
    <xf numFmtId="0" fontId="1" fillId="0" borderId="76"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123" xfId="0" applyFont="1" applyFill="1" applyBorder="1" applyAlignment="1">
      <alignment vertical="center"/>
    </xf>
    <xf numFmtId="176" fontId="1" fillId="0" borderId="36" xfId="0" applyNumberFormat="1" applyFont="1" applyFill="1" applyBorder="1" applyAlignment="1">
      <alignment horizontal="center"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4"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101" xfId="0" applyFont="1" applyFill="1" applyBorder="1" applyAlignment="1">
      <alignment vertical="center"/>
    </xf>
    <xf numFmtId="0" fontId="20" fillId="3" borderId="18" xfId="0" applyFont="1" applyFill="1" applyBorder="1" applyAlignment="1">
      <alignment horizontal="center" vertical="center" textRotation="255" wrapText="1"/>
    </xf>
    <xf numFmtId="0" fontId="20" fillId="3" borderId="67" xfId="0" applyFont="1" applyFill="1" applyBorder="1" applyAlignment="1">
      <alignment horizontal="center" vertical="center" textRotation="255" wrapText="1"/>
    </xf>
    <xf numFmtId="0" fontId="20" fillId="3" borderId="23" xfId="0" applyFont="1" applyFill="1" applyBorder="1" applyAlignment="1">
      <alignment horizontal="center" vertical="center" textRotation="255" wrapText="1"/>
    </xf>
    <xf numFmtId="0" fontId="20" fillId="3" borderId="68" xfId="0" applyFont="1" applyFill="1" applyBorder="1" applyAlignment="1">
      <alignment horizontal="center" vertical="center" textRotation="255" wrapText="1"/>
    </xf>
    <xf numFmtId="0" fontId="20" fillId="3" borderId="77" xfId="0" applyFont="1" applyFill="1" applyBorder="1" applyAlignment="1">
      <alignment horizontal="center" vertical="center" textRotation="255" wrapText="1"/>
    </xf>
    <xf numFmtId="0" fontId="20" fillId="3" borderId="78"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51"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7" xfId="0" applyFont="1" applyFill="1" applyBorder="1" applyAlignment="1">
      <alignment horizontal="center" vertical="center"/>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0" fontId="1" fillId="0" borderId="29" xfId="0" applyFont="1" applyFill="1" applyBorder="1" applyAlignment="1">
      <alignment horizontal="center" vertical="top"/>
    </xf>
    <xf numFmtId="176" fontId="1" fillId="0" borderId="28" xfId="0" applyNumberFormat="1" applyFont="1" applyFill="1" applyBorder="1" applyAlignment="1">
      <alignment horizontal="center" vertical="top"/>
    </xf>
    <xf numFmtId="0" fontId="14" fillId="3" borderId="18"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71"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76" fontId="1" fillId="0" borderId="76" xfId="0" applyNumberFormat="1" applyFont="1" applyFill="1" applyBorder="1" applyAlignment="1">
      <alignment horizontal="center" vertical="top"/>
    </xf>
    <xf numFmtId="176" fontId="1" fillId="0" borderId="74" xfId="0" applyNumberFormat="1" applyFont="1" applyFill="1" applyBorder="1" applyAlignment="1">
      <alignment horizontal="center" vertical="top"/>
    </xf>
    <xf numFmtId="176"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176" fontId="1" fillId="0" borderId="82" xfId="0" applyNumberFormat="1"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3" borderId="16" xfId="0" applyFont="1" applyFill="1" applyBorder="1" applyAlignment="1">
      <alignment horizontal="center" vertical="center"/>
    </xf>
    <xf numFmtId="0" fontId="17"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6"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62"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43" xfId="0" applyFont="1" applyFill="1" applyBorder="1" applyAlignment="1">
      <alignment horizontal="center" vertical="center"/>
    </xf>
    <xf numFmtId="0" fontId="17" fillId="3" borderId="15" xfId="0"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1" xfId="0" applyFont="1" applyFill="1" applyBorder="1" applyAlignment="1">
      <alignment horizontal="center" vertical="center" shrinkToFit="1"/>
    </xf>
    <xf numFmtId="0" fontId="1" fillId="0" borderId="22" xfId="0" applyFont="1" applyFill="1" applyBorder="1" applyAlignment="1">
      <alignment horizontal="center" vertical="center"/>
    </xf>
    <xf numFmtId="0" fontId="1" fillId="0" borderId="52" xfId="0" applyFont="1" applyFill="1" applyBorder="1" applyAlignment="1">
      <alignment horizontal="center" vertical="center"/>
    </xf>
    <xf numFmtId="0" fontId="14" fillId="3" borderId="55" xfId="0" applyFont="1" applyFill="1" applyBorder="1" applyAlignment="1">
      <alignment horizontal="center" vertical="center" wrapText="1"/>
    </xf>
    <xf numFmtId="0" fontId="14" fillId="3" borderId="51" xfId="0" applyFont="1" applyFill="1" applyBorder="1" applyAlignment="1">
      <alignment horizontal="center" vertical="center"/>
    </xf>
    <xf numFmtId="0" fontId="14" fillId="3" borderId="56"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63"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1" fillId="3" borderId="51" xfId="0" applyFont="1" applyFill="1" applyBorder="1" applyAlignment="1">
      <alignment horizontal="center" vertical="center" wrapText="1"/>
    </xf>
    <xf numFmtId="0" fontId="11" fillId="3" borderId="51" xfId="0" applyFont="1" applyFill="1" applyBorder="1" applyAlignment="1">
      <alignment horizontal="center" vertical="center"/>
    </xf>
    <xf numFmtId="0" fontId="11" fillId="3" borderId="60" xfId="0" applyFont="1" applyFill="1" applyBorder="1" applyAlignment="1">
      <alignment horizontal="center" vertical="center"/>
    </xf>
    <xf numFmtId="0" fontId="1" fillId="0" borderId="39" xfId="0" applyFont="1" applyFill="1" applyBorder="1" applyAlignment="1">
      <alignment horizontal="center" vertical="center"/>
    </xf>
    <xf numFmtId="0" fontId="15" fillId="3" borderId="45" xfId="1" applyFont="1" applyFill="1" applyBorder="1" applyAlignment="1" applyProtection="1">
      <alignment horizontal="center" vertical="center" wrapText="1"/>
    </xf>
    <xf numFmtId="0" fontId="15" fillId="3" borderId="46" xfId="1" applyFont="1" applyFill="1" applyBorder="1" applyAlignment="1" applyProtection="1">
      <alignment horizontal="center" vertical="center" wrapText="1"/>
    </xf>
    <xf numFmtId="0" fontId="15" fillId="3" borderId="44" xfId="1" applyFont="1" applyFill="1" applyBorder="1" applyAlignment="1" applyProtection="1">
      <alignment horizontal="center" vertical="center" wrapText="1"/>
    </xf>
    <xf numFmtId="176" fontId="1" fillId="0" borderId="47" xfId="0" applyNumberFormat="1" applyFont="1" applyFill="1" applyBorder="1" applyAlignment="1">
      <alignment horizontal="center" vertical="center"/>
    </xf>
    <xf numFmtId="176" fontId="1" fillId="0" borderId="45" xfId="0" applyNumberFormat="1" applyFont="1" applyFill="1" applyBorder="1" applyAlignment="1">
      <alignment horizontal="center" vertical="center"/>
    </xf>
    <xf numFmtId="176" fontId="1" fillId="0" borderId="46" xfId="0" applyNumberFormat="1" applyFont="1" applyFill="1" applyBorder="1" applyAlignment="1">
      <alignment horizontal="center" vertical="center"/>
    </xf>
    <xf numFmtId="176" fontId="1" fillId="0" borderId="44"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5" fillId="3" borderId="33" xfId="1" applyFont="1" applyFill="1" applyBorder="1" applyAlignment="1" applyProtection="1">
      <alignment horizontal="center" vertical="center" wrapText="1"/>
    </xf>
    <xf numFmtId="0" fontId="15" fillId="3" borderId="34" xfId="1" applyFont="1" applyFill="1" applyBorder="1" applyAlignment="1" applyProtection="1">
      <alignment horizontal="center" vertical="center" wrapText="1"/>
    </xf>
    <xf numFmtId="0" fontId="15"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5" fillId="3" borderId="50" xfId="1" applyFont="1" applyFill="1" applyBorder="1" applyAlignment="1" applyProtection="1">
      <alignment horizontal="center" vertical="center" wrapText="1"/>
    </xf>
    <xf numFmtId="0" fontId="15" fillId="3" borderId="51" xfId="1" applyFont="1" applyFill="1" applyBorder="1" applyAlignment="1" applyProtection="1">
      <alignment horizontal="center" vertical="center" wrapText="1"/>
    </xf>
    <xf numFmtId="179" fontId="1" fillId="0" borderId="51"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4"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5"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5" fillId="3" borderId="27" xfId="1" applyFont="1" applyFill="1" applyBorder="1" applyAlignment="1" applyProtection="1">
      <alignment horizontal="center" vertical="center" wrapText="1"/>
    </xf>
    <xf numFmtId="0" fontId="15" fillId="3" borderId="19" xfId="1" applyFont="1" applyFill="1" applyBorder="1" applyAlignment="1" applyProtection="1">
      <alignment horizontal="center" vertical="center" wrapText="1"/>
    </xf>
    <xf numFmtId="0" fontId="15"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12" fillId="3" borderId="8" xfId="2" applyFont="1" applyFill="1" applyBorder="1" applyAlignment="1" applyProtection="1">
      <alignment horizontal="center" vertical="center" wrapText="1" shrinkToFit="1"/>
    </xf>
    <xf numFmtId="0" fontId="11" fillId="0" borderId="9" xfId="0" applyFont="1" applyFill="1" applyBorder="1" applyAlignment="1">
      <alignment horizontal="center" vertical="center"/>
    </xf>
    <xf numFmtId="0" fontId="12" fillId="3" borderId="8" xfId="2" applyFont="1" applyFill="1" applyBorder="1" applyAlignment="1" applyProtection="1">
      <alignment horizontal="center" vertical="center"/>
    </xf>
    <xf numFmtId="0" fontId="1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center" vertical="center" wrapText="1" shrinkToFit="1"/>
    </xf>
    <xf numFmtId="0" fontId="11" fillId="0" borderId="12" xfId="1" applyFont="1" applyFill="1" applyBorder="1" applyAlignment="1" applyProtection="1">
      <alignment horizontal="center" vertical="center" wrapText="1" shrinkToFi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2" fillId="3" borderId="15" xfId="2" applyNumberFormat="1" applyFont="1" applyFill="1" applyBorder="1" applyAlignment="1" applyProtection="1">
      <alignment horizontal="center" vertical="center" wrapText="1"/>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13" fillId="3" borderId="11" xfId="1" applyFont="1" applyFill="1" applyBorder="1" applyAlignment="1" applyProtection="1">
      <alignment horizontal="center" vertical="center" wrapText="1" shrinkToFit="1"/>
    </xf>
    <xf numFmtId="0" fontId="13" fillId="3" borderId="12" xfId="1" applyFont="1" applyFill="1" applyBorder="1" applyAlignment="1" applyProtection="1">
      <alignment horizontal="center" vertical="center" shrinkToFit="1"/>
    </xf>
    <xf numFmtId="0" fontId="13"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2" fillId="3" borderId="15" xfId="2" applyFont="1" applyFill="1" applyBorder="1" applyAlignment="1" applyProtection="1">
      <alignment horizontal="center" vertical="center" shrinkToFit="1"/>
    </xf>
    <xf numFmtId="0" fontId="11" fillId="0" borderId="1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2" fillId="3" borderId="15"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2" fillId="3"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176" fontId="1" fillId="0" borderId="30" xfId="0" applyNumberFormat="1" applyFont="1" applyFill="1" applyBorder="1" applyAlignment="1">
      <alignment horizontal="center" vertical="center"/>
    </xf>
    <xf numFmtId="0" fontId="1" fillId="0" borderId="49" xfId="0" applyFont="1" applyFill="1" applyBorder="1" applyAlignment="1">
      <alignment horizontal="center" vertical="center"/>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7" xfId="0" applyFont="1" applyFill="1" applyBorder="1" applyAlignment="1">
      <alignment horizontal="left" vertical="top"/>
    </xf>
    <xf numFmtId="0" fontId="1" fillId="0" borderId="72" xfId="0" applyFont="1" applyFill="1" applyBorder="1" applyAlignment="1">
      <alignment horizontal="left" vertical="top"/>
    </xf>
    <xf numFmtId="0" fontId="1" fillId="0" borderId="0" xfId="0" applyFont="1" applyFill="1" applyBorder="1" applyAlignment="1">
      <alignment horizontal="left" vertical="top"/>
    </xf>
    <xf numFmtId="0" fontId="1" fillId="0" borderId="68" xfId="0" applyFont="1" applyFill="1" applyBorder="1" applyAlignment="1">
      <alignment horizontal="left"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 fillId="0" borderId="80" xfId="0" applyFont="1" applyFill="1" applyBorder="1" applyAlignment="1">
      <alignment vertical="center" textRotation="255" wrapText="1"/>
    </xf>
    <xf numFmtId="0" fontId="1" fillId="0" borderId="124" xfId="0" applyFont="1" applyFill="1" applyBorder="1" applyAlignment="1">
      <alignment vertical="center" textRotation="255"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87</xdr:row>
      <xdr:rowOff>0</xdr:rowOff>
    </xdr:from>
    <xdr:to>
      <xdr:col>15</xdr:col>
      <xdr:colOff>122238</xdr:colOff>
      <xdr:row>88</xdr:row>
      <xdr:rowOff>162060</xdr:rowOff>
    </xdr:to>
    <xdr:sp macro="" textlink="">
      <xdr:nvSpPr>
        <xdr:cNvPr id="2" name="テキスト ボックス 1"/>
        <xdr:cNvSpPr txBox="1"/>
      </xdr:nvSpPr>
      <xdr:spPr bwMode="auto">
        <a:xfrm>
          <a:off x="1800225" y="34232850"/>
          <a:ext cx="1322388" cy="82881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0</xdr:rowOff>
    </xdr:from>
    <xdr:to>
      <xdr:col>15</xdr:col>
      <xdr:colOff>166688</xdr:colOff>
      <xdr:row>90</xdr:row>
      <xdr:rowOff>346106</xdr:rowOff>
    </xdr:to>
    <xdr:sp macro="" textlink="">
      <xdr:nvSpPr>
        <xdr:cNvPr id="3" name="大かっこ 2"/>
        <xdr:cNvSpPr/>
      </xdr:nvSpPr>
      <xdr:spPr>
        <a:xfrm>
          <a:off x="1800225" y="35566350"/>
          <a:ext cx="1366838" cy="101285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気候変動対策業務に係る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119062</xdr:colOff>
      <xdr:row>83</xdr:row>
      <xdr:rowOff>571500</xdr:rowOff>
    </xdr:from>
    <xdr:to>
      <xdr:col>36</xdr:col>
      <xdr:colOff>173767</xdr:colOff>
      <xdr:row>84</xdr:row>
      <xdr:rowOff>492773</xdr:rowOff>
    </xdr:to>
    <xdr:sp macro="" textlink="">
      <xdr:nvSpPr>
        <xdr:cNvPr id="4" name="テキスト ボックス 3"/>
        <xdr:cNvSpPr txBox="1"/>
      </xdr:nvSpPr>
      <xdr:spPr bwMode="auto">
        <a:xfrm>
          <a:off x="4919662" y="32137350"/>
          <a:ext cx="2455005" cy="5880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83343</xdr:colOff>
      <xdr:row>83</xdr:row>
      <xdr:rowOff>261937</xdr:rowOff>
    </xdr:from>
    <xdr:to>
      <xdr:col>33</xdr:col>
      <xdr:colOff>93248</xdr:colOff>
      <xdr:row>83</xdr:row>
      <xdr:rowOff>510682</xdr:rowOff>
    </xdr:to>
    <xdr:sp macro="" textlink="">
      <xdr:nvSpPr>
        <xdr:cNvPr id="5" name="テキスト ボックス 4"/>
        <xdr:cNvSpPr txBox="1"/>
      </xdr:nvSpPr>
      <xdr:spPr bwMode="auto">
        <a:xfrm>
          <a:off x="4883943" y="31827787"/>
          <a:ext cx="1810130"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119063</xdr:colOff>
      <xdr:row>84</xdr:row>
      <xdr:rowOff>595313</xdr:rowOff>
    </xdr:from>
    <xdr:to>
      <xdr:col>37</xdr:col>
      <xdr:colOff>23019</xdr:colOff>
      <xdr:row>86</xdr:row>
      <xdr:rowOff>84139</xdr:rowOff>
    </xdr:to>
    <xdr:sp macro="" textlink="">
      <xdr:nvSpPr>
        <xdr:cNvPr id="6" name="大かっこ 5"/>
        <xdr:cNvSpPr/>
      </xdr:nvSpPr>
      <xdr:spPr>
        <a:xfrm>
          <a:off x="4919663" y="32827913"/>
          <a:ext cx="2504281" cy="82232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気候情報処理装置の賃貸借及び保守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xdr:colOff>
      <xdr:row>86</xdr:row>
      <xdr:rowOff>488156</xdr:rowOff>
    </xdr:from>
    <xdr:to>
      <xdr:col>30</xdr:col>
      <xdr:colOff>66356</xdr:colOff>
      <xdr:row>87</xdr:row>
      <xdr:rowOff>52290</xdr:rowOff>
    </xdr:to>
    <xdr:sp macro="" textlink="">
      <xdr:nvSpPr>
        <xdr:cNvPr id="7" name="テキスト ボックス 6"/>
        <xdr:cNvSpPr txBox="1"/>
      </xdr:nvSpPr>
      <xdr:spPr bwMode="auto">
        <a:xfrm>
          <a:off x="4812506" y="34054256"/>
          <a:ext cx="1254600"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47625</xdr:colOff>
      <xdr:row>87</xdr:row>
      <xdr:rowOff>95250</xdr:rowOff>
    </xdr:from>
    <xdr:to>
      <xdr:col>36</xdr:col>
      <xdr:colOff>103218</xdr:colOff>
      <xdr:row>87</xdr:row>
      <xdr:rowOff>657856</xdr:rowOff>
    </xdr:to>
    <xdr:sp macro="" textlink="">
      <xdr:nvSpPr>
        <xdr:cNvPr id="8" name="テキスト ボックス 7"/>
        <xdr:cNvSpPr txBox="1"/>
      </xdr:nvSpPr>
      <xdr:spPr bwMode="auto">
        <a:xfrm>
          <a:off x="4848225" y="34328100"/>
          <a:ext cx="2455893" cy="56260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24</xdr:col>
      <xdr:colOff>59531</xdr:colOff>
      <xdr:row>88</xdr:row>
      <xdr:rowOff>83343</xdr:rowOff>
    </xdr:from>
    <xdr:to>
      <xdr:col>36</xdr:col>
      <xdr:colOff>148431</xdr:colOff>
      <xdr:row>89</xdr:row>
      <xdr:rowOff>261106</xdr:rowOff>
    </xdr:to>
    <xdr:sp macro="" textlink="">
      <xdr:nvSpPr>
        <xdr:cNvPr id="9" name="大かっこ 8"/>
        <xdr:cNvSpPr/>
      </xdr:nvSpPr>
      <xdr:spPr>
        <a:xfrm>
          <a:off x="4860131" y="34982943"/>
          <a:ext cx="2489200" cy="84451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アジア地域における気象防災支援に係る調査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119062</xdr:colOff>
      <xdr:row>89</xdr:row>
      <xdr:rowOff>654843</xdr:rowOff>
    </xdr:from>
    <xdr:to>
      <xdr:col>30</xdr:col>
      <xdr:colOff>157604</xdr:colOff>
      <xdr:row>91</xdr:row>
      <xdr:rowOff>83566</xdr:rowOff>
    </xdr:to>
    <xdr:sp macro="" textlink="">
      <xdr:nvSpPr>
        <xdr:cNvPr id="10" name="テキスト ボックス 9"/>
        <xdr:cNvSpPr txBox="1"/>
      </xdr:nvSpPr>
      <xdr:spPr bwMode="auto">
        <a:xfrm>
          <a:off x="4119562" y="36221193"/>
          <a:ext cx="2038792" cy="7622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119062</xdr:colOff>
      <xdr:row>91</xdr:row>
      <xdr:rowOff>190500</xdr:rowOff>
    </xdr:from>
    <xdr:to>
      <xdr:col>31</xdr:col>
      <xdr:colOff>11906</xdr:colOff>
      <xdr:row>92</xdr:row>
      <xdr:rowOff>184150</xdr:rowOff>
    </xdr:to>
    <xdr:sp macro="" textlink="">
      <xdr:nvSpPr>
        <xdr:cNvPr id="11" name="大かっこ 10"/>
        <xdr:cNvSpPr/>
      </xdr:nvSpPr>
      <xdr:spPr>
        <a:xfrm>
          <a:off x="4119562" y="37090350"/>
          <a:ext cx="2093119" cy="6604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リーフレット（府県版気候変動）の印刷 　等</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107156</xdr:colOff>
      <xdr:row>89</xdr:row>
      <xdr:rowOff>476251</xdr:rowOff>
    </xdr:from>
    <xdr:to>
      <xdr:col>44</xdr:col>
      <xdr:colOff>81756</xdr:colOff>
      <xdr:row>90</xdr:row>
      <xdr:rowOff>82551</xdr:rowOff>
    </xdr:to>
    <xdr:sp macro="" textlink="">
      <xdr:nvSpPr>
        <xdr:cNvPr id="12" name="テキスト ボックス 11"/>
        <xdr:cNvSpPr txBox="1"/>
      </xdr:nvSpPr>
      <xdr:spPr>
        <a:xfrm>
          <a:off x="6507956" y="36042601"/>
          <a:ext cx="2374900" cy="27305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32</xdr:col>
      <xdr:colOff>166687</xdr:colOff>
      <xdr:row>90</xdr:row>
      <xdr:rowOff>130969</xdr:rowOff>
    </xdr:from>
    <xdr:to>
      <xdr:col>46</xdr:col>
      <xdr:colOff>12699</xdr:colOff>
      <xdr:row>91</xdr:row>
      <xdr:rowOff>3969</xdr:rowOff>
    </xdr:to>
    <xdr:sp macro="" textlink="">
      <xdr:nvSpPr>
        <xdr:cNvPr id="13" name="テキスト ボックス 12"/>
        <xdr:cNvSpPr txBox="1"/>
      </xdr:nvSpPr>
      <xdr:spPr>
        <a:xfrm>
          <a:off x="6567487" y="36364069"/>
          <a:ext cx="2646362" cy="5397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32</xdr:col>
      <xdr:colOff>142875</xdr:colOff>
      <xdr:row>91</xdr:row>
      <xdr:rowOff>71437</xdr:rowOff>
    </xdr:from>
    <xdr:to>
      <xdr:col>46</xdr:col>
      <xdr:colOff>80962</xdr:colOff>
      <xdr:row>92</xdr:row>
      <xdr:rowOff>236537</xdr:rowOff>
    </xdr:to>
    <xdr:sp macro="" textlink="">
      <xdr:nvSpPr>
        <xdr:cNvPr id="14" name="大かっこ 13"/>
        <xdr:cNvSpPr/>
      </xdr:nvSpPr>
      <xdr:spPr>
        <a:xfrm>
          <a:off x="6543675" y="36971287"/>
          <a:ext cx="2738437" cy="8318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リーフレット（府県版気候変動）の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印刷　等　</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33</xdr:col>
      <xdr:colOff>11905</xdr:colOff>
      <xdr:row>93</xdr:row>
      <xdr:rowOff>83343</xdr:rowOff>
    </xdr:from>
    <xdr:to>
      <xdr:col>44</xdr:col>
      <xdr:colOff>161924</xdr:colOff>
      <xdr:row>93</xdr:row>
      <xdr:rowOff>356393</xdr:rowOff>
    </xdr:to>
    <xdr:sp macro="" textlink="">
      <xdr:nvSpPr>
        <xdr:cNvPr id="15" name="テキスト ボックス 14"/>
        <xdr:cNvSpPr txBox="1"/>
      </xdr:nvSpPr>
      <xdr:spPr>
        <a:xfrm>
          <a:off x="6612730" y="38183343"/>
          <a:ext cx="2350294" cy="27305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59531</xdr:colOff>
      <xdr:row>93</xdr:row>
      <xdr:rowOff>428625</xdr:rowOff>
    </xdr:from>
    <xdr:to>
      <xdr:col>46</xdr:col>
      <xdr:colOff>84137</xdr:colOff>
      <xdr:row>94</xdr:row>
      <xdr:rowOff>295275</xdr:rowOff>
    </xdr:to>
    <xdr:sp macro="" textlink="">
      <xdr:nvSpPr>
        <xdr:cNvPr id="16" name="テキスト ボックス 15"/>
        <xdr:cNvSpPr txBox="1"/>
      </xdr:nvSpPr>
      <xdr:spPr>
        <a:xfrm>
          <a:off x="6660356" y="38528625"/>
          <a:ext cx="2624931" cy="5334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35718</xdr:colOff>
      <xdr:row>94</xdr:row>
      <xdr:rowOff>452437</xdr:rowOff>
    </xdr:from>
    <xdr:to>
      <xdr:col>46</xdr:col>
      <xdr:colOff>152399</xdr:colOff>
      <xdr:row>95</xdr:row>
      <xdr:rowOff>611187</xdr:rowOff>
    </xdr:to>
    <xdr:sp macro="" textlink="">
      <xdr:nvSpPr>
        <xdr:cNvPr id="17" name="大かっこ 16"/>
        <xdr:cNvSpPr/>
      </xdr:nvSpPr>
      <xdr:spPr>
        <a:xfrm>
          <a:off x="6636543" y="39219187"/>
          <a:ext cx="2717006" cy="8255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地球温暖化講演会会場使用料　</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37</xdr:col>
      <xdr:colOff>23812</xdr:colOff>
      <xdr:row>96</xdr:row>
      <xdr:rowOff>226218</xdr:rowOff>
    </xdr:from>
    <xdr:to>
      <xdr:col>49</xdr:col>
      <xdr:colOff>105989</xdr:colOff>
      <xdr:row>96</xdr:row>
      <xdr:rowOff>572293</xdr:rowOff>
    </xdr:to>
    <xdr:sp macro="" textlink="">
      <xdr:nvSpPr>
        <xdr:cNvPr id="18" name="テキスト ボックス 17"/>
        <xdr:cNvSpPr txBox="1"/>
      </xdr:nvSpPr>
      <xdr:spPr>
        <a:xfrm>
          <a:off x="7424737" y="40326468"/>
          <a:ext cx="2482477" cy="34607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20</xdr:col>
      <xdr:colOff>126207</xdr:colOff>
      <xdr:row>97</xdr:row>
      <xdr:rowOff>26193</xdr:rowOff>
    </xdr:from>
    <xdr:to>
      <xdr:col>30</xdr:col>
      <xdr:colOff>4097</xdr:colOff>
      <xdr:row>97</xdr:row>
      <xdr:rowOff>661193</xdr:rowOff>
    </xdr:to>
    <xdr:sp macro="" textlink="">
      <xdr:nvSpPr>
        <xdr:cNvPr id="19" name="テキスト ボックス 18"/>
        <xdr:cNvSpPr txBox="1"/>
      </xdr:nvSpPr>
      <xdr:spPr bwMode="auto">
        <a:xfrm>
          <a:off x="3745707" y="40793193"/>
          <a:ext cx="1687640"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107157</xdr:colOff>
      <xdr:row>87</xdr:row>
      <xdr:rowOff>392907</xdr:rowOff>
    </xdr:from>
    <xdr:to>
      <xdr:col>24</xdr:col>
      <xdr:colOff>42863</xdr:colOff>
      <xdr:row>87</xdr:row>
      <xdr:rowOff>396206</xdr:rowOff>
    </xdr:to>
    <xdr:cxnSp macro="">
      <xdr:nvCxnSpPr>
        <xdr:cNvPr id="21" name="直線矢印コネクタ 20"/>
        <xdr:cNvCxnSpPr/>
      </xdr:nvCxnSpPr>
      <xdr:spPr>
        <a:xfrm>
          <a:off x="3107532" y="34625757"/>
          <a:ext cx="1735931" cy="3299"/>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0</xdr:colOff>
      <xdr:row>84</xdr:row>
      <xdr:rowOff>178593</xdr:rowOff>
    </xdr:from>
    <xdr:to>
      <xdr:col>18</xdr:col>
      <xdr:colOff>19050</xdr:colOff>
      <xdr:row>97</xdr:row>
      <xdr:rowOff>295275</xdr:rowOff>
    </xdr:to>
    <xdr:cxnSp macro="">
      <xdr:nvCxnSpPr>
        <xdr:cNvPr id="22" name="直線コネクタ 21"/>
        <xdr:cNvCxnSpPr/>
      </xdr:nvCxnSpPr>
      <xdr:spPr bwMode="auto">
        <a:xfrm>
          <a:off x="3257550" y="32411193"/>
          <a:ext cx="19050" cy="8651082"/>
        </a:xfrm>
        <a:prstGeom prst="line">
          <a:avLst/>
        </a:prstGeom>
        <a:noFill/>
        <a:ln w="15875" cap="flat" cmpd="sng" algn="ctr">
          <a:solidFill>
            <a:sysClr val="windowText" lastClr="000000"/>
          </a:solidFill>
          <a:prstDash val="solid"/>
        </a:ln>
        <a:effectLst/>
      </xdr:spPr>
    </xdr:cxnSp>
    <xdr:clientData/>
  </xdr:twoCellAnchor>
  <xdr:twoCellAnchor>
    <xdr:from>
      <xdr:col>18</xdr:col>
      <xdr:colOff>-1</xdr:colOff>
      <xdr:row>84</xdr:row>
      <xdr:rowOff>178593</xdr:rowOff>
    </xdr:from>
    <xdr:to>
      <xdr:col>24</xdr:col>
      <xdr:colOff>93662</xdr:colOff>
      <xdr:row>84</xdr:row>
      <xdr:rowOff>181767</xdr:rowOff>
    </xdr:to>
    <xdr:cxnSp macro="">
      <xdr:nvCxnSpPr>
        <xdr:cNvPr id="23" name="直線矢印コネクタ 22"/>
        <xdr:cNvCxnSpPr/>
      </xdr:nvCxnSpPr>
      <xdr:spPr>
        <a:xfrm>
          <a:off x="3600449" y="32411193"/>
          <a:ext cx="1293813"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11906</xdr:colOff>
      <xdr:row>90</xdr:row>
      <xdr:rowOff>428625</xdr:rowOff>
    </xdr:from>
    <xdr:to>
      <xdr:col>20</xdr:col>
      <xdr:colOff>115094</xdr:colOff>
      <xdr:row>90</xdr:row>
      <xdr:rowOff>428625</xdr:rowOff>
    </xdr:to>
    <xdr:cxnSp macro="">
      <xdr:nvCxnSpPr>
        <xdr:cNvPr id="24" name="直線矢印コネクタ 23"/>
        <xdr:cNvCxnSpPr/>
      </xdr:nvCxnSpPr>
      <xdr:spPr>
        <a:xfrm flipV="1">
          <a:off x="3612356" y="36661725"/>
          <a:ext cx="50323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30</xdr:col>
      <xdr:colOff>154781</xdr:colOff>
      <xdr:row>90</xdr:row>
      <xdr:rowOff>404813</xdr:rowOff>
    </xdr:from>
    <xdr:to>
      <xdr:col>32</xdr:col>
      <xdr:colOff>162719</xdr:colOff>
      <xdr:row>90</xdr:row>
      <xdr:rowOff>407765</xdr:rowOff>
    </xdr:to>
    <xdr:cxnSp macro="">
      <xdr:nvCxnSpPr>
        <xdr:cNvPr id="25" name="直線矢印コネクタ 24"/>
        <xdr:cNvCxnSpPr/>
      </xdr:nvCxnSpPr>
      <xdr:spPr>
        <a:xfrm flipV="1">
          <a:off x="6155531" y="36637913"/>
          <a:ext cx="407988" cy="2952"/>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31</xdr:col>
      <xdr:colOff>142875</xdr:colOff>
      <xdr:row>90</xdr:row>
      <xdr:rowOff>404814</xdr:rowOff>
    </xdr:from>
    <xdr:to>
      <xdr:col>31</xdr:col>
      <xdr:colOff>142875</xdr:colOff>
      <xdr:row>93</xdr:row>
      <xdr:rowOff>662782</xdr:rowOff>
    </xdr:to>
    <xdr:cxnSp macro="">
      <xdr:nvCxnSpPr>
        <xdr:cNvPr id="26" name="直線コネクタ 25"/>
        <xdr:cNvCxnSpPr/>
      </xdr:nvCxnSpPr>
      <xdr:spPr bwMode="auto">
        <a:xfrm>
          <a:off x="6343650" y="36637914"/>
          <a:ext cx="0" cy="2124868"/>
        </a:xfrm>
        <a:prstGeom prst="line">
          <a:avLst/>
        </a:prstGeom>
        <a:noFill/>
        <a:ln w="15875" cap="flat" cmpd="sng" algn="ctr">
          <a:solidFill>
            <a:sysClr val="windowText" lastClr="000000"/>
          </a:solidFill>
          <a:prstDash val="solid"/>
        </a:ln>
        <a:effectLst/>
      </xdr:spPr>
    </xdr:cxnSp>
    <xdr:clientData/>
  </xdr:twoCellAnchor>
  <xdr:twoCellAnchor>
    <xdr:from>
      <xdr:col>31</xdr:col>
      <xdr:colOff>142875</xdr:colOff>
      <xdr:row>94</xdr:row>
      <xdr:rowOff>11906</xdr:rowOff>
    </xdr:from>
    <xdr:to>
      <xdr:col>33</xdr:col>
      <xdr:colOff>52388</xdr:colOff>
      <xdr:row>94</xdr:row>
      <xdr:rowOff>21431</xdr:rowOff>
    </xdr:to>
    <xdr:cxnSp macro="">
      <xdr:nvCxnSpPr>
        <xdr:cNvPr id="27" name="直線矢印コネクタ 26"/>
        <xdr:cNvCxnSpPr/>
      </xdr:nvCxnSpPr>
      <xdr:spPr>
        <a:xfrm>
          <a:off x="6343650" y="38778656"/>
          <a:ext cx="309563" cy="9525"/>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133350</xdr:colOff>
      <xdr:row>98</xdr:row>
      <xdr:rowOff>95250</xdr:rowOff>
    </xdr:from>
    <xdr:to>
      <xdr:col>34</xdr:col>
      <xdr:colOff>69056</xdr:colOff>
      <xdr:row>99</xdr:row>
      <xdr:rowOff>254000</xdr:rowOff>
    </xdr:to>
    <xdr:sp macro="" textlink="">
      <xdr:nvSpPr>
        <xdr:cNvPr id="29" name="大かっこ 28"/>
        <xdr:cNvSpPr/>
      </xdr:nvSpPr>
      <xdr:spPr>
        <a:xfrm>
          <a:off x="3752850" y="41529000"/>
          <a:ext cx="2469356" cy="8255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諸謝金、職員旅費、委員等旅費　</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18</xdr:col>
      <xdr:colOff>28575</xdr:colOff>
      <xdr:row>97</xdr:row>
      <xdr:rowOff>304800</xdr:rowOff>
    </xdr:from>
    <xdr:to>
      <xdr:col>20</xdr:col>
      <xdr:colOff>131763</xdr:colOff>
      <xdr:row>97</xdr:row>
      <xdr:rowOff>304800</xdr:rowOff>
    </xdr:to>
    <xdr:cxnSp macro="">
      <xdr:nvCxnSpPr>
        <xdr:cNvPr id="31" name="直線矢印コネクタ 30"/>
        <xdr:cNvCxnSpPr/>
      </xdr:nvCxnSpPr>
      <xdr:spPr>
        <a:xfrm flipV="1">
          <a:off x="3286125" y="41071800"/>
          <a:ext cx="465138"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AY597"/>
  <sheetViews>
    <sheetView tabSelected="1" showWhiteSpace="0" view="pageLayout" zoomScaleNormal="100" zoomScaleSheetLayoutView="85" workbookViewId="0">
      <selection activeCell="N2" sqref="N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50"/>
      <c r="AQ1" s="450"/>
      <c r="AR1" s="450"/>
      <c r="AS1" s="450"/>
      <c r="AT1" s="450"/>
      <c r="AU1" s="450"/>
      <c r="AV1" s="450"/>
      <c r="AW1" s="2"/>
    </row>
    <row r="2" spans="1:50" ht="21.75" customHeight="1" thickBot="1">
      <c r="AJ2" s="451" t="s">
        <v>0</v>
      </c>
      <c r="AK2" s="451"/>
      <c r="AL2" s="451"/>
      <c r="AM2" s="451"/>
      <c r="AN2" s="451"/>
      <c r="AO2" s="451"/>
      <c r="AP2" s="451"/>
      <c r="AQ2" s="452" t="s">
        <v>1</v>
      </c>
      <c r="AR2" s="452"/>
      <c r="AS2" s="452"/>
      <c r="AT2" s="452"/>
      <c r="AU2" s="452"/>
      <c r="AV2" s="452"/>
      <c r="AW2" s="452"/>
      <c r="AX2" s="452"/>
    </row>
    <row r="3" spans="1:50" ht="21" customHeight="1" thickBot="1">
      <c r="A3" s="453" t="s">
        <v>2</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5" t="s">
        <v>3</v>
      </c>
      <c r="AP3" s="454"/>
      <c r="AQ3" s="454"/>
      <c r="AR3" s="454"/>
      <c r="AS3" s="454"/>
      <c r="AT3" s="454"/>
      <c r="AU3" s="454"/>
      <c r="AV3" s="454"/>
      <c r="AW3" s="454"/>
      <c r="AX3" s="456"/>
    </row>
    <row r="4" spans="1:50" ht="25.15" customHeight="1">
      <c r="A4" s="457" t="s">
        <v>4</v>
      </c>
      <c r="B4" s="458"/>
      <c r="C4" s="458"/>
      <c r="D4" s="458"/>
      <c r="E4" s="458"/>
      <c r="F4" s="458"/>
      <c r="G4" s="459" t="s">
        <v>5</v>
      </c>
      <c r="H4" s="460"/>
      <c r="I4" s="460"/>
      <c r="J4" s="460"/>
      <c r="K4" s="460"/>
      <c r="L4" s="460"/>
      <c r="M4" s="460"/>
      <c r="N4" s="460"/>
      <c r="O4" s="460"/>
      <c r="P4" s="460"/>
      <c r="Q4" s="460"/>
      <c r="R4" s="460"/>
      <c r="S4" s="460"/>
      <c r="T4" s="460"/>
      <c r="U4" s="460"/>
      <c r="V4" s="460"/>
      <c r="W4" s="460"/>
      <c r="X4" s="460"/>
      <c r="Y4" s="461" t="s">
        <v>6</v>
      </c>
      <c r="Z4" s="460"/>
      <c r="AA4" s="460"/>
      <c r="AB4" s="460"/>
      <c r="AC4" s="460"/>
      <c r="AD4" s="462"/>
      <c r="AE4" s="460" t="s">
        <v>7</v>
      </c>
      <c r="AF4" s="460"/>
      <c r="AG4" s="460"/>
      <c r="AH4" s="460"/>
      <c r="AI4" s="460"/>
      <c r="AJ4" s="460"/>
      <c r="AK4" s="460"/>
      <c r="AL4" s="460"/>
      <c r="AM4" s="460"/>
      <c r="AN4" s="460"/>
      <c r="AO4" s="460"/>
      <c r="AP4" s="462"/>
      <c r="AQ4" s="463" t="s">
        <v>8</v>
      </c>
      <c r="AR4" s="460"/>
      <c r="AS4" s="460"/>
      <c r="AT4" s="460"/>
      <c r="AU4" s="460"/>
      <c r="AV4" s="460"/>
      <c r="AW4" s="460"/>
      <c r="AX4" s="464"/>
    </row>
    <row r="5" spans="1:50" ht="30" customHeight="1">
      <c r="A5" s="475" t="s">
        <v>9</v>
      </c>
      <c r="B5" s="476"/>
      <c r="C5" s="476"/>
      <c r="D5" s="476"/>
      <c r="E5" s="476"/>
      <c r="F5" s="477"/>
      <c r="G5" s="478" t="s">
        <v>10</v>
      </c>
      <c r="H5" s="479"/>
      <c r="I5" s="479"/>
      <c r="J5" s="479"/>
      <c r="K5" s="479"/>
      <c r="L5" s="479"/>
      <c r="M5" s="479"/>
      <c r="N5" s="479"/>
      <c r="O5" s="479"/>
      <c r="P5" s="479"/>
      <c r="Q5" s="479"/>
      <c r="R5" s="479"/>
      <c r="S5" s="479"/>
      <c r="T5" s="479"/>
      <c r="U5" s="479"/>
      <c r="V5" s="121"/>
      <c r="W5" s="121"/>
      <c r="X5" s="121"/>
      <c r="Y5" s="480" t="s">
        <v>11</v>
      </c>
      <c r="Z5" s="481"/>
      <c r="AA5" s="481"/>
      <c r="AB5" s="481"/>
      <c r="AC5" s="481"/>
      <c r="AD5" s="482"/>
      <c r="AE5" s="481" t="s">
        <v>12</v>
      </c>
      <c r="AF5" s="481"/>
      <c r="AG5" s="481"/>
      <c r="AH5" s="481"/>
      <c r="AI5" s="481"/>
      <c r="AJ5" s="481"/>
      <c r="AK5" s="481"/>
      <c r="AL5" s="481"/>
      <c r="AM5" s="481"/>
      <c r="AN5" s="481"/>
      <c r="AO5" s="481"/>
      <c r="AP5" s="482"/>
      <c r="AQ5" s="483" t="s">
        <v>13</v>
      </c>
      <c r="AR5" s="484"/>
      <c r="AS5" s="484"/>
      <c r="AT5" s="484"/>
      <c r="AU5" s="484"/>
      <c r="AV5" s="484"/>
      <c r="AW5" s="484"/>
      <c r="AX5" s="485"/>
    </row>
    <row r="6" spans="1:50" ht="54.75" customHeight="1">
      <c r="A6" s="486" t="s">
        <v>14</v>
      </c>
      <c r="B6" s="487"/>
      <c r="C6" s="487"/>
      <c r="D6" s="487"/>
      <c r="E6" s="487"/>
      <c r="F6" s="487"/>
      <c r="G6" s="488" t="s">
        <v>15</v>
      </c>
      <c r="H6" s="121"/>
      <c r="I6" s="121"/>
      <c r="J6" s="121"/>
      <c r="K6" s="121"/>
      <c r="L6" s="121"/>
      <c r="M6" s="121"/>
      <c r="N6" s="121"/>
      <c r="O6" s="121"/>
      <c r="P6" s="121"/>
      <c r="Q6" s="121"/>
      <c r="R6" s="121"/>
      <c r="S6" s="121"/>
      <c r="T6" s="121"/>
      <c r="U6" s="121"/>
      <c r="V6" s="121"/>
      <c r="W6" s="121"/>
      <c r="X6" s="121"/>
      <c r="Y6" s="489" t="s">
        <v>16</v>
      </c>
      <c r="Z6" s="490"/>
      <c r="AA6" s="490"/>
      <c r="AB6" s="490"/>
      <c r="AC6" s="490"/>
      <c r="AD6" s="491"/>
      <c r="AE6" s="492" t="s">
        <v>17</v>
      </c>
      <c r="AF6" s="493"/>
      <c r="AG6" s="493"/>
      <c r="AH6" s="493"/>
      <c r="AI6" s="493"/>
      <c r="AJ6" s="493"/>
      <c r="AK6" s="493"/>
      <c r="AL6" s="493"/>
      <c r="AM6" s="493"/>
      <c r="AN6" s="493"/>
      <c r="AO6" s="493"/>
      <c r="AP6" s="493"/>
      <c r="AQ6" s="494"/>
      <c r="AR6" s="494"/>
      <c r="AS6" s="494"/>
      <c r="AT6" s="494"/>
      <c r="AU6" s="494"/>
      <c r="AV6" s="494"/>
      <c r="AW6" s="494"/>
      <c r="AX6" s="495"/>
    </row>
    <row r="7" spans="1:50" ht="51.75" customHeight="1">
      <c r="A7" s="465" t="s">
        <v>18</v>
      </c>
      <c r="B7" s="466"/>
      <c r="C7" s="466"/>
      <c r="D7" s="466"/>
      <c r="E7" s="466"/>
      <c r="F7" s="466"/>
      <c r="G7" s="467" t="s">
        <v>19</v>
      </c>
      <c r="H7" s="468"/>
      <c r="I7" s="468"/>
      <c r="J7" s="468"/>
      <c r="K7" s="468"/>
      <c r="L7" s="468"/>
      <c r="M7" s="468"/>
      <c r="N7" s="468"/>
      <c r="O7" s="468"/>
      <c r="P7" s="468"/>
      <c r="Q7" s="468"/>
      <c r="R7" s="468"/>
      <c r="S7" s="468"/>
      <c r="T7" s="468"/>
      <c r="U7" s="468"/>
      <c r="V7" s="469"/>
      <c r="W7" s="469"/>
      <c r="X7" s="470"/>
      <c r="Y7" s="471" t="s">
        <v>20</v>
      </c>
      <c r="Z7" s="121"/>
      <c r="AA7" s="121"/>
      <c r="AB7" s="121"/>
      <c r="AC7" s="121"/>
      <c r="AD7" s="122"/>
      <c r="AE7" s="472" t="s">
        <v>21</v>
      </c>
      <c r="AF7" s="473"/>
      <c r="AG7" s="473"/>
      <c r="AH7" s="473"/>
      <c r="AI7" s="473"/>
      <c r="AJ7" s="473"/>
      <c r="AK7" s="473"/>
      <c r="AL7" s="473"/>
      <c r="AM7" s="473"/>
      <c r="AN7" s="473"/>
      <c r="AO7" s="473"/>
      <c r="AP7" s="473"/>
      <c r="AQ7" s="473"/>
      <c r="AR7" s="473"/>
      <c r="AS7" s="473"/>
      <c r="AT7" s="473"/>
      <c r="AU7" s="473"/>
      <c r="AV7" s="473"/>
      <c r="AW7" s="473"/>
      <c r="AX7" s="474"/>
    </row>
    <row r="8" spans="1:50" ht="103.7" customHeight="1">
      <c r="A8" s="416" t="s">
        <v>22</v>
      </c>
      <c r="B8" s="417"/>
      <c r="C8" s="417"/>
      <c r="D8" s="417"/>
      <c r="E8" s="417"/>
      <c r="F8" s="417"/>
      <c r="G8" s="418" t="s">
        <v>23</v>
      </c>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20"/>
    </row>
    <row r="9" spans="1:50" ht="137.25" customHeight="1">
      <c r="A9" s="416" t="s">
        <v>24</v>
      </c>
      <c r="B9" s="417"/>
      <c r="C9" s="417"/>
      <c r="D9" s="417"/>
      <c r="E9" s="417"/>
      <c r="F9" s="417"/>
      <c r="G9" s="418" t="s">
        <v>25</v>
      </c>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20"/>
    </row>
    <row r="10" spans="1:50" ht="29.25" customHeight="1">
      <c r="A10" s="416" t="s">
        <v>26</v>
      </c>
      <c r="B10" s="417"/>
      <c r="C10" s="417"/>
      <c r="D10" s="417"/>
      <c r="E10" s="417"/>
      <c r="F10" s="421"/>
      <c r="G10" s="422" t="s">
        <v>27</v>
      </c>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4"/>
    </row>
    <row r="11" spans="1:50" ht="21" customHeight="1">
      <c r="A11" s="425" t="s">
        <v>28</v>
      </c>
      <c r="B11" s="426"/>
      <c r="C11" s="426"/>
      <c r="D11" s="426"/>
      <c r="E11" s="426"/>
      <c r="F11" s="427"/>
      <c r="G11" s="431"/>
      <c r="H11" s="432"/>
      <c r="I11" s="432"/>
      <c r="J11" s="432"/>
      <c r="K11" s="432"/>
      <c r="L11" s="432"/>
      <c r="M11" s="432"/>
      <c r="N11" s="432"/>
      <c r="O11" s="432"/>
      <c r="P11" s="51" t="s">
        <v>29</v>
      </c>
      <c r="Q11" s="52"/>
      <c r="R11" s="52"/>
      <c r="S11" s="52"/>
      <c r="T11" s="52"/>
      <c r="U11" s="52"/>
      <c r="V11" s="345"/>
      <c r="W11" s="51" t="s">
        <v>30</v>
      </c>
      <c r="X11" s="52"/>
      <c r="Y11" s="52"/>
      <c r="Z11" s="52"/>
      <c r="AA11" s="52"/>
      <c r="AB11" s="52"/>
      <c r="AC11" s="345"/>
      <c r="AD11" s="51" t="s">
        <v>31</v>
      </c>
      <c r="AE11" s="52"/>
      <c r="AF11" s="52"/>
      <c r="AG11" s="52"/>
      <c r="AH11" s="52"/>
      <c r="AI11" s="52"/>
      <c r="AJ11" s="345"/>
      <c r="AK11" s="51" t="s">
        <v>32</v>
      </c>
      <c r="AL11" s="52"/>
      <c r="AM11" s="52"/>
      <c r="AN11" s="52"/>
      <c r="AO11" s="52"/>
      <c r="AP11" s="52"/>
      <c r="AQ11" s="345"/>
      <c r="AR11" s="51" t="s">
        <v>33</v>
      </c>
      <c r="AS11" s="52"/>
      <c r="AT11" s="52"/>
      <c r="AU11" s="52"/>
      <c r="AV11" s="52"/>
      <c r="AW11" s="52"/>
      <c r="AX11" s="433"/>
    </row>
    <row r="12" spans="1:50" ht="21" customHeight="1">
      <c r="A12" s="165"/>
      <c r="B12" s="166"/>
      <c r="C12" s="166"/>
      <c r="D12" s="166"/>
      <c r="E12" s="166"/>
      <c r="F12" s="167"/>
      <c r="G12" s="434" t="s">
        <v>34</v>
      </c>
      <c r="H12" s="435"/>
      <c r="I12" s="440" t="s">
        <v>35</v>
      </c>
      <c r="J12" s="441"/>
      <c r="K12" s="441"/>
      <c r="L12" s="441"/>
      <c r="M12" s="441"/>
      <c r="N12" s="441"/>
      <c r="O12" s="442"/>
      <c r="P12" s="443">
        <v>99.114000000000004</v>
      </c>
      <c r="Q12" s="443"/>
      <c r="R12" s="443"/>
      <c r="S12" s="443"/>
      <c r="T12" s="443"/>
      <c r="U12" s="443"/>
      <c r="V12" s="443"/>
      <c r="W12" s="443">
        <v>74.260999999999996</v>
      </c>
      <c r="X12" s="443"/>
      <c r="Y12" s="443"/>
      <c r="Z12" s="443"/>
      <c r="AA12" s="443"/>
      <c r="AB12" s="443"/>
      <c r="AC12" s="443"/>
      <c r="AD12" s="443">
        <v>87.346000000000004</v>
      </c>
      <c r="AE12" s="443"/>
      <c r="AF12" s="443"/>
      <c r="AG12" s="443"/>
      <c r="AH12" s="443"/>
      <c r="AI12" s="443"/>
      <c r="AJ12" s="443"/>
      <c r="AK12" s="443">
        <v>65.019000000000005</v>
      </c>
      <c r="AL12" s="443"/>
      <c r="AM12" s="443"/>
      <c r="AN12" s="443"/>
      <c r="AO12" s="443"/>
      <c r="AP12" s="443"/>
      <c r="AQ12" s="443"/>
      <c r="AR12" s="443">
        <v>120.762</v>
      </c>
      <c r="AS12" s="443"/>
      <c r="AT12" s="443"/>
      <c r="AU12" s="443"/>
      <c r="AV12" s="443"/>
      <c r="AW12" s="443"/>
      <c r="AX12" s="496"/>
    </row>
    <row r="13" spans="1:50" ht="21" customHeight="1">
      <c r="A13" s="165"/>
      <c r="B13" s="166"/>
      <c r="C13" s="166"/>
      <c r="D13" s="166"/>
      <c r="E13" s="166"/>
      <c r="F13" s="167"/>
      <c r="G13" s="436"/>
      <c r="H13" s="437"/>
      <c r="I13" s="405" t="s">
        <v>36</v>
      </c>
      <c r="J13" s="406"/>
      <c r="K13" s="406"/>
      <c r="L13" s="406"/>
      <c r="M13" s="406"/>
      <c r="N13" s="406"/>
      <c r="O13" s="407"/>
      <c r="P13" s="408" t="s">
        <v>37</v>
      </c>
      <c r="Q13" s="408"/>
      <c r="R13" s="408"/>
      <c r="S13" s="408"/>
      <c r="T13" s="408"/>
      <c r="U13" s="408"/>
      <c r="V13" s="408"/>
      <c r="W13" s="449">
        <v>-0.63900000000000001</v>
      </c>
      <c r="X13" s="449"/>
      <c r="Y13" s="449"/>
      <c r="Z13" s="449"/>
      <c r="AA13" s="449"/>
      <c r="AB13" s="449"/>
      <c r="AC13" s="449"/>
      <c r="AD13" s="408" t="s">
        <v>37</v>
      </c>
      <c r="AE13" s="408"/>
      <c r="AF13" s="408"/>
      <c r="AG13" s="408"/>
      <c r="AH13" s="408"/>
      <c r="AI13" s="408"/>
      <c r="AJ13" s="408"/>
      <c r="AK13" s="408"/>
      <c r="AL13" s="408"/>
      <c r="AM13" s="408"/>
      <c r="AN13" s="408"/>
      <c r="AO13" s="408"/>
      <c r="AP13" s="408"/>
      <c r="AQ13" s="408"/>
      <c r="AR13" s="409"/>
      <c r="AS13" s="409"/>
      <c r="AT13" s="409"/>
      <c r="AU13" s="409"/>
      <c r="AV13" s="409"/>
      <c r="AW13" s="409"/>
      <c r="AX13" s="410"/>
    </row>
    <row r="14" spans="1:50" ht="21" customHeight="1">
      <c r="A14" s="165"/>
      <c r="B14" s="166"/>
      <c r="C14" s="166"/>
      <c r="D14" s="166"/>
      <c r="E14" s="166"/>
      <c r="F14" s="167"/>
      <c r="G14" s="436"/>
      <c r="H14" s="437"/>
      <c r="I14" s="405" t="s">
        <v>38</v>
      </c>
      <c r="J14" s="444"/>
      <c r="K14" s="444"/>
      <c r="L14" s="444"/>
      <c r="M14" s="444"/>
      <c r="N14" s="444"/>
      <c r="O14" s="445"/>
      <c r="P14" s="255" t="s">
        <v>37</v>
      </c>
      <c r="Q14" s="82"/>
      <c r="R14" s="82"/>
      <c r="S14" s="82"/>
      <c r="T14" s="82"/>
      <c r="U14" s="82"/>
      <c r="V14" s="83"/>
      <c r="W14" s="255" t="s">
        <v>37</v>
      </c>
      <c r="X14" s="82"/>
      <c r="Y14" s="82"/>
      <c r="Z14" s="82"/>
      <c r="AA14" s="82"/>
      <c r="AB14" s="82"/>
      <c r="AC14" s="83"/>
      <c r="AD14" s="255" t="s">
        <v>37</v>
      </c>
      <c r="AE14" s="82"/>
      <c r="AF14" s="82"/>
      <c r="AG14" s="82"/>
      <c r="AH14" s="82"/>
      <c r="AI14" s="82"/>
      <c r="AJ14" s="83"/>
      <c r="AK14" s="255" t="s">
        <v>37</v>
      </c>
      <c r="AL14" s="82"/>
      <c r="AM14" s="82"/>
      <c r="AN14" s="82"/>
      <c r="AO14" s="82"/>
      <c r="AP14" s="82"/>
      <c r="AQ14" s="83"/>
      <c r="AR14" s="255"/>
      <c r="AS14" s="82"/>
      <c r="AT14" s="82"/>
      <c r="AU14" s="82"/>
      <c r="AV14" s="82"/>
      <c r="AW14" s="82"/>
      <c r="AX14" s="395"/>
    </row>
    <row r="15" spans="1:50" ht="21" customHeight="1">
      <c r="A15" s="165"/>
      <c r="B15" s="166"/>
      <c r="C15" s="166"/>
      <c r="D15" s="166"/>
      <c r="E15" s="166"/>
      <c r="F15" s="167"/>
      <c r="G15" s="436"/>
      <c r="H15" s="437"/>
      <c r="I15" s="405" t="s">
        <v>39</v>
      </c>
      <c r="J15" s="444"/>
      <c r="K15" s="444"/>
      <c r="L15" s="444"/>
      <c r="M15" s="444"/>
      <c r="N15" s="444"/>
      <c r="O15" s="445"/>
      <c r="P15" s="255" t="s">
        <v>37</v>
      </c>
      <c r="Q15" s="82"/>
      <c r="R15" s="82"/>
      <c r="S15" s="82"/>
      <c r="T15" s="82"/>
      <c r="U15" s="82"/>
      <c r="V15" s="83"/>
      <c r="W15" s="255" t="s">
        <v>37</v>
      </c>
      <c r="X15" s="82"/>
      <c r="Y15" s="82"/>
      <c r="Z15" s="82"/>
      <c r="AA15" s="82"/>
      <c r="AB15" s="82"/>
      <c r="AC15" s="83"/>
      <c r="AD15" s="255" t="s">
        <v>37</v>
      </c>
      <c r="AE15" s="82"/>
      <c r="AF15" s="82"/>
      <c r="AG15" s="82"/>
      <c r="AH15" s="82"/>
      <c r="AI15" s="82"/>
      <c r="AJ15" s="83"/>
      <c r="AK15" s="255"/>
      <c r="AL15" s="82"/>
      <c r="AM15" s="82"/>
      <c r="AN15" s="82"/>
      <c r="AO15" s="82"/>
      <c r="AP15" s="82"/>
      <c r="AQ15" s="83"/>
      <c r="AR15" s="446"/>
      <c r="AS15" s="447"/>
      <c r="AT15" s="447"/>
      <c r="AU15" s="447"/>
      <c r="AV15" s="447"/>
      <c r="AW15" s="447"/>
      <c r="AX15" s="448"/>
    </row>
    <row r="16" spans="1:50" ht="24.75" customHeight="1">
      <c r="A16" s="165"/>
      <c r="B16" s="166"/>
      <c r="C16" s="166"/>
      <c r="D16" s="166"/>
      <c r="E16" s="166"/>
      <c r="F16" s="167"/>
      <c r="G16" s="436"/>
      <c r="H16" s="437"/>
      <c r="I16" s="405" t="s">
        <v>40</v>
      </c>
      <c r="J16" s="406"/>
      <c r="K16" s="406"/>
      <c r="L16" s="406"/>
      <c r="M16" s="406"/>
      <c r="N16" s="406"/>
      <c r="O16" s="407"/>
      <c r="P16" s="408" t="s">
        <v>37</v>
      </c>
      <c r="Q16" s="408"/>
      <c r="R16" s="408"/>
      <c r="S16" s="408"/>
      <c r="T16" s="408"/>
      <c r="U16" s="408"/>
      <c r="V16" s="408"/>
      <c r="W16" s="408" t="s">
        <v>37</v>
      </c>
      <c r="X16" s="408"/>
      <c r="Y16" s="408"/>
      <c r="Z16" s="408"/>
      <c r="AA16" s="408"/>
      <c r="AB16" s="408"/>
      <c r="AC16" s="408"/>
      <c r="AD16" s="408" t="s">
        <v>37</v>
      </c>
      <c r="AE16" s="408"/>
      <c r="AF16" s="408"/>
      <c r="AG16" s="408"/>
      <c r="AH16" s="408"/>
      <c r="AI16" s="408"/>
      <c r="AJ16" s="408"/>
      <c r="AK16" s="408"/>
      <c r="AL16" s="408"/>
      <c r="AM16" s="408"/>
      <c r="AN16" s="408"/>
      <c r="AO16" s="408"/>
      <c r="AP16" s="408"/>
      <c r="AQ16" s="408"/>
      <c r="AR16" s="409"/>
      <c r="AS16" s="409"/>
      <c r="AT16" s="409"/>
      <c r="AU16" s="409"/>
      <c r="AV16" s="409"/>
      <c r="AW16" s="409"/>
      <c r="AX16" s="410"/>
    </row>
    <row r="17" spans="1:51" ht="24.75" customHeight="1">
      <c r="A17" s="165"/>
      <c r="B17" s="166"/>
      <c r="C17" s="166"/>
      <c r="D17" s="166"/>
      <c r="E17" s="166"/>
      <c r="F17" s="167"/>
      <c r="G17" s="438"/>
      <c r="H17" s="439"/>
      <c r="I17" s="396" t="s">
        <v>41</v>
      </c>
      <c r="J17" s="397"/>
      <c r="K17" s="397"/>
      <c r="L17" s="397"/>
      <c r="M17" s="397"/>
      <c r="N17" s="397"/>
      <c r="O17" s="398"/>
      <c r="P17" s="399">
        <f>SUM(P12:V16)</f>
        <v>99.114000000000004</v>
      </c>
      <c r="Q17" s="399"/>
      <c r="R17" s="399"/>
      <c r="S17" s="399"/>
      <c r="T17" s="399"/>
      <c r="U17" s="399"/>
      <c r="V17" s="399"/>
      <c r="W17" s="400">
        <f>SUM(W12:AC16)</f>
        <v>73.622</v>
      </c>
      <c r="X17" s="401"/>
      <c r="Y17" s="401"/>
      <c r="Z17" s="401"/>
      <c r="AA17" s="401"/>
      <c r="AB17" s="401"/>
      <c r="AC17" s="402"/>
      <c r="AD17" s="403">
        <f>SUM(AD12:AJ16)</f>
        <v>87.346000000000004</v>
      </c>
      <c r="AE17" s="404"/>
      <c r="AF17" s="404"/>
      <c r="AG17" s="404"/>
      <c r="AH17" s="404"/>
      <c r="AI17" s="404"/>
      <c r="AJ17" s="404"/>
      <c r="AK17" s="403">
        <f>SUM(AK12:AQ16)</f>
        <v>65.019000000000005</v>
      </c>
      <c r="AL17" s="404"/>
      <c r="AM17" s="404"/>
      <c r="AN17" s="404"/>
      <c r="AO17" s="404"/>
      <c r="AP17" s="404"/>
      <c r="AQ17" s="404"/>
      <c r="AR17" s="403">
        <f>SUM(AR12:AX16)</f>
        <v>120.762</v>
      </c>
      <c r="AS17" s="404"/>
      <c r="AT17" s="404"/>
      <c r="AU17" s="404"/>
      <c r="AV17" s="404"/>
      <c r="AW17" s="404"/>
      <c r="AX17" s="497"/>
    </row>
    <row r="18" spans="1:51" ht="24.75" customHeight="1">
      <c r="A18" s="165"/>
      <c r="B18" s="166"/>
      <c r="C18" s="166"/>
      <c r="D18" s="166"/>
      <c r="E18" s="166"/>
      <c r="F18" s="167"/>
      <c r="G18" s="411" t="s">
        <v>42</v>
      </c>
      <c r="H18" s="412"/>
      <c r="I18" s="412"/>
      <c r="J18" s="412"/>
      <c r="K18" s="412"/>
      <c r="L18" s="412"/>
      <c r="M18" s="412"/>
      <c r="N18" s="412"/>
      <c r="O18" s="412"/>
      <c r="P18" s="414">
        <v>96.567999999999998</v>
      </c>
      <c r="Q18" s="414"/>
      <c r="R18" s="414"/>
      <c r="S18" s="414"/>
      <c r="T18" s="414"/>
      <c r="U18" s="414"/>
      <c r="V18" s="414"/>
      <c r="W18" s="414">
        <v>71.938000000000002</v>
      </c>
      <c r="X18" s="414"/>
      <c r="Y18" s="414"/>
      <c r="Z18" s="414"/>
      <c r="AA18" s="414"/>
      <c r="AB18" s="414"/>
      <c r="AC18" s="414"/>
      <c r="AD18" s="415">
        <v>86.441999999999993</v>
      </c>
      <c r="AE18" s="415"/>
      <c r="AF18" s="415"/>
      <c r="AG18" s="415"/>
      <c r="AH18" s="415"/>
      <c r="AI18" s="415"/>
      <c r="AJ18" s="415"/>
      <c r="AK18" s="380"/>
      <c r="AL18" s="380"/>
      <c r="AM18" s="380"/>
      <c r="AN18" s="380"/>
      <c r="AO18" s="380"/>
      <c r="AP18" s="380"/>
      <c r="AQ18" s="380"/>
      <c r="AR18" s="380"/>
      <c r="AS18" s="380"/>
      <c r="AT18" s="380"/>
      <c r="AU18" s="380"/>
      <c r="AV18" s="380"/>
      <c r="AW18" s="380"/>
      <c r="AX18" s="381"/>
    </row>
    <row r="19" spans="1:51" ht="24.75" customHeight="1">
      <c r="A19" s="428"/>
      <c r="B19" s="429"/>
      <c r="C19" s="429"/>
      <c r="D19" s="429"/>
      <c r="E19" s="429"/>
      <c r="F19" s="430"/>
      <c r="G19" s="411" t="s">
        <v>43</v>
      </c>
      <c r="H19" s="412"/>
      <c r="I19" s="412"/>
      <c r="J19" s="412"/>
      <c r="K19" s="412"/>
      <c r="L19" s="412"/>
      <c r="M19" s="412"/>
      <c r="N19" s="412"/>
      <c r="O19" s="412"/>
      <c r="P19" s="413">
        <v>97.4</v>
      </c>
      <c r="Q19" s="413"/>
      <c r="R19" s="413"/>
      <c r="S19" s="413"/>
      <c r="T19" s="413"/>
      <c r="U19" s="413"/>
      <c r="V19" s="413"/>
      <c r="W19" s="413">
        <v>97.7</v>
      </c>
      <c r="X19" s="413"/>
      <c r="Y19" s="413"/>
      <c r="Z19" s="413"/>
      <c r="AA19" s="413"/>
      <c r="AB19" s="413"/>
      <c r="AC19" s="413"/>
      <c r="AD19" s="413">
        <v>99</v>
      </c>
      <c r="AE19" s="413"/>
      <c r="AF19" s="413"/>
      <c r="AG19" s="413"/>
      <c r="AH19" s="413"/>
      <c r="AI19" s="413"/>
      <c r="AJ19" s="413"/>
      <c r="AK19" s="380"/>
      <c r="AL19" s="380"/>
      <c r="AM19" s="380"/>
      <c r="AN19" s="380"/>
      <c r="AO19" s="380"/>
      <c r="AP19" s="380"/>
      <c r="AQ19" s="380"/>
      <c r="AR19" s="380"/>
      <c r="AS19" s="380"/>
      <c r="AT19" s="380"/>
      <c r="AU19" s="380"/>
      <c r="AV19" s="380"/>
      <c r="AW19" s="380"/>
      <c r="AX19" s="381"/>
    </row>
    <row r="20" spans="1:51" ht="22.5" customHeight="1">
      <c r="A20" s="382" t="s">
        <v>44</v>
      </c>
      <c r="B20" s="383"/>
      <c r="C20" s="383"/>
      <c r="D20" s="383"/>
      <c r="E20" s="383"/>
      <c r="F20" s="384"/>
      <c r="G20" s="366" t="s">
        <v>45</v>
      </c>
      <c r="H20" s="52"/>
      <c r="I20" s="52"/>
      <c r="J20" s="52"/>
      <c r="K20" s="52"/>
      <c r="L20" s="52"/>
      <c r="M20" s="52"/>
      <c r="N20" s="52"/>
      <c r="O20" s="52"/>
      <c r="P20" s="52"/>
      <c r="Q20" s="52"/>
      <c r="R20" s="52"/>
      <c r="S20" s="52"/>
      <c r="T20" s="52"/>
      <c r="U20" s="52"/>
      <c r="V20" s="52"/>
      <c r="W20" s="52"/>
      <c r="X20" s="345"/>
      <c r="Y20" s="367"/>
      <c r="Z20" s="127"/>
      <c r="AA20" s="128"/>
      <c r="AB20" s="51" t="s">
        <v>46</v>
      </c>
      <c r="AC20" s="52"/>
      <c r="AD20" s="345"/>
      <c r="AE20" s="49" t="s">
        <v>29</v>
      </c>
      <c r="AF20" s="49"/>
      <c r="AG20" s="49"/>
      <c r="AH20" s="49"/>
      <c r="AI20" s="49"/>
      <c r="AJ20" s="49" t="s">
        <v>30</v>
      </c>
      <c r="AK20" s="49"/>
      <c r="AL20" s="49"/>
      <c r="AM20" s="49"/>
      <c r="AN20" s="49"/>
      <c r="AO20" s="49" t="s">
        <v>31</v>
      </c>
      <c r="AP20" s="49"/>
      <c r="AQ20" s="49"/>
      <c r="AR20" s="49"/>
      <c r="AS20" s="49"/>
      <c r="AT20" s="392" t="s">
        <v>47</v>
      </c>
      <c r="AU20" s="393"/>
      <c r="AV20" s="393"/>
      <c r="AW20" s="393"/>
      <c r="AX20" s="394"/>
    </row>
    <row r="21" spans="1:51" ht="22.5" customHeight="1">
      <c r="A21" s="385"/>
      <c r="B21" s="383"/>
      <c r="C21" s="383"/>
      <c r="D21" s="383"/>
      <c r="E21" s="383"/>
      <c r="F21" s="384"/>
      <c r="G21" s="371" t="s">
        <v>48</v>
      </c>
      <c r="H21" s="222"/>
      <c r="I21" s="222"/>
      <c r="J21" s="222"/>
      <c r="K21" s="222"/>
      <c r="L21" s="222"/>
      <c r="M21" s="222"/>
      <c r="N21" s="222"/>
      <c r="O21" s="222"/>
      <c r="P21" s="222"/>
      <c r="Q21" s="222"/>
      <c r="R21" s="222"/>
      <c r="S21" s="222"/>
      <c r="T21" s="222"/>
      <c r="U21" s="222"/>
      <c r="V21" s="222"/>
      <c r="W21" s="222"/>
      <c r="X21" s="372"/>
      <c r="Y21" s="342" t="s">
        <v>49</v>
      </c>
      <c r="Z21" s="377"/>
      <c r="AA21" s="378"/>
      <c r="AB21" s="379" t="s">
        <v>50</v>
      </c>
      <c r="AC21" s="379"/>
      <c r="AD21" s="379"/>
      <c r="AE21" s="36">
        <v>9</v>
      </c>
      <c r="AF21" s="36"/>
      <c r="AG21" s="36"/>
      <c r="AH21" s="36"/>
      <c r="AI21" s="36"/>
      <c r="AJ21" s="36">
        <v>14</v>
      </c>
      <c r="AK21" s="36"/>
      <c r="AL21" s="36"/>
      <c r="AM21" s="36"/>
      <c r="AN21" s="36"/>
      <c r="AO21" s="36">
        <v>12</v>
      </c>
      <c r="AP21" s="36"/>
      <c r="AQ21" s="36"/>
      <c r="AR21" s="36"/>
      <c r="AS21" s="36"/>
      <c r="AT21" s="380"/>
      <c r="AU21" s="380"/>
      <c r="AV21" s="380"/>
      <c r="AW21" s="380"/>
      <c r="AX21" s="381"/>
    </row>
    <row r="22" spans="1:51" ht="22.5" customHeight="1">
      <c r="A22" s="386"/>
      <c r="B22" s="387"/>
      <c r="C22" s="387"/>
      <c r="D22" s="387"/>
      <c r="E22" s="387"/>
      <c r="F22" s="388"/>
      <c r="G22" s="373"/>
      <c r="H22" s="225"/>
      <c r="I22" s="225"/>
      <c r="J22" s="225"/>
      <c r="K22" s="225"/>
      <c r="L22" s="225"/>
      <c r="M22" s="225"/>
      <c r="N22" s="225"/>
      <c r="O22" s="225"/>
      <c r="P22" s="225"/>
      <c r="Q22" s="225"/>
      <c r="R22" s="225"/>
      <c r="S22" s="225"/>
      <c r="T22" s="225"/>
      <c r="U22" s="225"/>
      <c r="V22" s="225"/>
      <c r="W22" s="225"/>
      <c r="X22" s="374"/>
      <c r="Y22" s="51" t="s">
        <v>51</v>
      </c>
      <c r="Z22" s="52"/>
      <c r="AA22" s="345"/>
      <c r="AB22" s="357" t="s">
        <v>50</v>
      </c>
      <c r="AC22" s="357"/>
      <c r="AD22" s="357"/>
      <c r="AE22" s="357">
        <v>11</v>
      </c>
      <c r="AF22" s="357"/>
      <c r="AG22" s="357"/>
      <c r="AH22" s="357"/>
      <c r="AI22" s="357"/>
      <c r="AJ22" s="357">
        <v>11</v>
      </c>
      <c r="AK22" s="357"/>
      <c r="AL22" s="357"/>
      <c r="AM22" s="357"/>
      <c r="AN22" s="357"/>
      <c r="AO22" s="357">
        <v>11</v>
      </c>
      <c r="AP22" s="357"/>
      <c r="AQ22" s="357"/>
      <c r="AR22" s="357"/>
      <c r="AS22" s="357"/>
      <c r="AT22" s="36">
        <v>11</v>
      </c>
      <c r="AU22" s="36"/>
      <c r="AV22" s="36"/>
      <c r="AW22" s="36"/>
      <c r="AX22" s="389"/>
    </row>
    <row r="23" spans="1:51" ht="22.5" customHeight="1">
      <c r="A23" s="386"/>
      <c r="B23" s="387"/>
      <c r="C23" s="387"/>
      <c r="D23" s="387"/>
      <c r="E23" s="387"/>
      <c r="F23" s="388"/>
      <c r="G23" s="375"/>
      <c r="H23" s="228"/>
      <c r="I23" s="228"/>
      <c r="J23" s="228"/>
      <c r="K23" s="228"/>
      <c r="L23" s="228"/>
      <c r="M23" s="228"/>
      <c r="N23" s="228"/>
      <c r="O23" s="228"/>
      <c r="P23" s="228"/>
      <c r="Q23" s="228"/>
      <c r="R23" s="228"/>
      <c r="S23" s="228"/>
      <c r="T23" s="228"/>
      <c r="U23" s="228"/>
      <c r="V23" s="228"/>
      <c r="W23" s="228"/>
      <c r="X23" s="376"/>
      <c r="Y23" s="51" t="s">
        <v>52</v>
      </c>
      <c r="Z23" s="52"/>
      <c r="AA23" s="345"/>
      <c r="AB23" s="357" t="s">
        <v>53</v>
      </c>
      <c r="AC23" s="357"/>
      <c r="AD23" s="357"/>
      <c r="AE23" s="357">
        <v>82</v>
      </c>
      <c r="AF23" s="357"/>
      <c r="AG23" s="357"/>
      <c r="AH23" s="357"/>
      <c r="AI23" s="357"/>
      <c r="AJ23" s="357">
        <v>127</v>
      </c>
      <c r="AK23" s="357"/>
      <c r="AL23" s="357"/>
      <c r="AM23" s="357"/>
      <c r="AN23" s="357"/>
      <c r="AO23" s="357">
        <v>109</v>
      </c>
      <c r="AP23" s="357"/>
      <c r="AQ23" s="357"/>
      <c r="AR23" s="357"/>
      <c r="AS23" s="357"/>
      <c r="AT23" s="390"/>
      <c r="AU23" s="390"/>
      <c r="AV23" s="390"/>
      <c r="AW23" s="390"/>
      <c r="AX23" s="391"/>
    </row>
    <row r="24" spans="1:51" ht="22.5" customHeight="1">
      <c r="A24" s="306" t="s">
        <v>54</v>
      </c>
      <c r="B24" s="361"/>
      <c r="C24" s="361"/>
      <c r="D24" s="361"/>
      <c r="E24" s="361"/>
      <c r="F24" s="362"/>
      <c r="G24" s="366" t="s">
        <v>55</v>
      </c>
      <c r="H24" s="52"/>
      <c r="I24" s="52"/>
      <c r="J24" s="52"/>
      <c r="K24" s="52"/>
      <c r="L24" s="52"/>
      <c r="M24" s="52"/>
      <c r="N24" s="52"/>
      <c r="O24" s="52"/>
      <c r="P24" s="52"/>
      <c r="Q24" s="52"/>
      <c r="R24" s="52"/>
      <c r="S24" s="52"/>
      <c r="T24" s="52"/>
      <c r="U24" s="52"/>
      <c r="V24" s="52"/>
      <c r="W24" s="52"/>
      <c r="X24" s="345"/>
      <c r="Y24" s="367"/>
      <c r="Z24" s="127"/>
      <c r="AA24" s="128"/>
      <c r="AB24" s="51" t="s">
        <v>46</v>
      </c>
      <c r="AC24" s="52"/>
      <c r="AD24" s="345"/>
      <c r="AE24" s="49" t="s">
        <v>29</v>
      </c>
      <c r="AF24" s="49"/>
      <c r="AG24" s="49"/>
      <c r="AH24" s="49"/>
      <c r="AI24" s="49"/>
      <c r="AJ24" s="49" t="s">
        <v>30</v>
      </c>
      <c r="AK24" s="49"/>
      <c r="AL24" s="49"/>
      <c r="AM24" s="49"/>
      <c r="AN24" s="49"/>
      <c r="AO24" s="49" t="s">
        <v>31</v>
      </c>
      <c r="AP24" s="49"/>
      <c r="AQ24" s="49"/>
      <c r="AR24" s="49"/>
      <c r="AS24" s="49"/>
      <c r="AT24" s="358" t="s">
        <v>56</v>
      </c>
      <c r="AU24" s="359"/>
      <c r="AV24" s="359"/>
      <c r="AW24" s="359"/>
      <c r="AX24" s="360"/>
    </row>
    <row r="25" spans="1:51" ht="22.5" customHeight="1">
      <c r="A25" s="174"/>
      <c r="B25" s="175"/>
      <c r="C25" s="175"/>
      <c r="D25" s="175"/>
      <c r="E25" s="175"/>
      <c r="F25" s="176"/>
      <c r="G25" s="123" t="s">
        <v>57</v>
      </c>
      <c r="H25" s="124"/>
      <c r="I25" s="124"/>
      <c r="J25" s="124"/>
      <c r="K25" s="124"/>
      <c r="L25" s="124"/>
      <c r="M25" s="124"/>
      <c r="N25" s="124"/>
      <c r="O25" s="124"/>
      <c r="P25" s="124"/>
      <c r="Q25" s="124"/>
      <c r="R25" s="124"/>
      <c r="S25" s="124"/>
      <c r="T25" s="124"/>
      <c r="U25" s="124"/>
      <c r="V25" s="124"/>
      <c r="W25" s="124"/>
      <c r="X25" s="204"/>
      <c r="Y25" s="353" t="s">
        <v>58</v>
      </c>
      <c r="Z25" s="354"/>
      <c r="AA25" s="355"/>
      <c r="AB25" s="356" t="s">
        <v>50</v>
      </c>
      <c r="AC25" s="354"/>
      <c r="AD25" s="355"/>
      <c r="AE25" s="357">
        <v>1</v>
      </c>
      <c r="AF25" s="357"/>
      <c r="AG25" s="357"/>
      <c r="AH25" s="357"/>
      <c r="AI25" s="357"/>
      <c r="AJ25" s="36">
        <v>2</v>
      </c>
      <c r="AK25" s="36"/>
      <c r="AL25" s="36"/>
      <c r="AM25" s="36"/>
      <c r="AN25" s="36"/>
      <c r="AO25" s="36">
        <v>1</v>
      </c>
      <c r="AP25" s="36"/>
      <c r="AQ25" s="36"/>
      <c r="AR25" s="36"/>
      <c r="AS25" s="36"/>
      <c r="AT25" s="38" t="s">
        <v>59</v>
      </c>
      <c r="AU25" s="39"/>
      <c r="AV25" s="39"/>
      <c r="AW25" s="39"/>
      <c r="AX25" s="341"/>
    </row>
    <row r="26" spans="1:51" ht="22.5" customHeight="1">
      <c r="A26" s="174"/>
      <c r="B26" s="175"/>
      <c r="C26" s="175"/>
      <c r="D26" s="175"/>
      <c r="E26" s="175"/>
      <c r="F26" s="176"/>
      <c r="G26" s="368"/>
      <c r="H26" s="312"/>
      <c r="I26" s="312"/>
      <c r="J26" s="312"/>
      <c r="K26" s="312"/>
      <c r="L26" s="312"/>
      <c r="M26" s="312"/>
      <c r="N26" s="312"/>
      <c r="O26" s="312"/>
      <c r="P26" s="312"/>
      <c r="Q26" s="312"/>
      <c r="R26" s="312"/>
      <c r="S26" s="312"/>
      <c r="T26" s="312"/>
      <c r="U26" s="312"/>
      <c r="V26" s="312"/>
      <c r="W26" s="312"/>
      <c r="X26" s="351"/>
      <c r="Y26" s="369" t="s">
        <v>60</v>
      </c>
      <c r="Z26" s="343"/>
      <c r="AA26" s="344"/>
      <c r="AB26" s="349" t="s">
        <v>50</v>
      </c>
      <c r="AC26" s="343"/>
      <c r="AD26" s="344"/>
      <c r="AE26" s="38">
        <v>1</v>
      </c>
      <c r="AF26" s="39"/>
      <c r="AG26" s="39"/>
      <c r="AH26" s="39"/>
      <c r="AI26" s="40"/>
      <c r="AJ26" s="350">
        <v>2</v>
      </c>
      <c r="AK26" s="312"/>
      <c r="AL26" s="312"/>
      <c r="AM26" s="312"/>
      <c r="AN26" s="351"/>
      <c r="AO26" s="350">
        <v>1</v>
      </c>
      <c r="AP26" s="312"/>
      <c r="AQ26" s="312"/>
      <c r="AR26" s="312"/>
      <c r="AS26" s="351"/>
      <c r="AT26" s="350">
        <v>1</v>
      </c>
      <c r="AU26" s="312"/>
      <c r="AV26" s="312"/>
      <c r="AW26" s="312"/>
      <c r="AX26" s="352"/>
      <c r="AY26" s="3"/>
    </row>
    <row r="27" spans="1:51" ht="22.5" customHeight="1">
      <c r="A27" s="174"/>
      <c r="B27" s="175"/>
      <c r="C27" s="175"/>
      <c r="D27" s="175"/>
      <c r="E27" s="175"/>
      <c r="F27" s="176"/>
      <c r="G27" s="370" t="s">
        <v>61</v>
      </c>
      <c r="H27" s="124"/>
      <c r="I27" s="124"/>
      <c r="J27" s="124"/>
      <c r="K27" s="124"/>
      <c r="L27" s="124"/>
      <c r="M27" s="124"/>
      <c r="N27" s="124"/>
      <c r="O27" s="124"/>
      <c r="P27" s="124"/>
      <c r="Q27" s="124"/>
      <c r="R27" s="124"/>
      <c r="S27" s="124"/>
      <c r="T27" s="124"/>
      <c r="U27" s="124"/>
      <c r="V27" s="124"/>
      <c r="W27" s="124"/>
      <c r="X27" s="204"/>
      <c r="Y27" s="353" t="s">
        <v>58</v>
      </c>
      <c r="Z27" s="354"/>
      <c r="AA27" s="355"/>
      <c r="AB27" s="356" t="s">
        <v>50</v>
      </c>
      <c r="AC27" s="354"/>
      <c r="AD27" s="355"/>
      <c r="AE27" s="357">
        <v>394</v>
      </c>
      <c r="AF27" s="357"/>
      <c r="AG27" s="357"/>
      <c r="AH27" s="357"/>
      <c r="AI27" s="357"/>
      <c r="AJ27" s="36">
        <v>297</v>
      </c>
      <c r="AK27" s="36"/>
      <c r="AL27" s="36"/>
      <c r="AM27" s="36"/>
      <c r="AN27" s="36"/>
      <c r="AO27" s="36">
        <v>240</v>
      </c>
      <c r="AP27" s="36"/>
      <c r="AQ27" s="36"/>
      <c r="AR27" s="36"/>
      <c r="AS27" s="36"/>
      <c r="AT27" s="38" t="s">
        <v>59</v>
      </c>
      <c r="AU27" s="39"/>
      <c r="AV27" s="39"/>
      <c r="AW27" s="39"/>
      <c r="AX27" s="341"/>
    </row>
    <row r="28" spans="1:51" ht="22.5" customHeight="1">
      <c r="A28" s="174"/>
      <c r="B28" s="175"/>
      <c r="C28" s="175"/>
      <c r="D28" s="175"/>
      <c r="E28" s="175"/>
      <c r="F28" s="176"/>
      <c r="G28" s="368"/>
      <c r="H28" s="312"/>
      <c r="I28" s="312"/>
      <c r="J28" s="312"/>
      <c r="K28" s="312"/>
      <c r="L28" s="312"/>
      <c r="M28" s="312"/>
      <c r="N28" s="312"/>
      <c r="O28" s="312"/>
      <c r="P28" s="312"/>
      <c r="Q28" s="312"/>
      <c r="R28" s="312"/>
      <c r="S28" s="312"/>
      <c r="T28" s="312"/>
      <c r="U28" s="312"/>
      <c r="V28" s="312"/>
      <c r="W28" s="312"/>
      <c r="X28" s="351"/>
      <c r="Y28" s="369" t="s">
        <v>60</v>
      </c>
      <c r="Z28" s="343"/>
      <c r="AA28" s="344"/>
      <c r="AB28" s="349" t="s">
        <v>50</v>
      </c>
      <c r="AC28" s="343"/>
      <c r="AD28" s="344"/>
      <c r="AE28" s="38" t="s">
        <v>62</v>
      </c>
      <c r="AF28" s="39"/>
      <c r="AG28" s="39"/>
      <c r="AH28" s="39"/>
      <c r="AI28" s="40"/>
      <c r="AJ28" s="350" t="s">
        <v>62</v>
      </c>
      <c r="AK28" s="312"/>
      <c r="AL28" s="312"/>
      <c r="AM28" s="312"/>
      <c r="AN28" s="351"/>
      <c r="AO28" s="350" t="s">
        <v>62</v>
      </c>
      <c r="AP28" s="312"/>
      <c r="AQ28" s="312"/>
      <c r="AR28" s="312"/>
      <c r="AS28" s="351"/>
      <c r="AT28" s="350" t="s">
        <v>62</v>
      </c>
      <c r="AU28" s="312"/>
      <c r="AV28" s="312"/>
      <c r="AW28" s="312"/>
      <c r="AX28" s="352"/>
      <c r="AY28" s="3"/>
    </row>
    <row r="29" spans="1:51" ht="22.5" customHeight="1">
      <c r="A29" s="174"/>
      <c r="B29" s="175"/>
      <c r="C29" s="175"/>
      <c r="D29" s="175"/>
      <c r="E29" s="175"/>
      <c r="F29" s="176"/>
      <c r="G29" s="370" t="s">
        <v>63</v>
      </c>
      <c r="H29" s="124"/>
      <c r="I29" s="124"/>
      <c r="J29" s="124"/>
      <c r="K29" s="124"/>
      <c r="L29" s="124"/>
      <c r="M29" s="124"/>
      <c r="N29" s="124"/>
      <c r="O29" s="124"/>
      <c r="P29" s="124"/>
      <c r="Q29" s="124"/>
      <c r="R29" s="124"/>
      <c r="S29" s="124"/>
      <c r="T29" s="124"/>
      <c r="U29" s="124"/>
      <c r="V29" s="124"/>
      <c r="W29" s="124"/>
      <c r="X29" s="204"/>
      <c r="Y29" s="353" t="s">
        <v>58</v>
      </c>
      <c r="Z29" s="354"/>
      <c r="AA29" s="355"/>
      <c r="AB29" s="356" t="s">
        <v>50</v>
      </c>
      <c r="AC29" s="354"/>
      <c r="AD29" s="355"/>
      <c r="AE29" s="357">
        <v>1</v>
      </c>
      <c r="AF29" s="357"/>
      <c r="AG29" s="357"/>
      <c r="AH29" s="357"/>
      <c r="AI29" s="357"/>
      <c r="AJ29" s="36">
        <v>1</v>
      </c>
      <c r="AK29" s="36"/>
      <c r="AL29" s="36"/>
      <c r="AM29" s="36"/>
      <c r="AN29" s="36"/>
      <c r="AO29" s="36">
        <v>2</v>
      </c>
      <c r="AP29" s="36"/>
      <c r="AQ29" s="36"/>
      <c r="AR29" s="36"/>
      <c r="AS29" s="36"/>
      <c r="AT29" s="38" t="s">
        <v>59</v>
      </c>
      <c r="AU29" s="39"/>
      <c r="AV29" s="39"/>
      <c r="AW29" s="39"/>
      <c r="AX29" s="341"/>
    </row>
    <row r="30" spans="1:51" ht="22.5" customHeight="1">
      <c r="A30" s="363"/>
      <c r="B30" s="364"/>
      <c r="C30" s="364"/>
      <c r="D30" s="364"/>
      <c r="E30" s="364"/>
      <c r="F30" s="365"/>
      <c r="G30" s="368"/>
      <c r="H30" s="312"/>
      <c r="I30" s="312"/>
      <c r="J30" s="312"/>
      <c r="K30" s="312"/>
      <c r="L30" s="312"/>
      <c r="M30" s="312"/>
      <c r="N30" s="312"/>
      <c r="O30" s="312"/>
      <c r="P30" s="312"/>
      <c r="Q30" s="312"/>
      <c r="R30" s="312"/>
      <c r="S30" s="312"/>
      <c r="T30" s="312"/>
      <c r="U30" s="312"/>
      <c r="V30" s="312"/>
      <c r="W30" s="312"/>
      <c r="X30" s="351"/>
      <c r="Y30" s="369" t="s">
        <v>60</v>
      </c>
      <c r="Z30" s="343"/>
      <c r="AA30" s="344"/>
      <c r="AB30" s="349" t="s">
        <v>50</v>
      </c>
      <c r="AC30" s="343"/>
      <c r="AD30" s="344"/>
      <c r="AE30" s="38">
        <v>2</v>
      </c>
      <c r="AF30" s="39"/>
      <c r="AG30" s="39"/>
      <c r="AH30" s="39"/>
      <c r="AI30" s="40"/>
      <c r="AJ30" s="350">
        <v>2</v>
      </c>
      <c r="AK30" s="312"/>
      <c r="AL30" s="312"/>
      <c r="AM30" s="312"/>
      <c r="AN30" s="351"/>
      <c r="AO30" s="350">
        <v>2</v>
      </c>
      <c r="AP30" s="312"/>
      <c r="AQ30" s="312"/>
      <c r="AR30" s="312"/>
      <c r="AS30" s="351"/>
      <c r="AT30" s="350">
        <v>2</v>
      </c>
      <c r="AU30" s="312"/>
      <c r="AV30" s="312"/>
      <c r="AW30" s="312"/>
      <c r="AX30" s="352"/>
      <c r="AY30" s="3"/>
    </row>
    <row r="31" spans="1:51" ht="22.5" customHeight="1">
      <c r="A31" s="306" t="s">
        <v>64</v>
      </c>
      <c r="B31" s="124"/>
      <c r="C31" s="124"/>
      <c r="D31" s="124"/>
      <c r="E31" s="124"/>
      <c r="F31" s="307"/>
      <c r="G31" s="52" t="s">
        <v>65</v>
      </c>
      <c r="H31" s="52"/>
      <c r="I31" s="52"/>
      <c r="J31" s="52"/>
      <c r="K31" s="52"/>
      <c r="L31" s="52"/>
      <c r="M31" s="52"/>
      <c r="N31" s="52"/>
      <c r="O31" s="52"/>
      <c r="P31" s="52"/>
      <c r="Q31" s="52"/>
      <c r="R31" s="52"/>
      <c r="S31" s="52"/>
      <c r="T31" s="52"/>
      <c r="U31" s="52"/>
      <c r="V31" s="52"/>
      <c r="W31" s="52"/>
      <c r="X31" s="345"/>
      <c r="Y31" s="346"/>
      <c r="Z31" s="347"/>
      <c r="AA31" s="348"/>
      <c r="AB31" s="51" t="s">
        <v>46</v>
      </c>
      <c r="AC31" s="52"/>
      <c r="AD31" s="345"/>
      <c r="AE31" s="51" t="s">
        <v>29</v>
      </c>
      <c r="AF31" s="52"/>
      <c r="AG31" s="52"/>
      <c r="AH31" s="52"/>
      <c r="AI31" s="345"/>
      <c r="AJ31" s="51" t="s">
        <v>30</v>
      </c>
      <c r="AK31" s="52"/>
      <c r="AL31" s="52"/>
      <c r="AM31" s="52"/>
      <c r="AN31" s="345"/>
      <c r="AO31" s="51" t="s">
        <v>31</v>
      </c>
      <c r="AP31" s="52"/>
      <c r="AQ31" s="52"/>
      <c r="AR31" s="52"/>
      <c r="AS31" s="345"/>
      <c r="AT31" s="358" t="s">
        <v>66</v>
      </c>
      <c r="AU31" s="359"/>
      <c r="AV31" s="359"/>
      <c r="AW31" s="359"/>
      <c r="AX31" s="360"/>
      <c r="AY31" s="3"/>
    </row>
    <row r="32" spans="1:51" ht="22.5" customHeight="1">
      <c r="A32" s="308"/>
      <c r="B32" s="309"/>
      <c r="C32" s="309"/>
      <c r="D32" s="309"/>
      <c r="E32" s="309"/>
      <c r="F32" s="310"/>
      <c r="G32" s="330" t="s">
        <v>67</v>
      </c>
      <c r="H32" s="330"/>
      <c r="I32" s="330"/>
      <c r="J32" s="330"/>
      <c r="K32" s="330"/>
      <c r="L32" s="330"/>
      <c r="M32" s="330"/>
      <c r="N32" s="330"/>
      <c r="O32" s="330"/>
      <c r="P32" s="330"/>
      <c r="Q32" s="330"/>
      <c r="R32" s="330"/>
      <c r="S32" s="330"/>
      <c r="T32" s="330"/>
      <c r="U32" s="330"/>
      <c r="V32" s="330"/>
      <c r="W32" s="330"/>
      <c r="X32" s="330"/>
      <c r="Y32" s="332" t="s">
        <v>64</v>
      </c>
      <c r="Z32" s="333"/>
      <c r="AA32" s="334"/>
      <c r="AB32" s="38" t="s">
        <v>68</v>
      </c>
      <c r="AC32" s="39"/>
      <c r="AD32" s="40"/>
      <c r="AE32" s="335">
        <f>97000000/394/1000</f>
        <v>246.19289340101523</v>
      </c>
      <c r="AF32" s="336"/>
      <c r="AG32" s="336"/>
      <c r="AH32" s="336"/>
      <c r="AI32" s="337"/>
      <c r="AJ32" s="335">
        <f>72000000/297/1000</f>
        <v>242.42424242424244</v>
      </c>
      <c r="AK32" s="336"/>
      <c r="AL32" s="336"/>
      <c r="AM32" s="336"/>
      <c r="AN32" s="337"/>
      <c r="AO32" s="338">
        <v>358</v>
      </c>
      <c r="AP32" s="339"/>
      <c r="AQ32" s="339"/>
      <c r="AR32" s="339"/>
      <c r="AS32" s="340"/>
      <c r="AT32" s="38" t="s">
        <v>69</v>
      </c>
      <c r="AU32" s="39"/>
      <c r="AV32" s="39"/>
      <c r="AW32" s="39"/>
      <c r="AX32" s="341"/>
    </row>
    <row r="33" spans="1:50" ht="22.5" customHeight="1">
      <c r="A33" s="311"/>
      <c r="B33" s="312"/>
      <c r="C33" s="312"/>
      <c r="D33" s="312"/>
      <c r="E33" s="312"/>
      <c r="F33" s="313"/>
      <c r="G33" s="331"/>
      <c r="H33" s="331"/>
      <c r="I33" s="331"/>
      <c r="J33" s="331"/>
      <c r="K33" s="331"/>
      <c r="L33" s="331"/>
      <c r="M33" s="331"/>
      <c r="N33" s="331"/>
      <c r="O33" s="331"/>
      <c r="P33" s="331"/>
      <c r="Q33" s="331"/>
      <c r="R33" s="331"/>
      <c r="S33" s="331"/>
      <c r="T33" s="331"/>
      <c r="U33" s="331"/>
      <c r="V33" s="331"/>
      <c r="W33" s="331"/>
      <c r="X33" s="331"/>
      <c r="Y33" s="342" t="s">
        <v>70</v>
      </c>
      <c r="Z33" s="343"/>
      <c r="AA33" s="344"/>
      <c r="AB33" s="38" t="s">
        <v>71</v>
      </c>
      <c r="AC33" s="39"/>
      <c r="AD33" s="40"/>
      <c r="AE33" s="38" t="s">
        <v>72</v>
      </c>
      <c r="AF33" s="39"/>
      <c r="AG33" s="39"/>
      <c r="AH33" s="39"/>
      <c r="AI33" s="40"/>
      <c r="AJ33" s="38" t="s">
        <v>73</v>
      </c>
      <c r="AK33" s="39"/>
      <c r="AL33" s="39"/>
      <c r="AM33" s="39"/>
      <c r="AN33" s="40"/>
      <c r="AO33" s="338" t="s">
        <v>74</v>
      </c>
      <c r="AP33" s="339"/>
      <c r="AQ33" s="339"/>
      <c r="AR33" s="339"/>
      <c r="AS33" s="340"/>
      <c r="AT33" s="38" t="s">
        <v>69</v>
      </c>
      <c r="AU33" s="39"/>
      <c r="AV33" s="39"/>
      <c r="AW33" s="39"/>
      <c r="AX33" s="341"/>
    </row>
    <row r="34" spans="1:50" ht="23.1" customHeight="1">
      <c r="A34" s="289" t="s">
        <v>75</v>
      </c>
      <c r="B34" s="290"/>
      <c r="C34" s="295" t="s">
        <v>76</v>
      </c>
      <c r="D34" s="296"/>
      <c r="E34" s="296"/>
      <c r="F34" s="296"/>
      <c r="G34" s="296"/>
      <c r="H34" s="296"/>
      <c r="I34" s="296"/>
      <c r="J34" s="296"/>
      <c r="K34" s="297"/>
      <c r="L34" s="298" t="s">
        <v>77</v>
      </c>
      <c r="M34" s="298"/>
      <c r="N34" s="298"/>
      <c r="O34" s="298"/>
      <c r="P34" s="298"/>
      <c r="Q34" s="298"/>
      <c r="R34" s="299" t="s">
        <v>33</v>
      </c>
      <c r="S34" s="299"/>
      <c r="T34" s="299"/>
      <c r="U34" s="299"/>
      <c r="V34" s="299"/>
      <c r="W34" s="299"/>
      <c r="X34" s="300" t="s">
        <v>78</v>
      </c>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301"/>
    </row>
    <row r="35" spans="1:50" ht="23.1" customHeight="1">
      <c r="A35" s="291"/>
      <c r="B35" s="292"/>
      <c r="C35" s="302" t="s">
        <v>79</v>
      </c>
      <c r="D35" s="303"/>
      <c r="E35" s="303"/>
      <c r="F35" s="303"/>
      <c r="G35" s="303"/>
      <c r="H35" s="303"/>
      <c r="I35" s="303"/>
      <c r="J35" s="303"/>
      <c r="K35" s="304"/>
      <c r="L35" s="305">
        <v>1.2470000000000001</v>
      </c>
      <c r="M35" s="305"/>
      <c r="N35" s="305"/>
      <c r="O35" s="305"/>
      <c r="P35" s="305"/>
      <c r="Q35" s="305"/>
      <c r="R35" s="305">
        <v>1.242</v>
      </c>
      <c r="S35" s="305"/>
      <c r="T35" s="305"/>
      <c r="U35" s="305"/>
      <c r="V35" s="305"/>
      <c r="W35" s="305"/>
      <c r="X35" s="498" t="s">
        <v>236</v>
      </c>
      <c r="Y35" s="499"/>
      <c r="Z35" s="499"/>
      <c r="AA35" s="499"/>
      <c r="AB35" s="499"/>
      <c r="AC35" s="499"/>
      <c r="AD35" s="499"/>
      <c r="AE35" s="499"/>
      <c r="AF35" s="499"/>
      <c r="AG35" s="499"/>
      <c r="AH35" s="499"/>
      <c r="AI35" s="499"/>
      <c r="AJ35" s="499"/>
      <c r="AK35" s="499"/>
      <c r="AL35" s="499"/>
      <c r="AM35" s="499"/>
      <c r="AN35" s="499"/>
      <c r="AO35" s="499"/>
      <c r="AP35" s="499"/>
      <c r="AQ35" s="499"/>
      <c r="AR35" s="499"/>
      <c r="AS35" s="499"/>
      <c r="AT35" s="499"/>
      <c r="AU35" s="499"/>
      <c r="AV35" s="499"/>
      <c r="AW35" s="499"/>
      <c r="AX35" s="500"/>
    </row>
    <row r="36" spans="1:50" ht="23.1" customHeight="1">
      <c r="A36" s="291"/>
      <c r="B36" s="292"/>
      <c r="C36" s="314" t="s">
        <v>80</v>
      </c>
      <c r="D36" s="315"/>
      <c r="E36" s="315"/>
      <c r="F36" s="315"/>
      <c r="G36" s="315"/>
      <c r="H36" s="315"/>
      <c r="I36" s="315"/>
      <c r="J36" s="315"/>
      <c r="K36" s="316"/>
      <c r="L36" s="264">
        <v>2.8359999999999999</v>
      </c>
      <c r="M36" s="264"/>
      <c r="N36" s="264"/>
      <c r="O36" s="264"/>
      <c r="P36" s="264"/>
      <c r="Q36" s="264"/>
      <c r="R36" s="264">
        <v>2.8359999999999999</v>
      </c>
      <c r="S36" s="264"/>
      <c r="T36" s="264"/>
      <c r="U36" s="264"/>
      <c r="V36" s="264"/>
      <c r="W36" s="264"/>
      <c r="X36" s="501" t="s">
        <v>240</v>
      </c>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3"/>
    </row>
    <row r="37" spans="1:50" ht="23.1" customHeight="1">
      <c r="A37" s="291"/>
      <c r="B37" s="292"/>
      <c r="C37" s="314" t="s">
        <v>81</v>
      </c>
      <c r="D37" s="315"/>
      <c r="E37" s="315"/>
      <c r="F37" s="315"/>
      <c r="G37" s="315"/>
      <c r="H37" s="315"/>
      <c r="I37" s="315"/>
      <c r="J37" s="315"/>
      <c r="K37" s="316"/>
      <c r="L37" s="264">
        <v>1.5209999999999999</v>
      </c>
      <c r="M37" s="264"/>
      <c r="N37" s="264"/>
      <c r="O37" s="264"/>
      <c r="P37" s="264"/>
      <c r="Q37" s="264"/>
      <c r="R37" s="264">
        <v>1.5209999999999999</v>
      </c>
      <c r="S37" s="264"/>
      <c r="T37" s="264"/>
      <c r="U37" s="264"/>
      <c r="V37" s="264"/>
      <c r="W37" s="264"/>
      <c r="X37" s="504"/>
      <c r="Y37" s="505"/>
      <c r="Z37" s="505"/>
      <c r="AA37" s="505"/>
      <c r="AB37" s="505"/>
      <c r="AC37" s="505"/>
      <c r="AD37" s="505"/>
      <c r="AE37" s="505"/>
      <c r="AF37" s="505"/>
      <c r="AG37" s="505"/>
      <c r="AH37" s="505"/>
      <c r="AI37" s="505"/>
      <c r="AJ37" s="505"/>
      <c r="AK37" s="505"/>
      <c r="AL37" s="505"/>
      <c r="AM37" s="505"/>
      <c r="AN37" s="505"/>
      <c r="AO37" s="505"/>
      <c r="AP37" s="505"/>
      <c r="AQ37" s="505"/>
      <c r="AR37" s="505"/>
      <c r="AS37" s="505"/>
      <c r="AT37" s="505"/>
      <c r="AU37" s="505"/>
      <c r="AV37" s="505"/>
      <c r="AW37" s="505"/>
      <c r="AX37" s="506"/>
    </row>
    <row r="38" spans="1:50" ht="23.1" customHeight="1">
      <c r="A38" s="291"/>
      <c r="B38" s="292"/>
      <c r="C38" s="314" t="s">
        <v>82</v>
      </c>
      <c r="D38" s="315"/>
      <c r="E38" s="315"/>
      <c r="F38" s="315"/>
      <c r="G38" s="315"/>
      <c r="H38" s="315"/>
      <c r="I38" s="315"/>
      <c r="J38" s="315"/>
      <c r="K38" s="316"/>
      <c r="L38" s="264">
        <v>59.414999999999999</v>
      </c>
      <c r="M38" s="264"/>
      <c r="N38" s="264"/>
      <c r="O38" s="264"/>
      <c r="P38" s="264"/>
      <c r="Q38" s="264"/>
      <c r="R38" s="264">
        <v>115.163</v>
      </c>
      <c r="S38" s="264"/>
      <c r="T38" s="264"/>
      <c r="U38" s="264"/>
      <c r="V38" s="264"/>
      <c r="W38" s="264"/>
      <c r="X38" s="504" t="s">
        <v>235</v>
      </c>
      <c r="Y38" s="505"/>
      <c r="Z38" s="505"/>
      <c r="AA38" s="505"/>
      <c r="AB38" s="505"/>
      <c r="AC38" s="505"/>
      <c r="AD38" s="505"/>
      <c r="AE38" s="505"/>
      <c r="AF38" s="505"/>
      <c r="AG38" s="505"/>
      <c r="AH38" s="505"/>
      <c r="AI38" s="505"/>
      <c r="AJ38" s="505"/>
      <c r="AK38" s="505"/>
      <c r="AL38" s="505"/>
      <c r="AM38" s="505"/>
      <c r="AN38" s="505"/>
      <c r="AO38" s="505"/>
      <c r="AP38" s="505"/>
      <c r="AQ38" s="505"/>
      <c r="AR38" s="505"/>
      <c r="AS38" s="505"/>
      <c r="AT38" s="505"/>
      <c r="AU38" s="505"/>
      <c r="AV38" s="505"/>
      <c r="AW38" s="505"/>
      <c r="AX38" s="506"/>
    </row>
    <row r="39" spans="1:50" ht="23.1" customHeight="1">
      <c r="A39" s="291"/>
      <c r="B39" s="292"/>
      <c r="C39" s="314"/>
      <c r="D39" s="315"/>
      <c r="E39" s="315"/>
      <c r="F39" s="315"/>
      <c r="G39" s="315"/>
      <c r="H39" s="315"/>
      <c r="I39" s="315"/>
      <c r="J39" s="315"/>
      <c r="K39" s="316"/>
      <c r="L39" s="264"/>
      <c r="M39" s="264"/>
      <c r="N39" s="264"/>
      <c r="O39" s="264"/>
      <c r="P39" s="264"/>
      <c r="Q39" s="264"/>
      <c r="R39" s="264"/>
      <c r="S39" s="264"/>
      <c r="T39" s="264"/>
      <c r="U39" s="264"/>
      <c r="V39" s="264"/>
      <c r="W39" s="264"/>
      <c r="X39" s="504"/>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505"/>
      <c r="AV39" s="505"/>
      <c r="AW39" s="505"/>
      <c r="AX39" s="506"/>
    </row>
    <row r="40" spans="1:50" ht="23.1" customHeight="1">
      <c r="A40" s="291"/>
      <c r="B40" s="292"/>
      <c r="C40" s="317"/>
      <c r="D40" s="318"/>
      <c r="E40" s="318"/>
      <c r="F40" s="318"/>
      <c r="G40" s="318"/>
      <c r="H40" s="318"/>
      <c r="I40" s="318"/>
      <c r="J40" s="318"/>
      <c r="K40" s="319"/>
      <c r="L40" s="320"/>
      <c r="M40" s="321"/>
      <c r="N40" s="321"/>
      <c r="O40" s="321"/>
      <c r="P40" s="321"/>
      <c r="Q40" s="322"/>
      <c r="R40" s="320"/>
      <c r="S40" s="321"/>
      <c r="T40" s="321"/>
      <c r="U40" s="321"/>
      <c r="V40" s="321"/>
      <c r="W40" s="322"/>
      <c r="X40" s="504"/>
      <c r="Y40" s="505"/>
      <c r="Z40" s="505"/>
      <c r="AA40" s="505"/>
      <c r="AB40" s="505"/>
      <c r="AC40" s="505"/>
      <c r="AD40" s="505"/>
      <c r="AE40" s="505"/>
      <c r="AF40" s="505"/>
      <c r="AG40" s="505"/>
      <c r="AH40" s="505"/>
      <c r="AI40" s="505"/>
      <c r="AJ40" s="505"/>
      <c r="AK40" s="505"/>
      <c r="AL40" s="505"/>
      <c r="AM40" s="505"/>
      <c r="AN40" s="505"/>
      <c r="AO40" s="505"/>
      <c r="AP40" s="505"/>
      <c r="AQ40" s="505"/>
      <c r="AR40" s="505"/>
      <c r="AS40" s="505"/>
      <c r="AT40" s="505"/>
      <c r="AU40" s="505"/>
      <c r="AV40" s="505"/>
      <c r="AW40" s="505"/>
      <c r="AX40" s="506"/>
    </row>
    <row r="41" spans="1:50" ht="21" customHeight="1" thickBot="1">
      <c r="A41" s="293"/>
      <c r="B41" s="294"/>
      <c r="C41" s="323" t="s">
        <v>41</v>
      </c>
      <c r="D41" s="71"/>
      <c r="E41" s="71"/>
      <c r="F41" s="71"/>
      <c r="G41" s="71"/>
      <c r="H41" s="71"/>
      <c r="I41" s="71"/>
      <c r="J41" s="71"/>
      <c r="K41" s="157"/>
      <c r="L41" s="324">
        <f>SUM(L35:Q40)</f>
        <v>65.019000000000005</v>
      </c>
      <c r="M41" s="325"/>
      <c r="N41" s="325"/>
      <c r="O41" s="325"/>
      <c r="P41" s="325"/>
      <c r="Q41" s="326"/>
      <c r="R41" s="324">
        <f>SUM(R35:W40)</f>
        <v>120.762</v>
      </c>
      <c r="S41" s="325"/>
      <c r="T41" s="325"/>
      <c r="U41" s="325"/>
      <c r="V41" s="325"/>
      <c r="W41" s="326"/>
      <c r="X41" s="327"/>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9"/>
    </row>
    <row r="42" spans="1:50" ht="0.95" customHeight="1" thickBot="1">
      <c r="A42" s="4"/>
      <c r="B42" s="5"/>
      <c r="C42" s="6"/>
      <c r="D42" s="6"/>
      <c r="E42" s="6"/>
      <c r="F42" s="6"/>
      <c r="G42" s="6"/>
      <c r="H42" s="6"/>
      <c r="I42" s="6"/>
      <c r="J42" s="6"/>
      <c r="K42" s="6"/>
      <c r="L42" s="7"/>
      <c r="M42" s="7"/>
      <c r="N42" s="7"/>
      <c r="O42" s="7"/>
      <c r="P42" s="7"/>
      <c r="Q42" s="7"/>
      <c r="R42" s="29"/>
      <c r="S42" s="29"/>
      <c r="T42" s="29"/>
      <c r="U42" s="29"/>
      <c r="V42" s="29"/>
      <c r="W42" s="29"/>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8"/>
    </row>
    <row r="43" spans="1:50" ht="21" customHeight="1">
      <c r="A43" s="265" t="s">
        <v>83</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7"/>
    </row>
    <row r="44" spans="1:50" ht="21" customHeight="1">
      <c r="A44" s="8"/>
      <c r="B44" s="9"/>
      <c r="C44" s="268" t="s">
        <v>84</v>
      </c>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70"/>
      <c r="AD44" s="269" t="s">
        <v>85</v>
      </c>
      <c r="AE44" s="269"/>
      <c r="AF44" s="269"/>
      <c r="AG44" s="271" t="s">
        <v>86</v>
      </c>
      <c r="AH44" s="269"/>
      <c r="AI44" s="269"/>
      <c r="AJ44" s="269"/>
      <c r="AK44" s="269"/>
      <c r="AL44" s="269"/>
      <c r="AM44" s="269"/>
      <c r="AN44" s="269"/>
      <c r="AO44" s="269"/>
      <c r="AP44" s="269"/>
      <c r="AQ44" s="269"/>
      <c r="AR44" s="269"/>
      <c r="AS44" s="269"/>
      <c r="AT44" s="269"/>
      <c r="AU44" s="269"/>
      <c r="AV44" s="269"/>
      <c r="AW44" s="269"/>
      <c r="AX44" s="272"/>
    </row>
    <row r="45" spans="1:50" ht="26.25" customHeight="1">
      <c r="A45" s="273" t="s">
        <v>87</v>
      </c>
      <c r="B45" s="274"/>
      <c r="C45" s="275" t="s">
        <v>88</v>
      </c>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7"/>
      <c r="AD45" s="278" t="s">
        <v>89</v>
      </c>
      <c r="AE45" s="279"/>
      <c r="AF45" s="279"/>
      <c r="AG45" s="280" t="s">
        <v>90</v>
      </c>
      <c r="AH45" s="281"/>
      <c r="AI45" s="281"/>
      <c r="AJ45" s="281"/>
      <c r="AK45" s="281"/>
      <c r="AL45" s="281"/>
      <c r="AM45" s="281"/>
      <c r="AN45" s="281"/>
      <c r="AO45" s="281"/>
      <c r="AP45" s="281"/>
      <c r="AQ45" s="281"/>
      <c r="AR45" s="281"/>
      <c r="AS45" s="281"/>
      <c r="AT45" s="281"/>
      <c r="AU45" s="281"/>
      <c r="AV45" s="281"/>
      <c r="AW45" s="281"/>
      <c r="AX45" s="282"/>
    </row>
    <row r="46" spans="1:50" ht="26.25" customHeight="1">
      <c r="A46" s="213"/>
      <c r="B46" s="214"/>
      <c r="C46" s="283" t="s">
        <v>91</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40"/>
      <c r="AD46" s="255" t="s">
        <v>89</v>
      </c>
      <c r="AE46" s="82"/>
      <c r="AF46" s="82"/>
      <c r="AG46" s="224"/>
      <c r="AH46" s="225"/>
      <c r="AI46" s="225"/>
      <c r="AJ46" s="225"/>
      <c r="AK46" s="225"/>
      <c r="AL46" s="225"/>
      <c r="AM46" s="225"/>
      <c r="AN46" s="225"/>
      <c r="AO46" s="225"/>
      <c r="AP46" s="225"/>
      <c r="AQ46" s="225"/>
      <c r="AR46" s="225"/>
      <c r="AS46" s="225"/>
      <c r="AT46" s="225"/>
      <c r="AU46" s="225"/>
      <c r="AV46" s="225"/>
      <c r="AW46" s="225"/>
      <c r="AX46" s="226"/>
    </row>
    <row r="47" spans="1:50" ht="30" customHeight="1">
      <c r="A47" s="215"/>
      <c r="B47" s="216"/>
      <c r="C47" s="285" t="s">
        <v>92</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7"/>
      <c r="AD47" s="258" t="s">
        <v>89</v>
      </c>
      <c r="AE47" s="91"/>
      <c r="AF47" s="91"/>
      <c r="AG47" s="227"/>
      <c r="AH47" s="228"/>
      <c r="AI47" s="228"/>
      <c r="AJ47" s="228"/>
      <c r="AK47" s="228"/>
      <c r="AL47" s="228"/>
      <c r="AM47" s="228"/>
      <c r="AN47" s="228"/>
      <c r="AO47" s="228"/>
      <c r="AP47" s="228"/>
      <c r="AQ47" s="228"/>
      <c r="AR47" s="228"/>
      <c r="AS47" s="228"/>
      <c r="AT47" s="228"/>
      <c r="AU47" s="228"/>
      <c r="AV47" s="228"/>
      <c r="AW47" s="228"/>
      <c r="AX47" s="229"/>
    </row>
    <row r="48" spans="1:50" ht="26.25" customHeight="1">
      <c r="A48" s="200" t="s">
        <v>93</v>
      </c>
      <c r="B48" s="212"/>
      <c r="C48" s="288" t="s">
        <v>94</v>
      </c>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20" t="s">
        <v>89</v>
      </c>
      <c r="AE48" s="110"/>
      <c r="AF48" s="110"/>
      <c r="AG48" s="221" t="s">
        <v>95</v>
      </c>
      <c r="AH48" s="246"/>
      <c r="AI48" s="246"/>
      <c r="AJ48" s="246"/>
      <c r="AK48" s="246"/>
      <c r="AL48" s="246"/>
      <c r="AM48" s="246"/>
      <c r="AN48" s="246"/>
      <c r="AO48" s="246"/>
      <c r="AP48" s="246"/>
      <c r="AQ48" s="246"/>
      <c r="AR48" s="246"/>
      <c r="AS48" s="246"/>
      <c r="AT48" s="246"/>
      <c r="AU48" s="246"/>
      <c r="AV48" s="246"/>
      <c r="AW48" s="246"/>
      <c r="AX48" s="247"/>
    </row>
    <row r="49" spans="1:50" ht="26.25" customHeight="1">
      <c r="A49" s="213"/>
      <c r="B49" s="214"/>
      <c r="C49" s="254" t="s">
        <v>96</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55" t="s">
        <v>69</v>
      </c>
      <c r="AE49" s="82"/>
      <c r="AF49" s="82"/>
      <c r="AG49" s="248"/>
      <c r="AH49" s="249"/>
      <c r="AI49" s="249"/>
      <c r="AJ49" s="249"/>
      <c r="AK49" s="249"/>
      <c r="AL49" s="249"/>
      <c r="AM49" s="249"/>
      <c r="AN49" s="249"/>
      <c r="AO49" s="249"/>
      <c r="AP49" s="249"/>
      <c r="AQ49" s="249"/>
      <c r="AR49" s="249"/>
      <c r="AS49" s="249"/>
      <c r="AT49" s="249"/>
      <c r="AU49" s="249"/>
      <c r="AV49" s="249"/>
      <c r="AW49" s="249"/>
      <c r="AX49" s="250"/>
    </row>
    <row r="50" spans="1:50" ht="26.25" customHeight="1">
      <c r="A50" s="213"/>
      <c r="B50" s="214"/>
      <c r="C50" s="254" t="s">
        <v>97</v>
      </c>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55" t="s">
        <v>89</v>
      </c>
      <c r="AE50" s="82"/>
      <c r="AF50" s="82"/>
      <c r="AG50" s="248"/>
      <c r="AH50" s="249"/>
      <c r="AI50" s="249"/>
      <c r="AJ50" s="249"/>
      <c r="AK50" s="249"/>
      <c r="AL50" s="249"/>
      <c r="AM50" s="249"/>
      <c r="AN50" s="249"/>
      <c r="AO50" s="249"/>
      <c r="AP50" s="249"/>
      <c r="AQ50" s="249"/>
      <c r="AR50" s="249"/>
      <c r="AS50" s="249"/>
      <c r="AT50" s="249"/>
      <c r="AU50" s="249"/>
      <c r="AV50" s="249"/>
      <c r="AW50" s="249"/>
      <c r="AX50" s="250"/>
    </row>
    <row r="51" spans="1:50" ht="26.25" customHeight="1">
      <c r="A51" s="213"/>
      <c r="B51" s="214"/>
      <c r="C51" s="254" t="s">
        <v>98</v>
      </c>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55" t="s">
        <v>69</v>
      </c>
      <c r="AE51" s="82"/>
      <c r="AF51" s="82"/>
      <c r="AG51" s="248"/>
      <c r="AH51" s="249"/>
      <c r="AI51" s="249"/>
      <c r="AJ51" s="249"/>
      <c r="AK51" s="249"/>
      <c r="AL51" s="249"/>
      <c r="AM51" s="249"/>
      <c r="AN51" s="249"/>
      <c r="AO51" s="249"/>
      <c r="AP51" s="249"/>
      <c r="AQ51" s="249"/>
      <c r="AR51" s="249"/>
      <c r="AS51" s="249"/>
      <c r="AT51" s="249"/>
      <c r="AU51" s="249"/>
      <c r="AV51" s="249"/>
      <c r="AW51" s="249"/>
      <c r="AX51" s="250"/>
    </row>
    <row r="52" spans="1:50" ht="26.25" customHeight="1">
      <c r="A52" s="213"/>
      <c r="B52" s="214"/>
      <c r="C52" s="254" t="s">
        <v>99</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56"/>
      <c r="AD52" s="255" t="s">
        <v>89</v>
      </c>
      <c r="AE52" s="82"/>
      <c r="AF52" s="82"/>
      <c r="AG52" s="248"/>
      <c r="AH52" s="249"/>
      <c r="AI52" s="249"/>
      <c r="AJ52" s="249"/>
      <c r="AK52" s="249"/>
      <c r="AL52" s="249"/>
      <c r="AM52" s="249"/>
      <c r="AN52" s="249"/>
      <c r="AO52" s="249"/>
      <c r="AP52" s="249"/>
      <c r="AQ52" s="249"/>
      <c r="AR52" s="249"/>
      <c r="AS52" s="249"/>
      <c r="AT52" s="249"/>
      <c r="AU52" s="249"/>
      <c r="AV52" s="249"/>
      <c r="AW52" s="249"/>
      <c r="AX52" s="250"/>
    </row>
    <row r="53" spans="1:50" ht="26.25" customHeight="1">
      <c r="A53" s="213"/>
      <c r="B53" s="214"/>
      <c r="C53" s="257" t="s">
        <v>100</v>
      </c>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258" t="s">
        <v>69</v>
      </c>
      <c r="AE53" s="91"/>
      <c r="AF53" s="91"/>
      <c r="AG53" s="251"/>
      <c r="AH53" s="252"/>
      <c r="AI53" s="252"/>
      <c r="AJ53" s="252"/>
      <c r="AK53" s="252"/>
      <c r="AL53" s="252"/>
      <c r="AM53" s="252"/>
      <c r="AN53" s="252"/>
      <c r="AO53" s="252"/>
      <c r="AP53" s="252"/>
      <c r="AQ53" s="252"/>
      <c r="AR53" s="252"/>
      <c r="AS53" s="252"/>
      <c r="AT53" s="252"/>
      <c r="AU53" s="252"/>
      <c r="AV53" s="252"/>
      <c r="AW53" s="252"/>
      <c r="AX53" s="253"/>
    </row>
    <row r="54" spans="1:50" ht="37.5" customHeight="1">
      <c r="A54" s="200" t="s">
        <v>101</v>
      </c>
      <c r="B54" s="212"/>
      <c r="C54" s="243" t="s">
        <v>102</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5"/>
      <c r="AD54" s="220" t="s">
        <v>89</v>
      </c>
      <c r="AE54" s="110"/>
      <c r="AF54" s="110"/>
      <c r="AG54" s="221" t="s">
        <v>103</v>
      </c>
      <c r="AH54" s="246"/>
      <c r="AI54" s="246"/>
      <c r="AJ54" s="246"/>
      <c r="AK54" s="246"/>
      <c r="AL54" s="246"/>
      <c r="AM54" s="246"/>
      <c r="AN54" s="246"/>
      <c r="AO54" s="246"/>
      <c r="AP54" s="246"/>
      <c r="AQ54" s="246"/>
      <c r="AR54" s="246"/>
      <c r="AS54" s="246"/>
      <c r="AT54" s="246"/>
      <c r="AU54" s="246"/>
      <c r="AV54" s="246"/>
      <c r="AW54" s="246"/>
      <c r="AX54" s="247"/>
    </row>
    <row r="55" spans="1:50" ht="34.5" customHeight="1">
      <c r="A55" s="213"/>
      <c r="B55" s="214"/>
      <c r="C55" s="254" t="s">
        <v>104</v>
      </c>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55" t="s">
        <v>89</v>
      </c>
      <c r="AE55" s="82"/>
      <c r="AF55" s="82"/>
      <c r="AG55" s="248"/>
      <c r="AH55" s="249"/>
      <c r="AI55" s="249"/>
      <c r="AJ55" s="249"/>
      <c r="AK55" s="249"/>
      <c r="AL55" s="249"/>
      <c r="AM55" s="249"/>
      <c r="AN55" s="249"/>
      <c r="AO55" s="249"/>
      <c r="AP55" s="249"/>
      <c r="AQ55" s="249"/>
      <c r="AR55" s="249"/>
      <c r="AS55" s="249"/>
      <c r="AT55" s="249"/>
      <c r="AU55" s="249"/>
      <c r="AV55" s="249"/>
      <c r="AW55" s="249"/>
      <c r="AX55" s="250"/>
    </row>
    <row r="56" spans="1:50" ht="43.5" customHeight="1">
      <c r="A56" s="213"/>
      <c r="B56" s="214"/>
      <c r="C56" s="254" t="s">
        <v>105</v>
      </c>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55" t="s">
        <v>89</v>
      </c>
      <c r="AE56" s="82"/>
      <c r="AF56" s="82"/>
      <c r="AG56" s="251"/>
      <c r="AH56" s="252"/>
      <c r="AI56" s="252"/>
      <c r="AJ56" s="252"/>
      <c r="AK56" s="252"/>
      <c r="AL56" s="252"/>
      <c r="AM56" s="252"/>
      <c r="AN56" s="252"/>
      <c r="AO56" s="252"/>
      <c r="AP56" s="252"/>
      <c r="AQ56" s="252"/>
      <c r="AR56" s="252"/>
      <c r="AS56" s="252"/>
      <c r="AT56" s="252"/>
      <c r="AU56" s="252"/>
      <c r="AV56" s="252"/>
      <c r="AW56" s="252"/>
      <c r="AX56" s="253"/>
    </row>
    <row r="57" spans="1:50" ht="33.6" customHeight="1">
      <c r="A57" s="200" t="s">
        <v>106</v>
      </c>
      <c r="B57" s="212"/>
      <c r="C57" s="217" t="s">
        <v>107</v>
      </c>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9"/>
      <c r="AD57" s="220" t="s">
        <v>69</v>
      </c>
      <c r="AE57" s="110"/>
      <c r="AF57" s="110"/>
      <c r="AG57" s="221"/>
      <c r="AH57" s="222"/>
      <c r="AI57" s="222"/>
      <c r="AJ57" s="222"/>
      <c r="AK57" s="222"/>
      <c r="AL57" s="222"/>
      <c r="AM57" s="222"/>
      <c r="AN57" s="222"/>
      <c r="AO57" s="222"/>
      <c r="AP57" s="222"/>
      <c r="AQ57" s="222"/>
      <c r="AR57" s="222"/>
      <c r="AS57" s="222"/>
      <c r="AT57" s="222"/>
      <c r="AU57" s="222"/>
      <c r="AV57" s="222"/>
      <c r="AW57" s="222"/>
      <c r="AX57" s="223"/>
    </row>
    <row r="58" spans="1:50" ht="15.75" customHeight="1">
      <c r="A58" s="213"/>
      <c r="B58" s="214"/>
      <c r="C58" s="230" t="s">
        <v>0</v>
      </c>
      <c r="D58" s="231"/>
      <c r="E58" s="231"/>
      <c r="F58" s="231"/>
      <c r="G58" s="232" t="s">
        <v>108</v>
      </c>
      <c r="H58" s="233"/>
      <c r="I58" s="233"/>
      <c r="J58" s="233"/>
      <c r="K58" s="233"/>
      <c r="L58" s="233"/>
      <c r="M58" s="233"/>
      <c r="N58" s="233"/>
      <c r="O58" s="233"/>
      <c r="P58" s="233"/>
      <c r="Q58" s="233"/>
      <c r="R58" s="233"/>
      <c r="S58" s="234"/>
      <c r="T58" s="235" t="s">
        <v>109</v>
      </c>
      <c r="U58" s="236"/>
      <c r="V58" s="236"/>
      <c r="W58" s="236"/>
      <c r="X58" s="236"/>
      <c r="Y58" s="236"/>
      <c r="Z58" s="236"/>
      <c r="AA58" s="236"/>
      <c r="AB58" s="236"/>
      <c r="AC58" s="236"/>
      <c r="AD58" s="236"/>
      <c r="AE58" s="236"/>
      <c r="AF58" s="236"/>
      <c r="AG58" s="224"/>
      <c r="AH58" s="225"/>
      <c r="AI58" s="225"/>
      <c r="AJ58" s="225"/>
      <c r="AK58" s="225"/>
      <c r="AL58" s="225"/>
      <c r="AM58" s="225"/>
      <c r="AN58" s="225"/>
      <c r="AO58" s="225"/>
      <c r="AP58" s="225"/>
      <c r="AQ58" s="225"/>
      <c r="AR58" s="225"/>
      <c r="AS58" s="225"/>
      <c r="AT58" s="225"/>
      <c r="AU58" s="225"/>
      <c r="AV58" s="225"/>
      <c r="AW58" s="225"/>
      <c r="AX58" s="226"/>
    </row>
    <row r="59" spans="1:50" ht="26.25" customHeight="1">
      <c r="A59" s="213"/>
      <c r="B59" s="214"/>
      <c r="C59" s="237"/>
      <c r="D59" s="238"/>
      <c r="E59" s="238"/>
      <c r="F59" s="238"/>
      <c r="G59" s="239"/>
      <c r="H59" s="240"/>
      <c r="I59" s="240"/>
      <c r="J59" s="240"/>
      <c r="K59" s="240"/>
      <c r="L59" s="240"/>
      <c r="M59" s="240"/>
      <c r="N59" s="240"/>
      <c r="O59" s="240"/>
      <c r="P59" s="240"/>
      <c r="Q59" s="240"/>
      <c r="R59" s="240"/>
      <c r="S59" s="241"/>
      <c r="T59" s="242"/>
      <c r="U59" s="240"/>
      <c r="V59" s="240"/>
      <c r="W59" s="240"/>
      <c r="X59" s="240"/>
      <c r="Y59" s="240"/>
      <c r="Z59" s="240"/>
      <c r="AA59" s="240"/>
      <c r="AB59" s="240"/>
      <c r="AC59" s="240"/>
      <c r="AD59" s="240"/>
      <c r="AE59" s="240"/>
      <c r="AF59" s="240"/>
      <c r="AG59" s="224"/>
      <c r="AH59" s="225"/>
      <c r="AI59" s="225"/>
      <c r="AJ59" s="225"/>
      <c r="AK59" s="225"/>
      <c r="AL59" s="225"/>
      <c r="AM59" s="225"/>
      <c r="AN59" s="225"/>
      <c r="AO59" s="225"/>
      <c r="AP59" s="225"/>
      <c r="AQ59" s="225"/>
      <c r="AR59" s="225"/>
      <c r="AS59" s="225"/>
      <c r="AT59" s="225"/>
      <c r="AU59" s="225"/>
      <c r="AV59" s="225"/>
      <c r="AW59" s="225"/>
      <c r="AX59" s="226"/>
    </row>
    <row r="60" spans="1:50" ht="26.25" customHeight="1">
      <c r="A60" s="215"/>
      <c r="B60" s="216"/>
      <c r="C60" s="193"/>
      <c r="D60" s="194"/>
      <c r="E60" s="194"/>
      <c r="F60" s="194"/>
      <c r="G60" s="195"/>
      <c r="H60" s="196"/>
      <c r="I60" s="196"/>
      <c r="J60" s="196"/>
      <c r="K60" s="196"/>
      <c r="L60" s="196"/>
      <c r="M60" s="196"/>
      <c r="N60" s="196"/>
      <c r="O60" s="196"/>
      <c r="P60" s="196"/>
      <c r="Q60" s="196"/>
      <c r="R60" s="196"/>
      <c r="S60" s="197"/>
      <c r="T60" s="198"/>
      <c r="U60" s="199"/>
      <c r="V60" s="199"/>
      <c r="W60" s="199"/>
      <c r="X60" s="199"/>
      <c r="Y60" s="199"/>
      <c r="Z60" s="199"/>
      <c r="AA60" s="199"/>
      <c r="AB60" s="199"/>
      <c r="AC60" s="199"/>
      <c r="AD60" s="199"/>
      <c r="AE60" s="199"/>
      <c r="AF60" s="199"/>
      <c r="AG60" s="227"/>
      <c r="AH60" s="228"/>
      <c r="AI60" s="228"/>
      <c r="AJ60" s="228"/>
      <c r="AK60" s="228"/>
      <c r="AL60" s="228"/>
      <c r="AM60" s="228"/>
      <c r="AN60" s="228"/>
      <c r="AO60" s="228"/>
      <c r="AP60" s="228"/>
      <c r="AQ60" s="228"/>
      <c r="AR60" s="228"/>
      <c r="AS60" s="228"/>
      <c r="AT60" s="228"/>
      <c r="AU60" s="228"/>
      <c r="AV60" s="228"/>
      <c r="AW60" s="228"/>
      <c r="AX60" s="229"/>
    </row>
    <row r="61" spans="1:50" ht="57" customHeight="1">
      <c r="A61" s="200" t="s">
        <v>110</v>
      </c>
      <c r="B61" s="201"/>
      <c r="C61" s="123" t="s">
        <v>111</v>
      </c>
      <c r="D61" s="124"/>
      <c r="E61" s="124"/>
      <c r="F61" s="204"/>
      <c r="G61" s="205" t="s">
        <v>112</v>
      </c>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6"/>
    </row>
    <row r="62" spans="1:50" ht="66.75" customHeight="1" thickBot="1">
      <c r="A62" s="202"/>
      <c r="B62" s="203"/>
      <c r="C62" s="207" t="s">
        <v>113</v>
      </c>
      <c r="D62" s="208"/>
      <c r="E62" s="208"/>
      <c r="F62" s="209"/>
      <c r="G62" s="210" t="s">
        <v>114</v>
      </c>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1"/>
    </row>
    <row r="63" spans="1:50" ht="21" customHeight="1">
      <c r="A63" s="259" t="s">
        <v>115</v>
      </c>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1"/>
    </row>
    <row r="64" spans="1:50" ht="120" customHeight="1" thickBot="1">
      <c r="A64" s="262"/>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263"/>
    </row>
    <row r="65" spans="1:50" ht="21" customHeight="1">
      <c r="A65" s="190" t="s">
        <v>116</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row>
    <row r="66" spans="1:50" ht="102" customHeight="1" thickBot="1">
      <c r="A66" s="184" t="s">
        <v>233</v>
      </c>
      <c r="B66" s="185"/>
      <c r="C66" s="185"/>
      <c r="D66" s="185"/>
      <c r="E66" s="186"/>
      <c r="F66" s="187" t="s">
        <v>234</v>
      </c>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9"/>
    </row>
    <row r="67" spans="1:50" ht="21" customHeight="1">
      <c r="A67" s="190" t="s">
        <v>117</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2"/>
    </row>
    <row r="68" spans="1:50" ht="93.75" customHeight="1" thickBot="1">
      <c r="A68" s="184" t="s">
        <v>238</v>
      </c>
      <c r="B68" s="507"/>
      <c r="C68" s="507"/>
      <c r="D68" s="507"/>
      <c r="E68" s="508"/>
      <c r="F68" s="187" t="s">
        <v>237</v>
      </c>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9"/>
    </row>
    <row r="69" spans="1:50" ht="21" customHeight="1">
      <c r="A69" s="145" t="s">
        <v>118</v>
      </c>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7"/>
    </row>
    <row r="70" spans="1:50" ht="125.25" customHeight="1" thickBot="1">
      <c r="A70" s="148" t="s">
        <v>119</v>
      </c>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50"/>
    </row>
    <row r="71" spans="1:50" ht="19.7" customHeight="1">
      <c r="A71" s="151" t="s">
        <v>120</v>
      </c>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3"/>
    </row>
    <row r="72" spans="1:50" ht="19.899999999999999" customHeight="1" thickBot="1">
      <c r="A72" s="154"/>
      <c r="B72" s="155"/>
      <c r="C72" s="156" t="s">
        <v>121</v>
      </c>
      <c r="D72" s="71"/>
      <c r="E72" s="71"/>
      <c r="F72" s="71"/>
      <c r="G72" s="71"/>
      <c r="H72" s="71"/>
      <c r="I72" s="71"/>
      <c r="J72" s="157"/>
      <c r="K72" s="158">
        <v>483</v>
      </c>
      <c r="L72" s="71"/>
      <c r="M72" s="71"/>
      <c r="N72" s="71"/>
      <c r="O72" s="71"/>
      <c r="P72" s="71"/>
      <c r="Q72" s="71"/>
      <c r="R72" s="157"/>
      <c r="S72" s="156" t="s">
        <v>122</v>
      </c>
      <c r="T72" s="71"/>
      <c r="U72" s="71"/>
      <c r="V72" s="71"/>
      <c r="W72" s="71"/>
      <c r="X72" s="71"/>
      <c r="Y72" s="71"/>
      <c r="Z72" s="157"/>
      <c r="AA72" s="158">
        <v>514</v>
      </c>
      <c r="AB72" s="71"/>
      <c r="AC72" s="71"/>
      <c r="AD72" s="71"/>
      <c r="AE72" s="71"/>
      <c r="AF72" s="71"/>
      <c r="AG72" s="71"/>
      <c r="AH72" s="157"/>
      <c r="AI72" s="156" t="s">
        <v>123</v>
      </c>
      <c r="AJ72" s="159"/>
      <c r="AK72" s="159"/>
      <c r="AL72" s="159"/>
      <c r="AM72" s="159"/>
      <c r="AN72" s="159"/>
      <c r="AO72" s="159"/>
      <c r="AP72" s="160"/>
      <c r="AQ72" s="158">
        <v>102</v>
      </c>
      <c r="AR72" s="71"/>
      <c r="AS72" s="71"/>
      <c r="AT72" s="71"/>
      <c r="AU72" s="71"/>
      <c r="AV72" s="71"/>
      <c r="AW72" s="71"/>
      <c r="AX72" s="161"/>
    </row>
    <row r="73" spans="1:50" ht="0.95" customHeight="1" thickBot="1">
      <c r="A73" s="10"/>
      <c r="B73" s="11"/>
      <c r="C73" s="12"/>
      <c r="D73" s="12"/>
      <c r="E73" s="12"/>
      <c r="F73" s="12"/>
      <c r="G73" s="12"/>
      <c r="H73" s="12"/>
      <c r="I73" s="12"/>
      <c r="J73" s="12"/>
      <c r="K73" s="11"/>
      <c r="L73" s="11"/>
      <c r="M73" s="11"/>
      <c r="N73" s="11"/>
      <c r="O73" s="11"/>
      <c r="P73" s="11"/>
      <c r="Q73" s="11"/>
      <c r="R73" s="11"/>
      <c r="S73" s="12"/>
      <c r="T73" s="12"/>
      <c r="U73" s="12"/>
      <c r="V73" s="12"/>
      <c r="W73" s="12"/>
      <c r="X73" s="12"/>
      <c r="Y73" s="12"/>
      <c r="Z73" s="12"/>
      <c r="AA73" s="11"/>
      <c r="AB73" s="11"/>
      <c r="AC73" s="11"/>
      <c r="AD73" s="11"/>
      <c r="AE73" s="11"/>
      <c r="AF73" s="11"/>
      <c r="AG73" s="11"/>
      <c r="AH73" s="11"/>
      <c r="AI73" s="12"/>
      <c r="AJ73" s="12"/>
      <c r="AK73" s="12"/>
      <c r="AL73" s="12"/>
      <c r="AM73" s="12"/>
      <c r="AN73" s="12"/>
      <c r="AO73" s="12"/>
      <c r="AP73" s="12"/>
      <c r="AQ73" s="11"/>
      <c r="AR73" s="11"/>
      <c r="AS73" s="11"/>
      <c r="AT73" s="11"/>
      <c r="AU73" s="11"/>
      <c r="AV73" s="11"/>
      <c r="AW73" s="11"/>
      <c r="AX73" s="13"/>
    </row>
    <row r="74" spans="1:50" ht="23.65" customHeight="1">
      <c r="A74" s="162" t="s">
        <v>124</v>
      </c>
      <c r="B74" s="163"/>
      <c r="C74" s="163"/>
      <c r="D74" s="163"/>
      <c r="E74" s="163"/>
      <c r="F74" s="164"/>
      <c r="G74" s="14" t="s">
        <v>125</v>
      </c>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0" ht="38.65" customHeight="1">
      <c r="A75" s="165"/>
      <c r="B75" s="166"/>
      <c r="C75" s="166"/>
      <c r="D75" s="166"/>
      <c r="E75" s="166"/>
      <c r="F75" s="167"/>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41.25" hidden="1" customHeight="1">
      <c r="A76" s="165"/>
      <c r="B76" s="166"/>
      <c r="C76" s="166"/>
      <c r="D76" s="166"/>
      <c r="E76" s="166"/>
      <c r="F76" s="167"/>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65"/>
      <c r="B77" s="166"/>
      <c r="C77" s="166"/>
      <c r="D77" s="166"/>
      <c r="E77" s="166"/>
      <c r="F77" s="167"/>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65"/>
      <c r="B78" s="166"/>
      <c r="C78" s="166"/>
      <c r="D78" s="166"/>
      <c r="E78" s="166"/>
      <c r="F78" s="167"/>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35" hidden="1" customHeight="1">
      <c r="A79" s="165"/>
      <c r="B79" s="166"/>
      <c r="C79" s="166"/>
      <c r="D79" s="166"/>
      <c r="E79" s="166"/>
      <c r="F79" s="167"/>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35" hidden="1" customHeight="1">
      <c r="A80" s="165"/>
      <c r="B80" s="166"/>
      <c r="C80" s="166"/>
      <c r="D80" s="166"/>
      <c r="E80" s="166"/>
      <c r="F80" s="167"/>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35" hidden="1" customHeight="1">
      <c r="A81" s="165"/>
      <c r="B81" s="166"/>
      <c r="C81" s="166"/>
      <c r="D81" s="166"/>
      <c r="E81" s="166"/>
      <c r="F81" s="167"/>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35" hidden="1" customHeight="1">
      <c r="A82" s="165"/>
      <c r="B82" s="166"/>
      <c r="C82" s="166"/>
      <c r="D82" s="166"/>
      <c r="E82" s="166"/>
      <c r="F82" s="167"/>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41.25" customHeight="1">
      <c r="A83" s="165"/>
      <c r="B83" s="166"/>
      <c r="C83" s="166"/>
      <c r="D83" s="166"/>
      <c r="E83" s="166"/>
      <c r="F83" s="167"/>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65"/>
      <c r="B84" s="166"/>
      <c r="C84" s="166"/>
      <c r="D84" s="166"/>
      <c r="E84" s="166"/>
      <c r="F84" s="167"/>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65"/>
      <c r="B85" s="166"/>
      <c r="C85" s="166"/>
      <c r="D85" s="166"/>
      <c r="E85" s="166"/>
      <c r="F85" s="167"/>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65"/>
      <c r="B86" s="166"/>
      <c r="C86" s="166"/>
      <c r="D86" s="166"/>
      <c r="E86" s="166"/>
      <c r="F86" s="167"/>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65"/>
      <c r="B87" s="166"/>
      <c r="C87" s="166"/>
      <c r="D87" s="166"/>
      <c r="E87" s="166"/>
      <c r="F87" s="167"/>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65"/>
      <c r="B88" s="166"/>
      <c r="C88" s="166"/>
      <c r="D88" s="166"/>
      <c r="E88" s="166"/>
      <c r="F88" s="167"/>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20" t="s">
        <v>126</v>
      </c>
      <c r="AN88" s="18"/>
      <c r="AO88" s="18"/>
      <c r="AP88" s="18"/>
      <c r="AQ88" s="18"/>
      <c r="AR88" s="18"/>
      <c r="AS88" s="18"/>
      <c r="AT88" s="18"/>
      <c r="AU88" s="18"/>
      <c r="AV88" s="18"/>
      <c r="AW88" s="18"/>
      <c r="AX88" s="19"/>
    </row>
    <row r="89" spans="1:50" ht="52.5" customHeight="1">
      <c r="A89" s="165"/>
      <c r="B89" s="166"/>
      <c r="C89" s="166"/>
      <c r="D89" s="166"/>
      <c r="E89" s="166"/>
      <c r="F89" s="167"/>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65"/>
      <c r="B90" s="166"/>
      <c r="C90" s="166"/>
      <c r="D90" s="166"/>
      <c r="E90" s="166"/>
      <c r="F90" s="167"/>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65"/>
      <c r="B91" s="166"/>
      <c r="C91" s="166"/>
      <c r="D91" s="166"/>
      <c r="E91" s="166"/>
      <c r="F91" s="167"/>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20" t="s">
        <v>126</v>
      </c>
      <c r="AW91" s="18"/>
      <c r="AX91" s="19"/>
    </row>
    <row r="92" spans="1:50" ht="52.5" customHeight="1">
      <c r="A92" s="165"/>
      <c r="B92" s="166"/>
      <c r="C92" s="166"/>
      <c r="D92" s="166"/>
      <c r="E92" s="166"/>
      <c r="F92" s="167"/>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42.6" customHeight="1">
      <c r="A93" s="165"/>
      <c r="B93" s="166"/>
      <c r="C93" s="166"/>
      <c r="D93" s="166"/>
      <c r="E93" s="166"/>
      <c r="F93" s="167"/>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65"/>
      <c r="B94" s="166"/>
      <c r="C94" s="166"/>
      <c r="D94" s="166"/>
      <c r="E94" s="166"/>
      <c r="F94" s="167"/>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65"/>
      <c r="B95" s="166"/>
      <c r="C95" s="166"/>
      <c r="D95" s="166"/>
      <c r="E95" s="166"/>
      <c r="F95" s="167"/>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65"/>
      <c r="B96" s="166"/>
      <c r="C96" s="166"/>
      <c r="D96" s="166"/>
      <c r="E96" s="166"/>
      <c r="F96" s="167"/>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65"/>
      <c r="B97" s="166"/>
      <c r="C97" s="166"/>
      <c r="D97" s="166"/>
      <c r="E97" s="166"/>
      <c r="F97" s="167"/>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65"/>
      <c r="B98" s="166"/>
      <c r="C98" s="166"/>
      <c r="D98" s="166"/>
      <c r="E98" s="166"/>
      <c r="F98" s="167"/>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52.5" customHeight="1">
      <c r="A99" s="165"/>
      <c r="B99" s="166"/>
      <c r="C99" s="166"/>
      <c r="D99" s="166"/>
      <c r="E99" s="166"/>
      <c r="F99" s="167"/>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52.5" customHeight="1">
      <c r="A100" s="165"/>
      <c r="B100" s="166"/>
      <c r="C100" s="166"/>
      <c r="D100" s="166"/>
      <c r="E100" s="166"/>
      <c r="F100" s="167"/>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52.5" customHeight="1">
      <c r="A101" s="165"/>
      <c r="B101" s="166"/>
      <c r="C101" s="166"/>
      <c r="D101" s="166"/>
      <c r="E101" s="166"/>
      <c r="F101" s="167"/>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30"/>
      <c r="AR101" s="18"/>
      <c r="AS101" s="18"/>
      <c r="AT101" s="18"/>
      <c r="AU101" s="18"/>
      <c r="AV101" s="18"/>
      <c r="AW101" s="18"/>
      <c r="AX101" s="19"/>
    </row>
    <row r="102" spans="1:50" ht="52.5" customHeight="1">
      <c r="A102" s="165"/>
      <c r="B102" s="166"/>
      <c r="C102" s="166"/>
      <c r="D102" s="166"/>
      <c r="E102" s="166"/>
      <c r="F102" s="167"/>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ht="47.85" customHeight="1">
      <c r="A103" s="165"/>
      <c r="B103" s="166"/>
      <c r="C103" s="166"/>
      <c r="D103" s="166"/>
      <c r="E103" s="166"/>
      <c r="F103" s="167"/>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9"/>
    </row>
    <row r="104" spans="1:50" ht="18.399999999999999" customHeight="1">
      <c r="A104" s="165"/>
      <c r="B104" s="166"/>
      <c r="C104" s="166"/>
      <c r="D104" s="166"/>
      <c r="E104" s="166"/>
      <c r="F104" s="167"/>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9"/>
    </row>
    <row r="105" spans="1:50" ht="18.399999999999999" customHeight="1">
      <c r="A105" s="165"/>
      <c r="B105" s="166"/>
      <c r="C105" s="166"/>
      <c r="D105" s="166"/>
      <c r="E105" s="166"/>
      <c r="F105" s="167"/>
      <c r="G105" s="17"/>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9"/>
    </row>
    <row r="106" spans="1:50" ht="18.399999999999999" customHeight="1" thickBot="1">
      <c r="A106" s="168"/>
      <c r="B106" s="169"/>
      <c r="C106" s="169"/>
      <c r="D106" s="169"/>
      <c r="E106" s="169"/>
      <c r="F106" s="170"/>
      <c r="G106" s="17"/>
      <c r="H106" s="18"/>
      <c r="I106" s="18"/>
      <c r="J106" s="20" t="s">
        <v>127</v>
      </c>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18"/>
      <c r="AK106" s="18"/>
      <c r="AL106" s="18"/>
      <c r="AM106" s="18"/>
      <c r="AN106" s="18"/>
      <c r="AO106" s="18"/>
      <c r="AP106" s="18"/>
      <c r="AQ106" s="18"/>
      <c r="AR106" s="18"/>
      <c r="AS106" s="18"/>
      <c r="AT106" s="18"/>
      <c r="AU106" s="18"/>
      <c r="AV106" s="18"/>
      <c r="AW106" s="18"/>
      <c r="AX106" s="19"/>
    </row>
    <row r="107" spans="1:50" ht="0.95" customHeight="1" thickBot="1">
      <c r="A107" s="21"/>
      <c r="B107" s="21"/>
      <c r="C107" s="21"/>
      <c r="D107" s="21"/>
      <c r="E107" s="21"/>
      <c r="F107" s="21"/>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row>
    <row r="108" spans="1:50" ht="30" customHeight="1">
      <c r="A108" s="171" t="s">
        <v>128</v>
      </c>
      <c r="B108" s="172"/>
      <c r="C108" s="172"/>
      <c r="D108" s="172"/>
      <c r="E108" s="172"/>
      <c r="F108" s="173"/>
      <c r="G108" s="180" t="s">
        <v>129</v>
      </c>
      <c r="H108" s="181"/>
      <c r="I108" s="181"/>
      <c r="J108" s="181"/>
      <c r="K108" s="181"/>
      <c r="L108" s="181"/>
      <c r="M108" s="181"/>
      <c r="N108" s="181"/>
      <c r="O108" s="181"/>
      <c r="P108" s="181"/>
      <c r="Q108" s="181"/>
      <c r="R108" s="181"/>
      <c r="S108" s="181"/>
      <c r="T108" s="181"/>
      <c r="U108" s="181"/>
      <c r="V108" s="181"/>
      <c r="W108" s="181"/>
      <c r="X108" s="181"/>
      <c r="Y108" s="181"/>
      <c r="Z108" s="181"/>
      <c r="AA108" s="181"/>
      <c r="AB108" s="182"/>
      <c r="AC108" s="180" t="s">
        <v>130</v>
      </c>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3"/>
    </row>
    <row r="109" spans="1:50" ht="24.75" customHeight="1">
      <c r="A109" s="174"/>
      <c r="B109" s="175"/>
      <c r="C109" s="175"/>
      <c r="D109" s="175"/>
      <c r="E109" s="175"/>
      <c r="F109" s="176"/>
      <c r="G109" s="123" t="s">
        <v>76</v>
      </c>
      <c r="H109" s="124"/>
      <c r="I109" s="124"/>
      <c r="J109" s="124"/>
      <c r="K109" s="124"/>
      <c r="L109" s="38" t="s">
        <v>131</v>
      </c>
      <c r="M109" s="39"/>
      <c r="N109" s="39"/>
      <c r="O109" s="39"/>
      <c r="P109" s="39"/>
      <c r="Q109" s="39"/>
      <c r="R109" s="39"/>
      <c r="S109" s="39"/>
      <c r="T109" s="39"/>
      <c r="U109" s="39"/>
      <c r="V109" s="39"/>
      <c r="W109" s="39"/>
      <c r="X109" s="40"/>
      <c r="Y109" s="120" t="s">
        <v>132</v>
      </c>
      <c r="Z109" s="121"/>
      <c r="AA109" s="121"/>
      <c r="AB109" s="122"/>
      <c r="AC109" s="119" t="s">
        <v>76</v>
      </c>
      <c r="AD109" s="39"/>
      <c r="AE109" s="39"/>
      <c r="AF109" s="39"/>
      <c r="AG109" s="40"/>
      <c r="AH109" s="38" t="s">
        <v>131</v>
      </c>
      <c r="AI109" s="39"/>
      <c r="AJ109" s="39"/>
      <c r="AK109" s="39"/>
      <c r="AL109" s="39"/>
      <c r="AM109" s="39"/>
      <c r="AN109" s="39"/>
      <c r="AO109" s="39"/>
      <c r="AP109" s="39"/>
      <c r="AQ109" s="39"/>
      <c r="AR109" s="39"/>
      <c r="AS109" s="39"/>
      <c r="AT109" s="40"/>
      <c r="AU109" s="120" t="s">
        <v>132</v>
      </c>
      <c r="AV109" s="121"/>
      <c r="AW109" s="121"/>
      <c r="AX109" s="125"/>
    </row>
    <row r="110" spans="1:50" ht="24.75" customHeight="1">
      <c r="A110" s="174"/>
      <c r="B110" s="175"/>
      <c r="C110" s="175"/>
      <c r="D110" s="175"/>
      <c r="E110" s="175"/>
      <c r="F110" s="176"/>
      <c r="G110" s="139" t="s">
        <v>133</v>
      </c>
      <c r="H110" s="140"/>
      <c r="I110" s="140"/>
      <c r="J110" s="140"/>
      <c r="K110" s="141"/>
      <c r="L110" s="103" t="s">
        <v>134</v>
      </c>
      <c r="M110" s="104"/>
      <c r="N110" s="104"/>
      <c r="O110" s="104"/>
      <c r="P110" s="104"/>
      <c r="Q110" s="104"/>
      <c r="R110" s="104"/>
      <c r="S110" s="104"/>
      <c r="T110" s="104"/>
      <c r="U110" s="104"/>
      <c r="V110" s="104"/>
      <c r="W110" s="104"/>
      <c r="X110" s="105"/>
      <c r="Y110" s="112">
        <v>33</v>
      </c>
      <c r="Z110" s="113"/>
      <c r="AA110" s="113"/>
      <c r="AB110" s="142"/>
      <c r="AC110" s="100" t="s">
        <v>135</v>
      </c>
      <c r="AD110" s="101"/>
      <c r="AE110" s="101"/>
      <c r="AF110" s="101"/>
      <c r="AG110" s="102"/>
      <c r="AH110" s="103" t="s">
        <v>136</v>
      </c>
      <c r="AI110" s="104"/>
      <c r="AJ110" s="104"/>
      <c r="AK110" s="104"/>
      <c r="AL110" s="104"/>
      <c r="AM110" s="104"/>
      <c r="AN110" s="104"/>
      <c r="AO110" s="104"/>
      <c r="AP110" s="104"/>
      <c r="AQ110" s="104"/>
      <c r="AR110" s="104"/>
      <c r="AS110" s="104"/>
      <c r="AT110" s="105"/>
      <c r="AU110" s="106">
        <v>7.0000000000000007E-2</v>
      </c>
      <c r="AV110" s="107"/>
      <c r="AW110" s="107"/>
      <c r="AX110" s="144"/>
    </row>
    <row r="111" spans="1:50" ht="24.75" customHeight="1">
      <c r="A111" s="174"/>
      <c r="B111" s="175"/>
      <c r="C111" s="175"/>
      <c r="D111" s="175"/>
      <c r="E111" s="175"/>
      <c r="F111" s="176"/>
      <c r="G111" s="81"/>
      <c r="H111" s="82"/>
      <c r="I111" s="82"/>
      <c r="J111" s="82"/>
      <c r="K111" s="83"/>
      <c r="L111" s="84"/>
      <c r="M111" s="85"/>
      <c r="N111" s="85"/>
      <c r="O111" s="85"/>
      <c r="P111" s="85"/>
      <c r="Q111" s="85"/>
      <c r="R111" s="85"/>
      <c r="S111" s="85"/>
      <c r="T111" s="85"/>
      <c r="U111" s="85"/>
      <c r="V111" s="85"/>
      <c r="W111" s="85"/>
      <c r="X111" s="86"/>
      <c r="Y111" s="87"/>
      <c r="Z111" s="88"/>
      <c r="AA111" s="88"/>
      <c r="AB111" s="99"/>
      <c r="AC111" s="81"/>
      <c r="AD111" s="82"/>
      <c r="AE111" s="82"/>
      <c r="AF111" s="82"/>
      <c r="AG111" s="83"/>
      <c r="AH111" s="84"/>
      <c r="AI111" s="85"/>
      <c r="AJ111" s="85"/>
      <c r="AK111" s="85"/>
      <c r="AL111" s="85"/>
      <c r="AM111" s="85"/>
      <c r="AN111" s="85"/>
      <c r="AO111" s="85"/>
      <c r="AP111" s="85"/>
      <c r="AQ111" s="85"/>
      <c r="AR111" s="85"/>
      <c r="AS111" s="85"/>
      <c r="AT111" s="86"/>
      <c r="AU111" s="87"/>
      <c r="AV111" s="88"/>
      <c r="AW111" s="88"/>
      <c r="AX111" s="89"/>
    </row>
    <row r="112" spans="1:50" ht="24.75" customHeight="1">
      <c r="A112" s="174"/>
      <c r="B112" s="175"/>
      <c r="C112" s="175"/>
      <c r="D112" s="175"/>
      <c r="E112" s="175"/>
      <c r="F112" s="176"/>
      <c r="G112" s="81"/>
      <c r="H112" s="82"/>
      <c r="I112" s="82"/>
      <c r="J112" s="82"/>
      <c r="K112" s="83"/>
      <c r="L112" s="84"/>
      <c r="M112" s="85"/>
      <c r="N112" s="85"/>
      <c r="O112" s="85"/>
      <c r="P112" s="85"/>
      <c r="Q112" s="85"/>
      <c r="R112" s="85"/>
      <c r="S112" s="85"/>
      <c r="T112" s="85"/>
      <c r="U112" s="85"/>
      <c r="V112" s="85"/>
      <c r="W112" s="85"/>
      <c r="X112" s="86"/>
      <c r="Y112" s="87"/>
      <c r="Z112" s="88"/>
      <c r="AA112" s="88"/>
      <c r="AB112" s="99"/>
      <c r="AC112" s="81"/>
      <c r="AD112" s="82"/>
      <c r="AE112" s="82"/>
      <c r="AF112" s="82"/>
      <c r="AG112" s="83"/>
      <c r="AH112" s="84"/>
      <c r="AI112" s="85"/>
      <c r="AJ112" s="85"/>
      <c r="AK112" s="85"/>
      <c r="AL112" s="85"/>
      <c r="AM112" s="85"/>
      <c r="AN112" s="85"/>
      <c r="AO112" s="85"/>
      <c r="AP112" s="85"/>
      <c r="AQ112" s="85"/>
      <c r="AR112" s="85"/>
      <c r="AS112" s="85"/>
      <c r="AT112" s="86"/>
      <c r="AU112" s="87"/>
      <c r="AV112" s="88"/>
      <c r="AW112" s="88"/>
      <c r="AX112" s="89"/>
    </row>
    <row r="113" spans="1:50" ht="24.75" customHeight="1">
      <c r="A113" s="174"/>
      <c r="B113" s="175"/>
      <c r="C113" s="175"/>
      <c r="D113" s="175"/>
      <c r="E113" s="175"/>
      <c r="F113" s="176"/>
      <c r="G113" s="81"/>
      <c r="H113" s="82"/>
      <c r="I113" s="82"/>
      <c r="J113" s="82"/>
      <c r="K113" s="83"/>
      <c r="L113" s="84"/>
      <c r="M113" s="85"/>
      <c r="N113" s="85"/>
      <c r="O113" s="85"/>
      <c r="P113" s="85"/>
      <c r="Q113" s="85"/>
      <c r="R113" s="85"/>
      <c r="S113" s="85"/>
      <c r="T113" s="85"/>
      <c r="U113" s="85"/>
      <c r="V113" s="85"/>
      <c r="W113" s="85"/>
      <c r="X113" s="86"/>
      <c r="Y113" s="87"/>
      <c r="Z113" s="88"/>
      <c r="AA113" s="88"/>
      <c r="AB113" s="99"/>
      <c r="AC113" s="81"/>
      <c r="AD113" s="82"/>
      <c r="AE113" s="82"/>
      <c r="AF113" s="82"/>
      <c r="AG113" s="83"/>
      <c r="AH113" s="84"/>
      <c r="AI113" s="85"/>
      <c r="AJ113" s="85"/>
      <c r="AK113" s="85"/>
      <c r="AL113" s="85"/>
      <c r="AM113" s="85"/>
      <c r="AN113" s="85"/>
      <c r="AO113" s="85"/>
      <c r="AP113" s="85"/>
      <c r="AQ113" s="85"/>
      <c r="AR113" s="85"/>
      <c r="AS113" s="85"/>
      <c r="AT113" s="86"/>
      <c r="AU113" s="87"/>
      <c r="AV113" s="88"/>
      <c r="AW113" s="88"/>
      <c r="AX113" s="89"/>
    </row>
    <row r="114" spans="1:50" ht="24.75" customHeight="1">
      <c r="A114" s="174"/>
      <c r="B114" s="175"/>
      <c r="C114" s="175"/>
      <c r="D114" s="175"/>
      <c r="E114" s="175"/>
      <c r="F114" s="176"/>
      <c r="G114" s="81"/>
      <c r="H114" s="82"/>
      <c r="I114" s="82"/>
      <c r="J114" s="82"/>
      <c r="K114" s="83"/>
      <c r="L114" s="84"/>
      <c r="M114" s="85"/>
      <c r="N114" s="85"/>
      <c r="O114" s="85"/>
      <c r="P114" s="85"/>
      <c r="Q114" s="85"/>
      <c r="R114" s="85"/>
      <c r="S114" s="85"/>
      <c r="T114" s="85"/>
      <c r="U114" s="85"/>
      <c r="V114" s="85"/>
      <c r="W114" s="85"/>
      <c r="X114" s="86"/>
      <c r="Y114" s="87"/>
      <c r="Z114" s="88"/>
      <c r="AA114" s="88"/>
      <c r="AB114" s="88"/>
      <c r="AC114" s="81"/>
      <c r="AD114" s="82"/>
      <c r="AE114" s="82"/>
      <c r="AF114" s="82"/>
      <c r="AG114" s="83"/>
      <c r="AH114" s="84"/>
      <c r="AI114" s="85"/>
      <c r="AJ114" s="85"/>
      <c r="AK114" s="85"/>
      <c r="AL114" s="85"/>
      <c r="AM114" s="85"/>
      <c r="AN114" s="85"/>
      <c r="AO114" s="85"/>
      <c r="AP114" s="85"/>
      <c r="AQ114" s="85"/>
      <c r="AR114" s="85"/>
      <c r="AS114" s="85"/>
      <c r="AT114" s="86"/>
      <c r="AU114" s="87"/>
      <c r="AV114" s="88"/>
      <c r="AW114" s="88"/>
      <c r="AX114" s="89"/>
    </row>
    <row r="115" spans="1:50" ht="24.75" customHeight="1">
      <c r="A115" s="174"/>
      <c r="B115" s="175"/>
      <c r="C115" s="175"/>
      <c r="D115" s="175"/>
      <c r="E115" s="175"/>
      <c r="F115" s="176"/>
      <c r="G115" s="81"/>
      <c r="H115" s="82"/>
      <c r="I115" s="82"/>
      <c r="J115" s="82"/>
      <c r="K115" s="83"/>
      <c r="L115" s="84"/>
      <c r="M115" s="85"/>
      <c r="N115" s="85"/>
      <c r="O115" s="85"/>
      <c r="P115" s="85"/>
      <c r="Q115" s="85"/>
      <c r="R115" s="85"/>
      <c r="S115" s="85"/>
      <c r="T115" s="85"/>
      <c r="U115" s="85"/>
      <c r="V115" s="85"/>
      <c r="W115" s="85"/>
      <c r="X115" s="86"/>
      <c r="Y115" s="87"/>
      <c r="Z115" s="88"/>
      <c r="AA115" s="88"/>
      <c r="AB115" s="88"/>
      <c r="AC115" s="81"/>
      <c r="AD115" s="82"/>
      <c r="AE115" s="82"/>
      <c r="AF115" s="82"/>
      <c r="AG115" s="83"/>
      <c r="AH115" s="84"/>
      <c r="AI115" s="85"/>
      <c r="AJ115" s="85"/>
      <c r="AK115" s="85"/>
      <c r="AL115" s="85"/>
      <c r="AM115" s="85"/>
      <c r="AN115" s="85"/>
      <c r="AO115" s="85"/>
      <c r="AP115" s="85"/>
      <c r="AQ115" s="85"/>
      <c r="AR115" s="85"/>
      <c r="AS115" s="85"/>
      <c r="AT115" s="86"/>
      <c r="AU115" s="87"/>
      <c r="AV115" s="88"/>
      <c r="AW115" s="88"/>
      <c r="AX115" s="89"/>
    </row>
    <row r="116" spans="1:50" ht="24.75" customHeight="1">
      <c r="A116" s="174"/>
      <c r="B116" s="175"/>
      <c r="C116" s="175"/>
      <c r="D116" s="175"/>
      <c r="E116" s="175"/>
      <c r="F116" s="176"/>
      <c r="G116" s="81"/>
      <c r="H116" s="82"/>
      <c r="I116" s="82"/>
      <c r="J116" s="82"/>
      <c r="K116" s="83"/>
      <c r="L116" s="84"/>
      <c r="M116" s="85"/>
      <c r="N116" s="85"/>
      <c r="O116" s="85"/>
      <c r="P116" s="85"/>
      <c r="Q116" s="85"/>
      <c r="R116" s="85"/>
      <c r="S116" s="85"/>
      <c r="T116" s="85"/>
      <c r="U116" s="85"/>
      <c r="V116" s="85"/>
      <c r="W116" s="85"/>
      <c r="X116" s="86"/>
      <c r="Y116" s="87"/>
      <c r="Z116" s="88"/>
      <c r="AA116" s="88"/>
      <c r="AB116" s="88"/>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89"/>
    </row>
    <row r="117" spans="1:50" ht="24.75" customHeight="1">
      <c r="A117" s="174"/>
      <c r="B117" s="175"/>
      <c r="C117" s="175"/>
      <c r="D117" s="175"/>
      <c r="E117" s="175"/>
      <c r="F117" s="176"/>
      <c r="G117" s="90"/>
      <c r="H117" s="91"/>
      <c r="I117" s="91"/>
      <c r="J117" s="91"/>
      <c r="K117" s="92"/>
      <c r="L117" s="93"/>
      <c r="M117" s="94"/>
      <c r="N117" s="94"/>
      <c r="O117" s="94"/>
      <c r="P117" s="94"/>
      <c r="Q117" s="94"/>
      <c r="R117" s="94"/>
      <c r="S117" s="94"/>
      <c r="T117" s="94"/>
      <c r="U117" s="94"/>
      <c r="V117" s="94"/>
      <c r="W117" s="94"/>
      <c r="X117" s="95"/>
      <c r="Y117" s="96"/>
      <c r="Z117" s="97"/>
      <c r="AA117" s="97"/>
      <c r="AB117" s="97"/>
      <c r="AC117" s="90"/>
      <c r="AD117" s="91"/>
      <c r="AE117" s="91"/>
      <c r="AF117" s="91"/>
      <c r="AG117" s="92"/>
      <c r="AH117" s="93"/>
      <c r="AI117" s="94"/>
      <c r="AJ117" s="94"/>
      <c r="AK117" s="94"/>
      <c r="AL117" s="94"/>
      <c r="AM117" s="94"/>
      <c r="AN117" s="94"/>
      <c r="AO117" s="94"/>
      <c r="AP117" s="94"/>
      <c r="AQ117" s="94"/>
      <c r="AR117" s="94"/>
      <c r="AS117" s="94"/>
      <c r="AT117" s="95"/>
      <c r="AU117" s="96"/>
      <c r="AV117" s="97"/>
      <c r="AW117" s="97"/>
      <c r="AX117" s="98"/>
    </row>
    <row r="118" spans="1:50" ht="24.75" customHeight="1">
      <c r="A118" s="174"/>
      <c r="B118" s="175"/>
      <c r="C118" s="175"/>
      <c r="D118" s="175"/>
      <c r="E118" s="175"/>
      <c r="F118" s="176"/>
      <c r="G118" s="119" t="s">
        <v>41</v>
      </c>
      <c r="H118" s="39"/>
      <c r="I118" s="39"/>
      <c r="J118" s="39"/>
      <c r="K118" s="39"/>
      <c r="L118" s="126"/>
      <c r="M118" s="127"/>
      <c r="N118" s="127"/>
      <c r="O118" s="127"/>
      <c r="P118" s="127"/>
      <c r="Q118" s="127"/>
      <c r="R118" s="127"/>
      <c r="S118" s="127"/>
      <c r="T118" s="127"/>
      <c r="U118" s="127"/>
      <c r="V118" s="127"/>
      <c r="W118" s="127"/>
      <c r="X118" s="128"/>
      <c r="Y118" s="132">
        <f>SUM(Y110:AB117)</f>
        <v>33</v>
      </c>
      <c r="Z118" s="133"/>
      <c r="AA118" s="133"/>
      <c r="AB118" s="135"/>
      <c r="AC118" s="119" t="s">
        <v>41</v>
      </c>
      <c r="AD118" s="39"/>
      <c r="AE118" s="39"/>
      <c r="AF118" s="39"/>
      <c r="AG118" s="39"/>
      <c r="AH118" s="126"/>
      <c r="AI118" s="127"/>
      <c r="AJ118" s="127"/>
      <c r="AK118" s="127"/>
      <c r="AL118" s="127"/>
      <c r="AM118" s="127"/>
      <c r="AN118" s="127"/>
      <c r="AO118" s="127"/>
      <c r="AP118" s="127"/>
      <c r="AQ118" s="127"/>
      <c r="AR118" s="127"/>
      <c r="AS118" s="127"/>
      <c r="AT118" s="128"/>
      <c r="AU118" s="129">
        <f>SUM(AU110:AX117)</f>
        <v>7.0000000000000007E-2</v>
      </c>
      <c r="AV118" s="130"/>
      <c r="AW118" s="130"/>
      <c r="AX118" s="143"/>
    </row>
    <row r="119" spans="1:50" ht="30" customHeight="1">
      <c r="A119" s="174"/>
      <c r="B119" s="175"/>
      <c r="C119" s="175"/>
      <c r="D119" s="175"/>
      <c r="E119" s="175"/>
      <c r="F119" s="176"/>
      <c r="G119" s="115" t="s">
        <v>137</v>
      </c>
      <c r="H119" s="116"/>
      <c r="I119" s="116"/>
      <c r="J119" s="116"/>
      <c r="K119" s="116"/>
      <c r="L119" s="116"/>
      <c r="M119" s="116"/>
      <c r="N119" s="116"/>
      <c r="O119" s="116"/>
      <c r="P119" s="116"/>
      <c r="Q119" s="116"/>
      <c r="R119" s="116"/>
      <c r="S119" s="116"/>
      <c r="T119" s="116"/>
      <c r="U119" s="116"/>
      <c r="V119" s="116"/>
      <c r="W119" s="116"/>
      <c r="X119" s="116"/>
      <c r="Y119" s="116"/>
      <c r="Z119" s="116"/>
      <c r="AA119" s="116"/>
      <c r="AB119" s="117"/>
      <c r="AC119" s="115" t="s">
        <v>138</v>
      </c>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8"/>
    </row>
    <row r="120" spans="1:50" ht="25.5" customHeight="1">
      <c r="A120" s="174"/>
      <c r="B120" s="175"/>
      <c r="C120" s="175"/>
      <c r="D120" s="175"/>
      <c r="E120" s="175"/>
      <c r="F120" s="176"/>
      <c r="G120" s="123" t="s">
        <v>76</v>
      </c>
      <c r="H120" s="124"/>
      <c r="I120" s="124"/>
      <c r="J120" s="124"/>
      <c r="K120" s="124"/>
      <c r="L120" s="38" t="s">
        <v>131</v>
      </c>
      <c r="M120" s="39"/>
      <c r="N120" s="39"/>
      <c r="O120" s="39"/>
      <c r="P120" s="39"/>
      <c r="Q120" s="39"/>
      <c r="R120" s="39"/>
      <c r="S120" s="39"/>
      <c r="T120" s="39"/>
      <c r="U120" s="39"/>
      <c r="V120" s="39"/>
      <c r="W120" s="39"/>
      <c r="X120" s="40"/>
      <c r="Y120" s="120" t="s">
        <v>132</v>
      </c>
      <c r="Z120" s="121"/>
      <c r="AA120" s="121"/>
      <c r="AB120" s="122"/>
      <c r="AC120" s="123" t="s">
        <v>76</v>
      </c>
      <c r="AD120" s="124"/>
      <c r="AE120" s="124"/>
      <c r="AF120" s="124"/>
      <c r="AG120" s="124"/>
      <c r="AH120" s="38" t="s">
        <v>131</v>
      </c>
      <c r="AI120" s="39"/>
      <c r="AJ120" s="39"/>
      <c r="AK120" s="39"/>
      <c r="AL120" s="39"/>
      <c r="AM120" s="39"/>
      <c r="AN120" s="39"/>
      <c r="AO120" s="39"/>
      <c r="AP120" s="39"/>
      <c r="AQ120" s="39"/>
      <c r="AR120" s="39"/>
      <c r="AS120" s="39"/>
      <c r="AT120" s="40"/>
      <c r="AU120" s="120" t="s">
        <v>132</v>
      </c>
      <c r="AV120" s="121"/>
      <c r="AW120" s="121"/>
      <c r="AX120" s="125"/>
    </row>
    <row r="121" spans="1:50" ht="24.75" customHeight="1">
      <c r="A121" s="174"/>
      <c r="B121" s="175"/>
      <c r="C121" s="175"/>
      <c r="D121" s="175"/>
      <c r="E121" s="175"/>
      <c r="F121" s="176"/>
      <c r="G121" s="139" t="s">
        <v>139</v>
      </c>
      <c r="H121" s="140"/>
      <c r="I121" s="140"/>
      <c r="J121" s="140"/>
      <c r="K121" s="141"/>
      <c r="L121" s="103" t="s">
        <v>140</v>
      </c>
      <c r="M121" s="104"/>
      <c r="N121" s="104"/>
      <c r="O121" s="104"/>
      <c r="P121" s="104"/>
      <c r="Q121" s="104"/>
      <c r="R121" s="104"/>
      <c r="S121" s="104"/>
      <c r="T121" s="104"/>
      <c r="U121" s="104"/>
      <c r="V121" s="104"/>
      <c r="W121" s="104"/>
      <c r="X121" s="105"/>
      <c r="Y121" s="112">
        <v>12</v>
      </c>
      <c r="Z121" s="113"/>
      <c r="AA121" s="113"/>
      <c r="AB121" s="142"/>
      <c r="AC121" s="109"/>
      <c r="AD121" s="110"/>
      <c r="AE121" s="110"/>
      <c r="AF121" s="110"/>
      <c r="AG121" s="111"/>
      <c r="AH121" s="103"/>
      <c r="AI121" s="104"/>
      <c r="AJ121" s="104"/>
      <c r="AK121" s="104"/>
      <c r="AL121" s="104"/>
      <c r="AM121" s="104"/>
      <c r="AN121" s="104"/>
      <c r="AO121" s="104"/>
      <c r="AP121" s="104"/>
      <c r="AQ121" s="104"/>
      <c r="AR121" s="104"/>
      <c r="AS121" s="104"/>
      <c r="AT121" s="105"/>
      <c r="AU121" s="112"/>
      <c r="AV121" s="113"/>
      <c r="AW121" s="113"/>
      <c r="AX121" s="114"/>
    </row>
    <row r="122" spans="1:50" ht="24.75" customHeight="1">
      <c r="A122" s="174"/>
      <c r="B122" s="175"/>
      <c r="C122" s="175"/>
      <c r="D122" s="175"/>
      <c r="E122" s="175"/>
      <c r="F122" s="176"/>
      <c r="G122" s="81"/>
      <c r="H122" s="82"/>
      <c r="I122" s="82"/>
      <c r="J122" s="82"/>
      <c r="K122" s="83"/>
      <c r="L122" s="84"/>
      <c r="M122" s="85"/>
      <c r="N122" s="85"/>
      <c r="O122" s="85"/>
      <c r="P122" s="85"/>
      <c r="Q122" s="85"/>
      <c r="R122" s="85"/>
      <c r="S122" s="85"/>
      <c r="T122" s="85"/>
      <c r="U122" s="85"/>
      <c r="V122" s="85"/>
      <c r="W122" s="85"/>
      <c r="X122" s="86"/>
      <c r="Y122" s="87"/>
      <c r="Z122" s="88"/>
      <c r="AA122" s="88"/>
      <c r="AB122" s="99"/>
      <c r="AC122" s="81"/>
      <c r="AD122" s="82"/>
      <c r="AE122" s="82"/>
      <c r="AF122" s="82"/>
      <c r="AG122" s="83"/>
      <c r="AH122" s="84"/>
      <c r="AI122" s="85"/>
      <c r="AJ122" s="85"/>
      <c r="AK122" s="85"/>
      <c r="AL122" s="85"/>
      <c r="AM122" s="85"/>
      <c r="AN122" s="85"/>
      <c r="AO122" s="85"/>
      <c r="AP122" s="85"/>
      <c r="AQ122" s="85"/>
      <c r="AR122" s="85"/>
      <c r="AS122" s="85"/>
      <c r="AT122" s="86"/>
      <c r="AU122" s="87"/>
      <c r="AV122" s="88"/>
      <c r="AW122" s="88"/>
      <c r="AX122" s="89"/>
    </row>
    <row r="123" spans="1:50" ht="24.75" customHeight="1">
      <c r="A123" s="174"/>
      <c r="B123" s="175"/>
      <c r="C123" s="175"/>
      <c r="D123" s="175"/>
      <c r="E123" s="175"/>
      <c r="F123" s="176"/>
      <c r="G123" s="81"/>
      <c r="H123" s="82"/>
      <c r="I123" s="82"/>
      <c r="J123" s="82"/>
      <c r="K123" s="83"/>
      <c r="L123" s="84"/>
      <c r="M123" s="85"/>
      <c r="N123" s="85"/>
      <c r="O123" s="85"/>
      <c r="P123" s="85"/>
      <c r="Q123" s="85"/>
      <c r="R123" s="85"/>
      <c r="S123" s="85"/>
      <c r="T123" s="85"/>
      <c r="U123" s="85"/>
      <c r="V123" s="85"/>
      <c r="W123" s="85"/>
      <c r="X123" s="86"/>
      <c r="Y123" s="87"/>
      <c r="Z123" s="88"/>
      <c r="AA123" s="88"/>
      <c r="AB123" s="99"/>
      <c r="AC123" s="81"/>
      <c r="AD123" s="82"/>
      <c r="AE123" s="82"/>
      <c r="AF123" s="82"/>
      <c r="AG123" s="83"/>
      <c r="AH123" s="84"/>
      <c r="AI123" s="85"/>
      <c r="AJ123" s="85"/>
      <c r="AK123" s="85"/>
      <c r="AL123" s="85"/>
      <c r="AM123" s="85"/>
      <c r="AN123" s="85"/>
      <c r="AO123" s="85"/>
      <c r="AP123" s="85"/>
      <c r="AQ123" s="85"/>
      <c r="AR123" s="85"/>
      <c r="AS123" s="85"/>
      <c r="AT123" s="86"/>
      <c r="AU123" s="87"/>
      <c r="AV123" s="88"/>
      <c r="AW123" s="88"/>
      <c r="AX123" s="89"/>
    </row>
    <row r="124" spans="1:50" ht="24.75" customHeight="1">
      <c r="A124" s="174"/>
      <c r="B124" s="175"/>
      <c r="C124" s="175"/>
      <c r="D124" s="175"/>
      <c r="E124" s="175"/>
      <c r="F124" s="176"/>
      <c r="G124" s="81"/>
      <c r="H124" s="82"/>
      <c r="I124" s="82"/>
      <c r="J124" s="82"/>
      <c r="K124" s="83"/>
      <c r="L124" s="84"/>
      <c r="M124" s="85"/>
      <c r="N124" s="85"/>
      <c r="O124" s="85"/>
      <c r="P124" s="85"/>
      <c r="Q124" s="85"/>
      <c r="R124" s="85"/>
      <c r="S124" s="85"/>
      <c r="T124" s="85"/>
      <c r="U124" s="85"/>
      <c r="V124" s="85"/>
      <c r="W124" s="85"/>
      <c r="X124" s="86"/>
      <c r="Y124" s="87"/>
      <c r="Z124" s="88"/>
      <c r="AA124" s="88"/>
      <c r="AB124" s="99"/>
      <c r="AC124" s="81"/>
      <c r="AD124" s="82"/>
      <c r="AE124" s="82"/>
      <c r="AF124" s="82"/>
      <c r="AG124" s="83"/>
      <c r="AH124" s="84"/>
      <c r="AI124" s="85"/>
      <c r="AJ124" s="85"/>
      <c r="AK124" s="85"/>
      <c r="AL124" s="85"/>
      <c r="AM124" s="85"/>
      <c r="AN124" s="85"/>
      <c r="AO124" s="85"/>
      <c r="AP124" s="85"/>
      <c r="AQ124" s="85"/>
      <c r="AR124" s="85"/>
      <c r="AS124" s="85"/>
      <c r="AT124" s="86"/>
      <c r="AU124" s="87"/>
      <c r="AV124" s="88"/>
      <c r="AW124" s="88"/>
      <c r="AX124" s="89"/>
    </row>
    <row r="125" spans="1:50" ht="24.75" customHeight="1">
      <c r="A125" s="174"/>
      <c r="B125" s="175"/>
      <c r="C125" s="175"/>
      <c r="D125" s="175"/>
      <c r="E125" s="175"/>
      <c r="F125" s="176"/>
      <c r="G125" s="81"/>
      <c r="H125" s="82"/>
      <c r="I125" s="82"/>
      <c r="J125" s="82"/>
      <c r="K125" s="83"/>
      <c r="L125" s="84"/>
      <c r="M125" s="85"/>
      <c r="N125" s="85"/>
      <c r="O125" s="85"/>
      <c r="P125" s="85"/>
      <c r="Q125" s="85"/>
      <c r="R125" s="85"/>
      <c r="S125" s="85"/>
      <c r="T125" s="85"/>
      <c r="U125" s="85"/>
      <c r="V125" s="85"/>
      <c r="W125" s="85"/>
      <c r="X125" s="86"/>
      <c r="Y125" s="87"/>
      <c r="Z125" s="88"/>
      <c r="AA125" s="88"/>
      <c r="AB125" s="88"/>
      <c r="AC125" s="81"/>
      <c r="AD125" s="82"/>
      <c r="AE125" s="82"/>
      <c r="AF125" s="82"/>
      <c r="AG125" s="83"/>
      <c r="AH125" s="84"/>
      <c r="AI125" s="85"/>
      <c r="AJ125" s="85"/>
      <c r="AK125" s="85"/>
      <c r="AL125" s="85"/>
      <c r="AM125" s="85"/>
      <c r="AN125" s="85"/>
      <c r="AO125" s="85"/>
      <c r="AP125" s="85"/>
      <c r="AQ125" s="85"/>
      <c r="AR125" s="85"/>
      <c r="AS125" s="85"/>
      <c r="AT125" s="86"/>
      <c r="AU125" s="87"/>
      <c r="AV125" s="88"/>
      <c r="AW125" s="88"/>
      <c r="AX125" s="89"/>
    </row>
    <row r="126" spans="1:50" ht="24.75" customHeight="1">
      <c r="A126" s="174"/>
      <c r="B126" s="175"/>
      <c r="C126" s="175"/>
      <c r="D126" s="175"/>
      <c r="E126" s="175"/>
      <c r="F126" s="176"/>
      <c r="G126" s="81"/>
      <c r="H126" s="82"/>
      <c r="I126" s="82"/>
      <c r="J126" s="82"/>
      <c r="K126" s="83"/>
      <c r="L126" s="84"/>
      <c r="M126" s="85"/>
      <c r="N126" s="85"/>
      <c r="O126" s="85"/>
      <c r="P126" s="85"/>
      <c r="Q126" s="85"/>
      <c r="R126" s="85"/>
      <c r="S126" s="85"/>
      <c r="T126" s="85"/>
      <c r="U126" s="85"/>
      <c r="V126" s="85"/>
      <c r="W126" s="85"/>
      <c r="X126" s="86"/>
      <c r="Y126" s="87"/>
      <c r="Z126" s="88"/>
      <c r="AA126" s="88"/>
      <c r="AB126" s="88"/>
      <c r="AC126" s="81"/>
      <c r="AD126" s="82"/>
      <c r="AE126" s="82"/>
      <c r="AF126" s="82"/>
      <c r="AG126" s="83"/>
      <c r="AH126" s="84"/>
      <c r="AI126" s="85"/>
      <c r="AJ126" s="85"/>
      <c r="AK126" s="85"/>
      <c r="AL126" s="85"/>
      <c r="AM126" s="85"/>
      <c r="AN126" s="85"/>
      <c r="AO126" s="85"/>
      <c r="AP126" s="85"/>
      <c r="AQ126" s="85"/>
      <c r="AR126" s="85"/>
      <c r="AS126" s="85"/>
      <c r="AT126" s="86"/>
      <c r="AU126" s="87"/>
      <c r="AV126" s="88"/>
      <c r="AW126" s="88"/>
      <c r="AX126" s="89"/>
    </row>
    <row r="127" spans="1:50" ht="24.75" customHeight="1">
      <c r="A127" s="174"/>
      <c r="B127" s="175"/>
      <c r="C127" s="175"/>
      <c r="D127" s="175"/>
      <c r="E127" s="175"/>
      <c r="F127" s="176"/>
      <c r="G127" s="81"/>
      <c r="H127" s="82"/>
      <c r="I127" s="82"/>
      <c r="J127" s="82"/>
      <c r="K127" s="83"/>
      <c r="L127" s="84"/>
      <c r="M127" s="85"/>
      <c r="N127" s="85"/>
      <c r="O127" s="85"/>
      <c r="P127" s="85"/>
      <c r="Q127" s="85"/>
      <c r="R127" s="85"/>
      <c r="S127" s="85"/>
      <c r="T127" s="85"/>
      <c r="U127" s="85"/>
      <c r="V127" s="85"/>
      <c r="W127" s="85"/>
      <c r="X127" s="86"/>
      <c r="Y127" s="87"/>
      <c r="Z127" s="88"/>
      <c r="AA127" s="88"/>
      <c r="AB127" s="88"/>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89"/>
    </row>
    <row r="128" spans="1:50" ht="24.75" customHeight="1">
      <c r="A128" s="174"/>
      <c r="B128" s="175"/>
      <c r="C128" s="175"/>
      <c r="D128" s="175"/>
      <c r="E128" s="175"/>
      <c r="F128" s="176"/>
      <c r="G128" s="90"/>
      <c r="H128" s="91"/>
      <c r="I128" s="91"/>
      <c r="J128" s="91"/>
      <c r="K128" s="92"/>
      <c r="L128" s="93"/>
      <c r="M128" s="94"/>
      <c r="N128" s="94"/>
      <c r="O128" s="94"/>
      <c r="P128" s="94"/>
      <c r="Q128" s="94"/>
      <c r="R128" s="94"/>
      <c r="S128" s="94"/>
      <c r="T128" s="94"/>
      <c r="U128" s="94"/>
      <c r="V128" s="94"/>
      <c r="W128" s="94"/>
      <c r="X128" s="95"/>
      <c r="Y128" s="96"/>
      <c r="Z128" s="97"/>
      <c r="AA128" s="97"/>
      <c r="AB128" s="97"/>
      <c r="AC128" s="90"/>
      <c r="AD128" s="91"/>
      <c r="AE128" s="91"/>
      <c r="AF128" s="91"/>
      <c r="AG128" s="92"/>
      <c r="AH128" s="93"/>
      <c r="AI128" s="94"/>
      <c r="AJ128" s="94"/>
      <c r="AK128" s="94"/>
      <c r="AL128" s="94"/>
      <c r="AM128" s="94"/>
      <c r="AN128" s="94"/>
      <c r="AO128" s="94"/>
      <c r="AP128" s="94"/>
      <c r="AQ128" s="94"/>
      <c r="AR128" s="94"/>
      <c r="AS128" s="94"/>
      <c r="AT128" s="95"/>
      <c r="AU128" s="96"/>
      <c r="AV128" s="97"/>
      <c r="AW128" s="97"/>
      <c r="AX128" s="98"/>
    </row>
    <row r="129" spans="1:50" ht="24.75" customHeight="1">
      <c r="A129" s="174"/>
      <c r="B129" s="175"/>
      <c r="C129" s="175"/>
      <c r="D129" s="175"/>
      <c r="E129" s="175"/>
      <c r="F129" s="176"/>
      <c r="G129" s="119" t="s">
        <v>41</v>
      </c>
      <c r="H129" s="39"/>
      <c r="I129" s="39"/>
      <c r="J129" s="39"/>
      <c r="K129" s="39"/>
      <c r="L129" s="126"/>
      <c r="M129" s="127"/>
      <c r="N129" s="127"/>
      <c r="O129" s="127"/>
      <c r="P129" s="127"/>
      <c r="Q129" s="127"/>
      <c r="R129" s="127"/>
      <c r="S129" s="127"/>
      <c r="T129" s="127"/>
      <c r="U129" s="127"/>
      <c r="V129" s="127"/>
      <c r="W129" s="127"/>
      <c r="X129" s="128"/>
      <c r="Y129" s="132">
        <f>SUM(Y121:AB128)</f>
        <v>12</v>
      </c>
      <c r="Z129" s="133"/>
      <c r="AA129" s="133"/>
      <c r="AB129" s="135"/>
      <c r="AC129" s="119" t="s">
        <v>41</v>
      </c>
      <c r="AD129" s="39"/>
      <c r="AE129" s="39"/>
      <c r="AF129" s="39"/>
      <c r="AG129" s="39"/>
      <c r="AH129" s="126"/>
      <c r="AI129" s="127"/>
      <c r="AJ129" s="127"/>
      <c r="AK129" s="127"/>
      <c r="AL129" s="127"/>
      <c r="AM129" s="127"/>
      <c r="AN129" s="127"/>
      <c r="AO129" s="127"/>
      <c r="AP129" s="127"/>
      <c r="AQ129" s="127"/>
      <c r="AR129" s="127"/>
      <c r="AS129" s="127"/>
      <c r="AT129" s="128"/>
      <c r="AU129" s="132">
        <f>SUM(AU121:AX128)</f>
        <v>0</v>
      </c>
      <c r="AV129" s="133"/>
      <c r="AW129" s="133"/>
      <c r="AX129" s="134"/>
    </row>
    <row r="130" spans="1:50" ht="30" customHeight="1">
      <c r="A130" s="174"/>
      <c r="B130" s="175"/>
      <c r="C130" s="175"/>
      <c r="D130" s="175"/>
      <c r="E130" s="175"/>
      <c r="F130" s="176"/>
      <c r="G130" s="115" t="s">
        <v>141</v>
      </c>
      <c r="H130" s="116"/>
      <c r="I130" s="116"/>
      <c r="J130" s="116"/>
      <c r="K130" s="116"/>
      <c r="L130" s="116"/>
      <c r="M130" s="116"/>
      <c r="N130" s="116"/>
      <c r="O130" s="116"/>
      <c r="P130" s="116"/>
      <c r="Q130" s="116"/>
      <c r="R130" s="116"/>
      <c r="S130" s="116"/>
      <c r="T130" s="116"/>
      <c r="U130" s="116"/>
      <c r="V130" s="116"/>
      <c r="W130" s="116"/>
      <c r="X130" s="116"/>
      <c r="Y130" s="116"/>
      <c r="Z130" s="116"/>
      <c r="AA130" s="116"/>
      <c r="AB130" s="117"/>
      <c r="AC130" s="115" t="s">
        <v>142</v>
      </c>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8"/>
    </row>
    <row r="131" spans="1:50" ht="24.75" customHeight="1">
      <c r="A131" s="174"/>
      <c r="B131" s="175"/>
      <c r="C131" s="175"/>
      <c r="D131" s="175"/>
      <c r="E131" s="175"/>
      <c r="F131" s="176"/>
      <c r="G131" s="119" t="s">
        <v>76</v>
      </c>
      <c r="H131" s="39"/>
      <c r="I131" s="39"/>
      <c r="J131" s="39"/>
      <c r="K131" s="40"/>
      <c r="L131" s="38" t="s">
        <v>131</v>
      </c>
      <c r="M131" s="39"/>
      <c r="N131" s="39"/>
      <c r="O131" s="39"/>
      <c r="P131" s="39"/>
      <c r="Q131" s="39"/>
      <c r="R131" s="39"/>
      <c r="S131" s="39"/>
      <c r="T131" s="39"/>
      <c r="U131" s="39"/>
      <c r="V131" s="39"/>
      <c r="W131" s="39"/>
      <c r="X131" s="40"/>
      <c r="Y131" s="120" t="s">
        <v>132</v>
      </c>
      <c r="Z131" s="121"/>
      <c r="AA131" s="121"/>
      <c r="AB131" s="122"/>
      <c r="AC131" s="123" t="s">
        <v>76</v>
      </c>
      <c r="AD131" s="124"/>
      <c r="AE131" s="124"/>
      <c r="AF131" s="124"/>
      <c r="AG131" s="124"/>
      <c r="AH131" s="38" t="s">
        <v>131</v>
      </c>
      <c r="AI131" s="39"/>
      <c r="AJ131" s="39"/>
      <c r="AK131" s="39"/>
      <c r="AL131" s="39"/>
      <c r="AM131" s="39"/>
      <c r="AN131" s="39"/>
      <c r="AO131" s="39"/>
      <c r="AP131" s="39"/>
      <c r="AQ131" s="39"/>
      <c r="AR131" s="39"/>
      <c r="AS131" s="39"/>
      <c r="AT131" s="40"/>
      <c r="AU131" s="120" t="s">
        <v>132</v>
      </c>
      <c r="AV131" s="121"/>
      <c r="AW131" s="121"/>
      <c r="AX131" s="125"/>
    </row>
    <row r="132" spans="1:50" ht="24.75" customHeight="1">
      <c r="A132" s="174"/>
      <c r="B132" s="175"/>
      <c r="C132" s="175"/>
      <c r="D132" s="175"/>
      <c r="E132" s="175"/>
      <c r="F132" s="176"/>
      <c r="G132" s="100" t="s">
        <v>143</v>
      </c>
      <c r="H132" s="101"/>
      <c r="I132" s="101"/>
      <c r="J132" s="101"/>
      <c r="K132" s="102"/>
      <c r="L132" s="103" t="s">
        <v>144</v>
      </c>
      <c r="M132" s="104"/>
      <c r="N132" s="104"/>
      <c r="O132" s="104"/>
      <c r="P132" s="104"/>
      <c r="Q132" s="104"/>
      <c r="R132" s="104"/>
      <c r="S132" s="104"/>
      <c r="T132" s="104"/>
      <c r="U132" s="104"/>
      <c r="V132" s="104"/>
      <c r="W132" s="104"/>
      <c r="X132" s="105"/>
      <c r="Y132" s="106">
        <v>0.8</v>
      </c>
      <c r="Z132" s="107"/>
      <c r="AA132" s="107"/>
      <c r="AB132" s="108"/>
      <c r="AC132" s="109"/>
      <c r="AD132" s="110"/>
      <c r="AE132" s="110"/>
      <c r="AF132" s="110"/>
      <c r="AG132" s="111"/>
      <c r="AH132" s="103"/>
      <c r="AI132" s="104"/>
      <c r="AJ132" s="104"/>
      <c r="AK132" s="104"/>
      <c r="AL132" s="104"/>
      <c r="AM132" s="104"/>
      <c r="AN132" s="104"/>
      <c r="AO132" s="104"/>
      <c r="AP132" s="104"/>
      <c r="AQ132" s="104"/>
      <c r="AR132" s="104"/>
      <c r="AS132" s="104"/>
      <c r="AT132" s="105"/>
      <c r="AU132" s="112"/>
      <c r="AV132" s="113"/>
      <c r="AW132" s="113"/>
      <c r="AX132" s="114"/>
    </row>
    <row r="133" spans="1:50" ht="24.75" customHeight="1">
      <c r="A133" s="174"/>
      <c r="B133" s="175"/>
      <c r="C133" s="175"/>
      <c r="D133" s="175"/>
      <c r="E133" s="175"/>
      <c r="F133" s="176"/>
      <c r="G133" s="81" t="s">
        <v>135</v>
      </c>
      <c r="H133" s="82"/>
      <c r="I133" s="82"/>
      <c r="J133" s="82"/>
      <c r="K133" s="83"/>
      <c r="L133" s="84" t="s">
        <v>136</v>
      </c>
      <c r="M133" s="85"/>
      <c r="N133" s="85"/>
      <c r="O133" s="85"/>
      <c r="P133" s="85"/>
      <c r="Q133" s="85"/>
      <c r="R133" s="85"/>
      <c r="S133" s="85"/>
      <c r="T133" s="85"/>
      <c r="U133" s="85"/>
      <c r="V133" s="85"/>
      <c r="W133" s="85"/>
      <c r="X133" s="86"/>
      <c r="Y133" s="136">
        <v>7.0000000000000007E-2</v>
      </c>
      <c r="Z133" s="137"/>
      <c r="AA133" s="137"/>
      <c r="AB133" s="138"/>
      <c r="AC133" s="81"/>
      <c r="AD133" s="82"/>
      <c r="AE133" s="82"/>
      <c r="AF133" s="82"/>
      <c r="AG133" s="83"/>
      <c r="AH133" s="84"/>
      <c r="AI133" s="85"/>
      <c r="AJ133" s="85"/>
      <c r="AK133" s="85"/>
      <c r="AL133" s="85"/>
      <c r="AM133" s="85"/>
      <c r="AN133" s="85"/>
      <c r="AO133" s="85"/>
      <c r="AP133" s="85"/>
      <c r="AQ133" s="85"/>
      <c r="AR133" s="85"/>
      <c r="AS133" s="85"/>
      <c r="AT133" s="86"/>
      <c r="AU133" s="87"/>
      <c r="AV133" s="88"/>
      <c r="AW133" s="88"/>
      <c r="AX133" s="89"/>
    </row>
    <row r="134" spans="1:50" ht="24.75" customHeight="1">
      <c r="A134" s="174"/>
      <c r="B134" s="175"/>
      <c r="C134" s="175"/>
      <c r="D134" s="175"/>
      <c r="E134" s="175"/>
      <c r="F134" s="176"/>
      <c r="G134" s="81"/>
      <c r="H134" s="82"/>
      <c r="I134" s="82"/>
      <c r="J134" s="82"/>
      <c r="K134" s="83"/>
      <c r="L134" s="84"/>
      <c r="M134" s="85"/>
      <c r="N134" s="85"/>
      <c r="O134" s="85"/>
      <c r="P134" s="85"/>
      <c r="Q134" s="85"/>
      <c r="R134" s="85"/>
      <c r="S134" s="85"/>
      <c r="T134" s="85"/>
      <c r="U134" s="85"/>
      <c r="V134" s="85"/>
      <c r="W134" s="85"/>
      <c r="X134" s="86"/>
      <c r="Y134" s="87"/>
      <c r="Z134" s="88"/>
      <c r="AA134" s="88"/>
      <c r="AB134" s="99"/>
      <c r="AC134" s="81"/>
      <c r="AD134" s="82"/>
      <c r="AE134" s="82"/>
      <c r="AF134" s="82"/>
      <c r="AG134" s="83"/>
      <c r="AH134" s="84"/>
      <c r="AI134" s="85"/>
      <c r="AJ134" s="85"/>
      <c r="AK134" s="85"/>
      <c r="AL134" s="85"/>
      <c r="AM134" s="85"/>
      <c r="AN134" s="85"/>
      <c r="AO134" s="85"/>
      <c r="AP134" s="85"/>
      <c r="AQ134" s="85"/>
      <c r="AR134" s="85"/>
      <c r="AS134" s="85"/>
      <c r="AT134" s="86"/>
      <c r="AU134" s="87"/>
      <c r="AV134" s="88"/>
      <c r="AW134" s="88"/>
      <c r="AX134" s="89"/>
    </row>
    <row r="135" spans="1:50" ht="24.75" customHeight="1">
      <c r="A135" s="174"/>
      <c r="B135" s="175"/>
      <c r="C135" s="175"/>
      <c r="D135" s="175"/>
      <c r="E135" s="175"/>
      <c r="F135" s="176"/>
      <c r="G135" s="81"/>
      <c r="H135" s="82"/>
      <c r="I135" s="82"/>
      <c r="J135" s="82"/>
      <c r="K135" s="83"/>
      <c r="L135" s="84"/>
      <c r="M135" s="85"/>
      <c r="N135" s="85"/>
      <c r="O135" s="85"/>
      <c r="P135" s="85"/>
      <c r="Q135" s="85"/>
      <c r="R135" s="85"/>
      <c r="S135" s="85"/>
      <c r="T135" s="85"/>
      <c r="U135" s="85"/>
      <c r="V135" s="85"/>
      <c r="W135" s="85"/>
      <c r="X135" s="86"/>
      <c r="Y135" s="87"/>
      <c r="Z135" s="88"/>
      <c r="AA135" s="88"/>
      <c r="AB135" s="99"/>
      <c r="AC135" s="81"/>
      <c r="AD135" s="82"/>
      <c r="AE135" s="82"/>
      <c r="AF135" s="82"/>
      <c r="AG135" s="83"/>
      <c r="AH135" s="84"/>
      <c r="AI135" s="85"/>
      <c r="AJ135" s="85"/>
      <c r="AK135" s="85"/>
      <c r="AL135" s="85"/>
      <c r="AM135" s="85"/>
      <c r="AN135" s="85"/>
      <c r="AO135" s="85"/>
      <c r="AP135" s="85"/>
      <c r="AQ135" s="85"/>
      <c r="AR135" s="85"/>
      <c r="AS135" s="85"/>
      <c r="AT135" s="86"/>
      <c r="AU135" s="87"/>
      <c r="AV135" s="88"/>
      <c r="AW135" s="88"/>
      <c r="AX135" s="89"/>
    </row>
    <row r="136" spans="1:50" ht="24.75" customHeight="1">
      <c r="A136" s="174"/>
      <c r="B136" s="175"/>
      <c r="C136" s="175"/>
      <c r="D136" s="175"/>
      <c r="E136" s="175"/>
      <c r="F136" s="176"/>
      <c r="G136" s="81"/>
      <c r="H136" s="82"/>
      <c r="I136" s="82"/>
      <c r="J136" s="82"/>
      <c r="K136" s="83"/>
      <c r="L136" s="84"/>
      <c r="M136" s="85"/>
      <c r="N136" s="85"/>
      <c r="O136" s="85"/>
      <c r="P136" s="85"/>
      <c r="Q136" s="85"/>
      <c r="R136" s="85"/>
      <c r="S136" s="85"/>
      <c r="T136" s="85"/>
      <c r="U136" s="85"/>
      <c r="V136" s="85"/>
      <c r="W136" s="85"/>
      <c r="X136" s="86"/>
      <c r="Y136" s="87"/>
      <c r="Z136" s="88"/>
      <c r="AA136" s="88"/>
      <c r="AB136" s="88"/>
      <c r="AC136" s="81"/>
      <c r="AD136" s="82"/>
      <c r="AE136" s="82"/>
      <c r="AF136" s="82"/>
      <c r="AG136" s="83"/>
      <c r="AH136" s="84"/>
      <c r="AI136" s="85"/>
      <c r="AJ136" s="85"/>
      <c r="AK136" s="85"/>
      <c r="AL136" s="85"/>
      <c r="AM136" s="85"/>
      <c r="AN136" s="85"/>
      <c r="AO136" s="85"/>
      <c r="AP136" s="85"/>
      <c r="AQ136" s="85"/>
      <c r="AR136" s="85"/>
      <c r="AS136" s="85"/>
      <c r="AT136" s="86"/>
      <c r="AU136" s="87"/>
      <c r="AV136" s="88"/>
      <c r="AW136" s="88"/>
      <c r="AX136" s="89"/>
    </row>
    <row r="137" spans="1:50" ht="24.75" customHeight="1">
      <c r="A137" s="174"/>
      <c r="B137" s="175"/>
      <c r="C137" s="175"/>
      <c r="D137" s="175"/>
      <c r="E137" s="175"/>
      <c r="F137" s="176"/>
      <c r="G137" s="81"/>
      <c r="H137" s="82"/>
      <c r="I137" s="82"/>
      <c r="J137" s="82"/>
      <c r="K137" s="83"/>
      <c r="L137" s="84"/>
      <c r="M137" s="85"/>
      <c r="N137" s="85"/>
      <c r="O137" s="85"/>
      <c r="P137" s="85"/>
      <c r="Q137" s="85"/>
      <c r="R137" s="85"/>
      <c r="S137" s="85"/>
      <c r="T137" s="85"/>
      <c r="U137" s="85"/>
      <c r="V137" s="85"/>
      <c r="W137" s="85"/>
      <c r="X137" s="86"/>
      <c r="Y137" s="87"/>
      <c r="Z137" s="88"/>
      <c r="AA137" s="88"/>
      <c r="AB137" s="88"/>
      <c r="AC137" s="81"/>
      <c r="AD137" s="82"/>
      <c r="AE137" s="82"/>
      <c r="AF137" s="82"/>
      <c r="AG137" s="83"/>
      <c r="AH137" s="84"/>
      <c r="AI137" s="85"/>
      <c r="AJ137" s="85"/>
      <c r="AK137" s="85"/>
      <c r="AL137" s="85"/>
      <c r="AM137" s="85"/>
      <c r="AN137" s="85"/>
      <c r="AO137" s="85"/>
      <c r="AP137" s="85"/>
      <c r="AQ137" s="85"/>
      <c r="AR137" s="85"/>
      <c r="AS137" s="85"/>
      <c r="AT137" s="86"/>
      <c r="AU137" s="87"/>
      <c r="AV137" s="88"/>
      <c r="AW137" s="88"/>
      <c r="AX137" s="89"/>
    </row>
    <row r="138" spans="1:50" ht="24.75" customHeight="1">
      <c r="A138" s="174"/>
      <c r="B138" s="175"/>
      <c r="C138" s="175"/>
      <c r="D138" s="175"/>
      <c r="E138" s="175"/>
      <c r="F138" s="176"/>
      <c r="G138" s="81"/>
      <c r="H138" s="82"/>
      <c r="I138" s="82"/>
      <c r="J138" s="82"/>
      <c r="K138" s="83"/>
      <c r="L138" s="84"/>
      <c r="M138" s="85"/>
      <c r="N138" s="85"/>
      <c r="O138" s="85"/>
      <c r="P138" s="85"/>
      <c r="Q138" s="85"/>
      <c r="R138" s="85"/>
      <c r="S138" s="85"/>
      <c r="T138" s="85"/>
      <c r="U138" s="85"/>
      <c r="V138" s="85"/>
      <c r="W138" s="85"/>
      <c r="X138" s="86"/>
      <c r="Y138" s="87"/>
      <c r="Z138" s="88"/>
      <c r="AA138" s="88"/>
      <c r="AB138" s="88"/>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89"/>
    </row>
    <row r="139" spans="1:50" ht="24.75" customHeight="1">
      <c r="A139" s="174"/>
      <c r="B139" s="175"/>
      <c r="C139" s="175"/>
      <c r="D139" s="175"/>
      <c r="E139" s="175"/>
      <c r="F139" s="176"/>
      <c r="G139" s="90"/>
      <c r="H139" s="91"/>
      <c r="I139" s="91"/>
      <c r="J139" s="91"/>
      <c r="K139" s="92"/>
      <c r="L139" s="93"/>
      <c r="M139" s="94"/>
      <c r="N139" s="94"/>
      <c r="O139" s="94"/>
      <c r="P139" s="94"/>
      <c r="Q139" s="94"/>
      <c r="R139" s="94"/>
      <c r="S139" s="94"/>
      <c r="T139" s="94"/>
      <c r="U139" s="94"/>
      <c r="V139" s="94"/>
      <c r="W139" s="94"/>
      <c r="X139" s="95"/>
      <c r="Y139" s="96"/>
      <c r="Z139" s="97"/>
      <c r="AA139" s="97"/>
      <c r="AB139" s="97"/>
      <c r="AC139" s="90"/>
      <c r="AD139" s="91"/>
      <c r="AE139" s="91"/>
      <c r="AF139" s="91"/>
      <c r="AG139" s="92"/>
      <c r="AH139" s="93"/>
      <c r="AI139" s="94"/>
      <c r="AJ139" s="94"/>
      <c r="AK139" s="94"/>
      <c r="AL139" s="94"/>
      <c r="AM139" s="94"/>
      <c r="AN139" s="94"/>
      <c r="AO139" s="94"/>
      <c r="AP139" s="94"/>
      <c r="AQ139" s="94"/>
      <c r="AR139" s="94"/>
      <c r="AS139" s="94"/>
      <c r="AT139" s="95"/>
      <c r="AU139" s="96"/>
      <c r="AV139" s="97"/>
      <c r="AW139" s="97"/>
      <c r="AX139" s="98"/>
    </row>
    <row r="140" spans="1:50" ht="24.75" customHeight="1">
      <c r="A140" s="174"/>
      <c r="B140" s="175"/>
      <c r="C140" s="175"/>
      <c r="D140" s="175"/>
      <c r="E140" s="175"/>
      <c r="F140" s="176"/>
      <c r="G140" s="119" t="s">
        <v>41</v>
      </c>
      <c r="H140" s="39"/>
      <c r="I140" s="39"/>
      <c r="J140" s="39"/>
      <c r="K140" s="39"/>
      <c r="L140" s="126"/>
      <c r="M140" s="127"/>
      <c r="N140" s="127"/>
      <c r="O140" s="127"/>
      <c r="P140" s="127"/>
      <c r="Q140" s="127"/>
      <c r="R140" s="127"/>
      <c r="S140" s="127"/>
      <c r="T140" s="127"/>
      <c r="U140" s="127"/>
      <c r="V140" s="127"/>
      <c r="W140" s="127"/>
      <c r="X140" s="128"/>
      <c r="Y140" s="129">
        <f>SUM(Y132:AB139)</f>
        <v>0.87000000000000011</v>
      </c>
      <c r="Z140" s="130"/>
      <c r="AA140" s="130"/>
      <c r="AB140" s="131"/>
      <c r="AC140" s="119" t="s">
        <v>41</v>
      </c>
      <c r="AD140" s="39"/>
      <c r="AE140" s="39"/>
      <c r="AF140" s="39"/>
      <c r="AG140" s="39"/>
      <c r="AH140" s="126"/>
      <c r="AI140" s="127"/>
      <c r="AJ140" s="127"/>
      <c r="AK140" s="127"/>
      <c r="AL140" s="127"/>
      <c r="AM140" s="127"/>
      <c r="AN140" s="127"/>
      <c r="AO140" s="127"/>
      <c r="AP140" s="127"/>
      <c r="AQ140" s="127"/>
      <c r="AR140" s="127"/>
      <c r="AS140" s="127"/>
      <c r="AT140" s="128"/>
      <c r="AU140" s="132">
        <f>SUM(AU132:AX139)</f>
        <v>0</v>
      </c>
      <c r="AV140" s="133"/>
      <c r="AW140" s="133"/>
      <c r="AX140" s="134"/>
    </row>
    <row r="141" spans="1:50" ht="30" customHeight="1">
      <c r="A141" s="174"/>
      <c r="B141" s="175"/>
      <c r="C141" s="175"/>
      <c r="D141" s="175"/>
      <c r="E141" s="175"/>
      <c r="F141" s="176"/>
      <c r="G141" s="115" t="s">
        <v>145</v>
      </c>
      <c r="H141" s="116"/>
      <c r="I141" s="116"/>
      <c r="J141" s="116"/>
      <c r="K141" s="116"/>
      <c r="L141" s="116"/>
      <c r="M141" s="116"/>
      <c r="N141" s="116"/>
      <c r="O141" s="116"/>
      <c r="P141" s="116"/>
      <c r="Q141" s="116"/>
      <c r="R141" s="116"/>
      <c r="S141" s="116"/>
      <c r="T141" s="116"/>
      <c r="U141" s="116"/>
      <c r="V141" s="116"/>
      <c r="W141" s="116"/>
      <c r="X141" s="116"/>
      <c r="Y141" s="116"/>
      <c r="Z141" s="116"/>
      <c r="AA141" s="116"/>
      <c r="AB141" s="117"/>
      <c r="AC141" s="115" t="s">
        <v>146</v>
      </c>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8"/>
    </row>
    <row r="142" spans="1:50" ht="24.75" customHeight="1">
      <c r="A142" s="174"/>
      <c r="B142" s="175"/>
      <c r="C142" s="175"/>
      <c r="D142" s="175"/>
      <c r="E142" s="175"/>
      <c r="F142" s="176"/>
      <c r="G142" s="119" t="s">
        <v>76</v>
      </c>
      <c r="H142" s="39"/>
      <c r="I142" s="39"/>
      <c r="J142" s="39"/>
      <c r="K142" s="40"/>
      <c r="L142" s="38" t="s">
        <v>131</v>
      </c>
      <c r="M142" s="39"/>
      <c r="N142" s="39"/>
      <c r="O142" s="39"/>
      <c r="P142" s="39"/>
      <c r="Q142" s="39"/>
      <c r="R142" s="39"/>
      <c r="S142" s="39"/>
      <c r="T142" s="39"/>
      <c r="U142" s="39"/>
      <c r="V142" s="39"/>
      <c r="W142" s="39"/>
      <c r="X142" s="40"/>
      <c r="Y142" s="120" t="s">
        <v>132</v>
      </c>
      <c r="Z142" s="121"/>
      <c r="AA142" s="121"/>
      <c r="AB142" s="122"/>
      <c r="AC142" s="123" t="s">
        <v>76</v>
      </c>
      <c r="AD142" s="124"/>
      <c r="AE142" s="124"/>
      <c r="AF142" s="124"/>
      <c r="AG142" s="124"/>
      <c r="AH142" s="38" t="s">
        <v>131</v>
      </c>
      <c r="AI142" s="39"/>
      <c r="AJ142" s="39"/>
      <c r="AK142" s="39"/>
      <c r="AL142" s="39"/>
      <c r="AM142" s="39"/>
      <c r="AN142" s="39"/>
      <c r="AO142" s="39"/>
      <c r="AP142" s="39"/>
      <c r="AQ142" s="39"/>
      <c r="AR142" s="39"/>
      <c r="AS142" s="39"/>
      <c r="AT142" s="40"/>
      <c r="AU142" s="120" t="s">
        <v>132</v>
      </c>
      <c r="AV142" s="121"/>
      <c r="AW142" s="121"/>
      <c r="AX142" s="125"/>
    </row>
    <row r="143" spans="1:50" ht="24.75" customHeight="1">
      <c r="A143" s="174"/>
      <c r="B143" s="175"/>
      <c r="C143" s="175"/>
      <c r="D143" s="175"/>
      <c r="E143" s="175"/>
      <c r="F143" s="176"/>
      <c r="G143" s="100" t="s">
        <v>147</v>
      </c>
      <c r="H143" s="101"/>
      <c r="I143" s="101"/>
      <c r="J143" s="101"/>
      <c r="K143" s="102"/>
      <c r="L143" s="103" t="s">
        <v>148</v>
      </c>
      <c r="M143" s="104"/>
      <c r="N143" s="104"/>
      <c r="O143" s="104"/>
      <c r="P143" s="104"/>
      <c r="Q143" s="104"/>
      <c r="R143" s="104"/>
      <c r="S143" s="104"/>
      <c r="T143" s="104"/>
      <c r="U143" s="104"/>
      <c r="V143" s="104"/>
      <c r="W143" s="104"/>
      <c r="X143" s="105"/>
      <c r="Y143" s="106">
        <v>0.8</v>
      </c>
      <c r="Z143" s="107"/>
      <c r="AA143" s="107"/>
      <c r="AB143" s="108"/>
      <c r="AC143" s="109"/>
      <c r="AD143" s="110"/>
      <c r="AE143" s="110"/>
      <c r="AF143" s="110"/>
      <c r="AG143" s="111"/>
      <c r="AH143" s="103"/>
      <c r="AI143" s="104"/>
      <c r="AJ143" s="104"/>
      <c r="AK143" s="104"/>
      <c r="AL143" s="104"/>
      <c r="AM143" s="104"/>
      <c r="AN143" s="104"/>
      <c r="AO143" s="104"/>
      <c r="AP143" s="104"/>
      <c r="AQ143" s="104"/>
      <c r="AR143" s="104"/>
      <c r="AS143" s="104"/>
      <c r="AT143" s="105"/>
      <c r="AU143" s="112"/>
      <c r="AV143" s="113"/>
      <c r="AW143" s="113"/>
      <c r="AX143" s="114"/>
    </row>
    <row r="144" spans="1:50" ht="24.75" customHeight="1">
      <c r="A144" s="174"/>
      <c r="B144" s="175"/>
      <c r="C144" s="175"/>
      <c r="D144" s="175"/>
      <c r="E144" s="175"/>
      <c r="F144" s="176"/>
      <c r="G144" s="81"/>
      <c r="H144" s="82"/>
      <c r="I144" s="82"/>
      <c r="J144" s="82"/>
      <c r="K144" s="83"/>
      <c r="L144" s="84"/>
      <c r="M144" s="85"/>
      <c r="N144" s="85"/>
      <c r="O144" s="85"/>
      <c r="P144" s="85"/>
      <c r="Q144" s="85"/>
      <c r="R144" s="85"/>
      <c r="S144" s="85"/>
      <c r="T144" s="85"/>
      <c r="U144" s="85"/>
      <c r="V144" s="85"/>
      <c r="W144" s="85"/>
      <c r="X144" s="86"/>
      <c r="Y144" s="87"/>
      <c r="Z144" s="88"/>
      <c r="AA144" s="88"/>
      <c r="AB144" s="99"/>
      <c r="AC144" s="81"/>
      <c r="AD144" s="82"/>
      <c r="AE144" s="82"/>
      <c r="AF144" s="82"/>
      <c r="AG144" s="83"/>
      <c r="AH144" s="84"/>
      <c r="AI144" s="85"/>
      <c r="AJ144" s="85"/>
      <c r="AK144" s="85"/>
      <c r="AL144" s="85"/>
      <c r="AM144" s="85"/>
      <c r="AN144" s="85"/>
      <c r="AO144" s="85"/>
      <c r="AP144" s="85"/>
      <c r="AQ144" s="85"/>
      <c r="AR144" s="85"/>
      <c r="AS144" s="85"/>
      <c r="AT144" s="86"/>
      <c r="AU144" s="87"/>
      <c r="AV144" s="88"/>
      <c r="AW144" s="88"/>
      <c r="AX144" s="89"/>
    </row>
    <row r="145" spans="1:50" ht="24.75" customHeight="1">
      <c r="A145" s="174"/>
      <c r="B145" s="175"/>
      <c r="C145" s="175"/>
      <c r="D145" s="175"/>
      <c r="E145" s="175"/>
      <c r="F145" s="176"/>
      <c r="G145" s="81"/>
      <c r="H145" s="82"/>
      <c r="I145" s="82"/>
      <c r="J145" s="82"/>
      <c r="K145" s="83"/>
      <c r="L145" s="84"/>
      <c r="M145" s="85"/>
      <c r="N145" s="85"/>
      <c r="O145" s="85"/>
      <c r="P145" s="85"/>
      <c r="Q145" s="85"/>
      <c r="R145" s="85"/>
      <c r="S145" s="85"/>
      <c r="T145" s="85"/>
      <c r="U145" s="85"/>
      <c r="V145" s="85"/>
      <c r="W145" s="85"/>
      <c r="X145" s="86"/>
      <c r="Y145" s="87"/>
      <c r="Z145" s="88"/>
      <c r="AA145" s="88"/>
      <c r="AB145" s="99"/>
      <c r="AC145" s="81"/>
      <c r="AD145" s="82"/>
      <c r="AE145" s="82"/>
      <c r="AF145" s="82"/>
      <c r="AG145" s="83"/>
      <c r="AH145" s="84"/>
      <c r="AI145" s="85"/>
      <c r="AJ145" s="85"/>
      <c r="AK145" s="85"/>
      <c r="AL145" s="85"/>
      <c r="AM145" s="85"/>
      <c r="AN145" s="85"/>
      <c r="AO145" s="85"/>
      <c r="AP145" s="85"/>
      <c r="AQ145" s="85"/>
      <c r="AR145" s="85"/>
      <c r="AS145" s="85"/>
      <c r="AT145" s="86"/>
      <c r="AU145" s="87"/>
      <c r="AV145" s="88"/>
      <c r="AW145" s="88"/>
      <c r="AX145" s="89"/>
    </row>
    <row r="146" spans="1:50" ht="24.75" customHeight="1">
      <c r="A146" s="174"/>
      <c r="B146" s="175"/>
      <c r="C146" s="175"/>
      <c r="D146" s="175"/>
      <c r="E146" s="175"/>
      <c r="F146" s="176"/>
      <c r="G146" s="81"/>
      <c r="H146" s="82"/>
      <c r="I146" s="82"/>
      <c r="J146" s="82"/>
      <c r="K146" s="83"/>
      <c r="L146" s="84"/>
      <c r="M146" s="85"/>
      <c r="N146" s="85"/>
      <c r="O146" s="85"/>
      <c r="P146" s="85"/>
      <c r="Q146" s="85"/>
      <c r="R146" s="85"/>
      <c r="S146" s="85"/>
      <c r="T146" s="85"/>
      <c r="U146" s="85"/>
      <c r="V146" s="85"/>
      <c r="W146" s="85"/>
      <c r="X146" s="86"/>
      <c r="Y146" s="87"/>
      <c r="Z146" s="88"/>
      <c r="AA146" s="88"/>
      <c r="AB146" s="99"/>
      <c r="AC146" s="81"/>
      <c r="AD146" s="82"/>
      <c r="AE146" s="82"/>
      <c r="AF146" s="82"/>
      <c r="AG146" s="83"/>
      <c r="AH146" s="84"/>
      <c r="AI146" s="85"/>
      <c r="AJ146" s="85"/>
      <c r="AK146" s="85"/>
      <c r="AL146" s="85"/>
      <c r="AM146" s="85"/>
      <c r="AN146" s="85"/>
      <c r="AO146" s="85"/>
      <c r="AP146" s="85"/>
      <c r="AQ146" s="85"/>
      <c r="AR146" s="85"/>
      <c r="AS146" s="85"/>
      <c r="AT146" s="86"/>
      <c r="AU146" s="87"/>
      <c r="AV146" s="88"/>
      <c r="AW146" s="88"/>
      <c r="AX146" s="89"/>
    </row>
    <row r="147" spans="1:50" ht="24.75" customHeight="1">
      <c r="A147" s="174"/>
      <c r="B147" s="175"/>
      <c r="C147" s="175"/>
      <c r="D147" s="175"/>
      <c r="E147" s="175"/>
      <c r="F147" s="176"/>
      <c r="G147" s="81"/>
      <c r="H147" s="82"/>
      <c r="I147" s="82"/>
      <c r="J147" s="82"/>
      <c r="K147" s="83"/>
      <c r="L147" s="84"/>
      <c r="M147" s="85"/>
      <c r="N147" s="85"/>
      <c r="O147" s="85"/>
      <c r="P147" s="85"/>
      <c r="Q147" s="85"/>
      <c r="R147" s="85"/>
      <c r="S147" s="85"/>
      <c r="T147" s="85"/>
      <c r="U147" s="85"/>
      <c r="V147" s="85"/>
      <c r="W147" s="85"/>
      <c r="X147" s="86"/>
      <c r="Y147" s="87"/>
      <c r="Z147" s="88"/>
      <c r="AA147" s="88"/>
      <c r="AB147" s="88"/>
      <c r="AC147" s="81"/>
      <c r="AD147" s="82"/>
      <c r="AE147" s="82"/>
      <c r="AF147" s="82"/>
      <c r="AG147" s="83"/>
      <c r="AH147" s="84"/>
      <c r="AI147" s="85"/>
      <c r="AJ147" s="85"/>
      <c r="AK147" s="85"/>
      <c r="AL147" s="85"/>
      <c r="AM147" s="85"/>
      <c r="AN147" s="85"/>
      <c r="AO147" s="85"/>
      <c r="AP147" s="85"/>
      <c r="AQ147" s="85"/>
      <c r="AR147" s="85"/>
      <c r="AS147" s="85"/>
      <c r="AT147" s="86"/>
      <c r="AU147" s="87"/>
      <c r="AV147" s="88"/>
      <c r="AW147" s="88"/>
      <c r="AX147" s="89"/>
    </row>
    <row r="148" spans="1:50" ht="24.75" customHeight="1">
      <c r="A148" s="174"/>
      <c r="B148" s="175"/>
      <c r="C148" s="175"/>
      <c r="D148" s="175"/>
      <c r="E148" s="175"/>
      <c r="F148" s="176"/>
      <c r="G148" s="81"/>
      <c r="H148" s="82"/>
      <c r="I148" s="82"/>
      <c r="J148" s="82"/>
      <c r="K148" s="83"/>
      <c r="L148" s="84"/>
      <c r="M148" s="85"/>
      <c r="N148" s="85"/>
      <c r="O148" s="85"/>
      <c r="P148" s="85"/>
      <c r="Q148" s="85"/>
      <c r="R148" s="85"/>
      <c r="S148" s="85"/>
      <c r="T148" s="85"/>
      <c r="U148" s="85"/>
      <c r="V148" s="85"/>
      <c r="W148" s="85"/>
      <c r="X148" s="86"/>
      <c r="Y148" s="87"/>
      <c r="Z148" s="88"/>
      <c r="AA148" s="88"/>
      <c r="AB148" s="88"/>
      <c r="AC148" s="81"/>
      <c r="AD148" s="82"/>
      <c r="AE148" s="82"/>
      <c r="AF148" s="82"/>
      <c r="AG148" s="83"/>
      <c r="AH148" s="84"/>
      <c r="AI148" s="85"/>
      <c r="AJ148" s="85"/>
      <c r="AK148" s="85"/>
      <c r="AL148" s="85"/>
      <c r="AM148" s="85"/>
      <c r="AN148" s="85"/>
      <c r="AO148" s="85"/>
      <c r="AP148" s="85"/>
      <c r="AQ148" s="85"/>
      <c r="AR148" s="85"/>
      <c r="AS148" s="85"/>
      <c r="AT148" s="86"/>
      <c r="AU148" s="87"/>
      <c r="AV148" s="88"/>
      <c r="AW148" s="88"/>
      <c r="AX148" s="89"/>
    </row>
    <row r="149" spans="1:50" ht="24.75" customHeight="1">
      <c r="A149" s="174"/>
      <c r="B149" s="175"/>
      <c r="C149" s="175"/>
      <c r="D149" s="175"/>
      <c r="E149" s="175"/>
      <c r="F149" s="176"/>
      <c r="G149" s="81"/>
      <c r="H149" s="82"/>
      <c r="I149" s="82"/>
      <c r="J149" s="82"/>
      <c r="K149" s="83"/>
      <c r="L149" s="84"/>
      <c r="M149" s="85"/>
      <c r="N149" s="85"/>
      <c r="O149" s="85"/>
      <c r="P149" s="85"/>
      <c r="Q149" s="85"/>
      <c r="R149" s="85"/>
      <c r="S149" s="85"/>
      <c r="T149" s="85"/>
      <c r="U149" s="85"/>
      <c r="V149" s="85"/>
      <c r="W149" s="85"/>
      <c r="X149" s="86"/>
      <c r="Y149" s="87"/>
      <c r="Z149" s="88"/>
      <c r="AA149" s="88"/>
      <c r="AB149" s="88"/>
      <c r="AC149" s="81"/>
      <c r="AD149" s="82"/>
      <c r="AE149" s="82"/>
      <c r="AF149" s="82"/>
      <c r="AG149" s="83"/>
      <c r="AH149" s="84"/>
      <c r="AI149" s="85"/>
      <c r="AJ149" s="85"/>
      <c r="AK149" s="85"/>
      <c r="AL149" s="85"/>
      <c r="AM149" s="85"/>
      <c r="AN149" s="85"/>
      <c r="AO149" s="85"/>
      <c r="AP149" s="85"/>
      <c r="AQ149" s="85"/>
      <c r="AR149" s="85"/>
      <c r="AS149" s="85"/>
      <c r="AT149" s="86"/>
      <c r="AU149" s="87"/>
      <c r="AV149" s="88"/>
      <c r="AW149" s="88"/>
      <c r="AX149" s="89"/>
    </row>
    <row r="150" spans="1:50" ht="24.75" customHeight="1">
      <c r="A150" s="174"/>
      <c r="B150" s="175"/>
      <c r="C150" s="175"/>
      <c r="D150" s="175"/>
      <c r="E150" s="175"/>
      <c r="F150" s="176"/>
      <c r="G150" s="90"/>
      <c r="H150" s="91"/>
      <c r="I150" s="91"/>
      <c r="J150" s="91"/>
      <c r="K150" s="92"/>
      <c r="L150" s="93"/>
      <c r="M150" s="94"/>
      <c r="N150" s="94"/>
      <c r="O150" s="94"/>
      <c r="P150" s="94"/>
      <c r="Q150" s="94"/>
      <c r="R150" s="94"/>
      <c r="S150" s="94"/>
      <c r="T150" s="94"/>
      <c r="U150" s="94"/>
      <c r="V150" s="94"/>
      <c r="W150" s="94"/>
      <c r="X150" s="95"/>
      <c r="Y150" s="96"/>
      <c r="Z150" s="97"/>
      <c r="AA150" s="97"/>
      <c r="AB150" s="97"/>
      <c r="AC150" s="90"/>
      <c r="AD150" s="91"/>
      <c r="AE150" s="91"/>
      <c r="AF150" s="91"/>
      <c r="AG150" s="92"/>
      <c r="AH150" s="93"/>
      <c r="AI150" s="94"/>
      <c r="AJ150" s="94"/>
      <c r="AK150" s="94"/>
      <c r="AL150" s="94"/>
      <c r="AM150" s="94"/>
      <c r="AN150" s="94"/>
      <c r="AO150" s="94"/>
      <c r="AP150" s="94"/>
      <c r="AQ150" s="94"/>
      <c r="AR150" s="94"/>
      <c r="AS150" s="94"/>
      <c r="AT150" s="95"/>
      <c r="AU150" s="96"/>
      <c r="AV150" s="97"/>
      <c r="AW150" s="97"/>
      <c r="AX150" s="98"/>
    </row>
    <row r="151" spans="1:50" ht="24.75" customHeight="1" thickBot="1">
      <c r="A151" s="177"/>
      <c r="B151" s="178"/>
      <c r="C151" s="178"/>
      <c r="D151" s="178"/>
      <c r="E151" s="178"/>
      <c r="F151" s="179"/>
      <c r="G151" s="70" t="s">
        <v>41</v>
      </c>
      <c r="H151" s="71"/>
      <c r="I151" s="71"/>
      <c r="J151" s="71"/>
      <c r="K151" s="71"/>
      <c r="L151" s="72"/>
      <c r="M151" s="73"/>
      <c r="N151" s="73"/>
      <c r="O151" s="73"/>
      <c r="P151" s="73"/>
      <c r="Q151" s="73"/>
      <c r="R151" s="73"/>
      <c r="S151" s="73"/>
      <c r="T151" s="73"/>
      <c r="U151" s="73"/>
      <c r="V151" s="73"/>
      <c r="W151" s="73"/>
      <c r="X151" s="74"/>
      <c r="Y151" s="75">
        <f>SUM(Y143:AB150)</f>
        <v>0.8</v>
      </c>
      <c r="Z151" s="76"/>
      <c r="AA151" s="76"/>
      <c r="AB151" s="77"/>
      <c r="AC151" s="70" t="s">
        <v>41</v>
      </c>
      <c r="AD151" s="71"/>
      <c r="AE151" s="71"/>
      <c r="AF151" s="71"/>
      <c r="AG151" s="71"/>
      <c r="AH151" s="72"/>
      <c r="AI151" s="73"/>
      <c r="AJ151" s="73"/>
      <c r="AK151" s="73"/>
      <c r="AL151" s="73"/>
      <c r="AM151" s="73"/>
      <c r="AN151" s="73"/>
      <c r="AO151" s="73"/>
      <c r="AP151" s="73"/>
      <c r="AQ151" s="73"/>
      <c r="AR151" s="73"/>
      <c r="AS151" s="73"/>
      <c r="AT151" s="74"/>
      <c r="AU151" s="78">
        <f>SUM(AU143:AX150)</f>
        <v>0</v>
      </c>
      <c r="AV151" s="79"/>
      <c r="AW151" s="79"/>
      <c r="AX151" s="80"/>
    </row>
    <row r="152" spans="1:50" ht="31.5" customHeight="1">
      <c r="A152" s="23"/>
      <c r="B152" s="23"/>
      <c r="C152" s="23"/>
      <c r="D152" s="23"/>
      <c r="E152" s="23"/>
      <c r="F152" s="23"/>
      <c r="G152" s="6"/>
      <c r="H152" s="6"/>
      <c r="I152" s="6"/>
      <c r="J152" s="6"/>
      <c r="K152" s="6"/>
      <c r="L152" s="24"/>
      <c r="M152" s="6"/>
      <c r="N152" s="6"/>
      <c r="O152" s="6"/>
      <c r="P152" s="6"/>
      <c r="Q152" s="6"/>
      <c r="R152" s="6"/>
      <c r="S152" s="6"/>
      <c r="T152" s="6"/>
      <c r="U152" s="6"/>
      <c r="V152" s="6"/>
      <c r="W152" s="6"/>
      <c r="X152" s="6"/>
      <c r="Y152" s="25"/>
      <c r="Z152" s="25"/>
      <c r="AA152" s="25"/>
      <c r="AB152" s="25"/>
      <c r="AC152" s="6"/>
      <c r="AD152" s="6"/>
      <c r="AE152" s="6"/>
      <c r="AF152" s="6"/>
      <c r="AG152" s="6"/>
      <c r="AH152" s="24"/>
      <c r="AI152" s="6"/>
      <c r="AJ152" s="6"/>
      <c r="AK152" s="6"/>
      <c r="AL152" s="6"/>
      <c r="AM152" s="6"/>
      <c r="AN152" s="6"/>
      <c r="AO152" s="6"/>
      <c r="AP152" s="6"/>
      <c r="AQ152" s="6"/>
      <c r="AR152" s="6"/>
      <c r="AS152" s="6"/>
      <c r="AT152" s="6"/>
      <c r="AU152" s="25"/>
      <c r="AV152" s="25"/>
      <c r="AW152" s="25"/>
      <c r="AX152" s="25"/>
    </row>
    <row r="153" spans="1:50" ht="31.5" customHeight="1"/>
    <row r="154" spans="1:50" ht="31.5" customHeight="1"/>
    <row r="155" spans="1:50" ht="31.5" hidden="1" customHeight="1"/>
    <row r="156" spans="1:50" ht="31.5" hidden="1" customHeight="1"/>
    <row r="157" spans="1:50" ht="31.5" hidden="1" customHeight="1"/>
    <row r="158" spans="1:50" ht="31.5" hidden="1" customHeight="1"/>
    <row r="159" spans="1:50" ht="31.5" hidden="1" customHeight="1"/>
    <row r="160" spans="1:50" ht="31.5" hidden="1" customHeight="1"/>
    <row r="161" ht="31.5" hidden="1" customHeight="1"/>
    <row r="162" ht="31.5" hidden="1" customHeight="1"/>
    <row r="163" ht="31.5" hidden="1" customHeight="1"/>
    <row r="164" ht="31.5" hidden="1" customHeight="1"/>
    <row r="165" ht="31.5" hidden="1" customHeight="1"/>
    <row r="166" ht="31.5" hidden="1" customHeight="1"/>
    <row r="167" ht="31.5" hidden="1" customHeight="1"/>
    <row r="168" ht="31.5" hidden="1" customHeight="1"/>
    <row r="169" ht="31.5" hidden="1" customHeight="1"/>
    <row r="170" ht="31.5" hidden="1" customHeight="1"/>
    <row r="171" ht="31.5" hidden="1" customHeight="1"/>
    <row r="172" ht="31.5" hidden="1" customHeight="1"/>
    <row r="173" ht="31.5" hidden="1" customHeight="1"/>
    <row r="174" ht="31.5" hidden="1" customHeight="1"/>
    <row r="175" ht="31.5" hidden="1" customHeight="1"/>
    <row r="176" ht="31.5" hidden="1" customHeight="1"/>
    <row r="177" ht="31.5" hidden="1" customHeight="1"/>
    <row r="178" ht="31.5" hidden="1" customHeight="1"/>
    <row r="179" ht="31.5" hidden="1" customHeight="1"/>
    <row r="180" ht="31.5" hidden="1" customHeight="1"/>
    <row r="181" ht="31.5" hidden="1" customHeight="1"/>
    <row r="182" ht="31.5" hidden="1" customHeight="1"/>
    <row r="183" ht="31.5" hidden="1" customHeight="1"/>
    <row r="184" ht="31.5" hidden="1" customHeight="1"/>
    <row r="185" ht="31.5" hidden="1" customHeight="1"/>
    <row r="186" ht="31.5" hidden="1" customHeight="1"/>
    <row r="187" ht="31.5" hidden="1" customHeight="1"/>
    <row r="188" ht="31.5" hidden="1" customHeight="1"/>
    <row r="189" ht="31.5" hidden="1" customHeight="1"/>
    <row r="190" ht="31.5" hidden="1" customHeight="1"/>
    <row r="191" ht="31.5" hidden="1" customHeight="1"/>
    <row r="192" ht="31.5" hidden="1" customHeight="1"/>
    <row r="193" ht="31.5" hidden="1" customHeight="1"/>
    <row r="194" ht="31.5" hidden="1" customHeight="1"/>
    <row r="195" ht="31.5" hidden="1" customHeight="1"/>
    <row r="196" ht="31.5" hidden="1" customHeight="1"/>
    <row r="197" ht="31.5" hidden="1" customHeight="1"/>
    <row r="198" ht="31.5" hidden="1" customHeight="1"/>
    <row r="199" ht="31.5" hidden="1" customHeight="1"/>
    <row r="200" ht="31.5" hidden="1" customHeight="1"/>
    <row r="201" ht="31.5" hidden="1" customHeight="1"/>
    <row r="202" ht="31.5" hidden="1" customHeight="1"/>
    <row r="203" ht="31.5" hidden="1" customHeight="1"/>
    <row r="204" ht="31.5" hidden="1" customHeight="1"/>
    <row r="205" ht="31.5" hidden="1" customHeight="1"/>
    <row r="206" ht="31.5" hidden="1" customHeight="1"/>
    <row r="207" ht="31.5" hidden="1" customHeight="1"/>
    <row r="208" ht="31.5" hidden="1" customHeight="1"/>
    <row r="209" ht="31.5" hidden="1" customHeight="1"/>
    <row r="210" ht="31.5" hidden="1" customHeight="1"/>
    <row r="211" ht="31.5" hidden="1" customHeight="1"/>
    <row r="212" ht="31.5" hidden="1" customHeight="1"/>
    <row r="213" ht="31.5" hidden="1" customHeight="1"/>
    <row r="214" ht="31.5" hidden="1" customHeight="1"/>
    <row r="215" ht="31.5" hidden="1" customHeight="1"/>
    <row r="216" ht="31.5" hidden="1" customHeight="1"/>
    <row r="217" ht="31.5" hidden="1" customHeight="1"/>
    <row r="218" ht="31.5" hidden="1" customHeight="1"/>
    <row r="219" ht="31.5" hidden="1" customHeight="1"/>
    <row r="220" ht="31.5" hidden="1" customHeight="1"/>
    <row r="221" ht="31.5" hidden="1" customHeight="1"/>
    <row r="222" ht="31.5" hidden="1" customHeight="1"/>
    <row r="223" ht="31.5" hidden="1" customHeight="1"/>
    <row r="224" ht="31.5" hidden="1" customHeight="1"/>
    <row r="225" ht="31.5" hidden="1" customHeight="1"/>
    <row r="226" ht="31.5" hidden="1" customHeight="1"/>
    <row r="227" ht="31.5" hidden="1" customHeight="1"/>
    <row r="228" ht="31.5" hidden="1" customHeight="1"/>
    <row r="229" ht="31.5" hidden="1" customHeight="1"/>
    <row r="230" ht="31.5" hidden="1" customHeight="1"/>
    <row r="231" ht="31.5" hidden="1" customHeight="1"/>
    <row r="232" ht="31.5" hidden="1" customHeight="1"/>
    <row r="233" ht="31.5" hidden="1" customHeight="1"/>
    <row r="234" ht="31.5" hidden="1" customHeight="1"/>
    <row r="235" ht="31.5" hidden="1" customHeight="1"/>
    <row r="236" ht="31.5" hidden="1" customHeight="1"/>
    <row r="237" ht="31.5" hidden="1" customHeight="1"/>
    <row r="238" ht="31.5" hidden="1" customHeight="1"/>
    <row r="239" ht="31.5" hidden="1" customHeight="1"/>
    <row r="240" ht="31.5" hidden="1" customHeight="1"/>
    <row r="241" ht="31.5" hidden="1" customHeight="1"/>
    <row r="242" ht="31.5" hidden="1" customHeight="1"/>
    <row r="243" ht="31.5" hidden="1" customHeight="1"/>
    <row r="244" ht="31.5" hidden="1" customHeight="1"/>
    <row r="245" ht="31.5" hidden="1" customHeight="1"/>
    <row r="246" ht="31.5" hidden="1" customHeight="1"/>
    <row r="247" ht="31.5" hidden="1" customHeight="1"/>
    <row r="248" ht="31.5" hidden="1" customHeight="1"/>
    <row r="249" ht="31.5" hidden="1" customHeight="1"/>
    <row r="250" ht="31.5" hidden="1" customHeight="1"/>
    <row r="251" ht="31.5" hidden="1" customHeight="1"/>
    <row r="252" ht="31.5" hidden="1" customHeight="1"/>
    <row r="253" ht="31.5" hidden="1" customHeight="1"/>
    <row r="254" ht="31.5" hidden="1" customHeight="1"/>
    <row r="255" ht="31.5" hidden="1" customHeight="1"/>
    <row r="256" ht="31.5" hidden="1" customHeight="1"/>
    <row r="257" ht="31.5" hidden="1" customHeight="1"/>
    <row r="258" ht="31.5" hidden="1" customHeight="1"/>
    <row r="259" ht="31.5" hidden="1" customHeight="1"/>
    <row r="260" ht="31.5" hidden="1" customHeight="1"/>
    <row r="261" ht="31.5" hidden="1" customHeight="1"/>
    <row r="262" ht="31.5" hidden="1" customHeight="1"/>
    <row r="263" ht="31.5" hidden="1" customHeight="1"/>
    <row r="264" ht="31.5" hidden="1" customHeight="1"/>
    <row r="265" ht="31.5" hidden="1" customHeight="1"/>
    <row r="266" ht="31.5" hidden="1" customHeight="1"/>
    <row r="267" ht="31.5" hidden="1" customHeight="1"/>
    <row r="268" ht="31.5" hidden="1" customHeight="1"/>
    <row r="269" ht="31.5" hidden="1" customHeight="1"/>
    <row r="270" ht="31.5" hidden="1" customHeight="1"/>
    <row r="271" ht="31.5" hidden="1" customHeight="1"/>
    <row r="272" ht="31.5" hidden="1" customHeight="1"/>
    <row r="273" ht="31.5" hidden="1" customHeight="1"/>
    <row r="274" ht="31.5" hidden="1" customHeight="1"/>
    <row r="275" ht="31.5" hidden="1" customHeight="1"/>
    <row r="276" ht="31.5" hidden="1" customHeight="1"/>
    <row r="277" ht="31.5" hidden="1" customHeight="1"/>
    <row r="278" ht="31.5" hidden="1" customHeight="1"/>
    <row r="279" ht="31.5" hidden="1" customHeight="1"/>
    <row r="280" ht="31.5" hidden="1" customHeight="1"/>
    <row r="281" ht="31.5" hidden="1" customHeight="1"/>
    <row r="282" ht="31.5" hidden="1" customHeight="1"/>
    <row r="283" ht="31.5" hidden="1" customHeight="1"/>
    <row r="284" ht="31.5" hidden="1" customHeight="1"/>
    <row r="285" ht="31.5" hidden="1" customHeight="1"/>
    <row r="286" ht="31.5" hidden="1" customHeight="1"/>
    <row r="287" ht="31.5" hidden="1" customHeight="1"/>
    <row r="288" ht="31.5" hidden="1" customHeight="1"/>
    <row r="289" ht="31.5" hidden="1" customHeight="1"/>
    <row r="290" ht="31.5" hidden="1" customHeight="1"/>
    <row r="291" ht="31.5" hidden="1" customHeight="1"/>
    <row r="292" ht="31.5" hidden="1" customHeight="1"/>
    <row r="293" ht="31.5" hidden="1" customHeight="1"/>
    <row r="294" ht="31.5" hidden="1" customHeight="1"/>
    <row r="295" ht="31.5" hidden="1" customHeight="1"/>
    <row r="296" ht="31.5" hidden="1" customHeight="1"/>
    <row r="297" ht="31.5" hidden="1" customHeight="1"/>
    <row r="298" ht="31.5" hidden="1" customHeight="1"/>
    <row r="299" ht="31.5" hidden="1" customHeight="1"/>
    <row r="300" ht="31.5" hidden="1" customHeight="1"/>
    <row r="301" ht="31.5" hidden="1" customHeight="1"/>
    <row r="302" ht="31.5" hidden="1" customHeight="1"/>
    <row r="303" ht="31.5" hidden="1" customHeight="1"/>
    <row r="304" ht="31.5" hidden="1" customHeight="1"/>
    <row r="305" ht="31.5" hidden="1" customHeight="1"/>
    <row r="306" ht="31.5" hidden="1" customHeight="1"/>
    <row r="307" ht="31.5" hidden="1" customHeight="1"/>
    <row r="308" ht="31.5" hidden="1" customHeight="1"/>
    <row r="309" ht="31.5" hidden="1" customHeight="1"/>
    <row r="310" ht="31.5" hidden="1" customHeight="1"/>
    <row r="311" ht="31.5" hidden="1" customHeight="1"/>
    <row r="312" ht="31.5" hidden="1" customHeight="1"/>
    <row r="313" ht="31.5" hidden="1" customHeight="1"/>
    <row r="314" ht="31.5" hidden="1" customHeight="1"/>
    <row r="315" ht="31.5" hidden="1" customHeight="1"/>
    <row r="316" ht="31.5" hidden="1" customHeight="1"/>
    <row r="317" ht="31.5" hidden="1" customHeight="1"/>
    <row r="318" ht="31.5" hidden="1" customHeight="1"/>
    <row r="319" ht="31.5" hidden="1" customHeight="1"/>
    <row r="320" ht="31.5" hidden="1" customHeight="1"/>
    <row r="321" ht="31.5" hidden="1" customHeight="1"/>
    <row r="322" ht="31.5" hidden="1" customHeight="1"/>
    <row r="323" ht="31.5" hidden="1" customHeight="1"/>
    <row r="324" ht="31.5" hidden="1" customHeight="1"/>
    <row r="325" ht="31.5" hidden="1" customHeight="1"/>
    <row r="326" ht="31.5" hidden="1" customHeight="1"/>
    <row r="327" ht="31.5" hidden="1" customHeight="1"/>
    <row r="328" ht="31.5" hidden="1" customHeight="1"/>
    <row r="329" ht="31.5" hidden="1" customHeight="1"/>
    <row r="330" ht="31.5" hidden="1" customHeight="1"/>
    <row r="331" ht="31.5" hidden="1" customHeight="1"/>
    <row r="332" ht="31.5" hidden="1" customHeight="1"/>
    <row r="333" ht="31.5" hidden="1" customHeight="1"/>
    <row r="334" ht="31.5" hidden="1" customHeight="1"/>
    <row r="335" ht="31.5" hidden="1" customHeight="1"/>
    <row r="336" ht="31.5" hidden="1" customHeight="1"/>
    <row r="337" ht="31.5" hidden="1" customHeight="1"/>
    <row r="338" ht="31.5" hidden="1" customHeight="1"/>
    <row r="339" ht="31.5" hidden="1" customHeight="1"/>
    <row r="340" ht="31.5" hidden="1" customHeight="1"/>
    <row r="341" ht="31.5" hidden="1" customHeight="1"/>
    <row r="342" ht="31.5" hidden="1" customHeight="1"/>
    <row r="343" ht="31.5" hidden="1" customHeight="1"/>
    <row r="344" ht="31.5" hidden="1" customHeight="1"/>
    <row r="345" ht="31.5" hidden="1" customHeight="1"/>
    <row r="346" ht="31.5" hidden="1" customHeight="1"/>
    <row r="347" ht="31.5" hidden="1" customHeight="1"/>
    <row r="348" ht="31.5" hidden="1" customHeight="1"/>
    <row r="349" ht="31.5" hidden="1" customHeight="1"/>
    <row r="350" ht="31.5" hidden="1" customHeight="1"/>
    <row r="351" ht="31.5" hidden="1" customHeight="1"/>
    <row r="352" ht="31.5" hidden="1" customHeight="1"/>
    <row r="353" ht="31.5" hidden="1" customHeight="1"/>
    <row r="354" ht="31.5" hidden="1" customHeight="1"/>
    <row r="355" ht="31.5" hidden="1" customHeight="1"/>
    <row r="356" ht="31.5" hidden="1" customHeight="1"/>
    <row r="357" ht="31.5" hidden="1" customHeight="1"/>
    <row r="358" ht="31.5" hidden="1" customHeight="1"/>
    <row r="359" ht="31.5" hidden="1" customHeight="1"/>
    <row r="360" ht="31.5" hidden="1" customHeight="1"/>
    <row r="361" ht="31.5" hidden="1" customHeight="1"/>
    <row r="362" ht="31.5" hidden="1" customHeight="1"/>
    <row r="363" ht="31.5" hidden="1" customHeight="1"/>
    <row r="364" ht="31.5" hidden="1" customHeight="1"/>
    <row r="365" ht="31.5" hidden="1" customHeight="1"/>
    <row r="366" ht="31.5" hidden="1" customHeight="1"/>
    <row r="367" ht="31.5" hidden="1" customHeight="1"/>
    <row r="368" ht="31.5" hidden="1" customHeight="1"/>
    <row r="369" ht="31.5" hidden="1" customHeight="1"/>
    <row r="370" ht="31.5" hidden="1" customHeight="1"/>
    <row r="371" ht="31.5" hidden="1" customHeight="1"/>
    <row r="372" ht="31.5" hidden="1" customHeight="1"/>
    <row r="373" ht="31.5" hidden="1" customHeight="1"/>
    <row r="374" ht="31.5" hidden="1" customHeight="1"/>
    <row r="375" ht="31.5" hidden="1" customHeight="1"/>
    <row r="376" ht="31.5" hidden="1" customHeight="1"/>
    <row r="377" ht="31.5" hidden="1" customHeight="1"/>
    <row r="378" ht="31.5" hidden="1" customHeight="1"/>
    <row r="379" ht="31.5" hidden="1" customHeight="1"/>
    <row r="380" ht="31.5" hidden="1" customHeight="1"/>
    <row r="381" ht="31.5" hidden="1" customHeight="1"/>
    <row r="382" ht="31.5" hidden="1" customHeight="1"/>
    <row r="383" ht="31.5" hidden="1" customHeight="1"/>
    <row r="384" ht="31.5" hidden="1" customHeight="1"/>
    <row r="385" spans="2:2" ht="31.5" hidden="1" customHeight="1"/>
    <row r="386" spans="2:2" ht="31.5" hidden="1" customHeight="1"/>
    <row r="387" spans="2:2" ht="31.5" hidden="1" customHeight="1"/>
    <row r="388" spans="2:2" ht="31.5" hidden="1" customHeight="1"/>
    <row r="389" spans="2:2" ht="31.5" hidden="1" customHeight="1"/>
    <row r="390" spans="2:2" ht="31.5" hidden="1" customHeight="1"/>
    <row r="391" spans="2:2" ht="31.5" hidden="1" customHeight="1"/>
    <row r="392" spans="2:2" ht="31.5" hidden="1" customHeight="1"/>
    <row r="393" spans="2:2" ht="31.5" hidden="1" customHeight="1"/>
    <row r="394" spans="2:2" ht="31.5" hidden="1" customHeight="1"/>
    <row r="395" spans="2:2" ht="31.5" hidden="1" customHeight="1"/>
    <row r="396" spans="2:2" ht="31.5" hidden="1" customHeight="1"/>
    <row r="397" spans="2:2" ht="31.5" hidden="1" customHeight="1"/>
    <row r="398" spans="2:2" ht="31.5" hidden="1" customHeight="1"/>
    <row r="399" spans="2:2" ht="31.5" hidden="1" customHeight="1"/>
    <row r="400" spans="2:2" ht="14.25">
      <c r="B400" s="26" t="s">
        <v>149</v>
      </c>
    </row>
    <row r="401" spans="1:50">
      <c r="B401" s="1" t="s">
        <v>150</v>
      </c>
    </row>
    <row r="402" spans="1:50" ht="34.5" customHeight="1">
      <c r="A402" s="35"/>
      <c r="B402" s="35"/>
      <c r="C402" s="49" t="s">
        <v>151</v>
      </c>
      <c r="D402" s="49"/>
      <c r="E402" s="49"/>
      <c r="F402" s="49"/>
      <c r="G402" s="49"/>
      <c r="H402" s="49"/>
      <c r="I402" s="49"/>
      <c r="J402" s="49"/>
      <c r="K402" s="49"/>
      <c r="L402" s="49"/>
      <c r="M402" s="49" t="s">
        <v>152</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153</v>
      </c>
      <c r="AL402" s="49"/>
      <c r="AM402" s="49"/>
      <c r="AN402" s="49"/>
      <c r="AO402" s="49"/>
      <c r="AP402" s="49"/>
      <c r="AQ402" s="49" t="s">
        <v>154</v>
      </c>
      <c r="AR402" s="49"/>
      <c r="AS402" s="49"/>
      <c r="AT402" s="49"/>
      <c r="AU402" s="51" t="s">
        <v>155</v>
      </c>
      <c r="AV402" s="52"/>
      <c r="AW402" s="52"/>
      <c r="AX402" s="53"/>
    </row>
    <row r="403" spans="1:50" ht="24" customHeight="1">
      <c r="A403" s="35">
        <v>1</v>
      </c>
      <c r="B403" s="35">
        <v>1</v>
      </c>
      <c r="C403" s="56" t="s">
        <v>156</v>
      </c>
      <c r="D403" s="57"/>
      <c r="E403" s="57"/>
      <c r="F403" s="57"/>
      <c r="G403" s="57"/>
      <c r="H403" s="57"/>
      <c r="I403" s="57"/>
      <c r="J403" s="57"/>
      <c r="K403" s="57"/>
      <c r="L403" s="53"/>
      <c r="M403" s="44" t="s">
        <v>157</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5">
        <v>18</v>
      </c>
      <c r="AL403" s="44"/>
      <c r="AM403" s="44"/>
      <c r="AN403" s="44"/>
      <c r="AO403" s="44"/>
      <c r="AP403" s="44"/>
      <c r="AQ403" s="44">
        <v>1</v>
      </c>
      <c r="AR403" s="44"/>
      <c r="AS403" s="44"/>
      <c r="AT403" s="44"/>
      <c r="AU403" s="56">
        <v>98.1</v>
      </c>
      <c r="AV403" s="57"/>
      <c r="AW403" s="57"/>
      <c r="AX403" s="53"/>
    </row>
    <row r="404" spans="1:50" ht="24" customHeight="1">
      <c r="A404" s="35">
        <v>1</v>
      </c>
      <c r="B404" s="35">
        <v>1</v>
      </c>
      <c r="C404" s="56" t="s">
        <v>156</v>
      </c>
      <c r="D404" s="57"/>
      <c r="E404" s="57"/>
      <c r="F404" s="57"/>
      <c r="G404" s="57"/>
      <c r="H404" s="57"/>
      <c r="I404" s="57"/>
      <c r="J404" s="57"/>
      <c r="K404" s="57"/>
      <c r="L404" s="53"/>
      <c r="M404" s="44" t="s">
        <v>158</v>
      </c>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5">
        <v>15</v>
      </c>
      <c r="AL404" s="44"/>
      <c r="AM404" s="44"/>
      <c r="AN404" s="44"/>
      <c r="AO404" s="44"/>
      <c r="AP404" s="44"/>
      <c r="AQ404" s="44">
        <v>1</v>
      </c>
      <c r="AR404" s="44"/>
      <c r="AS404" s="44"/>
      <c r="AT404" s="44"/>
      <c r="AU404" s="56">
        <v>99.9</v>
      </c>
      <c r="AV404" s="57"/>
      <c r="AW404" s="57"/>
      <c r="AX404" s="53"/>
    </row>
    <row r="405" spans="1:50" ht="24" customHeight="1">
      <c r="A405" s="35">
        <v>2</v>
      </c>
      <c r="B405" s="35">
        <v>1</v>
      </c>
      <c r="C405" s="67" t="s">
        <v>159</v>
      </c>
      <c r="D405" s="68"/>
      <c r="E405" s="68"/>
      <c r="F405" s="68"/>
      <c r="G405" s="68"/>
      <c r="H405" s="68"/>
      <c r="I405" s="68"/>
      <c r="J405" s="68"/>
      <c r="K405" s="68"/>
      <c r="L405" s="69"/>
      <c r="M405" s="44" t="s">
        <v>160</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5">
        <v>16</v>
      </c>
      <c r="AL405" s="44"/>
      <c r="AM405" s="44"/>
      <c r="AN405" s="44"/>
      <c r="AO405" s="44"/>
      <c r="AP405" s="44"/>
      <c r="AQ405" s="44">
        <v>3</v>
      </c>
      <c r="AR405" s="44"/>
      <c r="AS405" s="44"/>
      <c r="AT405" s="44"/>
      <c r="AU405" s="56">
        <v>83.6</v>
      </c>
      <c r="AV405" s="57"/>
      <c r="AW405" s="57"/>
      <c r="AX405" s="53"/>
    </row>
    <row r="406" spans="1:50" ht="24" customHeight="1">
      <c r="A406" s="35">
        <v>3</v>
      </c>
      <c r="B406" s="35">
        <v>1</v>
      </c>
      <c r="C406" s="58" t="s">
        <v>161</v>
      </c>
      <c r="D406" s="59"/>
      <c r="E406" s="59"/>
      <c r="F406" s="59"/>
      <c r="G406" s="59"/>
      <c r="H406" s="59"/>
      <c r="I406" s="59"/>
      <c r="J406" s="59"/>
      <c r="K406" s="59"/>
      <c r="L406" s="60"/>
      <c r="M406" s="44" t="s">
        <v>162</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v>6</v>
      </c>
      <c r="AL406" s="44"/>
      <c r="AM406" s="44"/>
      <c r="AN406" s="44"/>
      <c r="AO406" s="44"/>
      <c r="AP406" s="44"/>
      <c r="AQ406" s="44">
        <v>2</v>
      </c>
      <c r="AR406" s="44"/>
      <c r="AS406" s="44"/>
      <c r="AT406" s="44"/>
      <c r="AU406" s="56">
        <v>93.2</v>
      </c>
      <c r="AV406" s="57"/>
      <c r="AW406" s="57"/>
      <c r="AX406" s="53"/>
    </row>
    <row r="407" spans="1:50" ht="24" customHeight="1">
      <c r="A407" s="35">
        <v>4</v>
      </c>
      <c r="B407" s="35">
        <v>1</v>
      </c>
      <c r="C407" s="67" t="s">
        <v>163</v>
      </c>
      <c r="D407" s="68"/>
      <c r="E407" s="68"/>
      <c r="F407" s="68"/>
      <c r="G407" s="68"/>
      <c r="H407" s="68"/>
      <c r="I407" s="68"/>
      <c r="J407" s="68"/>
      <c r="K407" s="68"/>
      <c r="L407" s="69"/>
      <c r="M407" s="44" t="s">
        <v>164</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v>5</v>
      </c>
      <c r="AL407" s="44"/>
      <c r="AM407" s="44"/>
      <c r="AN407" s="44"/>
      <c r="AO407" s="44"/>
      <c r="AP407" s="44"/>
      <c r="AQ407" s="44">
        <v>1</v>
      </c>
      <c r="AR407" s="44"/>
      <c r="AS407" s="44"/>
      <c r="AT407" s="44"/>
      <c r="AU407" s="64" t="s">
        <v>165</v>
      </c>
      <c r="AV407" s="65"/>
      <c r="AW407" s="65"/>
      <c r="AX407" s="66"/>
    </row>
    <row r="408" spans="1:50" ht="24" customHeight="1">
      <c r="A408" s="35">
        <v>5</v>
      </c>
      <c r="B408" s="35">
        <v>1</v>
      </c>
      <c r="C408" s="44" t="s">
        <v>166</v>
      </c>
      <c r="D408" s="44"/>
      <c r="E408" s="44"/>
      <c r="F408" s="44"/>
      <c r="G408" s="44"/>
      <c r="H408" s="44"/>
      <c r="I408" s="44"/>
      <c r="J408" s="44"/>
      <c r="K408" s="44"/>
      <c r="L408" s="44"/>
      <c r="M408" s="44" t="s">
        <v>167</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v>1</v>
      </c>
      <c r="AL408" s="44"/>
      <c r="AM408" s="44"/>
      <c r="AN408" s="44"/>
      <c r="AO408" s="44"/>
      <c r="AP408" s="44"/>
      <c r="AQ408" s="44">
        <v>3</v>
      </c>
      <c r="AR408" s="44"/>
      <c r="AS408" s="44"/>
      <c r="AT408" s="44"/>
      <c r="AU408" s="56">
        <v>86.6</v>
      </c>
      <c r="AV408" s="57"/>
      <c r="AW408" s="57"/>
      <c r="AX408" s="53"/>
    </row>
    <row r="409" spans="1:50" ht="24" customHeight="1">
      <c r="A409" s="35">
        <v>6</v>
      </c>
      <c r="B409" s="35">
        <v>1</v>
      </c>
      <c r="C409" s="44" t="s">
        <v>168</v>
      </c>
      <c r="D409" s="44"/>
      <c r="E409" s="44"/>
      <c r="F409" s="44"/>
      <c r="G409" s="44"/>
      <c r="H409" s="44"/>
      <c r="I409" s="44"/>
      <c r="J409" s="44"/>
      <c r="K409" s="44"/>
      <c r="L409" s="44"/>
      <c r="M409" s="44" t="s">
        <v>169</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5">
        <v>0.2</v>
      </c>
      <c r="AL409" s="44"/>
      <c r="AM409" s="44"/>
      <c r="AN409" s="44"/>
      <c r="AO409" s="44"/>
      <c r="AP409" s="44"/>
      <c r="AQ409" s="44">
        <v>2</v>
      </c>
      <c r="AR409" s="44"/>
      <c r="AS409" s="44"/>
      <c r="AT409" s="44"/>
      <c r="AU409" s="56">
        <v>92.1</v>
      </c>
      <c r="AV409" s="57"/>
      <c r="AW409" s="57"/>
      <c r="AX409" s="53"/>
    </row>
    <row r="410" spans="1:50" ht="24" customHeight="1">
      <c r="A410" s="35">
        <v>7</v>
      </c>
      <c r="B410" s="35">
        <v>1</v>
      </c>
      <c r="C410" s="44" t="s">
        <v>170</v>
      </c>
      <c r="D410" s="44"/>
      <c r="E410" s="44"/>
      <c r="F410" s="44"/>
      <c r="G410" s="44"/>
      <c r="H410" s="44"/>
      <c r="I410" s="44"/>
      <c r="J410" s="44"/>
      <c r="K410" s="44"/>
      <c r="L410" s="44"/>
      <c r="M410" s="44" t="s">
        <v>171</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v>0.2</v>
      </c>
      <c r="AL410" s="44"/>
      <c r="AM410" s="44"/>
      <c r="AN410" s="44"/>
      <c r="AO410" s="44"/>
      <c r="AP410" s="44"/>
      <c r="AQ410" s="44">
        <v>3</v>
      </c>
      <c r="AR410" s="44"/>
      <c r="AS410" s="44"/>
      <c r="AT410" s="44"/>
      <c r="AU410" s="56">
        <v>66.099999999999994</v>
      </c>
      <c r="AV410" s="57"/>
      <c r="AW410" s="57"/>
      <c r="AX410" s="53"/>
    </row>
    <row r="411" spans="1:50" ht="24" customHeight="1">
      <c r="A411" s="35">
        <v>8</v>
      </c>
      <c r="B411" s="35">
        <v>1</v>
      </c>
      <c r="C411" s="58" t="s">
        <v>172</v>
      </c>
      <c r="D411" s="59"/>
      <c r="E411" s="59"/>
      <c r="F411" s="59"/>
      <c r="G411" s="59"/>
      <c r="H411" s="59"/>
      <c r="I411" s="59"/>
      <c r="J411" s="59"/>
      <c r="K411" s="59"/>
      <c r="L411" s="60"/>
      <c r="M411" s="44" t="s">
        <v>173</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v>7.0000000000000007E-2</v>
      </c>
      <c r="AL411" s="44"/>
      <c r="AM411" s="44"/>
      <c r="AN411" s="44"/>
      <c r="AO411" s="44"/>
      <c r="AP411" s="44"/>
      <c r="AQ411" s="44">
        <v>4</v>
      </c>
      <c r="AR411" s="44"/>
      <c r="AS411" s="44"/>
      <c r="AT411" s="44"/>
      <c r="AU411" s="56">
        <v>80.599999999999994</v>
      </c>
      <c r="AV411" s="57"/>
      <c r="AW411" s="57"/>
      <c r="AX411" s="53"/>
    </row>
    <row r="412" spans="1:50" ht="24" customHeight="1">
      <c r="A412" s="35">
        <v>9</v>
      </c>
      <c r="B412" s="35">
        <v>1</v>
      </c>
      <c r="C412" s="44" t="s">
        <v>174</v>
      </c>
      <c r="D412" s="44"/>
      <c r="E412" s="44"/>
      <c r="F412" s="44"/>
      <c r="G412" s="44"/>
      <c r="H412" s="44"/>
      <c r="I412" s="44"/>
      <c r="J412" s="44"/>
      <c r="K412" s="44"/>
      <c r="L412" s="44"/>
      <c r="M412" s="44" t="s">
        <v>175</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v>0.03</v>
      </c>
      <c r="AL412" s="44"/>
      <c r="AM412" s="44"/>
      <c r="AN412" s="44"/>
      <c r="AO412" s="44"/>
      <c r="AP412" s="44"/>
      <c r="AQ412" s="44">
        <v>7</v>
      </c>
      <c r="AR412" s="44"/>
      <c r="AS412" s="44"/>
      <c r="AT412" s="44"/>
      <c r="AU412" s="64" t="s">
        <v>176</v>
      </c>
      <c r="AV412" s="65"/>
      <c r="AW412" s="65"/>
      <c r="AX412" s="66"/>
    </row>
    <row r="413" spans="1:50" ht="24" hidden="1"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2"/>
      <c r="AV413" s="32"/>
      <c r="AW413" s="32"/>
      <c r="AX413" s="32"/>
    </row>
    <row r="414" spans="1:50" ht="24" hidden="1"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2"/>
      <c r="AV414" s="32"/>
      <c r="AW414" s="32"/>
      <c r="AX414" s="32"/>
    </row>
    <row r="415" spans="1:50" ht="24" hidden="1"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2"/>
      <c r="AV415" s="32"/>
      <c r="AW415" s="32"/>
      <c r="AX415" s="32"/>
    </row>
    <row r="416" spans="1:50" ht="24" hidden="1"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2"/>
      <c r="AV416" s="32"/>
      <c r="AW416" s="32"/>
      <c r="AX416" s="32"/>
    </row>
    <row r="417" spans="1:50" ht="24" hidden="1"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2"/>
      <c r="AV417" s="32"/>
      <c r="AW417" s="32"/>
      <c r="AX417" s="32"/>
    </row>
    <row r="418" spans="1:50" ht="24" hidden="1"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2"/>
      <c r="AV418" s="32"/>
      <c r="AW418" s="32"/>
      <c r="AX418" s="32"/>
    </row>
    <row r="419" spans="1:50" ht="24" hidden="1"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2"/>
      <c r="AV419" s="32"/>
      <c r="AW419" s="32"/>
      <c r="AX419" s="32"/>
    </row>
    <row r="420" spans="1:50" ht="24" hidden="1"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2"/>
      <c r="AV420" s="32"/>
      <c r="AW420" s="32"/>
      <c r="AX420" s="32"/>
    </row>
    <row r="421" spans="1:50" ht="24" hidden="1"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2"/>
      <c r="AV421" s="32"/>
      <c r="AW421" s="32"/>
      <c r="AX421" s="32"/>
    </row>
    <row r="422" spans="1:50" ht="24" hidden="1"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2"/>
      <c r="AV422" s="32"/>
      <c r="AW422" s="32"/>
      <c r="AX422" s="32"/>
    </row>
    <row r="423" spans="1:50" ht="24" hidden="1"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2"/>
      <c r="AV423" s="32"/>
      <c r="AW423" s="32"/>
      <c r="AX423" s="32"/>
    </row>
    <row r="424" spans="1:50" ht="24" hidden="1"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2"/>
      <c r="AV424" s="32"/>
      <c r="AW424" s="32"/>
      <c r="AX424" s="32"/>
    </row>
    <row r="425" spans="1:50" ht="24" hidden="1"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2"/>
      <c r="AV425" s="32"/>
      <c r="AW425" s="32"/>
      <c r="AX425" s="32"/>
    </row>
    <row r="426" spans="1:50" ht="24" hidden="1"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2"/>
      <c r="AV426" s="32"/>
      <c r="AW426" s="32"/>
      <c r="AX426" s="32"/>
    </row>
    <row r="427" spans="1:50" ht="24" hidden="1"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2"/>
      <c r="AV427" s="32"/>
      <c r="AW427" s="32"/>
      <c r="AX427" s="32"/>
    </row>
    <row r="428" spans="1:50" ht="24" hidden="1"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2"/>
      <c r="AV428" s="32"/>
      <c r="AW428" s="32"/>
      <c r="AX428" s="32"/>
    </row>
    <row r="429" spans="1:50" ht="24" hidden="1"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2"/>
      <c r="AV429" s="32"/>
      <c r="AW429" s="32"/>
      <c r="AX429" s="32"/>
    </row>
    <row r="430" spans="1:50" ht="24" hidden="1"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2"/>
      <c r="AV430" s="32"/>
      <c r="AW430" s="32"/>
      <c r="AX430" s="32"/>
    </row>
    <row r="431" spans="1:50" ht="24" hidden="1"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2"/>
      <c r="AV431" s="32"/>
      <c r="AW431" s="32"/>
      <c r="AX431" s="32"/>
    </row>
    <row r="432" spans="1:50" ht="24" hidden="1"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2"/>
      <c r="AV432" s="32"/>
      <c r="AW432" s="32"/>
      <c r="AX432" s="32"/>
    </row>
    <row r="434" spans="1:50">
      <c r="B434" s="1" t="s">
        <v>177</v>
      </c>
    </row>
    <row r="435" spans="1:50" ht="34.5" customHeight="1">
      <c r="A435" s="35"/>
      <c r="B435" s="35"/>
      <c r="C435" s="49" t="s">
        <v>151</v>
      </c>
      <c r="D435" s="49"/>
      <c r="E435" s="49"/>
      <c r="F435" s="49"/>
      <c r="G435" s="49"/>
      <c r="H435" s="49"/>
      <c r="I435" s="49"/>
      <c r="J435" s="49"/>
      <c r="K435" s="49"/>
      <c r="L435" s="49"/>
      <c r="M435" s="49" t="s">
        <v>152</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153</v>
      </c>
      <c r="AL435" s="49"/>
      <c r="AM435" s="49"/>
      <c r="AN435" s="49"/>
      <c r="AO435" s="49"/>
      <c r="AP435" s="49"/>
      <c r="AQ435" s="49" t="s">
        <v>154</v>
      </c>
      <c r="AR435" s="49"/>
      <c r="AS435" s="49"/>
      <c r="AT435" s="49"/>
      <c r="AU435" s="51" t="s">
        <v>155</v>
      </c>
      <c r="AV435" s="52"/>
      <c r="AW435" s="52"/>
      <c r="AX435" s="53"/>
    </row>
    <row r="436" spans="1:50" ht="24" customHeight="1">
      <c r="A436" s="35">
        <v>1</v>
      </c>
      <c r="B436" s="35">
        <v>1</v>
      </c>
      <c r="C436" s="46" t="s">
        <v>178</v>
      </c>
      <c r="D436" s="47"/>
      <c r="E436" s="47"/>
      <c r="F436" s="47"/>
      <c r="G436" s="47"/>
      <c r="H436" s="47"/>
      <c r="I436" s="47"/>
      <c r="J436" s="47"/>
      <c r="K436" s="47"/>
      <c r="L436" s="48"/>
      <c r="M436" s="44" t="s">
        <v>140</v>
      </c>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5">
        <v>12</v>
      </c>
      <c r="AL436" s="44"/>
      <c r="AM436" s="44"/>
      <c r="AN436" s="44"/>
      <c r="AO436" s="44"/>
      <c r="AP436" s="44"/>
      <c r="AQ436" s="36" t="s">
        <v>179</v>
      </c>
      <c r="AR436" s="36"/>
      <c r="AS436" s="36"/>
      <c r="AT436" s="36"/>
      <c r="AU436" s="38" t="s">
        <v>69</v>
      </c>
      <c r="AV436" s="39"/>
      <c r="AW436" s="39"/>
      <c r="AX436" s="40"/>
    </row>
    <row r="437" spans="1:50" ht="24" customHeight="1">
      <c r="A437" s="35">
        <v>2</v>
      </c>
      <c r="B437" s="35">
        <v>1</v>
      </c>
      <c r="C437" s="58" t="s">
        <v>180</v>
      </c>
      <c r="D437" s="59"/>
      <c r="E437" s="59"/>
      <c r="F437" s="59"/>
      <c r="G437" s="59"/>
      <c r="H437" s="59"/>
      <c r="I437" s="59"/>
      <c r="J437" s="59"/>
      <c r="K437" s="59"/>
      <c r="L437" s="60"/>
      <c r="M437" s="44" t="s">
        <v>181</v>
      </c>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5">
        <v>1</v>
      </c>
      <c r="AL437" s="44"/>
      <c r="AM437" s="44"/>
      <c r="AN437" s="44"/>
      <c r="AO437" s="44"/>
      <c r="AP437" s="44"/>
      <c r="AQ437" s="36" t="s">
        <v>179</v>
      </c>
      <c r="AR437" s="36"/>
      <c r="AS437" s="36"/>
      <c r="AT437" s="36"/>
      <c r="AU437" s="38" t="s">
        <v>69</v>
      </c>
      <c r="AV437" s="39"/>
      <c r="AW437" s="39"/>
      <c r="AX437" s="40"/>
    </row>
    <row r="438" spans="1:50" ht="24" customHeight="1">
      <c r="A438" s="35">
        <v>2</v>
      </c>
      <c r="B438" s="35">
        <v>1</v>
      </c>
      <c r="C438" s="58" t="s">
        <v>180</v>
      </c>
      <c r="D438" s="59"/>
      <c r="E438" s="59"/>
      <c r="F438" s="59"/>
      <c r="G438" s="59"/>
      <c r="H438" s="59"/>
      <c r="I438" s="59"/>
      <c r="J438" s="59"/>
      <c r="K438" s="59"/>
      <c r="L438" s="60"/>
      <c r="M438" s="44" t="s">
        <v>182</v>
      </c>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5">
        <v>1</v>
      </c>
      <c r="AL438" s="44"/>
      <c r="AM438" s="44"/>
      <c r="AN438" s="44"/>
      <c r="AO438" s="44"/>
      <c r="AP438" s="44"/>
      <c r="AQ438" s="36" t="s">
        <v>179</v>
      </c>
      <c r="AR438" s="36"/>
      <c r="AS438" s="36"/>
      <c r="AT438" s="36"/>
      <c r="AU438" s="38" t="s">
        <v>69</v>
      </c>
      <c r="AV438" s="39"/>
      <c r="AW438" s="39"/>
      <c r="AX438" s="40"/>
    </row>
    <row r="439" spans="1:50" ht="24" customHeight="1">
      <c r="A439" s="54">
        <v>3</v>
      </c>
      <c r="B439" s="55">
        <v>1</v>
      </c>
      <c r="C439" s="46" t="s">
        <v>183</v>
      </c>
      <c r="D439" s="47"/>
      <c r="E439" s="47"/>
      <c r="F439" s="47"/>
      <c r="G439" s="47"/>
      <c r="H439" s="47"/>
      <c r="I439" s="47"/>
      <c r="J439" s="47"/>
      <c r="K439" s="47"/>
      <c r="L439" s="48"/>
      <c r="M439" s="56" t="s">
        <v>184</v>
      </c>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3"/>
      <c r="AK439" s="61">
        <v>0.5</v>
      </c>
      <c r="AL439" s="62"/>
      <c r="AM439" s="62"/>
      <c r="AN439" s="62"/>
      <c r="AO439" s="62"/>
      <c r="AP439" s="63"/>
      <c r="AQ439" s="38" t="s">
        <v>179</v>
      </c>
      <c r="AR439" s="39"/>
      <c r="AS439" s="39"/>
      <c r="AT439" s="40"/>
      <c r="AU439" s="38" t="s">
        <v>69</v>
      </c>
      <c r="AV439" s="39"/>
      <c r="AW439" s="39"/>
      <c r="AX439" s="40"/>
    </row>
    <row r="440" spans="1:50" ht="24" customHeight="1">
      <c r="A440" s="35">
        <v>4</v>
      </c>
      <c r="B440" s="35">
        <v>1</v>
      </c>
      <c r="C440" s="58" t="s">
        <v>172</v>
      </c>
      <c r="D440" s="59"/>
      <c r="E440" s="59"/>
      <c r="F440" s="59"/>
      <c r="G440" s="59"/>
      <c r="H440" s="59"/>
      <c r="I440" s="59"/>
      <c r="J440" s="59"/>
      <c r="K440" s="59"/>
      <c r="L440" s="60"/>
      <c r="M440" s="44" t="s">
        <v>167</v>
      </c>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5">
        <v>0.5</v>
      </c>
      <c r="AL440" s="44"/>
      <c r="AM440" s="44"/>
      <c r="AN440" s="44"/>
      <c r="AO440" s="44"/>
      <c r="AP440" s="44"/>
      <c r="AQ440" s="36" t="s">
        <v>179</v>
      </c>
      <c r="AR440" s="36"/>
      <c r="AS440" s="36"/>
      <c r="AT440" s="36"/>
      <c r="AU440" s="38" t="s">
        <v>69</v>
      </c>
      <c r="AV440" s="39"/>
      <c r="AW440" s="39"/>
      <c r="AX440" s="40"/>
    </row>
    <row r="441" spans="1:50" ht="24" customHeight="1">
      <c r="A441" s="35">
        <v>5</v>
      </c>
      <c r="B441" s="35">
        <v>1</v>
      </c>
      <c r="C441" s="58" t="s">
        <v>185</v>
      </c>
      <c r="D441" s="59"/>
      <c r="E441" s="59"/>
      <c r="F441" s="59"/>
      <c r="G441" s="59"/>
      <c r="H441" s="59"/>
      <c r="I441" s="59"/>
      <c r="J441" s="59"/>
      <c r="K441" s="59"/>
      <c r="L441" s="60"/>
      <c r="M441" s="44" t="s">
        <v>186</v>
      </c>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5">
        <v>0.4</v>
      </c>
      <c r="AL441" s="44"/>
      <c r="AM441" s="44"/>
      <c r="AN441" s="44"/>
      <c r="AO441" s="44"/>
      <c r="AP441" s="44"/>
      <c r="AQ441" s="36" t="s">
        <v>179</v>
      </c>
      <c r="AR441" s="36"/>
      <c r="AS441" s="36"/>
      <c r="AT441" s="36"/>
      <c r="AU441" s="38" t="s">
        <v>69</v>
      </c>
      <c r="AV441" s="39"/>
      <c r="AW441" s="39"/>
      <c r="AX441" s="40"/>
    </row>
    <row r="442" spans="1:50" ht="24" customHeight="1">
      <c r="A442" s="35">
        <v>6</v>
      </c>
      <c r="B442" s="35">
        <v>1</v>
      </c>
      <c r="C442" s="44" t="s">
        <v>187</v>
      </c>
      <c r="D442" s="44"/>
      <c r="E442" s="44"/>
      <c r="F442" s="44"/>
      <c r="G442" s="44"/>
      <c r="H442" s="44"/>
      <c r="I442" s="44"/>
      <c r="J442" s="44"/>
      <c r="K442" s="44"/>
      <c r="L442" s="44"/>
      <c r="M442" s="44" t="s">
        <v>188</v>
      </c>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5">
        <v>0.3</v>
      </c>
      <c r="AL442" s="44"/>
      <c r="AM442" s="44"/>
      <c r="AN442" s="44"/>
      <c r="AO442" s="44"/>
      <c r="AP442" s="44"/>
      <c r="AQ442" s="36" t="s">
        <v>179</v>
      </c>
      <c r="AR442" s="36"/>
      <c r="AS442" s="36"/>
      <c r="AT442" s="36"/>
      <c r="AU442" s="38" t="s">
        <v>69</v>
      </c>
      <c r="AV442" s="39"/>
      <c r="AW442" s="39"/>
      <c r="AX442" s="40"/>
    </row>
    <row r="443" spans="1:50" ht="24" customHeight="1">
      <c r="A443" s="35">
        <v>7</v>
      </c>
      <c r="B443" s="35">
        <v>1</v>
      </c>
      <c r="C443" s="44" t="s">
        <v>189</v>
      </c>
      <c r="D443" s="44"/>
      <c r="E443" s="44"/>
      <c r="F443" s="44"/>
      <c r="G443" s="44"/>
      <c r="H443" s="44"/>
      <c r="I443" s="44"/>
      <c r="J443" s="44"/>
      <c r="K443" s="44"/>
      <c r="L443" s="44"/>
      <c r="M443" s="44" t="s">
        <v>190</v>
      </c>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5">
        <v>0.3</v>
      </c>
      <c r="AL443" s="44"/>
      <c r="AM443" s="44"/>
      <c r="AN443" s="44"/>
      <c r="AO443" s="44"/>
      <c r="AP443" s="44"/>
      <c r="AQ443" s="36" t="s">
        <v>179</v>
      </c>
      <c r="AR443" s="36"/>
      <c r="AS443" s="36"/>
      <c r="AT443" s="36"/>
      <c r="AU443" s="38" t="s">
        <v>69</v>
      </c>
      <c r="AV443" s="39"/>
      <c r="AW443" s="39"/>
      <c r="AX443" s="40"/>
    </row>
    <row r="444" spans="1:50" ht="24" customHeight="1">
      <c r="A444" s="35">
        <v>8</v>
      </c>
      <c r="B444" s="35">
        <v>1</v>
      </c>
      <c r="C444" s="46" t="s">
        <v>191</v>
      </c>
      <c r="D444" s="47"/>
      <c r="E444" s="47"/>
      <c r="F444" s="47"/>
      <c r="G444" s="47"/>
      <c r="H444" s="47"/>
      <c r="I444" s="47"/>
      <c r="J444" s="47"/>
      <c r="K444" s="47"/>
      <c r="L444" s="48"/>
      <c r="M444" s="44" t="s">
        <v>192</v>
      </c>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5">
        <v>0.2</v>
      </c>
      <c r="AL444" s="44"/>
      <c r="AM444" s="44"/>
      <c r="AN444" s="44"/>
      <c r="AO444" s="44"/>
      <c r="AP444" s="44"/>
      <c r="AQ444" s="36" t="s">
        <v>179</v>
      </c>
      <c r="AR444" s="36"/>
      <c r="AS444" s="36"/>
      <c r="AT444" s="36"/>
      <c r="AU444" s="38" t="s">
        <v>69</v>
      </c>
      <c r="AV444" s="39"/>
      <c r="AW444" s="39"/>
      <c r="AX444" s="40"/>
    </row>
    <row r="445" spans="1:50" ht="24" customHeight="1">
      <c r="A445" s="35">
        <v>9</v>
      </c>
      <c r="B445" s="35">
        <v>1</v>
      </c>
      <c r="C445" s="44" t="s">
        <v>193</v>
      </c>
      <c r="D445" s="44"/>
      <c r="E445" s="44"/>
      <c r="F445" s="44"/>
      <c r="G445" s="44"/>
      <c r="H445" s="44"/>
      <c r="I445" s="44"/>
      <c r="J445" s="44"/>
      <c r="K445" s="44"/>
      <c r="L445" s="44"/>
      <c r="M445" s="44" t="s">
        <v>194</v>
      </c>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5">
        <v>0.2</v>
      </c>
      <c r="AL445" s="44"/>
      <c r="AM445" s="44"/>
      <c r="AN445" s="44"/>
      <c r="AO445" s="44"/>
      <c r="AP445" s="44"/>
      <c r="AQ445" s="36" t="s">
        <v>179</v>
      </c>
      <c r="AR445" s="36"/>
      <c r="AS445" s="36"/>
      <c r="AT445" s="36"/>
      <c r="AU445" s="38" t="s">
        <v>69</v>
      </c>
      <c r="AV445" s="39"/>
      <c r="AW445" s="39"/>
      <c r="AX445" s="40"/>
    </row>
    <row r="446" spans="1:50" ht="24" customHeight="1">
      <c r="A446" s="35">
        <v>10</v>
      </c>
      <c r="B446" s="35">
        <v>1</v>
      </c>
      <c r="C446" s="44" t="s">
        <v>195</v>
      </c>
      <c r="D446" s="44"/>
      <c r="E446" s="44"/>
      <c r="F446" s="44"/>
      <c r="G446" s="44"/>
      <c r="H446" s="44"/>
      <c r="I446" s="44"/>
      <c r="J446" s="44"/>
      <c r="K446" s="44"/>
      <c r="L446" s="44"/>
      <c r="M446" s="44" t="s">
        <v>196</v>
      </c>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5">
        <v>0.2</v>
      </c>
      <c r="AL446" s="44"/>
      <c r="AM446" s="44"/>
      <c r="AN446" s="44"/>
      <c r="AO446" s="44"/>
      <c r="AP446" s="44"/>
      <c r="AQ446" s="36" t="s">
        <v>179</v>
      </c>
      <c r="AR446" s="36"/>
      <c r="AS446" s="36"/>
      <c r="AT446" s="36"/>
      <c r="AU446" s="38" t="s">
        <v>69</v>
      </c>
      <c r="AV446" s="39"/>
      <c r="AW446" s="39"/>
      <c r="AX446" s="40"/>
    </row>
    <row r="447" spans="1:50" ht="24" hidden="1"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3"/>
      <c r="AM447" s="33"/>
      <c r="AN447" s="33"/>
      <c r="AO447" s="33"/>
      <c r="AP447" s="33"/>
      <c r="AQ447" s="31"/>
      <c r="AR447" s="31"/>
      <c r="AS447" s="31"/>
      <c r="AT447" s="31"/>
      <c r="AU447" s="31"/>
      <c r="AV447" s="31"/>
      <c r="AW447" s="31"/>
      <c r="AX447" s="31"/>
    </row>
    <row r="448" spans="1:50" ht="24" hidden="1"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3"/>
      <c r="AM448" s="33"/>
      <c r="AN448" s="33"/>
      <c r="AO448" s="33"/>
      <c r="AP448" s="33"/>
      <c r="AQ448" s="31"/>
      <c r="AR448" s="31"/>
      <c r="AS448" s="31"/>
      <c r="AT448" s="31"/>
      <c r="AU448" s="31"/>
      <c r="AV448" s="31"/>
      <c r="AW448" s="31"/>
      <c r="AX448" s="31"/>
    </row>
    <row r="449" spans="1:50" ht="24" hidden="1"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3"/>
      <c r="AM449" s="33"/>
      <c r="AN449" s="33"/>
      <c r="AO449" s="33"/>
      <c r="AP449" s="33"/>
      <c r="AQ449" s="31"/>
      <c r="AR449" s="31"/>
      <c r="AS449" s="31"/>
      <c r="AT449" s="31"/>
      <c r="AU449" s="31"/>
      <c r="AV449" s="31"/>
      <c r="AW449" s="31"/>
      <c r="AX449" s="31"/>
    </row>
    <row r="450" spans="1:50" ht="24" hidden="1"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3"/>
      <c r="AM450" s="33"/>
      <c r="AN450" s="33"/>
      <c r="AO450" s="33"/>
      <c r="AP450" s="33"/>
      <c r="AQ450" s="31"/>
      <c r="AR450" s="31"/>
      <c r="AS450" s="31"/>
      <c r="AT450" s="31"/>
      <c r="AU450" s="31"/>
      <c r="AV450" s="31"/>
      <c r="AW450" s="31"/>
      <c r="AX450" s="31"/>
    </row>
    <row r="451" spans="1:50" ht="24" hidden="1"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3"/>
      <c r="AM451" s="33"/>
      <c r="AN451" s="33"/>
      <c r="AO451" s="33"/>
      <c r="AP451" s="33"/>
      <c r="AQ451" s="31"/>
      <c r="AR451" s="31"/>
      <c r="AS451" s="31"/>
      <c r="AT451" s="31"/>
      <c r="AU451" s="31"/>
      <c r="AV451" s="31"/>
      <c r="AW451" s="31"/>
      <c r="AX451" s="31"/>
    </row>
    <row r="452" spans="1:50" ht="24" hidden="1"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3"/>
      <c r="AM452" s="33"/>
      <c r="AN452" s="33"/>
      <c r="AO452" s="33"/>
      <c r="AP452" s="33"/>
      <c r="AQ452" s="31"/>
      <c r="AR452" s="31"/>
      <c r="AS452" s="31"/>
      <c r="AT452" s="31"/>
      <c r="AU452" s="31"/>
      <c r="AV452" s="31"/>
      <c r="AW452" s="31"/>
      <c r="AX452" s="31"/>
    </row>
    <row r="453" spans="1:50" ht="24" hidden="1"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3"/>
      <c r="AM453" s="33"/>
      <c r="AN453" s="33"/>
      <c r="AO453" s="33"/>
      <c r="AP453" s="33"/>
      <c r="AQ453" s="31"/>
      <c r="AR453" s="31"/>
      <c r="AS453" s="31"/>
      <c r="AT453" s="31"/>
      <c r="AU453" s="31"/>
      <c r="AV453" s="31"/>
      <c r="AW453" s="31"/>
      <c r="AX453" s="31"/>
    </row>
    <row r="454" spans="1:50" ht="24" hidden="1"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3"/>
      <c r="AM454" s="33"/>
      <c r="AN454" s="33"/>
      <c r="AO454" s="33"/>
      <c r="AP454" s="33"/>
      <c r="AQ454" s="31"/>
      <c r="AR454" s="31"/>
      <c r="AS454" s="31"/>
      <c r="AT454" s="31"/>
      <c r="AU454" s="31"/>
      <c r="AV454" s="31"/>
      <c r="AW454" s="31"/>
      <c r="AX454" s="31"/>
    </row>
    <row r="455" spans="1:50" ht="24" hidden="1"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3"/>
      <c r="AM455" s="33"/>
      <c r="AN455" s="33"/>
      <c r="AO455" s="33"/>
      <c r="AP455" s="33"/>
      <c r="AQ455" s="31"/>
      <c r="AR455" s="31"/>
      <c r="AS455" s="31"/>
      <c r="AT455" s="31"/>
      <c r="AU455" s="31"/>
      <c r="AV455" s="31"/>
      <c r="AW455" s="31"/>
      <c r="AX455" s="31"/>
    </row>
    <row r="456" spans="1:50" ht="24" hidden="1"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3"/>
      <c r="AM456" s="33"/>
      <c r="AN456" s="33"/>
      <c r="AO456" s="33"/>
      <c r="AP456" s="33"/>
      <c r="AQ456" s="31"/>
      <c r="AR456" s="31"/>
      <c r="AS456" s="31"/>
      <c r="AT456" s="31"/>
      <c r="AU456" s="31"/>
      <c r="AV456" s="31"/>
      <c r="AW456" s="31"/>
      <c r="AX456" s="31"/>
    </row>
    <row r="457" spans="1:50" ht="24" hidden="1"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3"/>
      <c r="AM457" s="33"/>
      <c r="AN457" s="33"/>
      <c r="AO457" s="33"/>
      <c r="AP457" s="33"/>
      <c r="AQ457" s="31"/>
      <c r="AR457" s="31"/>
      <c r="AS457" s="31"/>
      <c r="AT457" s="31"/>
      <c r="AU457" s="31"/>
      <c r="AV457" s="31"/>
      <c r="AW457" s="31"/>
      <c r="AX457" s="31"/>
    </row>
    <row r="458" spans="1:50" ht="24" hidden="1"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3"/>
      <c r="AM458" s="33"/>
      <c r="AN458" s="33"/>
      <c r="AO458" s="33"/>
      <c r="AP458" s="33"/>
      <c r="AQ458" s="31"/>
      <c r="AR458" s="31"/>
      <c r="AS458" s="31"/>
      <c r="AT458" s="31"/>
      <c r="AU458" s="31"/>
      <c r="AV458" s="31"/>
      <c r="AW458" s="31"/>
      <c r="AX458" s="31"/>
    </row>
    <row r="459" spans="1:50" ht="24" hidden="1"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3"/>
      <c r="AM459" s="33"/>
      <c r="AN459" s="33"/>
      <c r="AO459" s="33"/>
      <c r="AP459" s="33"/>
      <c r="AQ459" s="31"/>
      <c r="AR459" s="31"/>
      <c r="AS459" s="31"/>
      <c r="AT459" s="31"/>
      <c r="AU459" s="31"/>
      <c r="AV459" s="31"/>
      <c r="AW459" s="31"/>
      <c r="AX459" s="31"/>
    </row>
    <row r="460" spans="1:50" ht="24" hidden="1"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3"/>
      <c r="AM460" s="33"/>
      <c r="AN460" s="33"/>
      <c r="AO460" s="33"/>
      <c r="AP460" s="33"/>
      <c r="AQ460" s="31"/>
      <c r="AR460" s="31"/>
      <c r="AS460" s="31"/>
      <c r="AT460" s="31"/>
      <c r="AU460" s="31"/>
      <c r="AV460" s="31"/>
      <c r="AW460" s="31"/>
      <c r="AX460" s="31"/>
    </row>
    <row r="461" spans="1:50" ht="24" hidden="1"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3"/>
      <c r="AM461" s="33"/>
      <c r="AN461" s="33"/>
      <c r="AO461" s="33"/>
      <c r="AP461" s="33"/>
      <c r="AQ461" s="31"/>
      <c r="AR461" s="31"/>
      <c r="AS461" s="31"/>
      <c r="AT461" s="31"/>
      <c r="AU461" s="31"/>
      <c r="AV461" s="31"/>
      <c r="AW461" s="31"/>
      <c r="AX461" s="31"/>
    </row>
    <row r="462" spans="1:50" ht="24" hidden="1"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3"/>
      <c r="AM462" s="33"/>
      <c r="AN462" s="33"/>
      <c r="AO462" s="33"/>
      <c r="AP462" s="33"/>
      <c r="AQ462" s="31"/>
      <c r="AR462" s="31"/>
      <c r="AS462" s="31"/>
      <c r="AT462" s="31"/>
      <c r="AU462" s="31"/>
      <c r="AV462" s="31"/>
      <c r="AW462" s="31"/>
      <c r="AX462" s="31"/>
    </row>
    <row r="463" spans="1:50" ht="24" hidden="1"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3"/>
      <c r="AM463" s="33"/>
      <c r="AN463" s="33"/>
      <c r="AO463" s="33"/>
      <c r="AP463" s="33"/>
      <c r="AQ463" s="31"/>
      <c r="AR463" s="31"/>
      <c r="AS463" s="31"/>
      <c r="AT463" s="31"/>
      <c r="AU463" s="31"/>
      <c r="AV463" s="31"/>
      <c r="AW463" s="31"/>
      <c r="AX463" s="31"/>
    </row>
    <row r="464" spans="1:50" ht="24" hidden="1"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3"/>
      <c r="AM464" s="33"/>
      <c r="AN464" s="33"/>
      <c r="AO464" s="33"/>
      <c r="AP464" s="33"/>
      <c r="AQ464" s="31"/>
      <c r="AR464" s="31"/>
      <c r="AS464" s="31"/>
      <c r="AT464" s="31"/>
      <c r="AU464" s="31"/>
      <c r="AV464" s="31"/>
      <c r="AW464" s="31"/>
      <c r="AX464" s="31"/>
    </row>
    <row r="465" spans="1:50" ht="24" hidden="1"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1"/>
      <c r="AR465" s="31"/>
      <c r="AS465" s="31"/>
      <c r="AT465" s="31"/>
      <c r="AU465" s="31"/>
      <c r="AV465" s="31"/>
      <c r="AW465" s="31"/>
      <c r="AX465" s="31"/>
    </row>
    <row r="467" spans="1:50">
      <c r="B467" s="1" t="s">
        <v>197</v>
      </c>
    </row>
    <row r="468" spans="1:50" ht="34.5" customHeight="1">
      <c r="A468" s="35"/>
      <c r="B468" s="35"/>
      <c r="C468" s="49" t="s">
        <v>151</v>
      </c>
      <c r="D468" s="49"/>
      <c r="E468" s="49"/>
      <c r="F468" s="49"/>
      <c r="G468" s="49"/>
      <c r="H468" s="49"/>
      <c r="I468" s="49"/>
      <c r="J468" s="49"/>
      <c r="K468" s="49"/>
      <c r="L468" s="49"/>
      <c r="M468" s="49" t="s">
        <v>152</v>
      </c>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50" t="s">
        <v>153</v>
      </c>
      <c r="AL468" s="49"/>
      <c r="AM468" s="49"/>
      <c r="AN468" s="49"/>
      <c r="AO468" s="49"/>
      <c r="AP468" s="49"/>
      <c r="AQ468" s="49" t="s">
        <v>154</v>
      </c>
      <c r="AR468" s="49"/>
      <c r="AS468" s="49"/>
      <c r="AT468" s="49"/>
      <c r="AU468" s="51" t="s">
        <v>155</v>
      </c>
      <c r="AV468" s="52"/>
      <c r="AW468" s="52"/>
      <c r="AX468" s="53"/>
    </row>
    <row r="469" spans="1:50" ht="24" customHeight="1">
      <c r="A469" s="35">
        <v>1</v>
      </c>
      <c r="B469" s="35">
        <v>1</v>
      </c>
      <c r="C469" s="56" t="s">
        <v>198</v>
      </c>
      <c r="D469" s="57"/>
      <c r="E469" s="57"/>
      <c r="F469" s="57"/>
      <c r="G469" s="57"/>
      <c r="H469" s="57"/>
      <c r="I469" s="57"/>
      <c r="J469" s="57"/>
      <c r="K469" s="57"/>
      <c r="L469" s="53"/>
      <c r="M469" s="44" t="s">
        <v>199</v>
      </c>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5">
        <v>0.8</v>
      </c>
      <c r="AL469" s="44"/>
      <c r="AM469" s="44"/>
      <c r="AN469" s="44"/>
      <c r="AO469" s="44"/>
      <c r="AP469" s="44"/>
      <c r="AQ469" s="36" t="s">
        <v>179</v>
      </c>
      <c r="AR469" s="36"/>
      <c r="AS469" s="36"/>
      <c r="AT469" s="36"/>
      <c r="AU469" s="38" t="s">
        <v>69</v>
      </c>
      <c r="AV469" s="39"/>
      <c r="AW469" s="39"/>
      <c r="AX469" s="40"/>
    </row>
    <row r="470" spans="1:50" ht="24" customHeight="1">
      <c r="A470" s="35">
        <v>1</v>
      </c>
      <c r="B470" s="35">
        <v>1</v>
      </c>
      <c r="C470" s="56" t="s">
        <v>198</v>
      </c>
      <c r="D470" s="57"/>
      <c r="E470" s="57"/>
      <c r="F470" s="57"/>
      <c r="G470" s="57"/>
      <c r="H470" s="57"/>
      <c r="I470" s="57"/>
      <c r="J470" s="57"/>
      <c r="K470" s="57"/>
      <c r="L470" s="53"/>
      <c r="M470" s="44" t="s">
        <v>200</v>
      </c>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5">
        <v>7.0000000000000007E-2</v>
      </c>
      <c r="AL470" s="44"/>
      <c r="AM470" s="44"/>
      <c r="AN470" s="44"/>
      <c r="AO470" s="44"/>
      <c r="AP470" s="44"/>
      <c r="AQ470" s="36" t="s">
        <v>179</v>
      </c>
      <c r="AR470" s="36"/>
      <c r="AS470" s="36"/>
      <c r="AT470" s="36"/>
      <c r="AU470" s="38" t="s">
        <v>69</v>
      </c>
      <c r="AV470" s="39"/>
      <c r="AW470" s="39"/>
      <c r="AX470" s="40"/>
    </row>
    <row r="471" spans="1:50" ht="24" customHeight="1">
      <c r="A471" s="35">
        <v>2</v>
      </c>
      <c r="B471" s="35">
        <v>1</v>
      </c>
      <c r="C471" s="44" t="s">
        <v>201</v>
      </c>
      <c r="D471" s="44"/>
      <c r="E471" s="44"/>
      <c r="F471" s="44"/>
      <c r="G471" s="44"/>
      <c r="H471" s="44"/>
      <c r="I471" s="44"/>
      <c r="J471" s="44"/>
      <c r="K471" s="44"/>
      <c r="L471" s="44"/>
      <c r="M471" s="44" t="s">
        <v>202</v>
      </c>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5">
        <v>0.2</v>
      </c>
      <c r="AL471" s="44"/>
      <c r="AM471" s="44"/>
      <c r="AN471" s="44"/>
      <c r="AO471" s="44"/>
      <c r="AP471" s="44"/>
      <c r="AQ471" s="36" t="s">
        <v>179</v>
      </c>
      <c r="AR471" s="36"/>
      <c r="AS471" s="36"/>
      <c r="AT471" s="36"/>
      <c r="AU471" s="38" t="s">
        <v>69</v>
      </c>
      <c r="AV471" s="39"/>
      <c r="AW471" s="39"/>
      <c r="AX471" s="40"/>
    </row>
    <row r="472" spans="1:50" ht="24" customHeight="1">
      <c r="A472" s="35">
        <v>2</v>
      </c>
      <c r="B472" s="35">
        <v>1</v>
      </c>
      <c r="C472" s="44" t="s">
        <v>201</v>
      </c>
      <c r="D472" s="44"/>
      <c r="E472" s="44"/>
      <c r="F472" s="44"/>
      <c r="G472" s="44"/>
      <c r="H472" s="44"/>
      <c r="I472" s="44"/>
      <c r="J472" s="44"/>
      <c r="K472" s="44"/>
      <c r="L472" s="44"/>
      <c r="M472" s="44" t="s">
        <v>203</v>
      </c>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5">
        <v>0.1</v>
      </c>
      <c r="AL472" s="44"/>
      <c r="AM472" s="44"/>
      <c r="AN472" s="44"/>
      <c r="AO472" s="44"/>
      <c r="AP472" s="44"/>
      <c r="AQ472" s="36" t="s">
        <v>179</v>
      </c>
      <c r="AR472" s="36"/>
      <c r="AS472" s="36"/>
      <c r="AT472" s="36"/>
      <c r="AU472" s="38" t="s">
        <v>69</v>
      </c>
      <c r="AV472" s="39"/>
      <c r="AW472" s="39"/>
      <c r="AX472" s="40"/>
    </row>
    <row r="473" spans="1:50" ht="24" customHeight="1">
      <c r="A473" s="35">
        <v>2</v>
      </c>
      <c r="B473" s="35">
        <v>1</v>
      </c>
      <c r="C473" s="44" t="s">
        <v>201</v>
      </c>
      <c r="D473" s="44"/>
      <c r="E473" s="44"/>
      <c r="F473" s="44"/>
      <c r="G473" s="44"/>
      <c r="H473" s="44"/>
      <c r="I473" s="44"/>
      <c r="J473" s="44"/>
      <c r="K473" s="44"/>
      <c r="L473" s="44"/>
      <c r="M473" s="44" t="s">
        <v>204</v>
      </c>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5">
        <v>0.08</v>
      </c>
      <c r="AL473" s="44"/>
      <c r="AM473" s="44"/>
      <c r="AN473" s="44"/>
      <c r="AO473" s="44"/>
      <c r="AP473" s="44"/>
      <c r="AQ473" s="36" t="s">
        <v>179</v>
      </c>
      <c r="AR473" s="36"/>
      <c r="AS473" s="36"/>
      <c r="AT473" s="36"/>
      <c r="AU473" s="38" t="s">
        <v>69</v>
      </c>
      <c r="AV473" s="39"/>
      <c r="AW473" s="39"/>
      <c r="AX473" s="40"/>
    </row>
    <row r="474" spans="1:50" ht="24" customHeight="1">
      <c r="A474" s="35">
        <v>2</v>
      </c>
      <c r="B474" s="35">
        <v>1</v>
      </c>
      <c r="C474" s="44" t="s">
        <v>201</v>
      </c>
      <c r="D474" s="44"/>
      <c r="E474" s="44"/>
      <c r="F474" s="44"/>
      <c r="G474" s="44"/>
      <c r="H474" s="44"/>
      <c r="I474" s="44"/>
      <c r="J474" s="44"/>
      <c r="K474" s="44"/>
      <c r="L474" s="44"/>
      <c r="M474" s="44" t="s">
        <v>205</v>
      </c>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5">
        <v>0.03</v>
      </c>
      <c r="AL474" s="44"/>
      <c r="AM474" s="44"/>
      <c r="AN474" s="44"/>
      <c r="AO474" s="44"/>
      <c r="AP474" s="44"/>
      <c r="AQ474" s="36" t="s">
        <v>179</v>
      </c>
      <c r="AR474" s="36"/>
      <c r="AS474" s="36"/>
      <c r="AT474" s="36"/>
      <c r="AU474" s="38" t="s">
        <v>69</v>
      </c>
      <c r="AV474" s="39"/>
      <c r="AW474" s="39"/>
      <c r="AX474" s="40"/>
    </row>
    <row r="475" spans="1:50" ht="24" customHeight="1">
      <c r="A475" s="54">
        <v>3</v>
      </c>
      <c r="B475" s="55">
        <v>1</v>
      </c>
      <c r="C475" s="44" t="s">
        <v>206</v>
      </c>
      <c r="D475" s="44"/>
      <c r="E475" s="44"/>
      <c r="F475" s="44"/>
      <c r="G475" s="44"/>
      <c r="H475" s="44"/>
      <c r="I475" s="44"/>
      <c r="J475" s="44"/>
      <c r="K475" s="44"/>
      <c r="L475" s="44"/>
      <c r="M475" s="44" t="s">
        <v>207</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5">
        <v>0.03</v>
      </c>
      <c r="AL475" s="44"/>
      <c r="AM475" s="44"/>
      <c r="AN475" s="44"/>
      <c r="AO475" s="44"/>
      <c r="AP475" s="44"/>
      <c r="AQ475" s="36" t="s">
        <v>179</v>
      </c>
      <c r="AR475" s="36"/>
      <c r="AS475" s="36"/>
      <c r="AT475" s="36"/>
      <c r="AU475" s="38" t="s">
        <v>69</v>
      </c>
      <c r="AV475" s="39"/>
      <c r="AW475" s="39"/>
      <c r="AX475" s="40"/>
    </row>
    <row r="476" spans="1:50" ht="24" customHeight="1">
      <c r="A476" s="54">
        <v>3</v>
      </c>
      <c r="B476" s="55">
        <v>1</v>
      </c>
      <c r="C476" s="44" t="s">
        <v>206</v>
      </c>
      <c r="D476" s="44"/>
      <c r="E476" s="44"/>
      <c r="F476" s="44"/>
      <c r="G476" s="44"/>
      <c r="H476" s="44"/>
      <c r="I476" s="44"/>
      <c r="J476" s="44"/>
      <c r="K476" s="44"/>
      <c r="L476" s="44"/>
      <c r="M476" s="44" t="s">
        <v>208</v>
      </c>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5">
        <v>0.01</v>
      </c>
      <c r="AL476" s="44"/>
      <c r="AM476" s="44"/>
      <c r="AN476" s="44"/>
      <c r="AO476" s="44"/>
      <c r="AP476" s="44"/>
      <c r="AQ476" s="36" t="s">
        <v>179</v>
      </c>
      <c r="AR476" s="36"/>
      <c r="AS476" s="36"/>
      <c r="AT476" s="36"/>
      <c r="AU476" s="38" t="s">
        <v>69</v>
      </c>
      <c r="AV476" s="39"/>
      <c r="AW476" s="39"/>
      <c r="AX476" s="40"/>
    </row>
    <row r="477" spans="1:50" ht="24" customHeight="1">
      <c r="A477" s="54">
        <v>3</v>
      </c>
      <c r="B477" s="55">
        <v>1</v>
      </c>
      <c r="C477" s="44" t="s">
        <v>206</v>
      </c>
      <c r="D477" s="44"/>
      <c r="E477" s="44"/>
      <c r="F477" s="44"/>
      <c r="G477" s="44"/>
      <c r="H477" s="44"/>
      <c r="I477" s="44"/>
      <c r="J477" s="44"/>
      <c r="K477" s="44"/>
      <c r="L477" s="44"/>
      <c r="M477" s="44" t="s">
        <v>209</v>
      </c>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5">
        <v>0.01</v>
      </c>
      <c r="AL477" s="44"/>
      <c r="AM477" s="44"/>
      <c r="AN477" s="44"/>
      <c r="AO477" s="44"/>
      <c r="AP477" s="44"/>
      <c r="AQ477" s="36" t="s">
        <v>179</v>
      </c>
      <c r="AR477" s="36"/>
      <c r="AS477" s="36"/>
      <c r="AT477" s="36"/>
      <c r="AU477" s="38" t="s">
        <v>69</v>
      </c>
      <c r="AV477" s="39"/>
      <c r="AW477" s="39"/>
      <c r="AX477" s="40"/>
    </row>
    <row r="478" spans="1:50" ht="24" customHeight="1">
      <c r="A478" s="54">
        <v>4</v>
      </c>
      <c r="B478" s="55">
        <v>1</v>
      </c>
      <c r="C478" s="44" t="s">
        <v>210</v>
      </c>
      <c r="D478" s="44"/>
      <c r="E478" s="44"/>
      <c r="F478" s="44"/>
      <c r="G478" s="44"/>
      <c r="H478" s="44"/>
      <c r="I478" s="44"/>
      <c r="J478" s="44"/>
      <c r="K478" s="44"/>
      <c r="L478" s="44"/>
      <c r="M478" s="44" t="s">
        <v>211</v>
      </c>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5">
        <v>0.03</v>
      </c>
      <c r="AL478" s="44"/>
      <c r="AM478" s="44"/>
      <c r="AN478" s="44"/>
      <c r="AO478" s="44"/>
      <c r="AP478" s="44"/>
      <c r="AQ478" s="36" t="s">
        <v>179</v>
      </c>
      <c r="AR478" s="36"/>
      <c r="AS478" s="36"/>
      <c r="AT478" s="36"/>
      <c r="AU478" s="38" t="s">
        <v>69</v>
      </c>
      <c r="AV478" s="39"/>
      <c r="AW478" s="39"/>
      <c r="AX478" s="40"/>
    </row>
    <row r="479" spans="1:50" ht="24" customHeight="1">
      <c r="A479" s="54">
        <v>5</v>
      </c>
      <c r="B479" s="55">
        <v>1</v>
      </c>
      <c r="C479" s="44" t="s">
        <v>212</v>
      </c>
      <c r="D479" s="44"/>
      <c r="E479" s="44"/>
      <c r="F479" s="44"/>
      <c r="G479" s="44"/>
      <c r="H479" s="44"/>
      <c r="I479" s="44"/>
      <c r="J479" s="44"/>
      <c r="K479" s="44"/>
      <c r="L479" s="44"/>
      <c r="M479" s="44" t="s">
        <v>213</v>
      </c>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5">
        <v>0.03</v>
      </c>
      <c r="AL479" s="44"/>
      <c r="AM479" s="44"/>
      <c r="AN479" s="44"/>
      <c r="AO479" s="44"/>
      <c r="AP479" s="44"/>
      <c r="AQ479" s="36" t="s">
        <v>179</v>
      </c>
      <c r="AR479" s="36"/>
      <c r="AS479" s="36"/>
      <c r="AT479" s="36"/>
      <c r="AU479" s="38" t="s">
        <v>69</v>
      </c>
      <c r="AV479" s="39"/>
      <c r="AW479" s="39"/>
      <c r="AX479" s="40"/>
    </row>
    <row r="480" spans="1:50" ht="24" hidden="1"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1"/>
      <c r="AR480" s="31"/>
      <c r="AS480" s="31"/>
      <c r="AT480" s="31"/>
      <c r="AU480" s="31"/>
      <c r="AV480" s="31"/>
      <c r="AW480" s="31"/>
      <c r="AX480" s="31"/>
    </row>
    <row r="481" spans="1:50" ht="24" hidden="1"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1"/>
      <c r="AR481" s="31"/>
      <c r="AS481" s="31"/>
      <c r="AT481" s="31"/>
      <c r="AU481" s="31"/>
      <c r="AV481" s="31"/>
      <c r="AW481" s="31"/>
      <c r="AX481" s="31"/>
    </row>
    <row r="482" spans="1:50" ht="24" hidden="1"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1"/>
      <c r="AR482" s="31"/>
      <c r="AS482" s="31"/>
      <c r="AT482" s="31"/>
      <c r="AU482" s="31"/>
      <c r="AV482" s="31"/>
      <c r="AW482" s="31"/>
      <c r="AX482" s="31"/>
    </row>
    <row r="483" spans="1:50" ht="24" hidden="1"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1"/>
      <c r="AR483" s="31"/>
      <c r="AS483" s="31"/>
      <c r="AT483" s="31"/>
      <c r="AU483" s="31"/>
      <c r="AV483" s="31"/>
      <c r="AW483" s="31"/>
      <c r="AX483" s="31"/>
    </row>
    <row r="484" spans="1:50" ht="24" hidden="1"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1"/>
      <c r="AR484" s="31"/>
      <c r="AS484" s="31"/>
      <c r="AT484" s="31"/>
      <c r="AU484" s="31"/>
      <c r="AV484" s="31"/>
      <c r="AW484" s="31"/>
      <c r="AX484" s="31"/>
    </row>
    <row r="485" spans="1:50" ht="24" hidden="1"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1"/>
      <c r="AR485" s="31"/>
      <c r="AS485" s="31"/>
      <c r="AT485" s="31"/>
      <c r="AU485" s="31"/>
      <c r="AV485" s="31"/>
      <c r="AW485" s="31"/>
      <c r="AX485" s="31"/>
    </row>
    <row r="486" spans="1:50" ht="24" hidden="1"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1"/>
      <c r="AR486" s="31"/>
      <c r="AS486" s="31"/>
      <c r="AT486" s="31"/>
      <c r="AU486" s="31"/>
      <c r="AV486" s="31"/>
      <c r="AW486" s="31"/>
      <c r="AX486" s="31"/>
    </row>
    <row r="487" spans="1:50" ht="24" hidden="1"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1"/>
      <c r="AR487" s="31"/>
      <c r="AS487" s="31"/>
      <c r="AT487" s="31"/>
      <c r="AU487" s="31"/>
      <c r="AV487" s="31"/>
      <c r="AW487" s="31"/>
      <c r="AX487" s="31"/>
    </row>
    <row r="488" spans="1:50" ht="24" hidden="1"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1"/>
      <c r="AR488" s="31"/>
      <c r="AS488" s="31"/>
      <c r="AT488" s="31"/>
      <c r="AU488" s="31"/>
      <c r="AV488" s="31"/>
      <c r="AW488" s="31"/>
      <c r="AX488" s="31"/>
    </row>
    <row r="489" spans="1:50" ht="24" hidden="1"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1"/>
      <c r="AR489" s="31"/>
      <c r="AS489" s="31"/>
      <c r="AT489" s="31"/>
      <c r="AU489" s="31"/>
      <c r="AV489" s="31"/>
      <c r="AW489" s="31"/>
      <c r="AX489" s="31"/>
    </row>
    <row r="490" spans="1:50" ht="24" hidden="1"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1"/>
      <c r="AR490" s="31"/>
      <c r="AS490" s="31"/>
      <c r="AT490" s="31"/>
      <c r="AU490" s="31"/>
      <c r="AV490" s="31"/>
      <c r="AW490" s="31"/>
      <c r="AX490" s="31"/>
    </row>
    <row r="491" spans="1:50" ht="24" hidden="1"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1"/>
      <c r="AR491" s="31"/>
      <c r="AS491" s="31"/>
      <c r="AT491" s="31"/>
      <c r="AU491" s="31"/>
      <c r="AV491" s="31"/>
      <c r="AW491" s="31"/>
      <c r="AX491" s="31"/>
    </row>
    <row r="492" spans="1:50" ht="24" hidden="1"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1"/>
      <c r="AR492" s="31"/>
      <c r="AS492" s="31"/>
      <c r="AT492" s="31"/>
      <c r="AU492" s="31"/>
      <c r="AV492" s="31"/>
      <c r="AW492" s="31"/>
      <c r="AX492" s="31"/>
    </row>
    <row r="493" spans="1:50" ht="24" hidden="1"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1"/>
      <c r="AR493" s="31"/>
      <c r="AS493" s="31"/>
      <c r="AT493" s="31"/>
      <c r="AU493" s="31"/>
      <c r="AV493" s="31"/>
      <c r="AW493" s="31"/>
      <c r="AX493" s="31"/>
    </row>
    <row r="494" spans="1:50" ht="24" hidden="1"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1"/>
      <c r="AR494" s="31"/>
      <c r="AS494" s="31"/>
      <c r="AT494" s="31"/>
      <c r="AU494" s="31"/>
      <c r="AV494" s="31"/>
      <c r="AW494" s="31"/>
      <c r="AX494" s="31"/>
    </row>
    <row r="495" spans="1:50" ht="24" hidden="1"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1"/>
      <c r="AR495" s="31"/>
      <c r="AS495" s="31"/>
      <c r="AT495" s="31"/>
      <c r="AU495" s="31"/>
      <c r="AV495" s="31"/>
      <c r="AW495" s="31"/>
      <c r="AX495" s="31"/>
    </row>
    <row r="496" spans="1:50" ht="24" hidden="1"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1"/>
      <c r="AR496" s="31"/>
      <c r="AS496" s="31"/>
      <c r="AT496" s="31"/>
      <c r="AU496" s="31"/>
      <c r="AV496" s="31"/>
      <c r="AW496" s="31"/>
      <c r="AX496" s="31"/>
    </row>
    <row r="497" spans="1:50" ht="24" hidden="1"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1"/>
      <c r="AR497" s="31"/>
      <c r="AS497" s="31"/>
      <c r="AT497" s="31"/>
      <c r="AU497" s="31"/>
      <c r="AV497" s="31"/>
      <c r="AW497" s="31"/>
      <c r="AX497" s="31"/>
    </row>
    <row r="498" spans="1:50" ht="24" hidden="1"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1"/>
      <c r="AR498" s="31"/>
      <c r="AS498" s="31"/>
      <c r="AT498" s="31"/>
      <c r="AU498" s="31"/>
      <c r="AV498" s="31"/>
      <c r="AW498" s="31"/>
      <c r="AX498" s="31"/>
    </row>
    <row r="500" spans="1:50">
      <c r="B500" s="1" t="s">
        <v>214</v>
      </c>
    </row>
    <row r="501" spans="1:50" ht="34.5" customHeight="1">
      <c r="A501" s="35"/>
      <c r="B501" s="35"/>
      <c r="C501" s="49" t="s">
        <v>151</v>
      </c>
      <c r="D501" s="49"/>
      <c r="E501" s="49"/>
      <c r="F501" s="49"/>
      <c r="G501" s="49"/>
      <c r="H501" s="49"/>
      <c r="I501" s="49"/>
      <c r="J501" s="49"/>
      <c r="K501" s="49"/>
      <c r="L501" s="49"/>
      <c r="M501" s="49" t="s">
        <v>152</v>
      </c>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50" t="s">
        <v>153</v>
      </c>
      <c r="AL501" s="49"/>
      <c r="AM501" s="49"/>
      <c r="AN501" s="49"/>
      <c r="AO501" s="49"/>
      <c r="AP501" s="49"/>
      <c r="AQ501" s="49" t="s">
        <v>154</v>
      </c>
      <c r="AR501" s="49"/>
      <c r="AS501" s="49"/>
      <c r="AT501" s="49"/>
      <c r="AU501" s="51" t="s">
        <v>155</v>
      </c>
      <c r="AV501" s="52"/>
      <c r="AW501" s="52"/>
      <c r="AX501" s="53"/>
    </row>
    <row r="502" spans="1:50" ht="24" customHeight="1">
      <c r="A502" s="35">
        <v>1</v>
      </c>
      <c r="B502" s="35">
        <v>1</v>
      </c>
      <c r="C502" s="41" t="s">
        <v>215</v>
      </c>
      <c r="D502" s="42"/>
      <c r="E502" s="42"/>
      <c r="F502" s="42"/>
      <c r="G502" s="42"/>
      <c r="H502" s="42"/>
      <c r="I502" s="42"/>
      <c r="J502" s="42"/>
      <c r="K502" s="42"/>
      <c r="L502" s="43"/>
      <c r="M502" s="44" t="s">
        <v>216</v>
      </c>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5">
        <v>0.8</v>
      </c>
      <c r="AL502" s="44"/>
      <c r="AM502" s="44"/>
      <c r="AN502" s="44"/>
      <c r="AO502" s="44"/>
      <c r="AP502" s="44"/>
      <c r="AQ502" s="36" t="s">
        <v>179</v>
      </c>
      <c r="AR502" s="36"/>
      <c r="AS502" s="36"/>
      <c r="AT502" s="36"/>
      <c r="AU502" s="38" t="s">
        <v>69</v>
      </c>
      <c r="AV502" s="39"/>
      <c r="AW502" s="39"/>
      <c r="AX502" s="40"/>
    </row>
    <row r="503" spans="1:50" ht="24" customHeight="1">
      <c r="A503" s="35">
        <v>2</v>
      </c>
      <c r="B503" s="35">
        <v>1</v>
      </c>
      <c r="C503" s="44" t="s">
        <v>195</v>
      </c>
      <c r="D503" s="44"/>
      <c r="E503" s="44"/>
      <c r="F503" s="44"/>
      <c r="G503" s="44"/>
      <c r="H503" s="44"/>
      <c r="I503" s="44"/>
      <c r="J503" s="44"/>
      <c r="K503" s="44"/>
      <c r="L503" s="44"/>
      <c r="M503" s="44" t="s">
        <v>217</v>
      </c>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5">
        <v>0.2</v>
      </c>
      <c r="AL503" s="44"/>
      <c r="AM503" s="44"/>
      <c r="AN503" s="44"/>
      <c r="AO503" s="44"/>
      <c r="AP503" s="44"/>
      <c r="AQ503" s="36" t="s">
        <v>179</v>
      </c>
      <c r="AR503" s="36"/>
      <c r="AS503" s="36"/>
      <c r="AT503" s="36"/>
      <c r="AU503" s="38" t="s">
        <v>69</v>
      </c>
      <c r="AV503" s="39"/>
      <c r="AW503" s="39"/>
      <c r="AX503" s="40"/>
    </row>
    <row r="504" spans="1:50" ht="24" customHeight="1">
      <c r="A504" s="35">
        <v>3</v>
      </c>
      <c r="B504" s="35">
        <v>1</v>
      </c>
      <c r="C504" s="44" t="s">
        <v>218</v>
      </c>
      <c r="D504" s="44"/>
      <c r="E504" s="44"/>
      <c r="F504" s="44"/>
      <c r="G504" s="44"/>
      <c r="H504" s="44"/>
      <c r="I504" s="44"/>
      <c r="J504" s="44"/>
      <c r="K504" s="44"/>
      <c r="L504" s="44"/>
      <c r="M504" s="44" t="s">
        <v>219</v>
      </c>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5">
        <v>0.1</v>
      </c>
      <c r="AL504" s="44"/>
      <c r="AM504" s="44"/>
      <c r="AN504" s="44"/>
      <c r="AO504" s="44"/>
      <c r="AP504" s="44"/>
      <c r="AQ504" s="36" t="s">
        <v>179</v>
      </c>
      <c r="AR504" s="36"/>
      <c r="AS504" s="36"/>
      <c r="AT504" s="36"/>
      <c r="AU504" s="38" t="s">
        <v>69</v>
      </c>
      <c r="AV504" s="39"/>
      <c r="AW504" s="39"/>
      <c r="AX504" s="40"/>
    </row>
    <row r="505" spans="1:50" ht="24" customHeight="1">
      <c r="A505" s="35">
        <v>4</v>
      </c>
      <c r="B505" s="35">
        <v>1</v>
      </c>
      <c r="C505" s="44" t="s">
        <v>220</v>
      </c>
      <c r="D505" s="44"/>
      <c r="E505" s="44"/>
      <c r="F505" s="44"/>
      <c r="G505" s="44"/>
      <c r="H505" s="44"/>
      <c r="I505" s="44"/>
      <c r="J505" s="44"/>
      <c r="K505" s="44"/>
      <c r="L505" s="44"/>
      <c r="M505" s="44" t="s">
        <v>221</v>
      </c>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5">
        <v>0.08</v>
      </c>
      <c r="AL505" s="44"/>
      <c r="AM505" s="44"/>
      <c r="AN505" s="44"/>
      <c r="AO505" s="44"/>
      <c r="AP505" s="44"/>
      <c r="AQ505" s="36" t="s">
        <v>179</v>
      </c>
      <c r="AR505" s="36"/>
      <c r="AS505" s="36"/>
      <c r="AT505" s="36"/>
      <c r="AU505" s="38" t="s">
        <v>69</v>
      </c>
      <c r="AV505" s="39"/>
      <c r="AW505" s="39"/>
      <c r="AX505" s="40"/>
    </row>
    <row r="506" spans="1:50" ht="24" customHeight="1">
      <c r="A506" s="35">
        <v>5</v>
      </c>
      <c r="B506" s="35">
        <v>1</v>
      </c>
      <c r="C506" s="44" t="s">
        <v>222</v>
      </c>
      <c r="D506" s="44"/>
      <c r="E506" s="44"/>
      <c r="F506" s="44"/>
      <c r="G506" s="44"/>
      <c r="H506" s="44"/>
      <c r="I506" s="44"/>
      <c r="J506" s="44"/>
      <c r="K506" s="44"/>
      <c r="L506" s="44"/>
      <c r="M506" s="44" t="s">
        <v>223</v>
      </c>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5">
        <v>0.03</v>
      </c>
      <c r="AL506" s="44"/>
      <c r="AM506" s="44"/>
      <c r="AN506" s="44"/>
      <c r="AO506" s="44"/>
      <c r="AP506" s="44"/>
      <c r="AQ506" s="36" t="s">
        <v>179</v>
      </c>
      <c r="AR506" s="36"/>
      <c r="AS506" s="36"/>
      <c r="AT506" s="36"/>
      <c r="AU506" s="38" t="s">
        <v>69</v>
      </c>
      <c r="AV506" s="39"/>
      <c r="AW506" s="39"/>
      <c r="AX506" s="40"/>
    </row>
    <row r="507" spans="1:50" ht="24" customHeight="1">
      <c r="A507" s="35">
        <v>6</v>
      </c>
      <c r="B507" s="35">
        <v>1</v>
      </c>
      <c r="C507" s="46" t="s">
        <v>224</v>
      </c>
      <c r="D507" s="47"/>
      <c r="E507" s="47"/>
      <c r="F507" s="47"/>
      <c r="G507" s="47"/>
      <c r="H507" s="47"/>
      <c r="I507" s="47"/>
      <c r="J507" s="47"/>
      <c r="K507" s="47"/>
      <c r="L507" s="48"/>
      <c r="M507" s="44" t="s">
        <v>211</v>
      </c>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5">
        <v>0.03</v>
      </c>
      <c r="AL507" s="44"/>
      <c r="AM507" s="44"/>
      <c r="AN507" s="44"/>
      <c r="AO507" s="44"/>
      <c r="AP507" s="44"/>
      <c r="AQ507" s="36" t="s">
        <v>179</v>
      </c>
      <c r="AR507" s="36"/>
      <c r="AS507" s="36"/>
      <c r="AT507" s="36"/>
      <c r="AU507" s="38" t="s">
        <v>69</v>
      </c>
      <c r="AV507" s="39"/>
      <c r="AW507" s="39"/>
      <c r="AX507" s="40"/>
    </row>
    <row r="508" spans="1:50" ht="24" customHeight="1">
      <c r="A508" s="35">
        <v>7</v>
      </c>
      <c r="B508" s="35">
        <v>1</v>
      </c>
      <c r="C508" s="46" t="s">
        <v>225</v>
      </c>
      <c r="D508" s="47"/>
      <c r="E508" s="47"/>
      <c r="F508" s="47"/>
      <c r="G508" s="47"/>
      <c r="H508" s="47"/>
      <c r="I508" s="47"/>
      <c r="J508" s="47"/>
      <c r="K508" s="47"/>
      <c r="L508" s="48"/>
      <c r="M508" s="44" t="s">
        <v>226</v>
      </c>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5">
        <v>0.03</v>
      </c>
      <c r="AL508" s="44"/>
      <c r="AM508" s="44"/>
      <c r="AN508" s="44"/>
      <c r="AO508" s="44"/>
      <c r="AP508" s="44"/>
      <c r="AQ508" s="36" t="s">
        <v>179</v>
      </c>
      <c r="AR508" s="36"/>
      <c r="AS508" s="36"/>
      <c r="AT508" s="36"/>
      <c r="AU508" s="38" t="s">
        <v>69</v>
      </c>
      <c r="AV508" s="39"/>
      <c r="AW508" s="39"/>
      <c r="AX508" s="40"/>
    </row>
    <row r="509" spans="1:50" ht="24" customHeight="1">
      <c r="A509" s="35">
        <v>8</v>
      </c>
      <c r="B509" s="35">
        <v>1</v>
      </c>
      <c r="C509" s="46" t="s">
        <v>227</v>
      </c>
      <c r="D509" s="47"/>
      <c r="E509" s="47"/>
      <c r="F509" s="47"/>
      <c r="G509" s="47"/>
      <c r="H509" s="47"/>
      <c r="I509" s="47"/>
      <c r="J509" s="47"/>
      <c r="K509" s="47"/>
      <c r="L509" s="48"/>
      <c r="M509" s="44" t="s">
        <v>213</v>
      </c>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5">
        <v>0.03</v>
      </c>
      <c r="AL509" s="44"/>
      <c r="AM509" s="44"/>
      <c r="AN509" s="44"/>
      <c r="AO509" s="44"/>
      <c r="AP509" s="44"/>
      <c r="AQ509" s="36" t="s">
        <v>179</v>
      </c>
      <c r="AR509" s="36"/>
      <c r="AS509" s="36"/>
      <c r="AT509" s="36"/>
      <c r="AU509" s="38" t="s">
        <v>69</v>
      </c>
      <c r="AV509" s="39"/>
      <c r="AW509" s="39"/>
      <c r="AX509" s="40"/>
    </row>
    <row r="510" spans="1:50" ht="24" customHeight="1">
      <c r="A510" s="35">
        <v>9</v>
      </c>
      <c r="B510" s="35">
        <v>1</v>
      </c>
      <c r="C510" s="44" t="s">
        <v>228</v>
      </c>
      <c r="D510" s="44"/>
      <c r="E510" s="44"/>
      <c r="F510" s="44"/>
      <c r="G510" s="44"/>
      <c r="H510" s="44"/>
      <c r="I510" s="44"/>
      <c r="J510" s="44"/>
      <c r="K510" s="44"/>
      <c r="L510" s="44"/>
      <c r="M510" s="44" t="s">
        <v>208</v>
      </c>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5">
        <v>0.01</v>
      </c>
      <c r="AL510" s="44"/>
      <c r="AM510" s="44"/>
      <c r="AN510" s="44"/>
      <c r="AO510" s="44"/>
      <c r="AP510" s="44"/>
      <c r="AQ510" s="36" t="s">
        <v>179</v>
      </c>
      <c r="AR510" s="36"/>
      <c r="AS510" s="36"/>
      <c r="AT510" s="36"/>
      <c r="AU510" s="38" t="s">
        <v>69</v>
      </c>
      <c r="AV510" s="39"/>
      <c r="AW510" s="39"/>
      <c r="AX510" s="40"/>
    </row>
    <row r="511" spans="1:50" ht="24" customHeight="1">
      <c r="A511" s="35">
        <v>10</v>
      </c>
      <c r="B511" s="35">
        <v>1</v>
      </c>
      <c r="C511" s="44" t="s">
        <v>229</v>
      </c>
      <c r="D511" s="44"/>
      <c r="E511" s="44"/>
      <c r="F511" s="44"/>
      <c r="G511" s="44"/>
      <c r="H511" s="44"/>
      <c r="I511" s="44"/>
      <c r="J511" s="44"/>
      <c r="K511" s="44"/>
      <c r="L511" s="44"/>
      <c r="M511" s="44" t="s">
        <v>209</v>
      </c>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5">
        <v>7.0000000000000001E-3</v>
      </c>
      <c r="AL511" s="44"/>
      <c r="AM511" s="44"/>
      <c r="AN511" s="44"/>
      <c r="AO511" s="44"/>
      <c r="AP511" s="44"/>
      <c r="AQ511" s="36" t="s">
        <v>179</v>
      </c>
      <c r="AR511" s="36"/>
      <c r="AS511" s="36"/>
      <c r="AT511" s="36"/>
      <c r="AU511" s="38" t="s">
        <v>69</v>
      </c>
      <c r="AV511" s="39"/>
      <c r="AW511" s="39"/>
      <c r="AX511" s="40"/>
    </row>
    <row r="512" spans="1:50" ht="24" hidden="1"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1"/>
      <c r="AR512" s="31"/>
      <c r="AS512" s="31"/>
      <c r="AT512" s="31"/>
      <c r="AU512" s="31"/>
      <c r="AV512" s="31"/>
      <c r="AW512" s="31"/>
      <c r="AX512" s="31"/>
    </row>
    <row r="513" spans="1:50" ht="24" hidden="1"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1"/>
      <c r="AR513" s="31"/>
      <c r="AS513" s="31"/>
      <c r="AT513" s="31"/>
      <c r="AU513" s="31"/>
      <c r="AV513" s="31"/>
      <c r="AW513" s="31"/>
      <c r="AX513" s="31"/>
    </row>
    <row r="514" spans="1:50" ht="24" hidden="1"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1"/>
      <c r="AR514" s="31"/>
      <c r="AS514" s="31"/>
      <c r="AT514" s="31"/>
      <c r="AU514" s="31"/>
      <c r="AV514" s="31"/>
      <c r="AW514" s="31"/>
      <c r="AX514" s="31"/>
    </row>
    <row r="515" spans="1:50" ht="24" hidden="1"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1"/>
      <c r="AR515" s="31"/>
      <c r="AS515" s="31"/>
      <c r="AT515" s="31"/>
      <c r="AU515" s="31"/>
      <c r="AV515" s="31"/>
      <c r="AW515" s="31"/>
      <c r="AX515" s="31"/>
    </row>
    <row r="516" spans="1:50" ht="24" hidden="1"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1"/>
      <c r="AR516" s="31"/>
      <c r="AS516" s="31"/>
      <c r="AT516" s="31"/>
      <c r="AU516" s="31"/>
      <c r="AV516" s="31"/>
      <c r="AW516" s="31"/>
      <c r="AX516" s="31"/>
    </row>
    <row r="517" spans="1:50" ht="24" hidden="1"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1"/>
      <c r="AR517" s="31"/>
      <c r="AS517" s="31"/>
      <c r="AT517" s="31"/>
      <c r="AU517" s="31"/>
      <c r="AV517" s="31"/>
      <c r="AW517" s="31"/>
      <c r="AX517" s="31"/>
    </row>
    <row r="518" spans="1:50" ht="24" hidden="1"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1"/>
      <c r="AR518" s="31"/>
      <c r="AS518" s="31"/>
      <c r="AT518" s="31"/>
      <c r="AU518" s="31"/>
      <c r="AV518" s="31"/>
      <c r="AW518" s="31"/>
      <c r="AX518" s="31"/>
    </row>
    <row r="519" spans="1:50" ht="24" hidden="1"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1"/>
      <c r="AR519" s="31"/>
      <c r="AS519" s="31"/>
      <c r="AT519" s="31"/>
      <c r="AU519" s="31"/>
      <c r="AV519" s="31"/>
      <c r="AW519" s="31"/>
      <c r="AX519" s="31"/>
    </row>
    <row r="520" spans="1:50" ht="24" hidden="1"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1"/>
      <c r="AR520" s="31"/>
      <c r="AS520" s="31"/>
      <c r="AT520" s="31"/>
      <c r="AU520" s="31"/>
      <c r="AV520" s="31"/>
      <c r="AW520" s="31"/>
      <c r="AX520" s="31"/>
    </row>
    <row r="521" spans="1:50" ht="24" hidden="1"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1"/>
      <c r="AR521" s="31"/>
      <c r="AS521" s="31"/>
      <c r="AT521" s="31"/>
      <c r="AU521" s="31"/>
      <c r="AV521" s="31"/>
      <c r="AW521" s="31"/>
      <c r="AX521" s="31"/>
    </row>
    <row r="522" spans="1:50" ht="24" hidden="1"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1"/>
      <c r="AR522" s="31"/>
      <c r="AS522" s="31"/>
      <c r="AT522" s="31"/>
      <c r="AU522" s="31"/>
      <c r="AV522" s="31"/>
      <c r="AW522" s="31"/>
      <c r="AX522" s="31"/>
    </row>
    <row r="523" spans="1:50" ht="24" hidden="1"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1"/>
      <c r="AR523" s="31"/>
      <c r="AS523" s="31"/>
      <c r="AT523" s="31"/>
      <c r="AU523" s="31"/>
      <c r="AV523" s="31"/>
      <c r="AW523" s="31"/>
      <c r="AX523" s="31"/>
    </row>
    <row r="524" spans="1:50" ht="24" hidden="1"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1"/>
      <c r="AR524" s="31"/>
      <c r="AS524" s="31"/>
      <c r="AT524" s="31"/>
      <c r="AU524" s="31"/>
      <c r="AV524" s="31"/>
      <c r="AW524" s="31"/>
      <c r="AX524" s="31"/>
    </row>
    <row r="525" spans="1:50" ht="24" hidden="1"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1"/>
      <c r="AR525" s="31"/>
      <c r="AS525" s="31"/>
      <c r="AT525" s="31"/>
      <c r="AU525" s="31"/>
      <c r="AV525" s="31"/>
      <c r="AW525" s="31"/>
      <c r="AX525" s="31"/>
    </row>
    <row r="526" spans="1:50" ht="24" hidden="1"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1"/>
      <c r="AR526" s="31"/>
      <c r="AS526" s="31"/>
      <c r="AT526" s="31"/>
      <c r="AU526" s="31"/>
      <c r="AV526" s="31"/>
      <c r="AW526" s="31"/>
      <c r="AX526" s="31"/>
    </row>
    <row r="527" spans="1:50" ht="24" hidden="1"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1"/>
      <c r="AR527" s="31"/>
      <c r="AS527" s="31"/>
      <c r="AT527" s="31"/>
      <c r="AU527" s="31"/>
      <c r="AV527" s="31"/>
      <c r="AW527" s="31"/>
      <c r="AX527" s="31"/>
    </row>
    <row r="528" spans="1:50" ht="24" hidden="1"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1"/>
      <c r="AR528" s="31"/>
      <c r="AS528" s="31"/>
      <c r="AT528" s="31"/>
      <c r="AU528" s="31"/>
      <c r="AV528" s="31"/>
      <c r="AW528" s="31"/>
      <c r="AX528" s="31"/>
    </row>
    <row r="529" spans="1:50" ht="24" hidden="1"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1"/>
      <c r="AR529" s="31"/>
      <c r="AS529" s="31"/>
      <c r="AT529" s="31"/>
      <c r="AU529" s="31"/>
      <c r="AV529" s="31"/>
      <c r="AW529" s="31"/>
      <c r="AX529" s="31"/>
    </row>
    <row r="530" spans="1:50" ht="24" hidden="1"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1"/>
      <c r="AR530" s="31"/>
      <c r="AS530" s="31"/>
      <c r="AT530" s="31"/>
      <c r="AU530" s="31"/>
      <c r="AV530" s="31"/>
      <c r="AW530" s="31"/>
      <c r="AX530" s="31"/>
    </row>
    <row r="531" spans="1:50" ht="24" hidden="1"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1"/>
      <c r="AR531" s="31"/>
      <c r="AS531" s="31"/>
      <c r="AT531" s="31"/>
      <c r="AU531" s="31"/>
      <c r="AV531" s="31"/>
      <c r="AW531" s="31"/>
      <c r="AX531" s="31"/>
    </row>
    <row r="533" spans="1:50">
      <c r="B533" s="1" t="s">
        <v>230</v>
      </c>
    </row>
    <row r="534" spans="1:50" ht="34.5" customHeight="1">
      <c r="A534" s="35"/>
      <c r="B534" s="35"/>
      <c r="C534" s="49" t="s">
        <v>151</v>
      </c>
      <c r="D534" s="49"/>
      <c r="E534" s="49"/>
      <c r="F534" s="49"/>
      <c r="G534" s="49"/>
      <c r="H534" s="49"/>
      <c r="I534" s="49"/>
      <c r="J534" s="49"/>
      <c r="K534" s="49"/>
      <c r="L534" s="49"/>
      <c r="M534" s="49" t="s">
        <v>152</v>
      </c>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50" t="s">
        <v>153</v>
      </c>
      <c r="AL534" s="49"/>
      <c r="AM534" s="49"/>
      <c r="AN534" s="49"/>
      <c r="AO534" s="49"/>
      <c r="AP534" s="49"/>
      <c r="AQ534" s="49" t="s">
        <v>154</v>
      </c>
      <c r="AR534" s="49"/>
      <c r="AS534" s="49"/>
      <c r="AT534" s="49"/>
      <c r="AU534" s="51" t="s">
        <v>155</v>
      </c>
      <c r="AV534" s="52"/>
      <c r="AW534" s="52"/>
      <c r="AX534" s="53"/>
    </row>
    <row r="535" spans="1:50" ht="24" customHeight="1">
      <c r="A535" s="35">
        <v>1</v>
      </c>
      <c r="B535" s="35">
        <v>1</v>
      </c>
      <c r="C535" s="41" t="s">
        <v>231</v>
      </c>
      <c r="D535" s="42"/>
      <c r="E535" s="42"/>
      <c r="F535" s="42"/>
      <c r="G535" s="42"/>
      <c r="H535" s="42"/>
      <c r="I535" s="42"/>
      <c r="J535" s="42"/>
      <c r="K535" s="42"/>
      <c r="L535" s="43"/>
      <c r="M535" s="44" t="s">
        <v>232</v>
      </c>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5">
        <v>7.0000000000000007E-2</v>
      </c>
      <c r="AL535" s="44"/>
      <c r="AM535" s="44"/>
      <c r="AN535" s="44"/>
      <c r="AO535" s="44"/>
      <c r="AP535" s="44"/>
      <c r="AQ535" s="36" t="s">
        <v>179</v>
      </c>
      <c r="AR535" s="36"/>
      <c r="AS535" s="36"/>
      <c r="AT535" s="36"/>
      <c r="AU535" s="38" t="s">
        <v>69</v>
      </c>
      <c r="AV535" s="39"/>
      <c r="AW535" s="39"/>
      <c r="AX535" s="40"/>
    </row>
    <row r="536" spans="1:50" ht="24" hidden="1" customHeight="1">
      <c r="A536" s="35">
        <v>2</v>
      </c>
      <c r="B536" s="35">
        <v>1</v>
      </c>
      <c r="C536" s="36" t="s">
        <v>69</v>
      </c>
      <c r="D536" s="36"/>
      <c r="E536" s="36"/>
      <c r="F536" s="36"/>
      <c r="G536" s="36"/>
      <c r="H536" s="36"/>
      <c r="I536" s="36"/>
      <c r="J536" s="36"/>
      <c r="K536" s="36"/>
      <c r="L536" s="36"/>
      <c r="M536" s="36" t="s">
        <v>69</v>
      </c>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7" t="s">
        <v>69</v>
      </c>
      <c r="AL536" s="36"/>
      <c r="AM536" s="36"/>
      <c r="AN536" s="36"/>
      <c r="AO536" s="36"/>
      <c r="AP536" s="36"/>
      <c r="AQ536" s="36" t="s">
        <v>69</v>
      </c>
      <c r="AR536" s="36"/>
      <c r="AS536" s="36"/>
      <c r="AT536" s="36"/>
      <c r="AU536" s="38" t="s">
        <v>69</v>
      </c>
      <c r="AV536" s="39"/>
      <c r="AW536" s="39"/>
      <c r="AX536" s="40"/>
    </row>
    <row r="537" spans="1:50" ht="24" hidden="1" customHeight="1">
      <c r="A537" s="35">
        <v>3</v>
      </c>
      <c r="B537" s="35">
        <v>1</v>
      </c>
      <c r="C537" s="36" t="s">
        <v>69</v>
      </c>
      <c r="D537" s="36"/>
      <c r="E537" s="36"/>
      <c r="F537" s="36"/>
      <c r="G537" s="36"/>
      <c r="H537" s="36"/>
      <c r="I537" s="36"/>
      <c r="J537" s="36"/>
      <c r="K537" s="36"/>
      <c r="L537" s="36"/>
      <c r="M537" s="36" t="s">
        <v>69</v>
      </c>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7" t="s">
        <v>69</v>
      </c>
      <c r="AL537" s="36"/>
      <c r="AM537" s="36"/>
      <c r="AN537" s="36"/>
      <c r="AO537" s="36"/>
      <c r="AP537" s="36"/>
      <c r="AQ537" s="36" t="s">
        <v>69</v>
      </c>
      <c r="AR537" s="36"/>
      <c r="AS537" s="36"/>
      <c r="AT537" s="36"/>
      <c r="AU537" s="38" t="s">
        <v>69</v>
      </c>
      <c r="AV537" s="39"/>
      <c r="AW537" s="39"/>
      <c r="AX537" s="40"/>
    </row>
    <row r="538" spans="1:50" ht="24" hidden="1" customHeight="1">
      <c r="A538" s="35">
        <v>4</v>
      </c>
      <c r="B538" s="35">
        <v>1</v>
      </c>
      <c r="C538" s="36" t="s">
        <v>69</v>
      </c>
      <c r="D538" s="36"/>
      <c r="E538" s="36"/>
      <c r="F538" s="36"/>
      <c r="G538" s="36"/>
      <c r="H538" s="36"/>
      <c r="I538" s="36"/>
      <c r="J538" s="36"/>
      <c r="K538" s="36"/>
      <c r="L538" s="36"/>
      <c r="M538" s="36" t="s">
        <v>69</v>
      </c>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7" t="s">
        <v>69</v>
      </c>
      <c r="AL538" s="36"/>
      <c r="AM538" s="36"/>
      <c r="AN538" s="36"/>
      <c r="AO538" s="36"/>
      <c r="AP538" s="36"/>
      <c r="AQ538" s="36" t="s">
        <v>69</v>
      </c>
      <c r="AR538" s="36"/>
      <c r="AS538" s="36"/>
      <c r="AT538" s="36"/>
      <c r="AU538" s="38" t="s">
        <v>69</v>
      </c>
      <c r="AV538" s="39"/>
      <c r="AW538" s="39"/>
      <c r="AX538" s="40"/>
    </row>
    <row r="539" spans="1:50" ht="24" hidden="1" customHeight="1">
      <c r="A539" s="35">
        <v>5</v>
      </c>
      <c r="B539" s="35">
        <v>1</v>
      </c>
      <c r="C539" s="36" t="s">
        <v>69</v>
      </c>
      <c r="D539" s="36"/>
      <c r="E539" s="36"/>
      <c r="F539" s="36"/>
      <c r="G539" s="36"/>
      <c r="H539" s="36"/>
      <c r="I539" s="36"/>
      <c r="J539" s="36"/>
      <c r="K539" s="36"/>
      <c r="L539" s="36"/>
      <c r="M539" s="36" t="s">
        <v>69</v>
      </c>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7" t="s">
        <v>69</v>
      </c>
      <c r="AL539" s="36"/>
      <c r="AM539" s="36"/>
      <c r="AN539" s="36"/>
      <c r="AO539" s="36"/>
      <c r="AP539" s="36"/>
      <c r="AQ539" s="36" t="s">
        <v>69</v>
      </c>
      <c r="AR539" s="36"/>
      <c r="AS539" s="36"/>
      <c r="AT539" s="36"/>
      <c r="AU539" s="38" t="s">
        <v>69</v>
      </c>
      <c r="AV539" s="39"/>
      <c r="AW539" s="39"/>
      <c r="AX539" s="40"/>
    </row>
    <row r="540" spans="1:50" ht="24" hidden="1" customHeight="1">
      <c r="A540" s="35">
        <v>6</v>
      </c>
      <c r="B540" s="35">
        <v>1</v>
      </c>
      <c r="C540" s="36" t="s">
        <v>69</v>
      </c>
      <c r="D540" s="36"/>
      <c r="E540" s="36"/>
      <c r="F540" s="36"/>
      <c r="G540" s="36"/>
      <c r="H540" s="36"/>
      <c r="I540" s="36"/>
      <c r="J540" s="36"/>
      <c r="K540" s="36"/>
      <c r="L540" s="36"/>
      <c r="M540" s="36" t="s">
        <v>69</v>
      </c>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7" t="s">
        <v>69</v>
      </c>
      <c r="AL540" s="36"/>
      <c r="AM540" s="36"/>
      <c r="AN540" s="36"/>
      <c r="AO540" s="36"/>
      <c r="AP540" s="36"/>
      <c r="AQ540" s="36" t="s">
        <v>69</v>
      </c>
      <c r="AR540" s="36"/>
      <c r="AS540" s="36"/>
      <c r="AT540" s="36"/>
      <c r="AU540" s="38" t="s">
        <v>69</v>
      </c>
      <c r="AV540" s="39"/>
      <c r="AW540" s="39"/>
      <c r="AX540" s="40"/>
    </row>
    <row r="541" spans="1:50" ht="24" hidden="1" customHeight="1">
      <c r="A541" s="35">
        <v>7</v>
      </c>
      <c r="B541" s="35">
        <v>1</v>
      </c>
      <c r="C541" s="36" t="s">
        <v>69</v>
      </c>
      <c r="D541" s="36"/>
      <c r="E541" s="36"/>
      <c r="F541" s="36"/>
      <c r="G541" s="36"/>
      <c r="H541" s="36"/>
      <c r="I541" s="36"/>
      <c r="J541" s="36"/>
      <c r="K541" s="36"/>
      <c r="L541" s="36"/>
      <c r="M541" s="36" t="s">
        <v>69</v>
      </c>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7" t="s">
        <v>69</v>
      </c>
      <c r="AL541" s="36"/>
      <c r="AM541" s="36"/>
      <c r="AN541" s="36"/>
      <c r="AO541" s="36"/>
      <c r="AP541" s="36"/>
      <c r="AQ541" s="36" t="s">
        <v>69</v>
      </c>
      <c r="AR541" s="36"/>
      <c r="AS541" s="36"/>
      <c r="AT541" s="36"/>
      <c r="AU541" s="38" t="s">
        <v>69</v>
      </c>
      <c r="AV541" s="39"/>
      <c r="AW541" s="39"/>
      <c r="AX541" s="40"/>
    </row>
    <row r="542" spans="1:50" ht="24" hidden="1" customHeight="1">
      <c r="A542" s="35">
        <v>8</v>
      </c>
      <c r="B542" s="35">
        <v>1</v>
      </c>
      <c r="C542" s="36" t="s">
        <v>69</v>
      </c>
      <c r="D542" s="36"/>
      <c r="E542" s="36"/>
      <c r="F542" s="36"/>
      <c r="G542" s="36"/>
      <c r="H542" s="36"/>
      <c r="I542" s="36"/>
      <c r="J542" s="36"/>
      <c r="K542" s="36"/>
      <c r="L542" s="36"/>
      <c r="M542" s="36" t="s">
        <v>69</v>
      </c>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7" t="s">
        <v>69</v>
      </c>
      <c r="AL542" s="36"/>
      <c r="AM542" s="36"/>
      <c r="AN542" s="36"/>
      <c r="AO542" s="36"/>
      <c r="AP542" s="36"/>
      <c r="AQ542" s="36" t="s">
        <v>69</v>
      </c>
      <c r="AR542" s="36"/>
      <c r="AS542" s="36"/>
      <c r="AT542" s="36"/>
      <c r="AU542" s="38" t="s">
        <v>69</v>
      </c>
      <c r="AV542" s="39"/>
      <c r="AW542" s="39"/>
      <c r="AX542" s="40"/>
    </row>
    <row r="543" spans="1:50" ht="24" hidden="1" customHeight="1">
      <c r="A543" s="35">
        <v>9</v>
      </c>
      <c r="B543" s="35">
        <v>1</v>
      </c>
      <c r="C543" s="36" t="s">
        <v>69</v>
      </c>
      <c r="D543" s="36"/>
      <c r="E543" s="36"/>
      <c r="F543" s="36"/>
      <c r="G543" s="36"/>
      <c r="H543" s="36"/>
      <c r="I543" s="36"/>
      <c r="J543" s="36"/>
      <c r="K543" s="36"/>
      <c r="L543" s="36"/>
      <c r="M543" s="36" t="s">
        <v>69</v>
      </c>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7" t="s">
        <v>69</v>
      </c>
      <c r="AL543" s="36"/>
      <c r="AM543" s="36"/>
      <c r="AN543" s="36"/>
      <c r="AO543" s="36"/>
      <c r="AP543" s="36"/>
      <c r="AQ543" s="36" t="s">
        <v>69</v>
      </c>
      <c r="AR543" s="36"/>
      <c r="AS543" s="36"/>
      <c r="AT543" s="36"/>
      <c r="AU543" s="38" t="s">
        <v>69</v>
      </c>
      <c r="AV543" s="39"/>
      <c r="AW543" s="39"/>
      <c r="AX543" s="40"/>
    </row>
    <row r="544" spans="1:50" ht="24" hidden="1" customHeight="1">
      <c r="A544" s="35">
        <v>10</v>
      </c>
      <c r="B544" s="35">
        <v>1</v>
      </c>
      <c r="C544" s="36" t="s">
        <v>69</v>
      </c>
      <c r="D544" s="36"/>
      <c r="E544" s="36"/>
      <c r="F544" s="36"/>
      <c r="G544" s="36"/>
      <c r="H544" s="36"/>
      <c r="I544" s="36"/>
      <c r="J544" s="36"/>
      <c r="K544" s="36"/>
      <c r="L544" s="36"/>
      <c r="M544" s="36" t="s">
        <v>69</v>
      </c>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7" t="s">
        <v>69</v>
      </c>
      <c r="AL544" s="36"/>
      <c r="AM544" s="36"/>
      <c r="AN544" s="36"/>
      <c r="AO544" s="36"/>
      <c r="AP544" s="36"/>
      <c r="AQ544" s="36" t="s">
        <v>69</v>
      </c>
      <c r="AR544" s="36"/>
      <c r="AS544" s="36"/>
      <c r="AT544" s="36"/>
      <c r="AU544" s="38" t="s">
        <v>69</v>
      </c>
      <c r="AV544" s="39"/>
      <c r="AW544" s="39"/>
      <c r="AX544" s="40"/>
    </row>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spans="1:50" hidden="1"/>
    <row r="562" spans="1:50" hidden="1"/>
    <row r="563" spans="1:50" hidden="1"/>
    <row r="564" spans="1:50" hidden="1"/>
    <row r="565" spans="1:50" hidden="1"/>
    <row r="566" spans="1:50" hidden="1">
      <c r="B566" s="1" t="s">
        <v>239</v>
      </c>
    </row>
    <row r="567" spans="1:50" hidden="1">
      <c r="A567" s="35"/>
      <c r="B567" s="35"/>
      <c r="C567" s="49" t="s">
        <v>151</v>
      </c>
      <c r="D567" s="49"/>
      <c r="E567" s="49"/>
      <c r="F567" s="49"/>
      <c r="G567" s="49"/>
      <c r="H567" s="49"/>
      <c r="I567" s="49"/>
      <c r="J567" s="49"/>
      <c r="K567" s="49"/>
      <c r="L567" s="49"/>
      <c r="M567" s="49" t="s">
        <v>152</v>
      </c>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50" t="s">
        <v>153</v>
      </c>
      <c r="AL567" s="49"/>
      <c r="AM567" s="49"/>
      <c r="AN567" s="49"/>
      <c r="AO567" s="49"/>
      <c r="AP567" s="49"/>
      <c r="AQ567" s="49" t="s">
        <v>154</v>
      </c>
      <c r="AR567" s="49"/>
      <c r="AS567" s="49"/>
      <c r="AT567" s="49"/>
      <c r="AU567" s="51" t="s">
        <v>155</v>
      </c>
      <c r="AV567" s="52"/>
      <c r="AW567" s="52"/>
      <c r="AX567" s="53"/>
    </row>
    <row r="568" spans="1:50" hidden="1">
      <c r="A568" s="35"/>
      <c r="B568" s="35"/>
      <c r="C568" s="41"/>
      <c r="D568" s="42"/>
      <c r="E568" s="42"/>
      <c r="F568" s="42"/>
      <c r="G568" s="42"/>
      <c r="H568" s="42"/>
      <c r="I568" s="42"/>
      <c r="J568" s="42"/>
      <c r="K568" s="42"/>
      <c r="L568" s="43"/>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5"/>
      <c r="AL568" s="44"/>
      <c r="AM568" s="44"/>
      <c r="AN568" s="44"/>
      <c r="AO568" s="44"/>
      <c r="AP568" s="44"/>
      <c r="AQ568" s="36"/>
      <c r="AR568" s="36"/>
      <c r="AS568" s="36"/>
      <c r="AT568" s="36"/>
      <c r="AU568" s="38"/>
      <c r="AV568" s="39"/>
      <c r="AW568" s="39"/>
      <c r="AX568" s="40"/>
    </row>
    <row r="569" spans="1:50" hidden="1">
      <c r="A569" s="35"/>
      <c r="B569" s="35"/>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7"/>
      <c r="AL569" s="36"/>
      <c r="AM569" s="36"/>
      <c r="AN569" s="36"/>
      <c r="AO569" s="36"/>
      <c r="AP569" s="36"/>
      <c r="AQ569" s="36"/>
      <c r="AR569" s="36"/>
      <c r="AS569" s="36"/>
      <c r="AT569" s="36"/>
      <c r="AU569" s="38"/>
      <c r="AV569" s="39"/>
      <c r="AW569" s="39"/>
      <c r="AX569" s="40"/>
    </row>
    <row r="570" spans="1:50" hidden="1">
      <c r="A570" s="35"/>
      <c r="B570" s="35"/>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7"/>
      <c r="AL570" s="36"/>
      <c r="AM570" s="36"/>
      <c r="AN570" s="36"/>
      <c r="AO570" s="36"/>
      <c r="AP570" s="36"/>
      <c r="AQ570" s="36"/>
      <c r="AR570" s="36"/>
      <c r="AS570" s="36"/>
      <c r="AT570" s="36"/>
      <c r="AU570" s="38"/>
      <c r="AV570" s="39"/>
      <c r="AW570" s="39"/>
      <c r="AX570" s="40"/>
    </row>
    <row r="571" spans="1:50" hidden="1">
      <c r="A571" s="35"/>
      <c r="B571" s="35"/>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7"/>
      <c r="AL571" s="36"/>
      <c r="AM571" s="36"/>
      <c r="AN571" s="36"/>
      <c r="AO571" s="36"/>
      <c r="AP571" s="36"/>
      <c r="AQ571" s="36"/>
      <c r="AR571" s="36"/>
      <c r="AS571" s="36"/>
      <c r="AT571" s="36"/>
      <c r="AU571" s="38"/>
      <c r="AV571" s="39"/>
      <c r="AW571" s="39"/>
      <c r="AX571" s="40"/>
    </row>
    <row r="572" spans="1:50" hidden="1">
      <c r="A572" s="35"/>
      <c r="B572" s="35"/>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7"/>
      <c r="AL572" s="36"/>
      <c r="AM572" s="36"/>
      <c r="AN572" s="36"/>
      <c r="AO572" s="36"/>
      <c r="AP572" s="36"/>
      <c r="AQ572" s="36"/>
      <c r="AR572" s="36"/>
      <c r="AS572" s="36"/>
      <c r="AT572" s="36"/>
      <c r="AU572" s="38"/>
      <c r="AV572" s="39"/>
      <c r="AW572" s="39"/>
      <c r="AX572" s="40"/>
    </row>
    <row r="573" spans="1:50" hidden="1">
      <c r="A573" s="35"/>
      <c r="B573" s="35"/>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7"/>
      <c r="AL573" s="36"/>
      <c r="AM573" s="36"/>
      <c r="AN573" s="36"/>
      <c r="AO573" s="36"/>
      <c r="AP573" s="36"/>
      <c r="AQ573" s="36"/>
      <c r="AR573" s="36"/>
      <c r="AS573" s="36"/>
      <c r="AT573" s="36"/>
      <c r="AU573" s="38"/>
      <c r="AV573" s="39"/>
      <c r="AW573" s="39"/>
      <c r="AX573" s="40"/>
    </row>
    <row r="574" spans="1:50" hidden="1">
      <c r="A574" s="35"/>
      <c r="B574" s="35"/>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7"/>
      <c r="AL574" s="36"/>
      <c r="AM574" s="36"/>
      <c r="AN574" s="36"/>
      <c r="AO574" s="36"/>
      <c r="AP574" s="36"/>
      <c r="AQ574" s="36"/>
      <c r="AR574" s="36"/>
      <c r="AS574" s="36"/>
      <c r="AT574" s="36"/>
      <c r="AU574" s="38"/>
      <c r="AV574" s="39"/>
      <c r="AW574" s="39"/>
      <c r="AX574" s="40"/>
    </row>
    <row r="575" spans="1:50" hidden="1">
      <c r="A575" s="35"/>
      <c r="B575" s="35"/>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7"/>
      <c r="AL575" s="36"/>
      <c r="AM575" s="36"/>
      <c r="AN575" s="36"/>
      <c r="AO575" s="36"/>
      <c r="AP575" s="36"/>
      <c r="AQ575" s="36"/>
      <c r="AR575" s="36"/>
      <c r="AS575" s="36"/>
      <c r="AT575" s="36"/>
      <c r="AU575" s="38"/>
      <c r="AV575" s="39"/>
      <c r="AW575" s="39"/>
      <c r="AX575" s="40"/>
    </row>
    <row r="576" spans="1:50" hidden="1">
      <c r="A576" s="35"/>
      <c r="B576" s="35"/>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7"/>
      <c r="AL576" s="36"/>
      <c r="AM576" s="36"/>
      <c r="AN576" s="36"/>
      <c r="AO576" s="36"/>
      <c r="AP576" s="36"/>
      <c r="AQ576" s="36"/>
      <c r="AR576" s="36"/>
      <c r="AS576" s="36"/>
      <c r="AT576" s="36"/>
      <c r="AU576" s="38"/>
      <c r="AV576" s="39"/>
      <c r="AW576" s="39"/>
      <c r="AX576" s="40"/>
    </row>
    <row r="577" spans="1:50" hidden="1">
      <c r="A577" s="35"/>
      <c r="B577" s="35"/>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7"/>
      <c r="AL577" s="36"/>
      <c r="AM577" s="36"/>
      <c r="AN577" s="36"/>
      <c r="AO577" s="36"/>
      <c r="AP577" s="36"/>
      <c r="AQ577" s="36"/>
      <c r="AR577" s="36"/>
      <c r="AS577" s="36"/>
      <c r="AT577" s="36"/>
      <c r="AU577" s="38"/>
      <c r="AV577" s="39"/>
      <c r="AW577" s="39"/>
      <c r="AX577" s="40"/>
    </row>
    <row r="578" spans="1:50" hidden="1">
      <c r="A578" s="35"/>
      <c r="B578" s="35"/>
      <c r="C578" s="41"/>
      <c r="D578" s="42"/>
      <c r="E578" s="42"/>
      <c r="F578" s="42"/>
      <c r="G578" s="42"/>
      <c r="H578" s="42"/>
      <c r="I578" s="42"/>
      <c r="J578" s="42"/>
      <c r="K578" s="42"/>
      <c r="L578" s="43"/>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5"/>
      <c r="AL578" s="44"/>
      <c r="AM578" s="44"/>
      <c r="AN578" s="44"/>
      <c r="AO578" s="44"/>
      <c r="AP578" s="44"/>
      <c r="AQ578" s="36"/>
      <c r="AR578" s="36"/>
      <c r="AS578" s="36"/>
      <c r="AT578" s="36"/>
      <c r="AU578" s="38"/>
      <c r="AV578" s="39"/>
      <c r="AW578" s="39"/>
      <c r="AX578" s="40"/>
    </row>
    <row r="579" spans="1:50" hidden="1">
      <c r="A579" s="35"/>
      <c r="B579" s="35"/>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7"/>
      <c r="AL579" s="36"/>
      <c r="AM579" s="36"/>
      <c r="AN579" s="36"/>
      <c r="AO579" s="36"/>
      <c r="AP579" s="36"/>
      <c r="AQ579" s="36"/>
      <c r="AR579" s="36"/>
      <c r="AS579" s="36"/>
      <c r="AT579" s="36"/>
      <c r="AU579" s="38"/>
      <c r="AV579" s="39"/>
      <c r="AW579" s="39"/>
      <c r="AX579" s="40"/>
    </row>
    <row r="580" spans="1:50" hidden="1">
      <c r="A580" s="35"/>
      <c r="B580" s="35"/>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7"/>
      <c r="AL580" s="36"/>
      <c r="AM580" s="36"/>
      <c r="AN580" s="36"/>
      <c r="AO580" s="36"/>
      <c r="AP580" s="36"/>
      <c r="AQ580" s="36"/>
      <c r="AR580" s="36"/>
      <c r="AS580" s="36"/>
      <c r="AT580" s="36"/>
      <c r="AU580" s="38"/>
      <c r="AV580" s="39"/>
      <c r="AW580" s="39"/>
      <c r="AX580" s="40"/>
    </row>
    <row r="581" spans="1:50" hidden="1">
      <c r="A581" s="35"/>
      <c r="B581" s="35"/>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7"/>
      <c r="AL581" s="36"/>
      <c r="AM581" s="36"/>
      <c r="AN581" s="36"/>
      <c r="AO581" s="36"/>
      <c r="AP581" s="36"/>
      <c r="AQ581" s="36"/>
      <c r="AR581" s="36"/>
      <c r="AS581" s="36"/>
      <c r="AT581" s="36"/>
      <c r="AU581" s="38"/>
      <c r="AV581" s="39"/>
      <c r="AW581" s="39"/>
      <c r="AX581" s="40"/>
    </row>
    <row r="582" spans="1:50" hidden="1">
      <c r="A582" s="35"/>
      <c r="B582" s="35"/>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7"/>
      <c r="AL582" s="36"/>
      <c r="AM582" s="36"/>
      <c r="AN582" s="36"/>
      <c r="AO582" s="36"/>
      <c r="AP582" s="36"/>
      <c r="AQ582" s="36"/>
      <c r="AR582" s="36"/>
      <c r="AS582" s="36"/>
      <c r="AT582" s="36"/>
      <c r="AU582" s="38"/>
      <c r="AV582" s="39"/>
      <c r="AW582" s="39"/>
      <c r="AX582" s="40"/>
    </row>
    <row r="583" spans="1:50" hidden="1">
      <c r="A583" s="35"/>
      <c r="B583" s="35"/>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7"/>
      <c r="AL583" s="36"/>
      <c r="AM583" s="36"/>
      <c r="AN583" s="36"/>
      <c r="AO583" s="36"/>
      <c r="AP583" s="36"/>
      <c r="AQ583" s="36"/>
      <c r="AR583" s="36"/>
      <c r="AS583" s="36"/>
      <c r="AT583" s="36"/>
      <c r="AU583" s="38"/>
      <c r="AV583" s="39"/>
      <c r="AW583" s="39"/>
      <c r="AX583" s="40"/>
    </row>
    <row r="584" spans="1:50" hidden="1">
      <c r="A584" s="35"/>
      <c r="B584" s="35"/>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7"/>
      <c r="AL584" s="36"/>
      <c r="AM584" s="36"/>
      <c r="AN584" s="36"/>
      <c r="AO584" s="36"/>
      <c r="AP584" s="36"/>
      <c r="AQ584" s="36"/>
      <c r="AR584" s="36"/>
      <c r="AS584" s="36"/>
      <c r="AT584" s="36"/>
      <c r="AU584" s="38"/>
      <c r="AV584" s="39"/>
      <c r="AW584" s="39"/>
      <c r="AX584" s="40"/>
    </row>
    <row r="585" spans="1:50" hidden="1">
      <c r="A585" s="35"/>
      <c r="B585" s="35"/>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7"/>
      <c r="AL585" s="36"/>
      <c r="AM585" s="36"/>
      <c r="AN585" s="36"/>
      <c r="AO585" s="36"/>
      <c r="AP585" s="36"/>
      <c r="AQ585" s="36"/>
      <c r="AR585" s="36"/>
      <c r="AS585" s="36"/>
      <c r="AT585" s="36"/>
      <c r="AU585" s="38"/>
      <c r="AV585" s="39"/>
      <c r="AW585" s="39"/>
      <c r="AX585" s="40"/>
    </row>
    <row r="586" spans="1:50" hidden="1">
      <c r="A586" s="35"/>
      <c r="B586" s="35"/>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7"/>
      <c r="AL586" s="36"/>
      <c r="AM586" s="36"/>
      <c r="AN586" s="36"/>
      <c r="AO586" s="36"/>
      <c r="AP586" s="36"/>
      <c r="AQ586" s="36"/>
      <c r="AR586" s="36"/>
      <c r="AS586" s="36"/>
      <c r="AT586" s="36"/>
      <c r="AU586" s="38"/>
      <c r="AV586" s="39"/>
      <c r="AW586" s="39"/>
      <c r="AX586" s="40"/>
    </row>
    <row r="587" spans="1:50" hidden="1">
      <c r="A587" s="35"/>
      <c r="B587" s="35"/>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7"/>
      <c r="AL587" s="36"/>
      <c r="AM587" s="36"/>
      <c r="AN587" s="36"/>
      <c r="AO587" s="36"/>
      <c r="AP587" s="36"/>
      <c r="AQ587" s="36"/>
      <c r="AR587" s="36"/>
      <c r="AS587" s="36"/>
      <c r="AT587" s="36"/>
      <c r="AU587" s="38"/>
      <c r="AV587" s="39"/>
      <c r="AW587" s="39"/>
      <c r="AX587" s="40"/>
    </row>
    <row r="588" spans="1:50" hidden="1">
      <c r="A588" s="35"/>
      <c r="B588" s="35"/>
      <c r="C588" s="41"/>
      <c r="D588" s="42"/>
      <c r="E588" s="42"/>
      <c r="F588" s="42"/>
      <c r="G588" s="42"/>
      <c r="H588" s="42"/>
      <c r="I588" s="42"/>
      <c r="J588" s="42"/>
      <c r="K588" s="42"/>
      <c r="L588" s="43"/>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5"/>
      <c r="AL588" s="44"/>
      <c r="AM588" s="44"/>
      <c r="AN588" s="44"/>
      <c r="AO588" s="44"/>
      <c r="AP588" s="44"/>
      <c r="AQ588" s="36"/>
      <c r="AR588" s="36"/>
      <c r="AS588" s="36"/>
      <c r="AT588" s="36"/>
      <c r="AU588" s="38"/>
      <c r="AV588" s="39"/>
      <c r="AW588" s="39"/>
      <c r="AX588" s="40"/>
    </row>
    <row r="589" spans="1:50" hidden="1">
      <c r="A589" s="35"/>
      <c r="B589" s="35"/>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7"/>
      <c r="AL589" s="36"/>
      <c r="AM589" s="36"/>
      <c r="AN589" s="36"/>
      <c r="AO589" s="36"/>
      <c r="AP589" s="36"/>
      <c r="AQ589" s="36"/>
      <c r="AR589" s="36"/>
      <c r="AS589" s="36"/>
      <c r="AT589" s="36"/>
      <c r="AU589" s="38"/>
      <c r="AV589" s="39"/>
      <c r="AW589" s="39"/>
      <c r="AX589" s="40"/>
    </row>
    <row r="590" spans="1:50" hidden="1">
      <c r="A590" s="35"/>
      <c r="B590" s="35"/>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7"/>
      <c r="AL590" s="36"/>
      <c r="AM590" s="36"/>
      <c r="AN590" s="36"/>
      <c r="AO590" s="36"/>
      <c r="AP590" s="36"/>
      <c r="AQ590" s="36"/>
      <c r="AR590" s="36"/>
      <c r="AS590" s="36"/>
      <c r="AT590" s="36"/>
      <c r="AU590" s="38"/>
      <c r="AV590" s="39"/>
      <c r="AW590" s="39"/>
      <c r="AX590" s="40"/>
    </row>
    <row r="591" spans="1:50" hidden="1">
      <c r="A591" s="35"/>
      <c r="B591" s="35"/>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7"/>
      <c r="AL591" s="36"/>
      <c r="AM591" s="36"/>
      <c r="AN591" s="36"/>
      <c r="AO591" s="36"/>
      <c r="AP591" s="36"/>
      <c r="AQ591" s="36"/>
      <c r="AR591" s="36"/>
      <c r="AS591" s="36"/>
      <c r="AT591" s="36"/>
      <c r="AU591" s="38"/>
      <c r="AV591" s="39"/>
      <c r="AW591" s="39"/>
      <c r="AX591" s="40"/>
    </row>
    <row r="592" spans="1:50" hidden="1">
      <c r="A592" s="35"/>
      <c r="B592" s="35"/>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7"/>
      <c r="AL592" s="36"/>
      <c r="AM592" s="36"/>
      <c r="AN592" s="36"/>
      <c r="AO592" s="36"/>
      <c r="AP592" s="36"/>
      <c r="AQ592" s="36"/>
      <c r="AR592" s="36"/>
      <c r="AS592" s="36"/>
      <c r="AT592" s="36"/>
      <c r="AU592" s="38"/>
      <c r="AV592" s="39"/>
      <c r="AW592" s="39"/>
      <c r="AX592" s="40"/>
    </row>
    <row r="593" spans="1:50" hidden="1">
      <c r="A593" s="35"/>
      <c r="B593" s="35"/>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7"/>
      <c r="AL593" s="36"/>
      <c r="AM593" s="36"/>
      <c r="AN593" s="36"/>
      <c r="AO593" s="36"/>
      <c r="AP593" s="36"/>
      <c r="AQ593" s="36"/>
      <c r="AR593" s="36"/>
      <c r="AS593" s="36"/>
      <c r="AT593" s="36"/>
      <c r="AU593" s="38"/>
      <c r="AV593" s="39"/>
      <c r="AW593" s="39"/>
      <c r="AX593" s="40"/>
    </row>
    <row r="594" spans="1:50" hidden="1">
      <c r="A594" s="35"/>
      <c r="B594" s="35"/>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7"/>
      <c r="AL594" s="36"/>
      <c r="AM594" s="36"/>
      <c r="AN594" s="36"/>
      <c r="AO594" s="36"/>
      <c r="AP594" s="36"/>
      <c r="AQ594" s="36"/>
      <c r="AR594" s="36"/>
      <c r="AS594" s="36"/>
      <c r="AT594" s="36"/>
      <c r="AU594" s="38"/>
      <c r="AV594" s="39"/>
      <c r="AW594" s="39"/>
      <c r="AX594" s="40"/>
    </row>
    <row r="595" spans="1:50" hidden="1">
      <c r="A595" s="35"/>
      <c r="B595" s="35"/>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7"/>
      <c r="AL595" s="36"/>
      <c r="AM595" s="36"/>
      <c r="AN595" s="36"/>
      <c r="AO595" s="36"/>
      <c r="AP595" s="36"/>
      <c r="AQ595" s="36"/>
      <c r="AR595" s="36"/>
      <c r="AS595" s="36"/>
      <c r="AT595" s="36"/>
      <c r="AU595" s="38"/>
      <c r="AV595" s="39"/>
      <c r="AW595" s="39"/>
      <c r="AX595" s="40"/>
    </row>
    <row r="596" spans="1:50" hidden="1">
      <c r="A596" s="35"/>
      <c r="B596" s="35"/>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7"/>
      <c r="AL596" s="36"/>
      <c r="AM596" s="36"/>
      <c r="AN596" s="36"/>
      <c r="AO596" s="36"/>
      <c r="AP596" s="36"/>
      <c r="AQ596" s="36"/>
      <c r="AR596" s="36"/>
      <c r="AS596" s="36"/>
      <c r="AT596" s="36"/>
      <c r="AU596" s="38"/>
      <c r="AV596" s="39"/>
      <c r="AW596" s="39"/>
      <c r="AX596" s="40"/>
    </row>
    <row r="597" spans="1:50" hidden="1">
      <c r="A597" s="35"/>
      <c r="B597" s="35"/>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7"/>
      <c r="AL597" s="36"/>
      <c r="AM597" s="36"/>
      <c r="AN597" s="36"/>
      <c r="AO597" s="36"/>
      <c r="AP597" s="36"/>
      <c r="AQ597" s="36"/>
      <c r="AR597" s="36"/>
      <c r="AS597" s="36"/>
      <c r="AT597" s="36"/>
      <c r="AU597" s="38"/>
      <c r="AV597" s="39"/>
      <c r="AW597" s="39"/>
      <c r="AX597" s="40"/>
    </row>
  </sheetData>
  <mergeCells count="1061">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24:F30"/>
    <mergeCell ref="G24:X24"/>
    <mergeCell ref="Y24:AA24"/>
    <mergeCell ref="AB24:AD24"/>
    <mergeCell ref="AE24:AI24"/>
    <mergeCell ref="AJ24:AN24"/>
    <mergeCell ref="AB26:AD26"/>
    <mergeCell ref="AE26:AI26"/>
    <mergeCell ref="AJ26:AN26"/>
    <mergeCell ref="AB28:AD28"/>
    <mergeCell ref="AO24:AS24"/>
    <mergeCell ref="AT24:AX24"/>
    <mergeCell ref="G25:X26"/>
    <mergeCell ref="Y25:AA25"/>
    <mergeCell ref="AB25:AD25"/>
    <mergeCell ref="AE25:AI25"/>
    <mergeCell ref="AJ25:AN25"/>
    <mergeCell ref="AO25:AS25"/>
    <mergeCell ref="AT25:AX25"/>
    <mergeCell ref="Y26:AA26"/>
    <mergeCell ref="G29:X30"/>
    <mergeCell ref="AO26:AS26"/>
    <mergeCell ref="AT26:AX26"/>
    <mergeCell ref="G27:X28"/>
    <mergeCell ref="Y27:AA27"/>
    <mergeCell ref="AB27:AD27"/>
    <mergeCell ref="AE27:AI27"/>
    <mergeCell ref="AJ27:AN27"/>
    <mergeCell ref="AO27:AS27"/>
    <mergeCell ref="AT27:AX27"/>
    <mergeCell ref="Y28:AA28"/>
    <mergeCell ref="Y30:AA30"/>
    <mergeCell ref="G31:X31"/>
    <mergeCell ref="Y31:AA31"/>
    <mergeCell ref="AB31:AD31"/>
    <mergeCell ref="AE31:AI31"/>
    <mergeCell ref="AJ31:AN31"/>
    <mergeCell ref="AB33:AD33"/>
    <mergeCell ref="AE33:AI33"/>
    <mergeCell ref="AJ33:AN33"/>
    <mergeCell ref="AO33:AS33"/>
    <mergeCell ref="AT33:AX33"/>
    <mergeCell ref="AB30:AD30"/>
    <mergeCell ref="AE30:AI30"/>
    <mergeCell ref="AJ30:AN30"/>
    <mergeCell ref="AO30:AS30"/>
    <mergeCell ref="AT30:AX30"/>
    <mergeCell ref="AE28:AI28"/>
    <mergeCell ref="AJ28:AN28"/>
    <mergeCell ref="AO28:AS28"/>
    <mergeCell ref="AT28:AX28"/>
    <mergeCell ref="Y29:AA29"/>
    <mergeCell ref="AB29:AD29"/>
    <mergeCell ref="AE29:AI29"/>
    <mergeCell ref="AJ29:AN29"/>
    <mergeCell ref="AO29:AS29"/>
    <mergeCell ref="AT29:AX29"/>
    <mergeCell ref="AO31:AS31"/>
    <mergeCell ref="AT31:AX31"/>
    <mergeCell ref="A31:F33"/>
    <mergeCell ref="X35:AX35"/>
    <mergeCell ref="C36:K36"/>
    <mergeCell ref="L36:Q36"/>
    <mergeCell ref="R36:W36"/>
    <mergeCell ref="X36:AX36"/>
    <mergeCell ref="C37:K37"/>
    <mergeCell ref="L37:Q37"/>
    <mergeCell ref="R37:W37"/>
    <mergeCell ref="X37:AX37"/>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G32:X33"/>
    <mergeCell ref="Y32:AA32"/>
    <mergeCell ref="AB32:AD32"/>
    <mergeCell ref="AE32:AI32"/>
    <mergeCell ref="AJ32:AN32"/>
    <mergeCell ref="AO32:AS32"/>
    <mergeCell ref="AT32:AX32"/>
    <mergeCell ref="Y33:AA33"/>
    <mergeCell ref="R39:W39"/>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A34:B41"/>
    <mergeCell ref="C34:K34"/>
    <mergeCell ref="L34:Q34"/>
    <mergeCell ref="R34:W34"/>
    <mergeCell ref="X34:AX34"/>
    <mergeCell ref="C35:K35"/>
    <mergeCell ref="L35:Q35"/>
    <mergeCell ref="R35:W35"/>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68:E68"/>
    <mergeCell ref="F68:AX68"/>
    <mergeCell ref="A69:AX69"/>
    <mergeCell ref="A70:AX70"/>
    <mergeCell ref="A71:AX71"/>
    <mergeCell ref="A72:B72"/>
    <mergeCell ref="C72:J72"/>
    <mergeCell ref="K72:R72"/>
    <mergeCell ref="S72:Z72"/>
    <mergeCell ref="AA72:AH72"/>
    <mergeCell ref="AI72:AP72"/>
    <mergeCell ref="AQ72:AX72"/>
    <mergeCell ref="A74:F106"/>
    <mergeCell ref="A108:F151"/>
    <mergeCell ref="G108:AB108"/>
    <mergeCell ref="AC108:AX108"/>
    <mergeCell ref="G109:K109"/>
    <mergeCell ref="L109:X109"/>
    <mergeCell ref="Y109:AB109"/>
    <mergeCell ref="AC109:AG109"/>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9:B539"/>
    <mergeCell ref="C539:L539"/>
    <mergeCell ref="M539:AJ539"/>
    <mergeCell ref="AK539:AP539"/>
    <mergeCell ref="AQ539:AT539"/>
    <mergeCell ref="AU539:AX539"/>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0:B540"/>
    <mergeCell ref="C540:L540"/>
    <mergeCell ref="M540:AJ540"/>
    <mergeCell ref="AK540:AP540"/>
    <mergeCell ref="AQ540:AT540"/>
    <mergeCell ref="AU540:AX540"/>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&amp;R事業番号100</oddHeader>
  </headerFooter>
  <rowBreaks count="4" manualBreakCount="4">
    <brk id="42" min="1" max="50" man="1"/>
    <brk id="73" max="16383" man="1"/>
    <brk id="398" max="16383" man="1"/>
    <brk id="4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2014-07-31T01:40:50Z</cp:lastPrinted>
  <dcterms:created xsi:type="dcterms:W3CDTF">2014-06-25T05:03:14Z</dcterms:created>
  <dcterms:modified xsi:type="dcterms:W3CDTF">2014-08-20T05:48:11Z</dcterms:modified>
</cp:coreProperties>
</file>