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5港湾広域防災拠点支援施設の維持管理に必要な経費" sheetId="1" r:id="rId1"/>
  </sheets>
  <definedNames>
    <definedName name="_xlnm.Print_Area" localSheetId="0">'215港湾広域防災拠点支援施設の維持管理に必要な経費'!$A$1:$AX$432</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K17"/>
  <c r="AD17"/>
  <c r="W17"/>
  <c r="P17"/>
</calcChain>
</file>

<file path=xl/sharedStrings.xml><?xml version="1.0" encoding="utf-8"?>
<sst xmlns="http://schemas.openxmlformats.org/spreadsheetml/2006/main" count="334" uniqueCount="177">
  <si>
    <t>事業番号</t>
    <rPh sb="0" eb="2">
      <t>ジギョウ</t>
    </rPh>
    <rPh sb="2" eb="4">
      <t>バンゴウ</t>
    </rPh>
    <phoneticPr fontId="2"/>
  </si>
  <si>
    <t>215</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</si>
  <si>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</si>
  <si>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</si>
  <si>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</si>
  <si>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港湾広域防災拠点支援施設の維持管理に必要な経費</t>
    <rPh sb="18" eb="20">
      <t>ヒツヨウ</t>
    </rPh>
    <rPh sb="21" eb="23">
      <t>ケイヒ</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</si>
  <si>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</si>
  <si>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</si>
  <si>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</si>
  <si>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</si>
  <si>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</si>
  <si>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</si>
  <si>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海岸・防災課災害対策室</t>
    <rPh sb="0" eb="2">
      <t>カイガン</t>
    </rPh>
    <rPh sb="3" eb="6">
      <t>ボウサイカ</t>
    </rPh>
    <rPh sb="6" eb="8">
      <t>サイガイ</t>
    </rPh>
    <rPh sb="8" eb="11">
      <t>タイサクシツ</t>
    </rPh>
    <phoneticPr fontId="2"/>
  </si>
  <si>
    <t>室長　加藤利弘</t>
    <rPh sb="0" eb="2">
      <t>シツチョウ</t>
    </rPh>
    <rPh sb="3" eb="5">
      <t>カトウ</t>
    </rPh>
    <rPh sb="5" eb="7">
      <t>トシヒロ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</si>
  <si>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</si>
  <si>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</si>
  <si>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</si>
  <si>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</si>
  <si>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</si>
  <si>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港湾法第５５条の３の２　第１項</t>
    <rPh sb="0" eb="3">
      <t>コウワンホウ</t>
    </rPh>
    <rPh sb="3" eb="4">
      <t>ダイ</t>
    </rPh>
    <rPh sb="6" eb="7">
      <t>ジョウ</t>
    </rPh>
    <rPh sb="12" eb="13">
      <t>ダイ</t>
    </rPh>
    <rPh sb="14" eb="15">
      <t>コウ</t>
    </rPh>
    <phoneticPr fontId="2"/>
  </si>
  <si>
    <t>関係する計画、通知等</t>
    <phoneticPr fontId="2"/>
  </si>
  <si>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</si>
  <si>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</si>
  <si>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t>
    </r>
    <r>
      <rPr>
        <u/>
        <sz val="10"/>
        <rFont val="ＭＳ Ｐゴシック"/>
        <family val="3"/>
        <charset val="128"/>
      </rPr>
      <t>大規模災害発生時に基幹的広域防災拠点の機能が早急に発揮されること</t>
    </r>
    <r>
      <rPr>
        <sz val="10"/>
        <rFont val="ＭＳ Ｐゴシック"/>
        <family val="3"/>
        <charset val="128"/>
      </rPr>
      <t>を目的とした「港湾広域防災拠点支援施設」を国において整備しており、川崎港東扇島地区においては平成20年度から、堺泉北港堺２区においては平成24年度から供用開始しているところ。当該施設が、発災時において有効に活用されるため、日常の維持・管理を適切に実施しているものである。</t>
    </r>
    <rPh sb="120" eb="122">
      <t>トウガイ</t>
    </rPh>
    <rPh sb="122" eb="124">
      <t>シセツ</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</si>
  <si>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</si>
  <si>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「港湾広域防災拠点支援施設」が発災時において有効に活用されるため、日常の維持・管理を適切に実施している。
具体的には、以下の費目・内容で実施している。また初動体制要員については、夜間・休日の職員常駐体制を整え、委託費削減に努めている。
　【通信運搬費】電話料、郵便・配送料、その他通信運搬費　【光熱水料】電気料、上水道料、ガス料　【雑役務費】庁舎清掃、廃棄物処理費、エレベーター保守管理費、受水槽・浄化槽清掃、海水淡水化装置保守、免震装置保守点検、自動ドア保守管理、自家用電気工作物保安業務、消防用設備点検費用、空調設備保守点検、監視カメラ保守点検、寝具借上費、資機材メンテナンス費用、初動体制要員確保費用　【備品費】（必要に応じて購入）
　</t>
    <rPh sb="1" eb="3">
      <t>コウワン</t>
    </rPh>
    <rPh sb="3" eb="5">
      <t>コウイキ</t>
    </rPh>
    <rPh sb="5" eb="7">
      <t>ボウサイ</t>
    </rPh>
    <rPh sb="7" eb="9">
      <t>キョテン</t>
    </rPh>
    <rPh sb="9" eb="11">
      <t>シエン</t>
    </rPh>
    <rPh sb="11" eb="13">
      <t>シセツ</t>
    </rPh>
    <rPh sb="15" eb="17">
      <t>ハッサイ</t>
    </rPh>
    <rPh sb="17" eb="18">
      <t>ジ</t>
    </rPh>
    <rPh sb="22" eb="24">
      <t>ユウコウ</t>
    </rPh>
    <rPh sb="25" eb="27">
      <t>カツヨウ</t>
    </rPh>
    <rPh sb="33" eb="35">
      <t>ニチジョウ</t>
    </rPh>
    <rPh sb="36" eb="38">
      <t>イジ</t>
    </rPh>
    <rPh sb="39" eb="41">
      <t>カンリ</t>
    </rPh>
    <rPh sb="42" eb="44">
      <t>テキセツ</t>
    </rPh>
    <rPh sb="45" eb="47">
      <t>ジッシ</t>
    </rPh>
    <rPh sb="53" eb="56">
      <t>グタイテキ</t>
    </rPh>
    <rPh sb="59" eb="61">
      <t>イカ</t>
    </rPh>
    <rPh sb="62" eb="64">
      <t>ヒモク</t>
    </rPh>
    <rPh sb="65" eb="67">
      <t>ナイヨウ</t>
    </rPh>
    <rPh sb="68" eb="70">
      <t>ジッシ</t>
    </rPh>
    <rPh sb="77" eb="79">
      <t>ショドウ</t>
    </rPh>
    <rPh sb="79" eb="81">
      <t>タイセイ</t>
    </rPh>
    <rPh sb="81" eb="83">
      <t>ヨウイン</t>
    </rPh>
    <rPh sb="89" eb="91">
      <t>ヤカン</t>
    </rPh>
    <rPh sb="92" eb="94">
      <t>キュウジツ</t>
    </rPh>
    <rPh sb="95" eb="97">
      <t>ショクイン</t>
    </rPh>
    <rPh sb="97" eb="99">
      <t>ジョウチュウ</t>
    </rPh>
    <rPh sb="99" eb="101">
      <t>タイセイ</t>
    </rPh>
    <rPh sb="102" eb="103">
      <t>トトノ</t>
    </rPh>
    <rPh sb="105" eb="108">
      <t>イタクヒ</t>
    </rPh>
    <rPh sb="108" eb="110">
      <t>サクゲン</t>
    </rPh>
    <rPh sb="111" eb="112">
      <t>ツト</t>
    </rPh>
    <rPh sb="120" eb="122">
      <t>ツウシン</t>
    </rPh>
    <rPh sb="122" eb="125">
      <t>ウンパンヒ</t>
    </rPh>
    <rPh sb="126" eb="129">
      <t>デンワリョウ</t>
    </rPh>
    <rPh sb="130" eb="132">
      <t>ユウビン</t>
    </rPh>
    <rPh sb="133" eb="136">
      <t>ハイソウリョウ</t>
    </rPh>
    <rPh sb="139" eb="140">
      <t>タ</t>
    </rPh>
    <rPh sb="140" eb="142">
      <t>ツウシン</t>
    </rPh>
    <rPh sb="142" eb="145">
      <t>ウンパンヒ</t>
    </rPh>
    <rPh sb="147" eb="149">
      <t>コウネツ</t>
    </rPh>
    <rPh sb="150" eb="151">
      <t>リョウ</t>
    </rPh>
    <rPh sb="152" eb="154">
      <t>デンキ</t>
    </rPh>
    <rPh sb="154" eb="155">
      <t>リョウ</t>
    </rPh>
    <rPh sb="156" eb="159">
      <t>ジョウスイドウ</t>
    </rPh>
    <rPh sb="159" eb="160">
      <t>リョウ</t>
    </rPh>
    <rPh sb="163" eb="164">
      <t>リョウ</t>
    </rPh>
    <rPh sb="166" eb="167">
      <t>ザツ</t>
    </rPh>
    <rPh sb="167" eb="169">
      <t>エキム</t>
    </rPh>
    <rPh sb="169" eb="170">
      <t>ヒ</t>
    </rPh>
    <rPh sb="171" eb="173">
      <t>チョウシャ</t>
    </rPh>
    <rPh sb="173" eb="175">
      <t>セイソウ</t>
    </rPh>
    <rPh sb="176" eb="179">
      <t>ハイキブツ</t>
    </rPh>
    <rPh sb="179" eb="182">
      <t>ショリヒ</t>
    </rPh>
    <rPh sb="189" eb="191">
      <t>ホシュ</t>
    </rPh>
    <rPh sb="191" eb="194">
      <t>カンリヒ</t>
    </rPh>
    <rPh sb="195" eb="198">
      <t>ジュスイソウ</t>
    </rPh>
    <rPh sb="199" eb="202">
      <t>ジョウカソウ</t>
    </rPh>
    <rPh sb="202" eb="204">
      <t>セイソウ</t>
    </rPh>
    <rPh sb="205" eb="207">
      <t>カイスイ</t>
    </rPh>
    <rPh sb="207" eb="210">
      <t>タンスイカ</t>
    </rPh>
    <rPh sb="210" eb="212">
      <t>ソウチ</t>
    </rPh>
    <rPh sb="212" eb="214">
      <t>ホシュ</t>
    </rPh>
    <rPh sb="215" eb="217">
      <t>メンシン</t>
    </rPh>
    <rPh sb="217" eb="219">
      <t>ソウチ</t>
    </rPh>
    <rPh sb="219" eb="221">
      <t>ホシュ</t>
    </rPh>
    <rPh sb="221" eb="223">
      <t>テンケン</t>
    </rPh>
    <rPh sb="224" eb="226">
      <t>ジドウ</t>
    </rPh>
    <rPh sb="228" eb="230">
      <t>ホシュ</t>
    </rPh>
    <rPh sb="230" eb="232">
      <t>カンリ</t>
    </rPh>
    <rPh sb="233" eb="236">
      <t>ジカヨウ</t>
    </rPh>
    <rPh sb="236" eb="238">
      <t>デンキ</t>
    </rPh>
    <rPh sb="238" eb="241">
      <t>コウサクブツ</t>
    </rPh>
    <rPh sb="241" eb="243">
      <t>ホアン</t>
    </rPh>
    <rPh sb="243" eb="245">
      <t>ギョウム</t>
    </rPh>
    <rPh sb="246" eb="249">
      <t>ショウボウヨウ</t>
    </rPh>
    <rPh sb="249" eb="251">
      <t>セツビ</t>
    </rPh>
    <rPh sb="251" eb="253">
      <t>テンケン</t>
    </rPh>
    <rPh sb="253" eb="255">
      <t>ヒヨウ</t>
    </rPh>
    <rPh sb="256" eb="258">
      <t>クウチョウ</t>
    </rPh>
    <rPh sb="258" eb="260">
      <t>セツビ</t>
    </rPh>
    <rPh sb="260" eb="262">
      <t>ホシュ</t>
    </rPh>
    <rPh sb="262" eb="264">
      <t>テンケン</t>
    </rPh>
    <rPh sb="265" eb="267">
      <t>カンシ</t>
    </rPh>
    <rPh sb="270" eb="272">
      <t>ホシュ</t>
    </rPh>
    <rPh sb="272" eb="274">
      <t>テンケン</t>
    </rPh>
    <rPh sb="275" eb="277">
      <t>シング</t>
    </rPh>
    <rPh sb="277" eb="278">
      <t>カ</t>
    </rPh>
    <rPh sb="278" eb="279">
      <t>ア</t>
    </rPh>
    <rPh sb="279" eb="280">
      <t>ヒ</t>
    </rPh>
    <rPh sb="281" eb="284">
      <t>シキザイ</t>
    </rPh>
    <rPh sb="290" eb="291">
      <t>ヒ</t>
    </rPh>
    <rPh sb="291" eb="292">
      <t>ヨウ</t>
    </rPh>
    <rPh sb="293" eb="295">
      <t>ショドウ</t>
    </rPh>
    <rPh sb="295" eb="297">
      <t>タイセイ</t>
    </rPh>
    <rPh sb="297" eb="299">
      <t>ヨウイン</t>
    </rPh>
    <rPh sb="299" eb="301">
      <t>カクホ</t>
    </rPh>
    <rPh sb="301" eb="303">
      <t>ヒヨウ</t>
    </rPh>
    <rPh sb="305" eb="308">
      <t>ビヒンヒ</t>
    </rPh>
    <rPh sb="310" eb="312">
      <t>ヒツヨウ</t>
    </rPh>
    <rPh sb="313" eb="314">
      <t>オウ</t>
    </rPh>
    <rPh sb="316" eb="318">
      <t>コウニュウ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</si>
  <si>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</si>
  <si>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</si>
  <si>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</si>
  <si>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</si>
  <si>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</si>
  <si>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</si>
  <si>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</si>
  <si>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</si>
  <si>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</si>
  <si>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</si>
  <si>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</si>
  <si>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</si>
  <si>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</si>
  <si>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</si>
  <si>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</si>
  <si>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</si>
  <si>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</si>
  <si>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</si>
  <si>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</si>
  <si>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</si>
  <si>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</si>
  <si>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</si>
  <si>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日頃から「港湾広域防災拠点支援施設」の維持・管理等に取り組むことにより、発災時における初動体制を整える。</t>
    <rPh sb="1" eb="3">
      <t>ヒゴロ</t>
    </rPh>
    <rPh sb="6" eb="8">
      <t>コウワン</t>
    </rPh>
    <rPh sb="8" eb="10">
      <t>コウイキ</t>
    </rPh>
    <rPh sb="10" eb="12">
      <t>ボウサイ</t>
    </rPh>
    <rPh sb="12" eb="14">
      <t>キョテン</t>
    </rPh>
    <rPh sb="14" eb="16">
      <t>シエン</t>
    </rPh>
    <rPh sb="16" eb="18">
      <t>シセツ</t>
    </rPh>
    <rPh sb="20" eb="22">
      <t>イジ</t>
    </rPh>
    <rPh sb="23" eb="25">
      <t>カンリ</t>
    </rPh>
    <rPh sb="25" eb="26">
      <t>トウ</t>
    </rPh>
    <rPh sb="27" eb="28">
      <t>ト</t>
    </rPh>
    <rPh sb="29" eb="30">
      <t>ク</t>
    </rPh>
    <rPh sb="37" eb="40">
      <t>ハッサイジ</t>
    </rPh>
    <rPh sb="44" eb="46">
      <t>ショドウ</t>
    </rPh>
    <rPh sb="46" eb="48">
      <t>タイセイ</t>
    </rPh>
    <rPh sb="49" eb="50">
      <t>トトノ</t>
    </rPh>
    <phoneticPr fontId="2"/>
  </si>
  <si>
    <t>成果実績</t>
    <rPh sb="0" eb="2">
      <t>セイカ</t>
    </rPh>
    <rPh sb="2" eb="4">
      <t>ジッセキ</t>
    </rPh>
    <phoneticPr fontId="2"/>
  </si>
  <si>
    <t>式</t>
    <rPh sb="0" eb="1">
      <t>シキ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</si>
  <si>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</si>
  <si>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</si>
  <si>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</si>
  <si>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</si>
  <si>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</si>
  <si>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</si>
  <si>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「初動体制要員」を確保し、「港湾広域防災拠点支援施設」の保守点検等を実施する。</t>
    <rPh sb="2" eb="4">
      <t>ショドウ</t>
    </rPh>
    <rPh sb="4" eb="6">
      <t>タイセイ</t>
    </rPh>
    <rPh sb="6" eb="8">
      <t>ヨウイン</t>
    </rPh>
    <rPh sb="10" eb="12">
      <t>カクホ</t>
    </rPh>
    <rPh sb="15" eb="17">
      <t>コウワン</t>
    </rPh>
    <rPh sb="17" eb="19">
      <t>コウイキ</t>
    </rPh>
    <rPh sb="19" eb="21">
      <t>ボウサイ</t>
    </rPh>
    <rPh sb="21" eb="23">
      <t>キョテン</t>
    </rPh>
    <rPh sb="23" eb="25">
      <t>シエン</t>
    </rPh>
    <rPh sb="25" eb="27">
      <t>シセツ</t>
    </rPh>
    <rPh sb="29" eb="31">
      <t>ホシュ</t>
    </rPh>
    <rPh sb="31" eb="33">
      <t>テンケン</t>
    </rPh>
    <rPh sb="33" eb="34">
      <t>トウ</t>
    </rPh>
    <rPh sb="35" eb="37">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</si>
  <si>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</si>
  <si>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</si>
  <si>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</si>
  <si>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</si>
  <si>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</si>
  <si>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</si>
  <si>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必要経費÷１式　　　　　　　　　　　　　　</t>
    <rPh sb="0" eb="2">
      <t>ヒツヨウ</t>
    </rPh>
    <rPh sb="2" eb="4">
      <t>ケイヒ</t>
    </rPh>
    <rPh sb="6" eb="7">
      <t>シキ</t>
    </rPh>
    <phoneticPr fontId="2"/>
  </si>
  <si>
    <t>百万円</t>
    <rPh sb="0" eb="1">
      <t>ヒャク</t>
    </rPh>
    <rPh sb="1" eb="3">
      <t>マンエン</t>
    </rPh>
    <phoneticPr fontId="2"/>
  </si>
  <si>
    <t>計算式</t>
    <rPh sb="0" eb="2">
      <t>ケイサン</t>
    </rPh>
    <rPh sb="2" eb="3">
      <t>シキ</t>
    </rPh>
    <phoneticPr fontId="2"/>
  </si>
  <si>
    <t>百万円/式</t>
    <rPh sb="0" eb="1">
      <t>ヒャク</t>
    </rPh>
    <rPh sb="1" eb="3">
      <t>マンエン</t>
    </rPh>
    <rPh sb="4" eb="5">
      <t>シキ</t>
    </rPh>
    <phoneticPr fontId="2"/>
  </si>
  <si>
    <t>33/1</t>
    <phoneticPr fontId="2"/>
  </si>
  <si>
    <t>48/1</t>
    <phoneticPr fontId="2"/>
  </si>
  <si>
    <t>50/1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</si>
  <si>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</si>
  <si>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</si>
  <si>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</si>
  <si>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</si>
  <si>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6"/>
  </si>
  <si>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</si>
  <si>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</si>
  <si>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</si>
  <si>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</si>
  <si>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</si>
  <si>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</si>
  <si>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</si>
  <si>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基幹的広域防災拠点の運用体制の強化については、防災基本計画において「国（内閣府等）が行うこと」と明確に位置づけられており、国費投入の必要性があると言える。</t>
    <rPh sb="0" eb="3">
      <t>キカンテキ</t>
    </rPh>
    <rPh sb="3" eb="5">
      <t>コウイキ</t>
    </rPh>
    <rPh sb="5" eb="7">
      <t>ボウサイ</t>
    </rPh>
    <rPh sb="7" eb="9">
      <t>キョテン</t>
    </rPh>
    <rPh sb="10" eb="12">
      <t>ウンヨウ</t>
    </rPh>
    <rPh sb="12" eb="14">
      <t>タイセイ</t>
    </rPh>
    <rPh sb="15" eb="17">
      <t>キョウカ</t>
    </rPh>
    <rPh sb="23" eb="25">
      <t>ボウサイ</t>
    </rPh>
    <rPh sb="25" eb="27">
      <t>キホン</t>
    </rPh>
    <rPh sb="27" eb="29">
      <t>ケイカク</t>
    </rPh>
    <rPh sb="34" eb="35">
      <t>クニ</t>
    </rPh>
    <rPh sb="36" eb="39">
      <t>ナイカクフ</t>
    </rPh>
    <rPh sb="39" eb="40">
      <t>トウ</t>
    </rPh>
    <rPh sb="42" eb="43">
      <t>オコナ</t>
    </rPh>
    <rPh sb="48" eb="50">
      <t>メイカク</t>
    </rPh>
    <rPh sb="51" eb="53">
      <t>イチ</t>
    </rPh>
    <rPh sb="61" eb="63">
      <t>コクヒ</t>
    </rPh>
    <rPh sb="63" eb="65">
      <t>トウニュウ</t>
    </rPh>
    <rPh sb="66" eb="69">
      <t>ヒツヨウセイ</t>
    </rPh>
    <rPh sb="73" eb="74">
      <t>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</si>
  <si>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</si>
  <si>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</si>
  <si>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</si>
  <si>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</si>
  <si>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発注業務は、関東地方整備局及び近畿地方整備局において（他事業同様）適切に行われており、事業の効率性は確保されていると言える。
またコスト縮減については、予算要求時に厳しく審査されており、必要最小限の要求内容になっていると言える。</t>
    <rPh sb="0" eb="2">
      <t>ハッチュウ</t>
    </rPh>
    <rPh sb="2" eb="4">
      <t>ギョウム</t>
    </rPh>
    <rPh sb="6" eb="8">
      <t>カントウ</t>
    </rPh>
    <rPh sb="8" eb="10">
      <t>チホウ</t>
    </rPh>
    <rPh sb="10" eb="13">
      <t>セイビキョク</t>
    </rPh>
    <rPh sb="13" eb="14">
      <t>オヨ</t>
    </rPh>
    <rPh sb="15" eb="17">
      <t>キンキ</t>
    </rPh>
    <rPh sb="17" eb="19">
      <t>チホウ</t>
    </rPh>
    <rPh sb="19" eb="22">
      <t>セイビキョク</t>
    </rPh>
    <rPh sb="27" eb="30">
      <t>タジギョウ</t>
    </rPh>
    <rPh sb="30" eb="32">
      <t>ドウヨウ</t>
    </rPh>
    <rPh sb="33" eb="35">
      <t>テキセツ</t>
    </rPh>
    <rPh sb="36" eb="37">
      <t>オコナ</t>
    </rPh>
    <rPh sb="43" eb="45">
      <t>ジギョウ</t>
    </rPh>
    <rPh sb="46" eb="49">
      <t>コウリツセイ</t>
    </rPh>
    <rPh sb="50" eb="52">
      <t>カクホ</t>
    </rPh>
    <rPh sb="58" eb="59">
      <t>イ</t>
    </rPh>
    <rPh sb="68" eb="70">
      <t>シュクゲン</t>
    </rPh>
    <rPh sb="76" eb="78">
      <t>ヨサン</t>
    </rPh>
    <rPh sb="78" eb="80">
      <t>ヨウキュウ</t>
    </rPh>
    <rPh sb="82" eb="83">
      <t>キビ</t>
    </rPh>
    <rPh sb="85" eb="87">
      <t>シンサ</t>
    </rPh>
    <rPh sb="93" eb="95">
      <t>ヒツヨウ</t>
    </rPh>
    <rPh sb="95" eb="98">
      <t>サイショウゲン</t>
    </rPh>
    <rPh sb="99" eb="101">
      <t>ヨウキュウ</t>
    </rPh>
    <rPh sb="101" eb="103">
      <t>ナイヨウ</t>
    </rPh>
    <rPh sb="110" eb="111">
      <t>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</si>
  <si>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</si>
  <si>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</si>
  <si>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</si>
  <si>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</si>
  <si>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</si>
  <si>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</si>
  <si>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</si>
  <si>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</si>
  <si>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基幹的広域防災拠点においては、大規模災害発生時に備えて、年2回ずつ“広域輸送訓練”を実施しており、その中で当該施設が適切に機能することを確認している。従って、事業の有効性はあると言える。</t>
    <rPh sb="0" eb="3">
      <t>キカンテキ</t>
    </rPh>
    <rPh sb="3" eb="5">
      <t>コウイキ</t>
    </rPh>
    <rPh sb="5" eb="7">
      <t>ボウサイ</t>
    </rPh>
    <rPh sb="7" eb="9">
      <t>キョテン</t>
    </rPh>
    <rPh sb="28" eb="29">
      <t>ネン</t>
    </rPh>
    <rPh sb="30" eb="31">
      <t>カイ</t>
    </rPh>
    <rPh sb="34" eb="36">
      <t>コウイキ</t>
    </rPh>
    <rPh sb="36" eb="38">
      <t>ユソウ</t>
    </rPh>
    <rPh sb="38" eb="40">
      <t>クンレン</t>
    </rPh>
    <rPh sb="42" eb="44">
      <t>ジッシ</t>
    </rPh>
    <rPh sb="51" eb="52">
      <t>ナカ</t>
    </rPh>
    <rPh sb="53" eb="55">
      <t>トウガイ</t>
    </rPh>
    <rPh sb="55" eb="57">
      <t>シセツ</t>
    </rPh>
    <rPh sb="58" eb="60">
      <t>テキセツ</t>
    </rPh>
    <rPh sb="61" eb="63">
      <t>キノウ</t>
    </rPh>
    <rPh sb="68" eb="70">
      <t>カクニン</t>
    </rPh>
    <rPh sb="75" eb="76">
      <t>シタガ</t>
    </rPh>
    <rPh sb="79" eb="81">
      <t>ジギョウ</t>
    </rPh>
    <rPh sb="82" eb="85">
      <t>ユウコウセイ</t>
    </rPh>
    <rPh sb="89" eb="90">
      <t>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</si>
  <si>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</si>
  <si>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</si>
  <si>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</si>
  <si>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</si>
  <si>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港湾広域防災拠点支援施設を維持管理している事業は他にはない。</t>
    <rPh sb="21" eb="23">
      <t>ジギョウ</t>
    </rPh>
    <rPh sb="24" eb="25">
      <t>ホカ</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</si>
  <si>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</si>
  <si>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</si>
  <si>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</si>
  <si>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</si>
  <si>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「国費投入の必要性」「事業の効率性」「事業の有効性」全てにおいて評価できることから、当該事業は適切であると思われる。</t>
    <phoneticPr fontId="2"/>
  </si>
  <si>
    <t>改善の
方向性</t>
    <rPh sb="0" eb="2">
      <t>カイゼン</t>
    </rPh>
    <rPh sb="4" eb="7">
      <t>ホウコウセイ</t>
    </rPh>
    <phoneticPr fontId="2"/>
  </si>
  <si>
    <t>引き続き「港湾広域防災拠点支援施設」の維持・管理等に取り組む</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</si>
  <si>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</si>
  <si>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</si>
  <si>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</si>
  <si>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</si>
  <si>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</si>
  <si>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</si>
  <si>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</si>
  <si>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</si>
  <si>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</si>
  <si>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</si>
  <si>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</si>
  <si>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</si>
  <si>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</si>
  <si>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</si>
  <si>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</si>
  <si>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</si>
  <si>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港湾広域防災拠点支援施設の維持管理に要する経費</t>
    <rPh sb="0" eb="2">
      <t>コウワン</t>
    </rPh>
    <rPh sb="2" eb="4">
      <t>コウイキ</t>
    </rPh>
    <rPh sb="4" eb="6">
      <t>ボウサイ</t>
    </rPh>
    <rPh sb="6" eb="8">
      <t>キョテン</t>
    </rPh>
    <rPh sb="8" eb="10">
      <t>シエン</t>
    </rPh>
    <rPh sb="10" eb="12">
      <t>シセツ</t>
    </rPh>
    <rPh sb="13" eb="15">
      <t>イジ</t>
    </rPh>
    <rPh sb="15" eb="17">
      <t>カンリ</t>
    </rPh>
    <rPh sb="18" eb="19">
      <t>ヨウ</t>
    </rPh>
    <rPh sb="21" eb="23">
      <t>ケイヒ</t>
    </rPh>
    <phoneticPr fontId="2"/>
  </si>
  <si>
    <t>B.三菱ふそうトラック（株）</t>
    <rPh sb="2" eb="4">
      <t>ミツビシ</t>
    </rPh>
    <rPh sb="11" eb="14">
      <t>カブ</t>
    </rPh>
    <phoneticPr fontId="2"/>
  </si>
  <si>
    <t>F.</t>
    <phoneticPr fontId="2"/>
  </si>
  <si>
    <t>小型クレーン付貨物自動車購入</t>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</si>
  <si>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</si>
  <si>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</si>
  <si>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</si>
  <si>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</si>
  <si>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</si>
  <si>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</si>
  <si>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</si>
  <si>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</si>
  <si>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</si>
  <si>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</si>
  <si>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</si>
  <si>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</si>
  <si>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港湾広域防災拠点支援施設の維持管理等</t>
    <rPh sb="0" eb="2">
      <t>コウワン</t>
    </rPh>
    <rPh sb="2" eb="4">
      <t>コウイキ</t>
    </rPh>
    <rPh sb="4" eb="6">
      <t>ボウサイ</t>
    </rPh>
    <rPh sb="6" eb="8">
      <t>キョテン</t>
    </rPh>
    <rPh sb="8" eb="10">
      <t>シエン</t>
    </rPh>
    <rPh sb="10" eb="12">
      <t>シセツ</t>
    </rPh>
    <rPh sb="13" eb="15">
      <t>イジ</t>
    </rPh>
    <rPh sb="15" eb="17">
      <t>カンリ</t>
    </rPh>
    <rPh sb="17" eb="18">
      <t>トウ</t>
    </rPh>
    <phoneticPr fontId="2"/>
  </si>
  <si>
    <t>関東地方整備局</t>
    <rPh sb="0" eb="2">
      <t>カントウ</t>
    </rPh>
    <rPh sb="2" eb="4">
      <t>チホウ</t>
    </rPh>
    <rPh sb="4" eb="7">
      <t>セイビキョク</t>
    </rPh>
    <phoneticPr fontId="2"/>
  </si>
  <si>
    <t>B.民間事業者等（７４団体）</t>
    <rPh sb="2" eb="4">
      <t>ミンカン</t>
    </rPh>
    <rPh sb="4" eb="7">
      <t>ジギョウシャ</t>
    </rPh>
    <rPh sb="7" eb="8">
      <t>トウ</t>
    </rPh>
    <rPh sb="11" eb="13">
      <t>ダンタイ</t>
    </rPh>
    <phoneticPr fontId="2"/>
  </si>
  <si>
    <t>三菱ふそうトラック（株）</t>
    <rPh sb="0" eb="2">
      <t>ミツビシ</t>
    </rPh>
    <rPh sb="9" eb="12">
      <t>カブ</t>
    </rPh>
    <phoneticPr fontId="2"/>
  </si>
  <si>
    <t>小型クレーン付貨物自動車購入</t>
    <rPh sb="0" eb="2">
      <t>コガタ</t>
    </rPh>
    <rPh sb="6" eb="7">
      <t>ツ</t>
    </rPh>
    <rPh sb="7" eb="9">
      <t>カモツ</t>
    </rPh>
    <rPh sb="9" eb="12">
      <t>ジドウシャ</t>
    </rPh>
    <rPh sb="12" eb="14">
      <t>コウニュウ</t>
    </rPh>
    <phoneticPr fontId="2"/>
  </si>
  <si>
    <t>（株）清王サービス</t>
    <rPh sb="0" eb="3">
      <t>カブ</t>
    </rPh>
    <rPh sb="3" eb="5">
      <t>セイオウ</t>
    </rPh>
    <phoneticPr fontId="2"/>
  </si>
  <si>
    <t>首都圏臨海防災センター警備等業務</t>
    <rPh sb="0" eb="3">
      <t>シュトケン</t>
    </rPh>
    <rPh sb="3" eb="5">
      <t>リンカイ</t>
    </rPh>
    <rPh sb="5" eb="7">
      <t>ボウサイ</t>
    </rPh>
    <rPh sb="11" eb="13">
      <t>ケイビ</t>
    </rPh>
    <rPh sb="13" eb="14">
      <t>トウ</t>
    </rPh>
    <rPh sb="14" eb="16">
      <t>ギョウム</t>
    </rPh>
    <phoneticPr fontId="2"/>
  </si>
  <si>
    <t>（株）エムズジャパンセキュリティー</t>
    <rPh sb="0" eb="3">
      <t>カブ</t>
    </rPh>
    <phoneticPr fontId="2"/>
  </si>
  <si>
    <t>近畿圏臨海防災センター警備業務</t>
    <rPh sb="0" eb="3">
      <t>キンキケン</t>
    </rPh>
    <rPh sb="3" eb="5">
      <t>リンカイ</t>
    </rPh>
    <rPh sb="5" eb="7">
      <t>ボウサイ</t>
    </rPh>
    <rPh sb="11" eb="13">
      <t>ケイビ</t>
    </rPh>
    <rPh sb="13" eb="15">
      <t>ギョウム</t>
    </rPh>
    <phoneticPr fontId="2"/>
  </si>
  <si>
    <t>（株）ＮＴＴドコモ</t>
    <rPh sb="0" eb="3">
      <t>カブ</t>
    </rPh>
    <phoneticPr fontId="2"/>
  </si>
  <si>
    <t>衛生通信機購入</t>
    <rPh sb="0" eb="2">
      <t>エイセイ</t>
    </rPh>
    <rPh sb="2" eb="5">
      <t>ツウシンキ</t>
    </rPh>
    <rPh sb="5" eb="7">
      <t>コウニュウ</t>
    </rPh>
    <phoneticPr fontId="2"/>
  </si>
  <si>
    <t>電話料</t>
    <rPh sb="0" eb="3">
      <t>デンワリョウ</t>
    </rPh>
    <phoneticPr fontId="2"/>
  </si>
  <si>
    <t>随意契約
（特命）</t>
    <rPh sb="0" eb="2">
      <t>ズイイ</t>
    </rPh>
    <rPh sb="2" eb="4">
      <t>ケイヤク</t>
    </rPh>
    <rPh sb="6" eb="8">
      <t>トクメイ</t>
    </rPh>
    <phoneticPr fontId="2"/>
  </si>
  <si>
    <t>関西電力（株）</t>
    <rPh sb="0" eb="2">
      <t>カンサイ</t>
    </rPh>
    <rPh sb="2" eb="4">
      <t>デンリョク</t>
    </rPh>
    <rPh sb="4" eb="7">
      <t>カブ</t>
    </rPh>
    <phoneticPr fontId="2"/>
  </si>
  <si>
    <t>電気料</t>
    <rPh sb="0" eb="3">
      <t>デンキリョウ</t>
    </rPh>
    <phoneticPr fontId="2"/>
  </si>
  <si>
    <t>東京電力（株）川崎支社</t>
    <rPh sb="0" eb="2">
      <t>トウキョウ</t>
    </rPh>
    <rPh sb="2" eb="4">
      <t>デンリョク</t>
    </rPh>
    <rPh sb="4" eb="7">
      <t>カブ</t>
    </rPh>
    <rPh sb="7" eb="9">
      <t>カワサキ</t>
    </rPh>
    <rPh sb="9" eb="11">
      <t>シシャ</t>
    </rPh>
    <phoneticPr fontId="2"/>
  </si>
  <si>
    <t>舩山（株）</t>
    <rPh sb="0" eb="2">
      <t>フナヤマ</t>
    </rPh>
    <rPh sb="2" eb="5">
      <t>カブ</t>
    </rPh>
    <phoneticPr fontId="2"/>
  </si>
  <si>
    <t>発電機外５点定期点検等業務</t>
    <rPh sb="0" eb="3">
      <t>ハツデンキ</t>
    </rPh>
    <rPh sb="3" eb="4">
      <t>ホカ</t>
    </rPh>
    <rPh sb="5" eb="6">
      <t>テン</t>
    </rPh>
    <rPh sb="6" eb="8">
      <t>テイキ</t>
    </rPh>
    <rPh sb="8" eb="10">
      <t>テンケン</t>
    </rPh>
    <rPh sb="10" eb="11">
      <t>トウ</t>
    </rPh>
    <rPh sb="11" eb="13">
      <t>ギョウム</t>
    </rPh>
    <phoneticPr fontId="2"/>
  </si>
  <si>
    <t>随意契約
（少額）</t>
    <rPh sb="0" eb="2">
      <t>ズイイ</t>
    </rPh>
    <rPh sb="2" eb="4">
      <t>ケイヤク</t>
    </rPh>
    <rPh sb="6" eb="8">
      <t>ショウガク</t>
    </rPh>
    <phoneticPr fontId="2"/>
  </si>
  <si>
    <t>フォークリフト修理</t>
    <rPh sb="7" eb="9">
      <t>シュウリ</t>
    </rPh>
    <phoneticPr fontId="2"/>
  </si>
  <si>
    <t>投光器定期点検等業務</t>
    <rPh sb="0" eb="3">
      <t>トウコウキ</t>
    </rPh>
    <rPh sb="3" eb="5">
      <t>テイキ</t>
    </rPh>
    <rPh sb="5" eb="7">
      <t>テンケン</t>
    </rPh>
    <rPh sb="7" eb="8">
      <t>トウ</t>
    </rPh>
    <rPh sb="8" eb="10">
      <t>ギョウム</t>
    </rPh>
    <phoneticPr fontId="2"/>
  </si>
  <si>
    <t>新日電熱工業（株）</t>
    <rPh sb="0" eb="1">
      <t>シン</t>
    </rPh>
    <rPh sb="1" eb="2">
      <t>ニチ</t>
    </rPh>
    <rPh sb="2" eb="4">
      <t>デンネツ</t>
    </rPh>
    <rPh sb="4" eb="6">
      <t>コウギョウ</t>
    </rPh>
    <rPh sb="6" eb="9">
      <t>カブ</t>
    </rPh>
    <phoneticPr fontId="2"/>
  </si>
  <si>
    <t>堺泉北港基幹的広域防災拠点支援施設応急復旧資材購入</t>
    <rPh sb="0" eb="1">
      <t>サカイ</t>
    </rPh>
    <rPh sb="1" eb="3">
      <t>センボク</t>
    </rPh>
    <rPh sb="3" eb="4">
      <t>コウ</t>
    </rPh>
    <rPh sb="4" eb="7">
      <t>キカンテキ</t>
    </rPh>
    <rPh sb="7" eb="9">
      <t>コウイキ</t>
    </rPh>
    <rPh sb="9" eb="11">
      <t>ボウサイ</t>
    </rPh>
    <rPh sb="11" eb="13">
      <t>キョテン</t>
    </rPh>
    <rPh sb="13" eb="15">
      <t>シエン</t>
    </rPh>
    <rPh sb="15" eb="17">
      <t>シセツ</t>
    </rPh>
    <rPh sb="17" eb="19">
      <t>オウキュウ</t>
    </rPh>
    <rPh sb="19" eb="21">
      <t>フッキュウ</t>
    </rPh>
    <rPh sb="21" eb="23">
      <t>シザイ</t>
    </rPh>
    <rPh sb="23" eb="25">
      <t>コウニュウ</t>
    </rPh>
    <phoneticPr fontId="2"/>
  </si>
  <si>
    <t>（株）ピーシー販売</t>
    <rPh sb="0" eb="3">
      <t>カブ</t>
    </rPh>
    <rPh sb="7" eb="9">
      <t>ハンバイ</t>
    </rPh>
    <phoneticPr fontId="2"/>
  </si>
  <si>
    <t>ハイブリッドフォークリフト点検修理</t>
    <rPh sb="13" eb="15">
      <t>テンケン</t>
    </rPh>
    <rPh sb="15" eb="17">
      <t>シュウリ</t>
    </rPh>
    <phoneticPr fontId="2"/>
  </si>
  <si>
    <t>バックホウ外１点特定自主検査等業務</t>
    <rPh sb="5" eb="6">
      <t>ホカ</t>
    </rPh>
    <rPh sb="7" eb="8">
      <t>テン</t>
    </rPh>
    <rPh sb="8" eb="10">
      <t>トクテイ</t>
    </rPh>
    <rPh sb="10" eb="12">
      <t>ジシュ</t>
    </rPh>
    <rPh sb="12" eb="14">
      <t>ケンサ</t>
    </rPh>
    <rPh sb="14" eb="15">
      <t>トウ</t>
    </rPh>
    <rPh sb="15" eb="17">
      <t>ギョウム</t>
    </rPh>
    <phoneticPr fontId="2"/>
  </si>
  <si>
    <t>芝刈り機修理</t>
    <rPh sb="0" eb="2">
      <t>シバカ</t>
    </rPh>
    <rPh sb="3" eb="4">
      <t>キ</t>
    </rPh>
    <rPh sb="4" eb="6">
      <t>シュウリ</t>
    </rPh>
    <phoneticPr fontId="2"/>
  </si>
  <si>
    <t>西菱電気（株）</t>
    <rPh sb="0" eb="1">
      <t>ニシ</t>
    </rPh>
    <rPh sb="1" eb="2">
      <t>ヒシ</t>
    </rPh>
    <rPh sb="2" eb="4">
      <t>デンキ</t>
    </rPh>
    <rPh sb="4" eb="7">
      <t>カブ</t>
    </rPh>
    <phoneticPr fontId="2"/>
  </si>
  <si>
    <t>近畿圏臨海防災センター映像監視システム保守業務</t>
    <rPh sb="0" eb="3">
      <t>キンキケン</t>
    </rPh>
    <rPh sb="3" eb="5">
      <t>リンカイ</t>
    </rPh>
    <rPh sb="5" eb="7">
      <t>ボウサイ</t>
    </rPh>
    <rPh sb="11" eb="13">
      <t>エイゾウ</t>
    </rPh>
    <rPh sb="13" eb="15">
      <t>カンシ</t>
    </rPh>
    <rPh sb="19" eb="21">
      <t>ホシュ</t>
    </rPh>
    <rPh sb="21" eb="23">
      <t>ギョウム</t>
    </rPh>
    <phoneticPr fontId="2"/>
  </si>
  <si>
    <t>事業内容の
一部改善</t>
    <rPh sb="0" eb="2">
      <t>ジギョウ</t>
    </rPh>
    <rPh sb="2" eb="4">
      <t>ナイヨウ</t>
    </rPh>
    <rPh sb="6" eb="8">
      <t>イチブ</t>
    </rPh>
    <rPh sb="8" eb="10">
      <t>カイゼン</t>
    </rPh>
    <phoneticPr fontId="2"/>
  </si>
  <si>
    <t>・備品その他の調達に当たっては、透明性、競争性のある契約その他により経費縮減を図るべきである。</t>
    <phoneticPr fontId="2"/>
  </si>
  <si>
    <t>現状通り</t>
  </si>
  <si>
    <t>今回の要求増の主な原因は①消費税５％→８％（約140万円増）②光熱費の高騰（約110万円増）③人件費高騰による積算単価の見直し（約230万円増）であり、全体として適正化を図った要求とした。</t>
  </si>
  <si>
    <t>今回の要求増の主な原因は①消費税５％→８％（約140万円増）②光熱費の高騰（約110万円増）③人件費高騰による積算単価の見直し（約230万円増）であり、全体として適正化を図った要求とした。</t>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</si>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</sst>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5">
    <numFmt numFmtId="176" formatCode="#,##0;&quot;▲ &quot;#,##0"/>
    <numFmt numFmtId="177" formatCode="#,##0_ "/>
    <numFmt numFmtId="178" formatCode="#,##0.0_ "/>
    <numFmt numFmtId="179" formatCode="000"/>
    <numFmt numFmtId="180" formatCode="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scheme val="minor"/>
    </font>
    <font>
      <u/>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6" fillId="0" borderId="0">
      <alignment vertical="center"/>
    </xf>
    <xf numFmtId="0" fontId="1" fillId="0" borderId="0">
      <alignment vertical="center"/>
    </xf>
    <xf numFmtId="0" fontId="26" fillId="0" borderId="0">
      <alignment vertical="center"/>
    </xf>
  </cellStyleXfs>
  <cellXfs count="544">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6" fillId="2" borderId="84" xfId="0" applyFont="1" applyFill="1" applyBorder="1" applyAlignment="1">
      <alignment horizontal="center" vertical="center" textRotation="255" wrapText="1"/>
    </xf>
    <xf numFmtId="0" fontId="16" fillId="2" borderId="85" xfId="0" applyFont="1" applyFill="1" applyBorder="1" applyAlignment="1">
      <alignment horizontal="center" vertical="center" textRotation="255" wrapText="1"/>
    </xf>
    <xf numFmtId="0" fontId="16"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24" fillId="0" borderId="33" xfId="3" applyFont="1" applyFill="1" applyBorder="1" applyAlignment="1" applyProtection="1">
      <alignment vertical="top"/>
    </xf>
    <xf numFmtId="0" fontId="24" fillId="0" borderId="0" xfId="3" applyFont="1" applyFill="1" applyBorder="1" applyAlignment="1" applyProtection="1">
      <alignment vertical="top"/>
    </xf>
    <xf numFmtId="0" fontId="24" fillId="0" borderId="72" xfId="3" applyFont="1" applyFill="1" applyBorder="1" applyAlignment="1" applyProtection="1">
      <alignment vertical="top"/>
    </xf>
    <xf numFmtId="0" fontId="24" fillId="0" borderId="135" xfId="3" applyFont="1" applyFill="1" applyBorder="1" applyAlignment="1" applyProtection="1">
      <alignment vertical="top"/>
    </xf>
    <xf numFmtId="0" fontId="24" fillId="0" borderId="1" xfId="3" applyFont="1" applyFill="1" applyBorder="1" applyAlignment="1" applyProtection="1">
      <alignment vertical="top"/>
    </xf>
    <xf numFmtId="0" fontId="24" fillId="0" borderId="78"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55" xfId="0"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0" fontId="0" fillId="0" borderId="55" xfId="0" applyBorder="1" applyAlignment="1">
      <alignment horizontal="center" vertical="center" wrapText="1"/>
    </xf>
    <xf numFmtId="0" fontId="1" fillId="0" borderId="55"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5" xfId="0" applyFont="1" applyFill="1" applyBorder="1" applyAlignment="1">
      <alignment vertical="center"/>
    </xf>
    <xf numFmtId="180" fontId="1" fillId="0" borderId="15"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0" fontId="0" fillId="0" borderId="55" xfId="0" applyFill="1" applyBorder="1" applyAlignment="1">
      <alignment horizontal="center" vertical="center" wrapText="1"/>
    </xf>
    <xf numFmtId="0" fontId="1" fillId="0" borderId="55"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5"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5" xfId="0" applyBorder="1" applyAlignment="1">
      <alignment horizontal="center" vertical="center"/>
    </xf>
    <xf numFmtId="0" fontId="1" fillId="0" borderId="138" xfId="0" applyFont="1" applyBorder="1" applyAlignment="1">
      <alignment horizontal="center" vertical="center"/>
    </xf>
    <xf numFmtId="0" fontId="1" fillId="0" borderId="80" xfId="0" applyFont="1" applyBorder="1" applyAlignment="1">
      <alignment horizontal="center" vertical="center"/>
    </xf>
    <xf numFmtId="0" fontId="11"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7" fontId="1" fillId="0" borderId="82"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12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1"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77" fontId="1" fillId="0" borderId="49" xfId="0" applyNumberFormat="1" applyFont="1" applyBorder="1" applyAlignment="1">
      <alignment horizontal="right" vertical="center"/>
    </xf>
    <xf numFmtId="177" fontId="1" fillId="0" borderId="50" xfId="0" applyNumberFormat="1" applyFont="1" applyBorder="1" applyAlignment="1">
      <alignment horizontal="right" vertical="center"/>
    </xf>
    <xf numFmtId="177" fontId="1" fillId="0" borderId="137" xfId="0" applyNumberFormat="1" applyFont="1" applyBorder="1" applyAlignment="1">
      <alignment horizontal="right" vertical="center"/>
    </xf>
    <xf numFmtId="0" fontId="1" fillId="0" borderId="99"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1"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7" fontId="1" fillId="0" borderId="3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41" xfId="0" applyNumberFormat="1" applyFont="1" applyBorder="1" applyAlignment="1">
      <alignment horizontal="right" vertical="center"/>
    </xf>
    <xf numFmtId="177" fontId="1" fillId="0" borderId="37" xfId="0" applyNumberFormat="1" applyFont="1" applyBorder="1" applyAlignment="1">
      <alignment horizontal="right" vertical="center"/>
    </xf>
    <xf numFmtId="0" fontId="1" fillId="0" borderId="101"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1" fillId="0" borderId="28" xfId="0" applyFont="1" applyBorder="1" applyAlignment="1">
      <alignment horizontal="left"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177" fontId="1" fillId="0" borderId="28" xfId="0" applyNumberFormat="1" applyFont="1" applyBorder="1" applyAlignment="1">
      <alignment horizontal="right" vertical="center"/>
    </xf>
    <xf numFmtId="177" fontId="1" fillId="0" borderId="29" xfId="0" applyNumberFormat="1" applyFont="1" applyBorder="1" applyAlignment="1">
      <alignment horizontal="right" vertical="center"/>
    </xf>
    <xf numFmtId="177" fontId="1" fillId="0" borderId="30" xfId="0" applyNumberFormat="1" applyFont="1" applyBorder="1" applyAlignment="1">
      <alignment horizontal="right" vertical="center"/>
    </xf>
    <xf numFmtId="177" fontId="1"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61" xfId="0" applyFont="1" applyBorder="1" applyAlignment="1">
      <alignment horizontal="center" vertical="center"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0" fillId="0" borderId="101" xfId="0"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6" fillId="2" borderId="13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0" fillId="0" borderId="99"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6"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0" fontId="22" fillId="0" borderId="82"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81" xfId="0" applyFont="1" applyFill="1" applyBorder="1" applyAlignment="1">
      <alignment horizontal="center"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9" fontId="1" fillId="0" borderId="80" xfId="0" applyNumberFormat="1" applyFont="1" applyBorder="1" applyAlignment="1">
      <alignment horizontal="center" vertical="center"/>
    </xf>
    <xf numFmtId="179" fontId="1" fillId="0" borderId="125"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6"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21" fillId="2" borderId="5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179" fontId="23" fillId="0" borderId="112" xfId="0" applyNumberFormat="1" applyFont="1" applyFill="1" applyBorder="1" applyAlignment="1">
      <alignment horizontal="center" vertical="center"/>
    </xf>
    <xf numFmtId="179"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50"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29" xfId="0" applyFont="1" applyBorder="1" applyAlignment="1">
      <alignment vertical="center"/>
    </xf>
    <xf numFmtId="0" fontId="22" fillId="0" borderId="28" xfId="0" quotePrefix="1"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7"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71" xfId="0" applyFont="1" applyBorder="1" applyAlignment="1">
      <alignment horizontal="left" vertical="center" wrapText="1"/>
    </xf>
    <xf numFmtId="0" fontId="22" fillId="0" borderId="75" xfId="0" applyFont="1" applyBorder="1" applyAlignment="1">
      <alignment horizontal="left" vertical="center" wrapText="1"/>
    </xf>
    <xf numFmtId="0" fontId="22" fillId="0" borderId="0" xfId="0" applyFont="1" applyBorder="1" applyAlignment="1">
      <alignment horizontal="left" vertical="center" wrapText="1"/>
    </xf>
    <xf numFmtId="0" fontId="22" fillId="0" borderId="72" xfId="0" applyFont="1" applyBorder="1" applyAlignment="1">
      <alignment horizontal="left" vertical="center" wrapText="1"/>
    </xf>
    <xf numFmtId="0" fontId="22" fillId="0" borderId="47" xfId="0" applyFont="1" applyBorder="1" applyAlignment="1">
      <alignment horizontal="left" vertical="center" wrapText="1"/>
    </xf>
    <xf numFmtId="0" fontId="22" fillId="0" borderId="48" xfId="0" applyFont="1" applyBorder="1" applyAlignment="1">
      <alignment horizontal="left" vertical="center" wrapText="1"/>
    </xf>
    <xf numFmtId="0" fontId="22" fillId="0" borderId="70" xfId="0" applyFont="1" applyBorder="1" applyAlignment="1">
      <alignment horizontal="left" vertical="center" wrapText="1"/>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9" fontId="23" fillId="0" borderId="108" xfId="0" applyNumberFormat="1" applyFont="1" applyFill="1" applyBorder="1" applyAlignment="1">
      <alignment horizontal="center" vertical="center"/>
    </xf>
    <xf numFmtId="179"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36"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22" fillId="0" borderId="28" xfId="0" applyFont="1" applyBorder="1" applyAlignment="1">
      <alignment horizontal="center" vertical="center"/>
    </xf>
    <xf numFmtId="0" fontId="1" fillId="0" borderId="99" xfId="0" applyFont="1" applyFill="1" applyBorder="1" applyAlignment="1">
      <alignment vertical="center"/>
    </xf>
    <xf numFmtId="0" fontId="22" fillId="0" borderId="35" xfId="0" quotePrefix="1"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1" fillId="0" borderId="101"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5" xfId="0" applyBorder="1" applyAlignment="1">
      <alignment horizontal="center" vertical="center"/>
    </xf>
    <xf numFmtId="0" fontId="22" fillId="0" borderId="35" xfId="0" applyFont="1" applyBorder="1" applyAlignment="1">
      <alignment horizontal="center" vertical="center"/>
    </xf>
    <xf numFmtId="0" fontId="1" fillId="0" borderId="37" xfId="0" applyFont="1" applyBorder="1" applyAlignment="1">
      <alignment vertical="center"/>
    </xf>
    <xf numFmtId="0" fontId="1" fillId="0" borderId="100" xfId="0" applyFont="1" applyFill="1" applyBorder="1" applyAlignment="1">
      <alignment vertical="center"/>
    </xf>
    <xf numFmtId="0" fontId="22" fillId="0" borderId="49" xfId="0" quotePrefix="1"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6"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22" fillId="0" borderId="96" xfId="0" applyFont="1" applyFill="1" applyBorder="1" applyAlignment="1">
      <alignment horizontal="left" vertical="center" wrapText="1"/>
    </xf>
    <xf numFmtId="0" fontId="22" fillId="0" borderId="97" xfId="0" applyFont="1" applyBorder="1" applyAlignment="1">
      <alignment horizontal="left" vertical="center" wrapText="1"/>
    </xf>
    <xf numFmtId="0" fontId="22"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100"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Border="1" applyAlignment="1">
      <alignment horizontal="center" vertical="center"/>
    </xf>
    <xf numFmtId="177" fontId="1" fillId="0" borderId="83" xfId="0" applyNumberFormat="1" applyFont="1" applyFill="1" applyBorder="1" applyAlignment="1">
      <alignment horizontal="left" vertical="center"/>
    </xf>
    <xf numFmtId="177" fontId="1" fillId="0" borderId="1" xfId="0" applyNumberFormat="1" applyFont="1" applyFill="1" applyBorder="1" applyAlignment="1">
      <alignment horizontal="left" vertical="center"/>
    </xf>
    <xf numFmtId="177" fontId="1" fillId="0" borderId="78" xfId="0" applyNumberFormat="1" applyFont="1" applyFill="1" applyBorder="1" applyAlignment="1">
      <alignment horizontal="left" vertical="center"/>
    </xf>
    <xf numFmtId="0" fontId="0" fillId="0" borderId="74"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8" fontId="1" fillId="0" borderId="38" xfId="0" applyNumberFormat="1" applyFont="1" applyFill="1" applyBorder="1" applyAlignment="1">
      <alignment horizontal="center" vertical="top"/>
    </xf>
    <xf numFmtId="177" fontId="1" fillId="0" borderId="75" xfId="0" applyNumberFormat="1" applyFont="1" applyFill="1" applyBorder="1" applyAlignment="1">
      <alignment horizontal="left" vertical="center"/>
    </xf>
    <xf numFmtId="177" fontId="1" fillId="0" borderId="0" xfId="0" applyNumberFormat="1" applyFont="1" applyFill="1" applyBorder="1" applyAlignment="1">
      <alignment horizontal="left" vertical="center"/>
    </xf>
    <xf numFmtId="177" fontId="1" fillId="0" borderId="72" xfId="0" applyNumberFormat="1" applyFont="1" applyFill="1" applyBorder="1" applyAlignment="1">
      <alignment horizontal="left" vertical="center"/>
    </xf>
    <xf numFmtId="0" fontId="1" fillId="0" borderId="74" xfId="0" applyFont="1" applyFill="1" applyBorder="1" applyAlignment="1">
      <alignment horizontal="left" vertical="center"/>
    </xf>
    <xf numFmtId="177" fontId="0" fillId="0" borderId="75" xfId="0" applyNumberForma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71"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72"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1"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1" xfId="0" applyFont="1" applyFill="1" applyBorder="1" applyAlignment="1">
      <alignment horizontal="center" vertical="center"/>
    </xf>
    <xf numFmtId="0" fontId="0" fillId="0" borderId="73" xfId="0" applyFill="1" applyBorder="1" applyAlignment="1">
      <alignment horizontal="left" vertical="center" shrinkToFit="1"/>
    </xf>
    <xf numFmtId="0" fontId="1" fillId="0" borderId="29" xfId="0" applyFont="1" applyFill="1" applyBorder="1" applyAlignment="1">
      <alignment horizontal="left" vertical="center" shrinkToFit="1"/>
    </xf>
    <xf numFmtId="0" fontId="1" fillId="0" borderId="30" xfId="0" applyFont="1" applyFill="1" applyBorder="1" applyAlignment="1">
      <alignment horizontal="left" vertical="center" shrinkToFi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27" xfId="0" applyNumberFormat="1" applyFont="1" applyFill="1" applyBorder="1" applyAlignment="1">
      <alignment horizontal="left" vertical="center"/>
    </xf>
    <xf numFmtId="177" fontId="1" fillId="0" borderId="19" xfId="0" applyNumberFormat="1" applyFont="1" applyFill="1" applyBorder="1" applyAlignment="1">
      <alignment horizontal="left" vertical="center"/>
    </xf>
    <xf numFmtId="177" fontId="1" fillId="0" borderId="71" xfId="0" applyNumberFormat="1" applyFont="1" applyFill="1" applyBorder="1" applyAlignment="1">
      <alignment horizontal="left" vertical="center"/>
    </xf>
    <xf numFmtId="0" fontId="1" fillId="0" borderId="76" xfId="0" applyFont="1" applyFill="1" applyBorder="1" applyAlignment="1">
      <alignment horizontal="left" vertical="center"/>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178" fontId="1" fillId="0" borderId="49" xfId="0" applyNumberFormat="1" applyFont="1" applyFill="1" applyBorder="1" applyAlignment="1">
      <alignment horizontal="center" vertical="top"/>
    </xf>
    <xf numFmtId="178" fontId="1" fillId="0" borderId="50" xfId="0" applyNumberFormat="1" applyFont="1" applyFill="1" applyBorder="1" applyAlignment="1">
      <alignment horizontal="center" vertical="top"/>
    </xf>
    <xf numFmtId="178" fontId="1" fillId="0" borderId="51"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1" fillId="0" borderId="82"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58" xfId="0" applyFont="1" applyFill="1" applyBorder="1" applyAlignment="1">
      <alignment horizontal="center" vertical="center" wrapText="1"/>
    </xf>
    <xf numFmtId="176" fontId="1" fillId="0" borderId="15"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17" fontId="0" fillId="0" borderId="15" xfId="0" quotePrefix="1" applyNumberFormat="1" applyFill="1" applyBorder="1" applyAlignment="1">
      <alignment horizontal="center" vertical="center"/>
    </xf>
    <xf numFmtId="0" fontId="0" fillId="0" borderId="16" xfId="0" applyFill="1" applyBorder="1" applyAlignment="1">
      <alignment horizontal="center" vertical="center"/>
    </xf>
    <xf numFmtId="0" fontId="0" fillId="0" borderId="15" xfId="0" quotePrefix="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2" borderId="12" xfId="0" applyFont="1" applyFill="1" applyBorder="1" applyAlignment="1">
      <alignment horizontal="center" vertical="center"/>
    </xf>
    <xf numFmtId="0" fontId="10"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55" xfId="0" applyFont="1" applyFill="1" applyBorder="1" applyAlignment="1">
      <alignment horizontal="center" vertical="center"/>
    </xf>
    <xf numFmtId="0" fontId="1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6" xfId="0" applyFill="1" applyBorder="1" applyAlignment="1">
      <alignment horizontal="center" vertical="center" shrinkToFit="1"/>
    </xf>
    <xf numFmtId="0" fontId="1" fillId="0" borderId="6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0"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6" xfId="0" applyFont="1" applyFill="1" applyBorder="1" applyAlignment="1">
      <alignment horizontal="center" vertical="center"/>
    </xf>
    <xf numFmtId="0" fontId="16" fillId="2" borderId="59" xfId="0" applyFont="1" applyFill="1" applyBorder="1" applyAlignment="1">
      <alignment horizontal="center" vertical="center" wrapText="1"/>
    </xf>
    <xf numFmtId="0" fontId="16" fillId="2" borderId="55"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5"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67" xfId="0" applyFont="1" applyFill="1" applyBorder="1" applyAlignment="1">
      <alignment horizontal="center" vertical="center"/>
    </xf>
    <xf numFmtId="0" fontId="0" fillId="0" borderId="66" xfId="0" applyFill="1" applyBorder="1" applyAlignment="1">
      <alignment horizontal="center" vertical="center"/>
    </xf>
    <xf numFmtId="0" fontId="1" fillId="0" borderId="64"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9" fontId="1" fillId="0" borderId="55" xfId="1" applyFont="1" applyFill="1" applyBorder="1" applyAlignment="1">
      <alignment horizontal="center" vertical="center"/>
    </xf>
    <xf numFmtId="176" fontId="1" fillId="0" borderId="23" xfId="0" applyNumberFormat="1" applyFont="1" applyFill="1" applyBorder="1" applyAlignment="1">
      <alignment horizontal="center" vertical="center"/>
    </xf>
    <xf numFmtId="176" fontId="1" fillId="0" borderId="56" xfId="0" applyNumberFormat="1" applyFont="1" applyFill="1" applyBorder="1" applyAlignment="1">
      <alignment horizontal="center" vertical="center"/>
    </xf>
    <xf numFmtId="176" fontId="1" fillId="0" borderId="55" xfId="0" applyNumberFormat="1" applyFont="1" applyFill="1" applyBorder="1" applyAlignment="1">
      <alignment horizontal="center" vertical="center"/>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6" fontId="0" fillId="0" borderId="35" xfId="0" applyNumberFormat="1" applyFill="1" applyBorder="1" applyAlignment="1">
      <alignment horizontal="center" vertical="center"/>
    </xf>
    <xf numFmtId="176" fontId="1" fillId="0" borderId="36" xfId="0" applyNumberFormat="1"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0" fillId="0" borderId="36" xfId="0" applyNumberFormat="1" applyFill="1" applyBorder="1" applyAlignment="1">
      <alignment horizontal="center" vertical="center"/>
    </xf>
    <xf numFmtId="176" fontId="0" fillId="0" borderId="37" xfId="0" applyNumberForma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176" fontId="1" fillId="0" borderId="31" xfId="0" applyNumberFormat="1" applyFont="1" applyFill="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1" fillId="0" borderId="15" xfId="3" applyFont="1" applyFill="1" applyBorder="1" applyAlignment="1">
      <alignment vertical="center" wrapText="1" shrinkToFit="1"/>
    </xf>
    <xf numFmtId="0" fontId="11" fillId="0" borderId="12" xfId="0" applyFont="1" applyBorder="1" applyAlignment="1">
      <alignment vertical="center" shrinkToFit="1"/>
    </xf>
    <xf numFmtId="0" fontId="11" fillId="0" borderId="17" xfId="0" applyFont="1" applyBorder="1" applyAlignment="1">
      <alignment vertical="center" shrinkToFit="1"/>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176" fontId="0" fillId="0" borderId="31" xfId="0" applyNumberFormat="1" applyFont="1" applyFill="1" applyBorder="1" applyAlignment="1">
      <alignment horizontal="center" vertical="center"/>
    </xf>
    <xf numFmtId="176" fontId="0" fillId="0" borderId="32" xfId="0" applyNumberFormat="1" applyFont="1" applyFill="1" applyBorder="1" applyAlignment="1">
      <alignment horizontal="center" vertical="center"/>
    </xf>
    <xf numFmtId="0" fontId="0" fillId="0" borderId="0" xfId="0" applyFont="1">
      <alignment vertical="center"/>
    </xf>
    <xf numFmtId="176" fontId="0" fillId="0" borderId="39" xfId="0" applyNumberFormat="1" applyFont="1" applyFill="1" applyBorder="1" applyAlignment="1">
      <alignment horizontal="center" vertical="center"/>
    </xf>
    <xf numFmtId="176" fontId="0" fillId="0" borderId="40" xfId="0" applyNumberFormat="1" applyFont="1" applyFill="1" applyBorder="1" applyAlignment="1">
      <alignment horizontal="center" vertical="center"/>
    </xf>
    <xf numFmtId="176" fontId="0" fillId="0" borderId="35" xfId="0" applyNumberFormat="1" applyFont="1" applyFill="1" applyBorder="1" applyAlignment="1">
      <alignment horizontal="center" vertical="center"/>
    </xf>
    <xf numFmtId="176" fontId="0" fillId="0" borderId="36" xfId="0" applyNumberFormat="1" applyFont="1" applyFill="1" applyBorder="1" applyAlignment="1">
      <alignment horizontal="center" vertical="center"/>
    </xf>
    <xf numFmtId="176" fontId="0" fillId="0" borderId="41" xfId="0" applyNumberFormat="1" applyFont="1" applyFill="1" applyBorder="1" applyAlignment="1">
      <alignment horizontal="center" vertical="center"/>
    </xf>
    <xf numFmtId="176" fontId="0" fillId="0" borderId="42" xfId="0" applyNumberFormat="1" applyFont="1" applyFill="1" applyBorder="1" applyAlignment="1">
      <alignment horizontal="center" vertical="center"/>
    </xf>
    <xf numFmtId="176" fontId="0" fillId="0" borderId="43" xfId="0" applyNumberFormat="1" applyFont="1" applyFill="1" applyBorder="1" applyAlignment="1">
      <alignment horizontal="center" vertical="center"/>
    </xf>
    <xf numFmtId="176" fontId="0" fillId="0" borderId="44" xfId="0" applyNumberFormat="1" applyFont="1" applyFill="1" applyBorder="1" applyAlignment="1">
      <alignment horizontal="center" vertical="center"/>
    </xf>
    <xf numFmtId="176" fontId="0" fillId="0" borderId="52" xfId="0" applyNumberFormat="1" applyFont="1" applyFill="1" applyBorder="1" applyAlignment="1">
      <alignment horizontal="center" vertical="center"/>
    </xf>
    <xf numFmtId="176" fontId="0" fillId="0" borderId="53"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82" xfId="0" applyNumberFormat="1" applyFont="1" applyFill="1" applyBorder="1" applyAlignment="1">
      <alignment horizontal="center" vertical="center"/>
    </xf>
    <xf numFmtId="177" fontId="0" fillId="0" borderId="80" xfId="0" applyNumberFormat="1" applyFont="1" applyFill="1" applyBorder="1" applyAlignment="1">
      <alignment horizontal="center" vertical="center"/>
    </xf>
    <xf numFmtId="177" fontId="0" fillId="0" borderId="81" xfId="0" applyNumberFormat="1" applyFont="1" applyFill="1" applyBorder="1" applyAlignment="1">
      <alignment horizontal="center" vertical="center"/>
    </xf>
    <xf numFmtId="0" fontId="0" fillId="0" borderId="0" xfId="0" applyFont="1" applyFill="1" applyBorder="1" applyAlignment="1">
      <alignment horizontal="center" vertical="top"/>
    </xf>
    <xf numFmtId="0" fontId="0" fillId="0" borderId="80"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0" fillId="0" borderId="27" xfId="0"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40822</xdr:colOff>
      <xdr:row>78</xdr:row>
      <xdr:rowOff>244929</xdr:rowOff>
    </xdr:from>
    <xdr:to>
      <xdr:col>34</xdr:col>
      <xdr:colOff>40821</xdr:colOff>
      <xdr:row>80</xdr:row>
      <xdr:rowOff>136072</xdr:rowOff>
    </xdr:to>
    <xdr:sp macro="" textlink="">
      <xdr:nvSpPr>
        <xdr:cNvPr id="2" name="テキスト ボックス 1"/>
        <xdr:cNvSpPr txBox="1"/>
      </xdr:nvSpPr>
      <xdr:spPr>
        <a:xfrm>
          <a:off x="3841297" y="30677304"/>
          <a:ext cx="2971799"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81</xdr:row>
      <xdr:rowOff>95250</xdr:rowOff>
    </xdr:from>
    <xdr:to>
      <xdr:col>34</xdr:col>
      <xdr:colOff>0</xdr:colOff>
      <xdr:row>82</xdr:row>
      <xdr:rowOff>447675</xdr:rowOff>
    </xdr:to>
    <xdr:grpSp>
      <xdr:nvGrpSpPr>
        <xdr:cNvPr id="3" name="グループ化 2"/>
        <xdr:cNvGrpSpPr>
          <a:grpSpLocks/>
        </xdr:cNvGrpSpPr>
      </xdr:nvGrpSpPr>
      <xdr:grpSpPr bwMode="auto">
        <a:xfrm>
          <a:off x="3504142" y="32480250"/>
          <a:ext cx="2591858" cy="1019175"/>
          <a:chOff x="3265715" y="31745467"/>
          <a:chExt cx="2571750" cy="1020536"/>
        </a:xfrm>
      </xdr:grpSpPr>
      <xdr:sp macro="" textlink="">
        <xdr:nvSpPr>
          <xdr:cNvPr id="4" name="テキスト ボックス 3"/>
          <xdr:cNvSpPr txBox="1"/>
        </xdr:nvSpPr>
        <xdr:spPr>
          <a:xfrm>
            <a:off x="3418492" y="31859920"/>
            <a:ext cx="2266196"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港湾広域防災拠点支援施設</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の維持管理等に係る予算の執行管理</a:t>
            </a:r>
            <a:endParaRPr lang="ja-JP" altLang="ja-JP"/>
          </a:p>
          <a:p>
            <a:endParaRPr kumimoji="1" lang="ja-JP" altLang="en-US" sz="1100"/>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50737" y="31745467"/>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40822</xdr:colOff>
      <xdr:row>86</xdr:row>
      <xdr:rowOff>341150</xdr:rowOff>
    </xdr:from>
    <xdr:to>
      <xdr:col>34</xdr:col>
      <xdr:colOff>40821</xdr:colOff>
      <xdr:row>88</xdr:row>
      <xdr:rowOff>96222</xdr:rowOff>
    </xdr:to>
    <xdr:sp macro="" textlink="">
      <xdr:nvSpPr>
        <xdr:cNvPr id="8" name="テキスト ボックス 7"/>
        <xdr:cNvSpPr txBox="1"/>
      </xdr:nvSpPr>
      <xdr:spPr>
        <a:xfrm>
          <a:off x="3841297" y="35964650"/>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89</xdr:row>
      <xdr:rowOff>190500</xdr:rowOff>
    </xdr:from>
    <xdr:to>
      <xdr:col>34</xdr:col>
      <xdr:colOff>0</xdr:colOff>
      <xdr:row>90</xdr:row>
      <xdr:rowOff>561975</xdr:rowOff>
    </xdr:to>
    <xdr:grpSp>
      <xdr:nvGrpSpPr>
        <xdr:cNvPr id="9" name="グループ化 8"/>
        <xdr:cNvGrpSpPr>
          <a:grpSpLocks/>
        </xdr:cNvGrpSpPr>
      </xdr:nvGrpSpPr>
      <xdr:grpSpPr bwMode="auto">
        <a:xfrm>
          <a:off x="3504142" y="37771917"/>
          <a:ext cx="2591858" cy="1038225"/>
          <a:chOff x="3265715" y="31745467"/>
          <a:chExt cx="2571750" cy="1035113"/>
        </a:xfrm>
      </xdr:grpSpPr>
      <xdr:sp macro="" textlink="">
        <xdr:nvSpPr>
          <xdr:cNvPr id="10" name="テキスト ボックス 9"/>
          <xdr:cNvSpPr txBox="1"/>
        </xdr:nvSpPr>
        <xdr:spPr>
          <a:xfrm>
            <a:off x="3418492" y="31859424"/>
            <a:ext cx="2266196" cy="921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港湾広域防災拠点支援施設</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の維持管理等</a:t>
            </a:r>
            <a:r>
              <a:rPr kumimoji="1" lang="ja-JP" altLang="en-US" sz="1100">
                <a:solidFill>
                  <a:schemeClr val="dk1"/>
                </a:solidFill>
                <a:latin typeface="+mn-lt"/>
                <a:ea typeface="+mn-ea"/>
                <a:cs typeface="+mn-cs"/>
              </a:rPr>
              <a:t>に</a:t>
            </a:r>
            <a:r>
              <a:rPr kumimoji="1" lang="ja-JP" altLang="ja-JP" sz="1100">
                <a:solidFill>
                  <a:schemeClr val="dk1"/>
                </a:solidFill>
                <a:latin typeface="+mn-lt"/>
                <a:ea typeface="+mn-ea"/>
                <a:cs typeface="+mn-cs"/>
              </a:rPr>
              <a:t>必要な業務発注</a:t>
            </a:r>
            <a:r>
              <a:rPr kumimoji="1" lang="ja-JP" altLang="en-US" sz="1100">
                <a:solidFill>
                  <a:schemeClr val="dk1"/>
                </a:solidFill>
                <a:latin typeface="+mn-lt"/>
                <a:ea typeface="+mn-ea"/>
                <a:cs typeface="+mn-cs"/>
              </a:rPr>
              <a:t>、光熱水料等の支払、物品購入など</a:t>
            </a:r>
            <a:endParaRPr kumimoji="1" lang="ja-JP" altLang="en-US" sz="1100"/>
          </a:p>
        </xdr:txBody>
      </xdr:sp>
      <xdr:grpSp>
        <xdr:nvGrpSpPr>
          <xdr:cNvPr id="11" name="グループ化 18"/>
          <xdr:cNvGrpSpPr>
            <a:grpSpLocks/>
          </xdr:cNvGrpSpPr>
        </xdr:nvGrpSpPr>
        <xdr:grpSpPr bwMode="auto">
          <a:xfrm>
            <a:off x="3265715" y="31745467"/>
            <a:ext cx="2571750" cy="1020536"/>
            <a:chOff x="3265715" y="31745467"/>
            <a:chExt cx="2571750" cy="1020536"/>
          </a:xfrm>
        </xdr:grpSpPr>
        <xdr:sp macro="" textlink="">
          <xdr:nvSpPr>
            <xdr:cNvPr id="12" name="左大かっこ 4"/>
            <xdr:cNvSpPr/>
          </xdr:nvSpPr>
          <xdr:spPr>
            <a:xfrm>
              <a:off x="3265715" y="31754963"/>
              <a:ext cx="186728" cy="1006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左大かっこ 12"/>
            <xdr:cNvSpPr/>
          </xdr:nvSpPr>
          <xdr:spPr>
            <a:xfrm flipH="1">
              <a:off x="5650737" y="31745467"/>
              <a:ext cx="186728" cy="1006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83</xdr:row>
      <xdr:rowOff>404328</xdr:rowOff>
    </xdr:from>
    <xdr:to>
      <xdr:col>26</xdr:col>
      <xdr:colOff>132670</xdr:colOff>
      <xdr:row>85</xdr:row>
      <xdr:rowOff>383915</xdr:rowOff>
    </xdr:to>
    <xdr:cxnSp macro="">
      <xdr:nvCxnSpPr>
        <xdr:cNvPr id="14" name="直線矢印コネクタ 13"/>
        <xdr:cNvCxnSpPr/>
      </xdr:nvCxnSpPr>
      <xdr:spPr>
        <a:xfrm flipH="1">
          <a:off x="5326516" y="34027578"/>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40822</xdr:colOff>
      <xdr:row>94</xdr:row>
      <xdr:rowOff>437372</xdr:rowOff>
    </xdr:from>
    <xdr:to>
      <xdr:col>34</xdr:col>
      <xdr:colOff>40821</xdr:colOff>
      <xdr:row>96</xdr:row>
      <xdr:rowOff>192444</xdr:rowOff>
    </xdr:to>
    <xdr:sp macro="" textlink="">
      <xdr:nvSpPr>
        <xdr:cNvPr id="15" name="テキスト ボックス 14"/>
        <xdr:cNvSpPr txBox="1"/>
      </xdr:nvSpPr>
      <xdr:spPr>
        <a:xfrm>
          <a:off x="3841297" y="41261522"/>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民間事業者等（７４団体）</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97</xdr:row>
      <xdr:rowOff>104775</xdr:rowOff>
    </xdr:from>
    <xdr:to>
      <xdr:col>34</xdr:col>
      <xdr:colOff>0</xdr:colOff>
      <xdr:row>99</xdr:row>
      <xdr:rowOff>0</xdr:rowOff>
    </xdr:to>
    <xdr:grpSp>
      <xdr:nvGrpSpPr>
        <xdr:cNvPr id="16" name="グループ化 15"/>
        <xdr:cNvGrpSpPr>
          <a:grpSpLocks/>
        </xdr:cNvGrpSpPr>
      </xdr:nvGrpSpPr>
      <xdr:grpSpPr bwMode="auto">
        <a:xfrm>
          <a:off x="3504142" y="43020192"/>
          <a:ext cx="2591858" cy="1165225"/>
          <a:chOff x="3265715" y="31697842"/>
          <a:chExt cx="2571750" cy="1188000"/>
        </a:xfrm>
      </xdr:grpSpPr>
      <xdr:sp macro="" textlink="">
        <xdr:nvSpPr>
          <xdr:cNvPr id="17" name="テキスト ボックス 16"/>
          <xdr:cNvSpPr txBox="1"/>
        </xdr:nvSpPr>
        <xdr:spPr>
          <a:xfrm>
            <a:off x="3426980" y="31697842"/>
            <a:ext cx="2376535" cy="11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r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夜間・休日</a:t>
            </a:r>
            <a:r>
              <a:rPr kumimoji="1" lang="ja-JP" altLang="en-US" sz="1100">
                <a:solidFill>
                  <a:schemeClr val="dk1"/>
                </a:solidFill>
                <a:latin typeface="+mn-lt"/>
                <a:ea typeface="+mn-ea"/>
                <a:cs typeface="+mn-cs"/>
              </a:rPr>
              <a:t>の業務</a:t>
            </a:r>
            <a:r>
              <a:rPr kumimoji="1" lang="ja-JP" altLang="ja-JP" sz="1100">
                <a:solidFill>
                  <a:schemeClr val="dk1"/>
                </a:solidFill>
                <a:latin typeface="+mn-lt"/>
                <a:ea typeface="+mn-ea"/>
                <a:cs typeface="+mn-cs"/>
              </a:rPr>
              <a:t>実施、</a:t>
            </a:r>
            <a:r>
              <a:rPr kumimoji="1" lang="ja-JP" altLang="en-US" sz="1100">
                <a:solidFill>
                  <a:schemeClr val="dk1"/>
                </a:solidFill>
                <a:latin typeface="+mn-lt"/>
                <a:ea typeface="+mn-ea"/>
                <a:cs typeface="+mn-cs"/>
              </a:rPr>
              <a:t>庁舎清掃、エレベーター保守管理、免震装置保守点検、自動ドア保守管理、自家用電気工作物保安、消防用設備点検、空調設備保守点検、資機材メンテナンス、光熱水料など</a:t>
            </a:r>
            <a:endParaRPr lang="ja-JP" altLang="ja-JP"/>
          </a:p>
          <a:p>
            <a:endParaRPr kumimoji="1" lang="ja-JP" altLang="en-US" sz="1100"/>
          </a:p>
        </xdr:txBody>
      </xdr:sp>
      <xdr:grpSp>
        <xdr:nvGrpSpPr>
          <xdr:cNvPr id="18" name="グループ化 17"/>
          <xdr:cNvGrpSpPr>
            <a:grpSpLocks/>
          </xdr:cNvGrpSpPr>
        </xdr:nvGrpSpPr>
        <xdr:grpSpPr bwMode="auto">
          <a:xfrm>
            <a:off x="3265715" y="31745467"/>
            <a:ext cx="2571750" cy="1020536"/>
            <a:chOff x="3265715" y="31745467"/>
            <a:chExt cx="2571750" cy="1020536"/>
          </a:xfrm>
        </xdr:grpSpPr>
        <xdr:sp macro="" textlink="">
          <xdr:nvSpPr>
            <xdr:cNvPr id="19" name="左大かっこ 4"/>
            <xdr:cNvSpPr/>
          </xdr:nvSpPr>
          <xdr:spPr>
            <a:xfrm>
              <a:off x="3265715" y="31756268"/>
              <a:ext cx="186728" cy="101272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左大かっこ 19"/>
            <xdr:cNvSpPr/>
          </xdr:nvSpPr>
          <xdr:spPr>
            <a:xfrm flipH="1">
              <a:off x="5650737" y="31746530"/>
              <a:ext cx="186728" cy="101272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91</xdr:row>
      <xdr:rowOff>500550</xdr:rowOff>
    </xdr:from>
    <xdr:to>
      <xdr:col>26</xdr:col>
      <xdr:colOff>132670</xdr:colOff>
      <xdr:row>93</xdr:row>
      <xdr:rowOff>480137</xdr:rowOff>
    </xdr:to>
    <xdr:cxnSp macro="">
      <xdr:nvCxnSpPr>
        <xdr:cNvPr id="21" name="直線矢印コネクタ 20"/>
        <xdr:cNvCxnSpPr/>
      </xdr:nvCxnSpPr>
      <xdr:spPr>
        <a:xfrm flipH="1">
          <a:off x="5326516" y="39324450"/>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130969</xdr:colOff>
      <xdr:row>93</xdr:row>
      <xdr:rowOff>583406</xdr:rowOff>
    </xdr:from>
    <xdr:to>
      <xdr:col>25</xdr:col>
      <xdr:colOff>130970</xdr:colOff>
      <xdr:row>94</xdr:row>
      <xdr:rowOff>333375</xdr:rowOff>
    </xdr:to>
    <xdr:sp macro="" textlink="">
      <xdr:nvSpPr>
        <xdr:cNvPr id="22" name="テキスト ボックス 21"/>
        <xdr:cNvSpPr txBox="1"/>
      </xdr:nvSpPr>
      <xdr:spPr>
        <a:xfrm>
          <a:off x="2931319" y="40740806"/>
          <a:ext cx="2200276"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32"/>
  <sheetViews>
    <sheetView tabSelected="1" view="pageLayout" zoomScale="90" zoomScaleNormal="100" zoomScalePageLayoutView="90" workbookViewId="0">
      <selection activeCell="K2" sqref="K2"/>
    </sheetView>
  </sheetViews>
  <sheetFormatPr defaultRowHeight="13.5"/>
  <cols>
    <col min="1" max="33" width="2.625" customWidth="1"/>
    <col min="34" max="34" width="2.25" customWidth="1"/>
    <col min="35" max="50" width="2.625" customWidth="1"/>
    <col min="51" max="57" width="2.25" customWidth="1"/>
  </cols>
  <sheetData>
    <row r="1" spans="1:52" ht="23.25" customHeight="1">
      <c r="AP1" s="496"/>
      <c r="AQ1" s="496"/>
      <c r="AR1" s="496"/>
      <c r="AS1" s="496"/>
      <c r="AT1" s="496"/>
      <c r="AU1" s="496"/>
      <c r="AV1" s="496"/>
      <c r="AW1" s="1"/>
    </row>
    <row r="2" spans="1:52" ht="21.75" customHeight="1" thickBot="1">
      <c r="AJ2" s="497" t="s">
        <v>0</v>
      </c>
      <c r="AK2" s="497"/>
      <c r="AL2" s="497"/>
      <c r="AM2" s="497"/>
      <c r="AN2" s="497"/>
      <c r="AO2" s="497"/>
      <c r="AP2" s="497"/>
      <c r="AQ2" s="498" t="s">
        <v>1</v>
      </c>
      <c r="AR2" s="498"/>
      <c r="AS2" s="498"/>
      <c r="AT2" s="498"/>
      <c r="AU2" s="498"/>
      <c r="AV2" s="498"/>
      <c r="AW2" s="498"/>
      <c r="AX2" s="498"/>
    </row>
    <row r="3" spans="1:52" ht="21" customHeight="1" thickBot="1">
      <c r="A3" s="499" t="s">
        <v>2</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1" t="s">
        <v>3</v>
      </c>
      <c r="AP3" s="500"/>
      <c r="AQ3" s="500"/>
      <c r="AR3" s="500"/>
      <c r="AS3" s="500"/>
      <c r="AT3" s="500"/>
      <c r="AU3" s="500"/>
      <c r="AV3" s="500"/>
      <c r="AW3" s="500"/>
      <c r="AX3" s="502"/>
    </row>
    <row r="4" spans="1:52" ht="25.15" customHeight="1">
      <c r="A4" s="503" t="s">
        <v>4</v>
      </c>
      <c r="B4" s="504"/>
      <c r="C4" s="504"/>
      <c r="D4" s="504"/>
      <c r="E4" s="504"/>
      <c r="F4" s="504"/>
      <c r="G4" s="505" t="s">
        <v>5</v>
      </c>
      <c r="H4" s="506"/>
      <c r="I4" s="506"/>
      <c r="J4" s="506"/>
      <c r="K4" s="506"/>
      <c r="L4" s="506"/>
      <c r="M4" s="506"/>
      <c r="N4" s="506"/>
      <c r="O4" s="506"/>
      <c r="P4" s="506"/>
      <c r="Q4" s="506"/>
      <c r="R4" s="506"/>
      <c r="S4" s="506"/>
      <c r="T4" s="506"/>
      <c r="U4" s="506"/>
      <c r="V4" s="506"/>
      <c r="W4" s="506"/>
      <c r="X4" s="506"/>
      <c r="Y4" s="507" t="s">
        <v>6</v>
      </c>
      <c r="Z4" s="508"/>
      <c r="AA4" s="508"/>
      <c r="AB4" s="508"/>
      <c r="AC4" s="508"/>
      <c r="AD4" s="509"/>
      <c r="AE4" s="510" t="s">
        <v>7</v>
      </c>
      <c r="AF4" s="508"/>
      <c r="AG4" s="508"/>
      <c r="AH4" s="508"/>
      <c r="AI4" s="508"/>
      <c r="AJ4" s="508"/>
      <c r="AK4" s="508"/>
      <c r="AL4" s="508"/>
      <c r="AM4" s="508"/>
      <c r="AN4" s="508"/>
      <c r="AO4" s="508"/>
      <c r="AP4" s="509"/>
      <c r="AQ4" s="511" t="s">
        <v>8</v>
      </c>
      <c r="AR4" s="512"/>
      <c r="AS4" s="512"/>
      <c r="AT4" s="512"/>
      <c r="AU4" s="512"/>
      <c r="AV4" s="512"/>
      <c r="AW4" s="512"/>
      <c r="AX4" s="513"/>
    </row>
    <row r="5" spans="1:52" ht="30" customHeight="1">
      <c r="A5" s="474" t="s">
        <v>9</v>
      </c>
      <c r="B5" s="475"/>
      <c r="C5" s="475"/>
      <c r="D5" s="475"/>
      <c r="E5" s="475"/>
      <c r="F5" s="476"/>
      <c r="G5" s="477" t="s">
        <v>10</v>
      </c>
      <c r="H5" s="478"/>
      <c r="I5" s="478"/>
      <c r="J5" s="478"/>
      <c r="K5" s="478"/>
      <c r="L5" s="478"/>
      <c r="M5" s="478"/>
      <c r="N5" s="478"/>
      <c r="O5" s="478"/>
      <c r="P5" s="478"/>
      <c r="Q5" s="478"/>
      <c r="R5" s="478"/>
      <c r="S5" s="478"/>
      <c r="T5" s="478"/>
      <c r="U5" s="478"/>
      <c r="V5" s="479"/>
      <c r="W5" s="479"/>
      <c r="X5" s="479"/>
      <c r="Y5" s="480" t="s">
        <v>11</v>
      </c>
      <c r="Z5" s="481"/>
      <c r="AA5" s="481"/>
      <c r="AB5" s="481"/>
      <c r="AC5" s="481"/>
      <c r="AD5" s="482"/>
      <c r="AE5" s="333" t="s">
        <v>12</v>
      </c>
      <c r="AF5" s="481"/>
      <c r="AG5" s="481"/>
      <c r="AH5" s="481"/>
      <c r="AI5" s="481"/>
      <c r="AJ5" s="481"/>
      <c r="AK5" s="481"/>
      <c r="AL5" s="481"/>
      <c r="AM5" s="481"/>
      <c r="AN5" s="481"/>
      <c r="AO5" s="481"/>
      <c r="AP5" s="482"/>
      <c r="AQ5" s="483" t="s">
        <v>13</v>
      </c>
      <c r="AR5" s="484"/>
      <c r="AS5" s="484"/>
      <c r="AT5" s="484"/>
      <c r="AU5" s="484"/>
      <c r="AV5" s="484"/>
      <c r="AW5" s="484"/>
      <c r="AX5" s="485"/>
    </row>
    <row r="6" spans="1:52" ht="48.75" customHeight="1">
      <c r="A6" s="486" t="s">
        <v>14</v>
      </c>
      <c r="B6" s="487"/>
      <c r="C6" s="487"/>
      <c r="D6" s="487"/>
      <c r="E6" s="487"/>
      <c r="F6" s="487"/>
      <c r="G6" s="488" t="s">
        <v>15</v>
      </c>
      <c r="H6" s="479"/>
      <c r="I6" s="479"/>
      <c r="J6" s="479"/>
      <c r="K6" s="479"/>
      <c r="L6" s="479"/>
      <c r="M6" s="479"/>
      <c r="N6" s="479"/>
      <c r="O6" s="479"/>
      <c r="P6" s="479"/>
      <c r="Q6" s="479"/>
      <c r="R6" s="479"/>
      <c r="S6" s="479"/>
      <c r="T6" s="479"/>
      <c r="U6" s="479"/>
      <c r="V6" s="479"/>
      <c r="W6" s="479"/>
      <c r="X6" s="479"/>
      <c r="Y6" s="489" t="s">
        <v>16</v>
      </c>
      <c r="Z6" s="490"/>
      <c r="AA6" s="490"/>
      <c r="AB6" s="490"/>
      <c r="AC6" s="490"/>
      <c r="AD6" s="491"/>
      <c r="AE6" s="492" t="s">
        <v>17</v>
      </c>
      <c r="AF6" s="493"/>
      <c r="AG6" s="493"/>
      <c r="AH6" s="493"/>
      <c r="AI6" s="493"/>
      <c r="AJ6" s="493"/>
      <c r="AK6" s="493"/>
      <c r="AL6" s="493"/>
      <c r="AM6" s="493"/>
      <c r="AN6" s="493"/>
      <c r="AO6" s="493"/>
      <c r="AP6" s="493"/>
      <c r="AQ6" s="494"/>
      <c r="AR6" s="494"/>
      <c r="AS6" s="494"/>
      <c r="AT6" s="494"/>
      <c r="AU6" s="494"/>
      <c r="AV6" s="494"/>
      <c r="AW6" s="494"/>
      <c r="AX6" s="495"/>
    </row>
    <row r="7" spans="1:52" ht="39.950000000000003" customHeight="1">
      <c r="A7" s="465" t="s">
        <v>18</v>
      </c>
      <c r="B7" s="466"/>
      <c r="C7" s="466"/>
      <c r="D7" s="466"/>
      <c r="E7" s="466"/>
      <c r="F7" s="466"/>
      <c r="G7" s="467" t="s">
        <v>19</v>
      </c>
      <c r="H7" s="468"/>
      <c r="I7" s="468"/>
      <c r="J7" s="468"/>
      <c r="K7" s="468"/>
      <c r="L7" s="468"/>
      <c r="M7" s="468"/>
      <c r="N7" s="468"/>
      <c r="O7" s="468"/>
      <c r="P7" s="468"/>
      <c r="Q7" s="468"/>
      <c r="R7" s="468"/>
      <c r="S7" s="468"/>
      <c r="T7" s="468"/>
      <c r="U7" s="468"/>
      <c r="V7" s="469"/>
      <c r="W7" s="469"/>
      <c r="X7" s="469"/>
      <c r="Y7" s="470" t="s">
        <v>20</v>
      </c>
      <c r="Z7" s="39"/>
      <c r="AA7" s="39"/>
      <c r="AB7" s="39"/>
      <c r="AC7" s="39"/>
      <c r="AD7" s="40"/>
      <c r="AE7" s="471" t="s">
        <v>21</v>
      </c>
      <c r="AF7" s="472"/>
      <c r="AG7" s="472"/>
      <c r="AH7" s="472"/>
      <c r="AI7" s="472"/>
      <c r="AJ7" s="472"/>
      <c r="AK7" s="472"/>
      <c r="AL7" s="472"/>
      <c r="AM7" s="472"/>
      <c r="AN7" s="472"/>
      <c r="AO7" s="472"/>
      <c r="AP7" s="472"/>
      <c r="AQ7" s="472"/>
      <c r="AR7" s="472"/>
      <c r="AS7" s="472"/>
      <c r="AT7" s="472"/>
      <c r="AU7" s="472"/>
      <c r="AV7" s="472"/>
      <c r="AW7" s="472"/>
      <c r="AX7" s="473"/>
    </row>
    <row r="8" spans="1:52" ht="103.7" customHeight="1">
      <c r="A8" s="434" t="s">
        <v>22</v>
      </c>
      <c r="B8" s="435"/>
      <c r="C8" s="435"/>
      <c r="D8" s="435"/>
      <c r="E8" s="435"/>
      <c r="F8" s="435"/>
      <c r="G8" s="436" t="s">
        <v>23</v>
      </c>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8"/>
    </row>
    <row r="9" spans="1:52" ht="137.25" customHeight="1">
      <c r="A9" s="434" t="s">
        <v>24</v>
      </c>
      <c r="B9" s="435"/>
      <c r="C9" s="435"/>
      <c r="D9" s="435"/>
      <c r="E9" s="435"/>
      <c r="F9" s="435"/>
      <c r="G9" s="436" t="s">
        <v>25</v>
      </c>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8"/>
    </row>
    <row r="10" spans="1:52" ht="29.25" customHeight="1">
      <c r="A10" s="434" t="s">
        <v>26</v>
      </c>
      <c r="B10" s="435"/>
      <c r="C10" s="435"/>
      <c r="D10" s="435"/>
      <c r="E10" s="435"/>
      <c r="F10" s="439"/>
      <c r="G10" s="440" t="s">
        <v>27</v>
      </c>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2"/>
    </row>
    <row r="11" spans="1:52" ht="21" customHeight="1">
      <c r="A11" s="443" t="s">
        <v>28</v>
      </c>
      <c r="B11" s="444"/>
      <c r="C11" s="444"/>
      <c r="D11" s="444"/>
      <c r="E11" s="444"/>
      <c r="F11" s="445"/>
      <c r="G11" s="449"/>
      <c r="H11" s="450"/>
      <c r="I11" s="450"/>
      <c r="J11" s="450"/>
      <c r="K11" s="450"/>
      <c r="L11" s="450"/>
      <c r="M11" s="450"/>
      <c r="N11" s="450"/>
      <c r="O11" s="450"/>
      <c r="P11" s="318" t="s">
        <v>29</v>
      </c>
      <c r="Q11" s="50"/>
      <c r="R11" s="50"/>
      <c r="S11" s="50"/>
      <c r="T11" s="50"/>
      <c r="U11" s="50"/>
      <c r="V11" s="319"/>
      <c r="W11" s="318" t="s">
        <v>30</v>
      </c>
      <c r="X11" s="50"/>
      <c r="Y11" s="50"/>
      <c r="Z11" s="50"/>
      <c r="AA11" s="50"/>
      <c r="AB11" s="50"/>
      <c r="AC11" s="319"/>
      <c r="AD11" s="318" t="s">
        <v>31</v>
      </c>
      <c r="AE11" s="50"/>
      <c r="AF11" s="50"/>
      <c r="AG11" s="50"/>
      <c r="AH11" s="50"/>
      <c r="AI11" s="50"/>
      <c r="AJ11" s="319"/>
      <c r="AK11" s="318" t="s">
        <v>32</v>
      </c>
      <c r="AL11" s="50"/>
      <c r="AM11" s="50"/>
      <c r="AN11" s="50"/>
      <c r="AO11" s="50"/>
      <c r="AP11" s="50"/>
      <c r="AQ11" s="319"/>
      <c r="AR11" s="318" t="s">
        <v>33</v>
      </c>
      <c r="AS11" s="50"/>
      <c r="AT11" s="50"/>
      <c r="AU11" s="50"/>
      <c r="AV11" s="50"/>
      <c r="AW11" s="50"/>
      <c r="AX11" s="451"/>
    </row>
    <row r="12" spans="1:52" ht="21" customHeight="1">
      <c r="A12" s="116"/>
      <c r="B12" s="117"/>
      <c r="C12" s="117"/>
      <c r="D12" s="117"/>
      <c r="E12" s="117"/>
      <c r="F12" s="118"/>
      <c r="G12" s="452" t="s">
        <v>34</v>
      </c>
      <c r="H12" s="453"/>
      <c r="I12" s="458" t="s">
        <v>35</v>
      </c>
      <c r="J12" s="459"/>
      <c r="K12" s="459"/>
      <c r="L12" s="459"/>
      <c r="M12" s="459"/>
      <c r="N12" s="459"/>
      <c r="O12" s="460"/>
      <c r="P12" s="461">
        <v>33</v>
      </c>
      <c r="Q12" s="462"/>
      <c r="R12" s="462"/>
      <c r="S12" s="462"/>
      <c r="T12" s="462"/>
      <c r="U12" s="462"/>
      <c r="V12" s="463"/>
      <c r="W12" s="461">
        <v>48</v>
      </c>
      <c r="X12" s="462"/>
      <c r="Y12" s="462"/>
      <c r="Z12" s="462"/>
      <c r="AA12" s="462"/>
      <c r="AB12" s="462"/>
      <c r="AC12" s="463"/>
      <c r="AD12" s="464">
        <v>50</v>
      </c>
      <c r="AE12" s="464"/>
      <c r="AF12" s="464"/>
      <c r="AG12" s="464"/>
      <c r="AH12" s="464"/>
      <c r="AI12" s="464"/>
      <c r="AJ12" s="464"/>
      <c r="AK12" s="464">
        <v>50</v>
      </c>
      <c r="AL12" s="464"/>
      <c r="AM12" s="464"/>
      <c r="AN12" s="464"/>
      <c r="AO12" s="464"/>
      <c r="AP12" s="464"/>
      <c r="AQ12" s="464"/>
      <c r="AR12" s="514">
        <v>54</v>
      </c>
      <c r="AS12" s="514"/>
      <c r="AT12" s="514"/>
      <c r="AU12" s="514"/>
      <c r="AV12" s="514"/>
      <c r="AW12" s="514"/>
      <c r="AX12" s="515"/>
      <c r="AY12" s="516"/>
      <c r="AZ12" s="516"/>
    </row>
    <row r="13" spans="1:52" ht="21" customHeight="1">
      <c r="A13" s="116"/>
      <c r="B13" s="117"/>
      <c r="C13" s="117"/>
      <c r="D13" s="117"/>
      <c r="E13" s="117"/>
      <c r="F13" s="118"/>
      <c r="G13" s="454"/>
      <c r="H13" s="455"/>
      <c r="I13" s="421" t="s">
        <v>36</v>
      </c>
      <c r="J13" s="422"/>
      <c r="K13" s="422"/>
      <c r="L13" s="422"/>
      <c r="M13" s="422"/>
      <c r="N13" s="422"/>
      <c r="O13" s="423"/>
      <c r="P13" s="424" t="s">
        <v>37</v>
      </c>
      <c r="Q13" s="425"/>
      <c r="R13" s="425"/>
      <c r="S13" s="425"/>
      <c r="T13" s="425"/>
      <c r="U13" s="425"/>
      <c r="V13" s="426"/>
      <c r="W13" s="424" t="s">
        <v>37</v>
      </c>
      <c r="X13" s="425"/>
      <c r="Y13" s="425"/>
      <c r="Z13" s="425"/>
      <c r="AA13" s="425"/>
      <c r="AB13" s="425"/>
      <c r="AC13" s="426"/>
      <c r="AD13" s="427" t="s">
        <v>37</v>
      </c>
      <c r="AE13" s="428"/>
      <c r="AF13" s="428"/>
      <c r="AG13" s="428"/>
      <c r="AH13" s="428"/>
      <c r="AI13" s="428"/>
      <c r="AJ13" s="428"/>
      <c r="AK13" s="427"/>
      <c r="AL13" s="428"/>
      <c r="AM13" s="428"/>
      <c r="AN13" s="428"/>
      <c r="AO13" s="428"/>
      <c r="AP13" s="428"/>
      <c r="AQ13" s="428"/>
      <c r="AR13" s="517"/>
      <c r="AS13" s="517"/>
      <c r="AT13" s="517"/>
      <c r="AU13" s="517"/>
      <c r="AV13" s="517"/>
      <c r="AW13" s="517"/>
      <c r="AX13" s="518"/>
      <c r="AY13" s="516"/>
      <c r="AZ13" s="516"/>
    </row>
    <row r="14" spans="1:52" ht="21" customHeight="1">
      <c r="A14" s="116"/>
      <c r="B14" s="117"/>
      <c r="C14" s="117"/>
      <c r="D14" s="117"/>
      <c r="E14" s="117"/>
      <c r="F14" s="118"/>
      <c r="G14" s="454"/>
      <c r="H14" s="455"/>
      <c r="I14" s="421" t="s">
        <v>38</v>
      </c>
      <c r="J14" s="432"/>
      <c r="K14" s="432"/>
      <c r="L14" s="432"/>
      <c r="M14" s="432"/>
      <c r="N14" s="432"/>
      <c r="O14" s="433"/>
      <c r="P14" s="424" t="s">
        <v>37</v>
      </c>
      <c r="Q14" s="425"/>
      <c r="R14" s="425"/>
      <c r="S14" s="425"/>
      <c r="T14" s="425"/>
      <c r="U14" s="425"/>
      <c r="V14" s="426"/>
      <c r="W14" s="424" t="s">
        <v>37</v>
      </c>
      <c r="X14" s="425"/>
      <c r="Y14" s="425"/>
      <c r="Z14" s="425"/>
      <c r="AA14" s="425"/>
      <c r="AB14" s="425"/>
      <c r="AC14" s="426"/>
      <c r="AD14" s="424" t="s">
        <v>37</v>
      </c>
      <c r="AE14" s="430"/>
      <c r="AF14" s="430"/>
      <c r="AG14" s="430"/>
      <c r="AH14" s="430"/>
      <c r="AI14" s="430"/>
      <c r="AJ14" s="431"/>
      <c r="AK14" s="424" t="s">
        <v>37</v>
      </c>
      <c r="AL14" s="430"/>
      <c r="AM14" s="430"/>
      <c r="AN14" s="430"/>
      <c r="AO14" s="430"/>
      <c r="AP14" s="430"/>
      <c r="AQ14" s="431"/>
      <c r="AR14" s="519"/>
      <c r="AS14" s="520"/>
      <c r="AT14" s="520"/>
      <c r="AU14" s="520"/>
      <c r="AV14" s="520"/>
      <c r="AW14" s="520"/>
      <c r="AX14" s="521"/>
      <c r="AY14" s="516"/>
      <c r="AZ14" s="516"/>
    </row>
    <row r="15" spans="1:52" ht="21" customHeight="1">
      <c r="A15" s="116"/>
      <c r="B15" s="117"/>
      <c r="C15" s="117"/>
      <c r="D15" s="117"/>
      <c r="E15" s="117"/>
      <c r="F15" s="118"/>
      <c r="G15" s="454"/>
      <c r="H15" s="455"/>
      <c r="I15" s="421" t="s">
        <v>39</v>
      </c>
      <c r="J15" s="432"/>
      <c r="K15" s="432"/>
      <c r="L15" s="432"/>
      <c r="M15" s="432"/>
      <c r="N15" s="432"/>
      <c r="O15" s="433"/>
      <c r="P15" s="424" t="s">
        <v>37</v>
      </c>
      <c r="Q15" s="425"/>
      <c r="R15" s="425"/>
      <c r="S15" s="425"/>
      <c r="T15" s="425"/>
      <c r="U15" s="425"/>
      <c r="V15" s="426"/>
      <c r="W15" s="424" t="s">
        <v>37</v>
      </c>
      <c r="X15" s="425"/>
      <c r="Y15" s="425"/>
      <c r="Z15" s="425"/>
      <c r="AA15" s="425"/>
      <c r="AB15" s="425"/>
      <c r="AC15" s="426"/>
      <c r="AD15" s="424" t="s">
        <v>37</v>
      </c>
      <c r="AE15" s="430"/>
      <c r="AF15" s="430"/>
      <c r="AG15" s="430"/>
      <c r="AH15" s="430"/>
      <c r="AI15" s="430"/>
      <c r="AJ15" s="431"/>
      <c r="AK15" s="429"/>
      <c r="AL15" s="430"/>
      <c r="AM15" s="430"/>
      <c r="AN15" s="430"/>
      <c r="AO15" s="430"/>
      <c r="AP15" s="430"/>
      <c r="AQ15" s="431"/>
      <c r="AR15" s="522"/>
      <c r="AS15" s="523"/>
      <c r="AT15" s="523"/>
      <c r="AU15" s="523"/>
      <c r="AV15" s="523"/>
      <c r="AW15" s="523"/>
      <c r="AX15" s="524"/>
      <c r="AY15" s="516"/>
      <c r="AZ15" s="516"/>
    </row>
    <row r="16" spans="1:52" ht="24.75" customHeight="1">
      <c r="A16" s="116"/>
      <c r="B16" s="117"/>
      <c r="C16" s="117"/>
      <c r="D16" s="117"/>
      <c r="E16" s="117"/>
      <c r="F16" s="118"/>
      <c r="G16" s="454"/>
      <c r="H16" s="455"/>
      <c r="I16" s="421" t="s">
        <v>40</v>
      </c>
      <c r="J16" s="422"/>
      <c r="K16" s="422"/>
      <c r="L16" s="422"/>
      <c r="M16" s="422"/>
      <c r="N16" s="422"/>
      <c r="O16" s="423"/>
      <c r="P16" s="424" t="s">
        <v>37</v>
      </c>
      <c r="Q16" s="425"/>
      <c r="R16" s="425"/>
      <c r="S16" s="425"/>
      <c r="T16" s="425"/>
      <c r="U16" s="425"/>
      <c r="V16" s="426"/>
      <c r="W16" s="424" t="s">
        <v>37</v>
      </c>
      <c r="X16" s="425"/>
      <c r="Y16" s="425"/>
      <c r="Z16" s="425"/>
      <c r="AA16" s="425"/>
      <c r="AB16" s="425"/>
      <c r="AC16" s="426"/>
      <c r="AD16" s="427" t="s">
        <v>37</v>
      </c>
      <c r="AE16" s="428"/>
      <c r="AF16" s="428"/>
      <c r="AG16" s="428"/>
      <c r="AH16" s="428"/>
      <c r="AI16" s="428"/>
      <c r="AJ16" s="428"/>
      <c r="AK16" s="428"/>
      <c r="AL16" s="428"/>
      <c r="AM16" s="428"/>
      <c r="AN16" s="428"/>
      <c r="AO16" s="428"/>
      <c r="AP16" s="428"/>
      <c r="AQ16" s="428"/>
      <c r="AR16" s="517"/>
      <c r="AS16" s="517"/>
      <c r="AT16" s="517"/>
      <c r="AU16" s="517"/>
      <c r="AV16" s="517"/>
      <c r="AW16" s="517"/>
      <c r="AX16" s="518"/>
      <c r="AY16" s="516"/>
      <c r="AZ16" s="516"/>
    </row>
    <row r="17" spans="1:55" ht="24.75" customHeight="1">
      <c r="A17" s="116"/>
      <c r="B17" s="117"/>
      <c r="C17" s="117"/>
      <c r="D17" s="117"/>
      <c r="E17" s="117"/>
      <c r="F17" s="118"/>
      <c r="G17" s="456"/>
      <c r="H17" s="457"/>
      <c r="I17" s="415" t="s">
        <v>41</v>
      </c>
      <c r="J17" s="416"/>
      <c r="K17" s="416"/>
      <c r="L17" s="416"/>
      <c r="M17" s="416"/>
      <c r="N17" s="416"/>
      <c r="O17" s="417"/>
      <c r="P17" s="418">
        <f>SUM(P12:V16)</f>
        <v>33</v>
      </c>
      <c r="Q17" s="419"/>
      <c r="R17" s="419"/>
      <c r="S17" s="419"/>
      <c r="T17" s="419"/>
      <c r="U17" s="419"/>
      <c r="V17" s="420"/>
      <c r="W17" s="418">
        <f>SUM(W12:AC16)</f>
        <v>48</v>
      </c>
      <c r="X17" s="419"/>
      <c r="Y17" s="419"/>
      <c r="Z17" s="419"/>
      <c r="AA17" s="419"/>
      <c r="AB17" s="419"/>
      <c r="AC17" s="420"/>
      <c r="AD17" s="418">
        <f>SUM(AD12:AJ16)</f>
        <v>50</v>
      </c>
      <c r="AE17" s="419"/>
      <c r="AF17" s="419"/>
      <c r="AG17" s="419"/>
      <c r="AH17" s="419"/>
      <c r="AI17" s="419"/>
      <c r="AJ17" s="420"/>
      <c r="AK17" s="418">
        <f>SUM(AK12:AQ16)</f>
        <v>50</v>
      </c>
      <c r="AL17" s="419"/>
      <c r="AM17" s="419"/>
      <c r="AN17" s="419"/>
      <c r="AO17" s="419"/>
      <c r="AP17" s="419"/>
      <c r="AQ17" s="420"/>
      <c r="AR17" s="525">
        <v>54</v>
      </c>
      <c r="AS17" s="525"/>
      <c r="AT17" s="525"/>
      <c r="AU17" s="525"/>
      <c r="AV17" s="525"/>
      <c r="AW17" s="525"/>
      <c r="AX17" s="526"/>
      <c r="AY17" s="516"/>
      <c r="AZ17" s="516"/>
    </row>
    <row r="18" spans="1:55" ht="24.75" customHeight="1">
      <c r="A18" s="116"/>
      <c r="B18" s="117"/>
      <c r="C18" s="117"/>
      <c r="D18" s="117"/>
      <c r="E18" s="117"/>
      <c r="F18" s="118"/>
      <c r="G18" s="409" t="s">
        <v>42</v>
      </c>
      <c r="H18" s="410"/>
      <c r="I18" s="410"/>
      <c r="J18" s="410"/>
      <c r="K18" s="410"/>
      <c r="L18" s="410"/>
      <c r="M18" s="410"/>
      <c r="N18" s="410"/>
      <c r="O18" s="410"/>
      <c r="P18" s="414">
        <v>33</v>
      </c>
      <c r="Q18" s="414"/>
      <c r="R18" s="414"/>
      <c r="S18" s="414"/>
      <c r="T18" s="414"/>
      <c r="U18" s="414"/>
      <c r="V18" s="414"/>
      <c r="W18" s="414">
        <v>48</v>
      </c>
      <c r="X18" s="414"/>
      <c r="Y18" s="414"/>
      <c r="Z18" s="414"/>
      <c r="AA18" s="414"/>
      <c r="AB18" s="414"/>
      <c r="AC18" s="414"/>
      <c r="AD18" s="414">
        <v>50</v>
      </c>
      <c r="AE18" s="414"/>
      <c r="AF18" s="414"/>
      <c r="AG18" s="414"/>
      <c r="AH18" s="414"/>
      <c r="AI18" s="414"/>
      <c r="AJ18" s="414"/>
      <c r="AK18" s="412"/>
      <c r="AL18" s="412"/>
      <c r="AM18" s="412"/>
      <c r="AN18" s="412"/>
      <c r="AO18" s="412"/>
      <c r="AP18" s="412"/>
      <c r="AQ18" s="412"/>
      <c r="AR18" s="412"/>
      <c r="AS18" s="412"/>
      <c r="AT18" s="412"/>
      <c r="AU18" s="412"/>
      <c r="AV18" s="412"/>
      <c r="AW18" s="412"/>
      <c r="AX18" s="413"/>
    </row>
    <row r="19" spans="1:55" ht="24.75" customHeight="1">
      <c r="A19" s="446"/>
      <c r="B19" s="447"/>
      <c r="C19" s="447"/>
      <c r="D19" s="447"/>
      <c r="E19" s="447"/>
      <c r="F19" s="448"/>
      <c r="G19" s="409" t="s">
        <v>43</v>
      </c>
      <c r="H19" s="410"/>
      <c r="I19" s="410"/>
      <c r="J19" s="410"/>
      <c r="K19" s="410"/>
      <c r="L19" s="410"/>
      <c r="M19" s="410"/>
      <c r="N19" s="410"/>
      <c r="O19" s="410"/>
      <c r="P19" s="411">
        <v>1</v>
      </c>
      <c r="Q19" s="411"/>
      <c r="R19" s="411"/>
      <c r="S19" s="411"/>
      <c r="T19" s="411"/>
      <c r="U19" s="411"/>
      <c r="V19" s="411"/>
      <c r="W19" s="411">
        <v>1</v>
      </c>
      <c r="X19" s="411"/>
      <c r="Y19" s="411"/>
      <c r="Z19" s="411"/>
      <c r="AA19" s="411"/>
      <c r="AB19" s="411"/>
      <c r="AC19" s="411"/>
      <c r="AD19" s="411">
        <v>1</v>
      </c>
      <c r="AE19" s="411"/>
      <c r="AF19" s="411"/>
      <c r="AG19" s="411"/>
      <c r="AH19" s="411"/>
      <c r="AI19" s="411"/>
      <c r="AJ19" s="411"/>
      <c r="AK19" s="412"/>
      <c r="AL19" s="412"/>
      <c r="AM19" s="412"/>
      <c r="AN19" s="412"/>
      <c r="AO19" s="412"/>
      <c r="AP19" s="412"/>
      <c r="AQ19" s="412"/>
      <c r="AR19" s="412"/>
      <c r="AS19" s="412"/>
      <c r="AT19" s="412"/>
      <c r="AU19" s="412"/>
      <c r="AV19" s="412"/>
      <c r="AW19" s="412"/>
      <c r="AX19" s="413"/>
    </row>
    <row r="20" spans="1:55" ht="31.7" customHeight="1">
      <c r="A20" s="396" t="s">
        <v>44</v>
      </c>
      <c r="B20" s="397"/>
      <c r="C20" s="397"/>
      <c r="D20" s="397"/>
      <c r="E20" s="397"/>
      <c r="F20" s="398"/>
      <c r="G20" s="384" t="s">
        <v>45</v>
      </c>
      <c r="H20" s="50"/>
      <c r="I20" s="50"/>
      <c r="J20" s="50"/>
      <c r="K20" s="50"/>
      <c r="L20" s="50"/>
      <c r="M20" s="50"/>
      <c r="N20" s="50"/>
      <c r="O20" s="50"/>
      <c r="P20" s="50"/>
      <c r="Q20" s="50"/>
      <c r="R20" s="50"/>
      <c r="S20" s="50"/>
      <c r="T20" s="50"/>
      <c r="U20" s="50"/>
      <c r="V20" s="50"/>
      <c r="W20" s="50"/>
      <c r="X20" s="319"/>
      <c r="Y20" s="385"/>
      <c r="Z20" s="106"/>
      <c r="AA20" s="107"/>
      <c r="AB20" s="49" t="s">
        <v>46</v>
      </c>
      <c r="AC20" s="50"/>
      <c r="AD20" s="319"/>
      <c r="AE20" s="373" t="s">
        <v>29</v>
      </c>
      <c r="AF20" s="47"/>
      <c r="AG20" s="47"/>
      <c r="AH20" s="47"/>
      <c r="AI20" s="47"/>
      <c r="AJ20" s="373" t="s">
        <v>30</v>
      </c>
      <c r="AK20" s="47"/>
      <c r="AL20" s="47"/>
      <c r="AM20" s="47"/>
      <c r="AN20" s="47"/>
      <c r="AO20" s="373" t="s">
        <v>31</v>
      </c>
      <c r="AP20" s="47"/>
      <c r="AQ20" s="47"/>
      <c r="AR20" s="47"/>
      <c r="AS20" s="47"/>
      <c r="AT20" s="407" t="s">
        <v>47</v>
      </c>
      <c r="AU20" s="47"/>
      <c r="AV20" s="47"/>
      <c r="AW20" s="47"/>
      <c r="AX20" s="408"/>
    </row>
    <row r="21" spans="1:55" ht="26.85" customHeight="1">
      <c r="A21" s="399"/>
      <c r="B21" s="397"/>
      <c r="C21" s="397"/>
      <c r="D21" s="397"/>
      <c r="E21" s="397"/>
      <c r="F21" s="398"/>
      <c r="G21" s="347" t="s">
        <v>48</v>
      </c>
      <c r="H21" s="348"/>
      <c r="I21" s="348"/>
      <c r="J21" s="348"/>
      <c r="K21" s="348"/>
      <c r="L21" s="348"/>
      <c r="M21" s="348"/>
      <c r="N21" s="348"/>
      <c r="O21" s="348"/>
      <c r="P21" s="348"/>
      <c r="Q21" s="348"/>
      <c r="R21" s="348"/>
      <c r="S21" s="348"/>
      <c r="T21" s="348"/>
      <c r="U21" s="348"/>
      <c r="V21" s="348"/>
      <c r="W21" s="348"/>
      <c r="X21" s="349"/>
      <c r="Y21" s="356" t="s">
        <v>49</v>
      </c>
      <c r="Z21" s="357"/>
      <c r="AA21" s="358"/>
      <c r="AB21" s="359" t="s">
        <v>50</v>
      </c>
      <c r="AC21" s="360"/>
      <c r="AD21" s="360"/>
      <c r="AE21" s="46">
        <v>1</v>
      </c>
      <c r="AF21" s="46"/>
      <c r="AG21" s="46"/>
      <c r="AH21" s="46"/>
      <c r="AI21" s="46"/>
      <c r="AJ21" s="46">
        <v>1</v>
      </c>
      <c r="AK21" s="46"/>
      <c r="AL21" s="46"/>
      <c r="AM21" s="46"/>
      <c r="AN21" s="46"/>
      <c r="AO21" s="46">
        <v>1</v>
      </c>
      <c r="AP21" s="46"/>
      <c r="AQ21" s="46"/>
      <c r="AR21" s="46"/>
      <c r="AS21" s="46"/>
      <c r="AT21" s="394"/>
      <c r="AU21" s="394"/>
      <c r="AV21" s="394"/>
      <c r="AW21" s="394"/>
      <c r="AX21" s="395"/>
    </row>
    <row r="22" spans="1:55" ht="23.65" customHeight="1">
      <c r="A22" s="400"/>
      <c r="B22" s="401"/>
      <c r="C22" s="401"/>
      <c r="D22" s="401"/>
      <c r="E22" s="401"/>
      <c r="F22" s="402"/>
      <c r="G22" s="350"/>
      <c r="H22" s="351"/>
      <c r="I22" s="351"/>
      <c r="J22" s="351"/>
      <c r="K22" s="351"/>
      <c r="L22" s="351"/>
      <c r="M22" s="351"/>
      <c r="N22" s="351"/>
      <c r="O22" s="351"/>
      <c r="P22" s="351"/>
      <c r="Q22" s="351"/>
      <c r="R22" s="351"/>
      <c r="S22" s="351"/>
      <c r="T22" s="351"/>
      <c r="U22" s="351"/>
      <c r="V22" s="351"/>
      <c r="W22" s="351"/>
      <c r="X22" s="352"/>
      <c r="Y22" s="318" t="s">
        <v>51</v>
      </c>
      <c r="Z22" s="50"/>
      <c r="AA22" s="319"/>
      <c r="AB22" s="403" t="s">
        <v>50</v>
      </c>
      <c r="AC22" s="380"/>
      <c r="AD22" s="380"/>
      <c r="AE22" s="380">
        <v>1</v>
      </c>
      <c r="AF22" s="380"/>
      <c r="AG22" s="380"/>
      <c r="AH22" s="380"/>
      <c r="AI22" s="380"/>
      <c r="AJ22" s="380">
        <v>1</v>
      </c>
      <c r="AK22" s="380"/>
      <c r="AL22" s="380"/>
      <c r="AM22" s="380"/>
      <c r="AN22" s="380"/>
      <c r="AO22" s="380">
        <v>1</v>
      </c>
      <c r="AP22" s="380"/>
      <c r="AQ22" s="380"/>
      <c r="AR22" s="380"/>
      <c r="AS22" s="380"/>
      <c r="AT22" s="46">
        <v>1</v>
      </c>
      <c r="AU22" s="46"/>
      <c r="AV22" s="46"/>
      <c r="AW22" s="46"/>
      <c r="AX22" s="404"/>
    </row>
    <row r="23" spans="1:55" ht="32.25" customHeight="1">
      <c r="A23" s="400"/>
      <c r="B23" s="401"/>
      <c r="C23" s="401"/>
      <c r="D23" s="401"/>
      <c r="E23" s="401"/>
      <c r="F23" s="402"/>
      <c r="G23" s="353"/>
      <c r="H23" s="354"/>
      <c r="I23" s="354"/>
      <c r="J23" s="354"/>
      <c r="K23" s="354"/>
      <c r="L23" s="354"/>
      <c r="M23" s="354"/>
      <c r="N23" s="354"/>
      <c r="O23" s="354"/>
      <c r="P23" s="354"/>
      <c r="Q23" s="354"/>
      <c r="R23" s="354"/>
      <c r="S23" s="354"/>
      <c r="T23" s="354"/>
      <c r="U23" s="354"/>
      <c r="V23" s="354"/>
      <c r="W23" s="354"/>
      <c r="X23" s="355"/>
      <c r="Y23" s="49" t="s">
        <v>52</v>
      </c>
      <c r="Z23" s="50"/>
      <c r="AA23" s="319"/>
      <c r="AB23" s="380" t="s">
        <v>53</v>
      </c>
      <c r="AC23" s="380"/>
      <c r="AD23" s="380"/>
      <c r="AE23" s="380">
        <v>100</v>
      </c>
      <c r="AF23" s="380"/>
      <c r="AG23" s="380"/>
      <c r="AH23" s="380"/>
      <c r="AI23" s="380"/>
      <c r="AJ23" s="380">
        <v>100</v>
      </c>
      <c r="AK23" s="380"/>
      <c r="AL23" s="380"/>
      <c r="AM23" s="380"/>
      <c r="AN23" s="380"/>
      <c r="AO23" s="380">
        <v>100</v>
      </c>
      <c r="AP23" s="380"/>
      <c r="AQ23" s="380"/>
      <c r="AR23" s="380"/>
      <c r="AS23" s="380"/>
      <c r="AT23" s="405"/>
      <c r="AU23" s="405"/>
      <c r="AV23" s="405"/>
      <c r="AW23" s="405"/>
      <c r="AX23" s="406"/>
    </row>
    <row r="24" spans="1:55" ht="31.7" customHeight="1">
      <c r="A24" s="323" t="s">
        <v>54</v>
      </c>
      <c r="B24" s="324"/>
      <c r="C24" s="324"/>
      <c r="D24" s="324"/>
      <c r="E24" s="324"/>
      <c r="F24" s="325"/>
      <c r="G24" s="384" t="s">
        <v>55</v>
      </c>
      <c r="H24" s="50"/>
      <c r="I24" s="50"/>
      <c r="J24" s="50"/>
      <c r="K24" s="50"/>
      <c r="L24" s="50"/>
      <c r="M24" s="50"/>
      <c r="N24" s="50"/>
      <c r="O24" s="50"/>
      <c r="P24" s="50"/>
      <c r="Q24" s="50"/>
      <c r="R24" s="50"/>
      <c r="S24" s="50"/>
      <c r="T24" s="50"/>
      <c r="U24" s="50"/>
      <c r="V24" s="50"/>
      <c r="W24" s="50"/>
      <c r="X24" s="319"/>
      <c r="Y24" s="385"/>
      <c r="Z24" s="106"/>
      <c r="AA24" s="107"/>
      <c r="AB24" s="49" t="s">
        <v>46</v>
      </c>
      <c r="AC24" s="50"/>
      <c r="AD24" s="319"/>
      <c r="AE24" s="373" t="s">
        <v>29</v>
      </c>
      <c r="AF24" s="47"/>
      <c r="AG24" s="47"/>
      <c r="AH24" s="47"/>
      <c r="AI24" s="47"/>
      <c r="AJ24" s="373" t="s">
        <v>30</v>
      </c>
      <c r="AK24" s="47"/>
      <c r="AL24" s="47"/>
      <c r="AM24" s="47"/>
      <c r="AN24" s="47"/>
      <c r="AO24" s="373" t="s">
        <v>31</v>
      </c>
      <c r="AP24" s="47"/>
      <c r="AQ24" s="47"/>
      <c r="AR24" s="47"/>
      <c r="AS24" s="47"/>
      <c r="AT24" s="320" t="s">
        <v>56</v>
      </c>
      <c r="AU24" s="321"/>
      <c r="AV24" s="321"/>
      <c r="AW24" s="321"/>
      <c r="AX24" s="322"/>
    </row>
    <row r="25" spans="1:55" ht="39.950000000000003" customHeight="1">
      <c r="A25" s="125"/>
      <c r="B25" s="126"/>
      <c r="C25" s="126"/>
      <c r="D25" s="126"/>
      <c r="E25" s="126"/>
      <c r="F25" s="127"/>
      <c r="G25" s="347" t="s">
        <v>57</v>
      </c>
      <c r="H25" s="348"/>
      <c r="I25" s="348"/>
      <c r="J25" s="348"/>
      <c r="K25" s="348"/>
      <c r="L25" s="348"/>
      <c r="M25" s="348"/>
      <c r="N25" s="348"/>
      <c r="O25" s="348"/>
      <c r="P25" s="348"/>
      <c r="Q25" s="348"/>
      <c r="R25" s="348"/>
      <c r="S25" s="348"/>
      <c r="T25" s="348"/>
      <c r="U25" s="348"/>
      <c r="V25" s="348"/>
      <c r="W25" s="348"/>
      <c r="X25" s="349"/>
      <c r="Y25" s="374" t="s">
        <v>58</v>
      </c>
      <c r="Z25" s="375"/>
      <c r="AA25" s="376"/>
      <c r="AB25" s="377" t="s">
        <v>50</v>
      </c>
      <c r="AC25" s="378"/>
      <c r="AD25" s="379"/>
      <c r="AE25" s="380">
        <v>1</v>
      </c>
      <c r="AF25" s="380"/>
      <c r="AG25" s="380"/>
      <c r="AH25" s="380"/>
      <c r="AI25" s="380"/>
      <c r="AJ25" s="46">
        <v>1</v>
      </c>
      <c r="AK25" s="46"/>
      <c r="AL25" s="46"/>
      <c r="AM25" s="46"/>
      <c r="AN25" s="46"/>
      <c r="AO25" s="46">
        <v>1</v>
      </c>
      <c r="AP25" s="46"/>
      <c r="AQ25" s="46"/>
      <c r="AR25" s="46"/>
      <c r="AS25" s="46"/>
      <c r="AT25" s="99" t="s">
        <v>59</v>
      </c>
      <c r="AU25" s="381"/>
      <c r="AV25" s="381"/>
      <c r="AW25" s="381"/>
      <c r="AX25" s="382"/>
      <c r="AY25" s="2"/>
      <c r="AZ25" s="3"/>
      <c r="BA25" s="3"/>
      <c r="BB25" s="3"/>
      <c r="BC25" s="3"/>
    </row>
    <row r="26" spans="1:55" ht="32.25" customHeight="1">
      <c r="A26" s="326"/>
      <c r="B26" s="327"/>
      <c r="C26" s="327"/>
      <c r="D26" s="327"/>
      <c r="E26" s="327"/>
      <c r="F26" s="328"/>
      <c r="G26" s="353"/>
      <c r="H26" s="354"/>
      <c r="I26" s="354"/>
      <c r="J26" s="354"/>
      <c r="K26" s="354"/>
      <c r="L26" s="354"/>
      <c r="M26" s="354"/>
      <c r="N26" s="354"/>
      <c r="O26" s="354"/>
      <c r="P26" s="354"/>
      <c r="Q26" s="354"/>
      <c r="R26" s="354"/>
      <c r="S26" s="354"/>
      <c r="T26" s="354"/>
      <c r="U26" s="354"/>
      <c r="V26" s="354"/>
      <c r="W26" s="354"/>
      <c r="X26" s="355"/>
      <c r="Y26" s="383" t="s">
        <v>60</v>
      </c>
      <c r="Z26" s="333"/>
      <c r="AA26" s="334"/>
      <c r="AB26" s="386" t="s">
        <v>50</v>
      </c>
      <c r="AC26" s="387"/>
      <c r="AD26" s="388"/>
      <c r="AE26" s="99">
        <v>1</v>
      </c>
      <c r="AF26" s="381"/>
      <c r="AG26" s="381"/>
      <c r="AH26" s="381"/>
      <c r="AI26" s="389"/>
      <c r="AJ26" s="390">
        <v>1</v>
      </c>
      <c r="AK26" s="391"/>
      <c r="AL26" s="391"/>
      <c r="AM26" s="391"/>
      <c r="AN26" s="392"/>
      <c r="AO26" s="390">
        <v>1</v>
      </c>
      <c r="AP26" s="391"/>
      <c r="AQ26" s="391"/>
      <c r="AR26" s="391"/>
      <c r="AS26" s="392"/>
      <c r="AT26" s="390">
        <v>1</v>
      </c>
      <c r="AU26" s="391"/>
      <c r="AV26" s="391"/>
      <c r="AW26" s="391"/>
      <c r="AX26" s="393"/>
    </row>
    <row r="27" spans="1:55" ht="32.25" customHeight="1">
      <c r="A27" s="323" t="s">
        <v>61</v>
      </c>
      <c r="B27" s="361"/>
      <c r="C27" s="361"/>
      <c r="D27" s="361"/>
      <c r="E27" s="361"/>
      <c r="F27" s="362"/>
      <c r="G27" s="369" t="s">
        <v>62</v>
      </c>
      <c r="H27" s="50"/>
      <c r="I27" s="50"/>
      <c r="J27" s="50"/>
      <c r="K27" s="50"/>
      <c r="L27" s="50"/>
      <c r="M27" s="50"/>
      <c r="N27" s="50"/>
      <c r="O27" s="50"/>
      <c r="P27" s="50"/>
      <c r="Q27" s="50"/>
      <c r="R27" s="50"/>
      <c r="S27" s="50"/>
      <c r="T27" s="50"/>
      <c r="U27" s="50"/>
      <c r="V27" s="50"/>
      <c r="W27" s="50"/>
      <c r="X27" s="319"/>
      <c r="Y27" s="370"/>
      <c r="Z27" s="371"/>
      <c r="AA27" s="372"/>
      <c r="AB27" s="49" t="s">
        <v>46</v>
      </c>
      <c r="AC27" s="50"/>
      <c r="AD27" s="319"/>
      <c r="AE27" s="318" t="s">
        <v>29</v>
      </c>
      <c r="AF27" s="50"/>
      <c r="AG27" s="50"/>
      <c r="AH27" s="50"/>
      <c r="AI27" s="319"/>
      <c r="AJ27" s="318" t="s">
        <v>30</v>
      </c>
      <c r="AK27" s="50"/>
      <c r="AL27" s="50"/>
      <c r="AM27" s="50"/>
      <c r="AN27" s="319"/>
      <c r="AO27" s="318" t="s">
        <v>31</v>
      </c>
      <c r="AP27" s="50"/>
      <c r="AQ27" s="50"/>
      <c r="AR27" s="50"/>
      <c r="AS27" s="319"/>
      <c r="AT27" s="320" t="s">
        <v>63</v>
      </c>
      <c r="AU27" s="321"/>
      <c r="AV27" s="321"/>
      <c r="AW27" s="321"/>
      <c r="AX27" s="322"/>
    </row>
    <row r="28" spans="1:55" ht="46.5" customHeight="1">
      <c r="A28" s="363"/>
      <c r="B28" s="364"/>
      <c r="C28" s="364"/>
      <c r="D28" s="364"/>
      <c r="E28" s="364"/>
      <c r="F28" s="365"/>
      <c r="G28" s="341" t="s">
        <v>64</v>
      </c>
      <c r="H28" s="341"/>
      <c r="I28" s="341"/>
      <c r="J28" s="341"/>
      <c r="K28" s="341"/>
      <c r="L28" s="341"/>
      <c r="M28" s="341"/>
      <c r="N28" s="341"/>
      <c r="O28" s="341"/>
      <c r="P28" s="341"/>
      <c r="Q28" s="341"/>
      <c r="R28" s="341"/>
      <c r="S28" s="341"/>
      <c r="T28" s="341"/>
      <c r="U28" s="341"/>
      <c r="V28" s="341"/>
      <c r="W28" s="341"/>
      <c r="X28" s="341"/>
      <c r="Y28" s="343" t="s">
        <v>61</v>
      </c>
      <c r="Z28" s="344"/>
      <c r="AA28" s="345"/>
      <c r="AB28" s="346" t="s">
        <v>65</v>
      </c>
      <c r="AC28" s="330"/>
      <c r="AD28" s="339"/>
      <c r="AE28" s="329">
        <f>P12</f>
        <v>33</v>
      </c>
      <c r="AF28" s="330"/>
      <c r="AG28" s="330"/>
      <c r="AH28" s="330"/>
      <c r="AI28" s="339"/>
      <c r="AJ28" s="329">
        <f>W12</f>
        <v>48</v>
      </c>
      <c r="AK28" s="330"/>
      <c r="AL28" s="330"/>
      <c r="AM28" s="330"/>
      <c r="AN28" s="339"/>
      <c r="AO28" s="329">
        <f>AD12</f>
        <v>50</v>
      </c>
      <c r="AP28" s="330"/>
      <c r="AQ28" s="330"/>
      <c r="AR28" s="330"/>
      <c r="AS28" s="339"/>
      <c r="AT28" s="329">
        <f>AK12</f>
        <v>50</v>
      </c>
      <c r="AU28" s="330"/>
      <c r="AV28" s="330"/>
      <c r="AW28" s="330"/>
      <c r="AX28" s="331"/>
    </row>
    <row r="29" spans="1:55" ht="47.1" customHeight="1">
      <c r="A29" s="366"/>
      <c r="B29" s="367"/>
      <c r="C29" s="367"/>
      <c r="D29" s="367"/>
      <c r="E29" s="367"/>
      <c r="F29" s="368"/>
      <c r="G29" s="342"/>
      <c r="H29" s="342"/>
      <c r="I29" s="342"/>
      <c r="J29" s="342"/>
      <c r="K29" s="342"/>
      <c r="L29" s="342"/>
      <c r="M29" s="342"/>
      <c r="N29" s="342"/>
      <c r="O29" s="342"/>
      <c r="P29" s="342"/>
      <c r="Q29" s="342"/>
      <c r="R29" s="342"/>
      <c r="S29" s="342"/>
      <c r="T29" s="342"/>
      <c r="U29" s="342"/>
      <c r="V29" s="342"/>
      <c r="W29" s="342"/>
      <c r="X29" s="342"/>
      <c r="Y29" s="332" t="s">
        <v>66</v>
      </c>
      <c r="Z29" s="333"/>
      <c r="AA29" s="334"/>
      <c r="AB29" s="335" t="s">
        <v>67</v>
      </c>
      <c r="AC29" s="336"/>
      <c r="AD29" s="337"/>
      <c r="AE29" s="338" t="s">
        <v>68</v>
      </c>
      <c r="AF29" s="330"/>
      <c r="AG29" s="330"/>
      <c r="AH29" s="330"/>
      <c r="AI29" s="339"/>
      <c r="AJ29" s="340" t="s">
        <v>69</v>
      </c>
      <c r="AK29" s="330"/>
      <c r="AL29" s="330"/>
      <c r="AM29" s="330"/>
      <c r="AN29" s="339"/>
      <c r="AO29" s="340" t="s">
        <v>70</v>
      </c>
      <c r="AP29" s="330"/>
      <c r="AQ29" s="330"/>
      <c r="AR29" s="330"/>
      <c r="AS29" s="339"/>
      <c r="AT29" s="340" t="s">
        <v>70</v>
      </c>
      <c r="AU29" s="330"/>
      <c r="AV29" s="330"/>
      <c r="AW29" s="330"/>
      <c r="AX29" s="331"/>
    </row>
    <row r="30" spans="1:55" ht="23.1" customHeight="1">
      <c r="A30" s="283" t="s">
        <v>71</v>
      </c>
      <c r="B30" s="284"/>
      <c r="C30" s="289" t="s">
        <v>72</v>
      </c>
      <c r="D30" s="290"/>
      <c r="E30" s="290"/>
      <c r="F30" s="290"/>
      <c r="G30" s="290"/>
      <c r="H30" s="290"/>
      <c r="I30" s="290"/>
      <c r="J30" s="290"/>
      <c r="K30" s="291"/>
      <c r="L30" s="292" t="s">
        <v>73</v>
      </c>
      <c r="M30" s="292"/>
      <c r="N30" s="292"/>
      <c r="O30" s="292"/>
      <c r="P30" s="292"/>
      <c r="Q30" s="292"/>
      <c r="R30" s="293" t="s">
        <v>33</v>
      </c>
      <c r="S30" s="294"/>
      <c r="T30" s="294"/>
      <c r="U30" s="294"/>
      <c r="V30" s="294"/>
      <c r="W30" s="294"/>
      <c r="X30" s="295" t="s">
        <v>74</v>
      </c>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6"/>
    </row>
    <row r="31" spans="1:55" ht="23.1" customHeight="1">
      <c r="A31" s="285"/>
      <c r="B31" s="286"/>
      <c r="C31" s="297" t="s">
        <v>75</v>
      </c>
      <c r="D31" s="298"/>
      <c r="E31" s="298"/>
      <c r="F31" s="298"/>
      <c r="G31" s="298"/>
      <c r="H31" s="298"/>
      <c r="I31" s="298"/>
      <c r="J31" s="298"/>
      <c r="K31" s="299"/>
      <c r="L31" s="300">
        <v>50</v>
      </c>
      <c r="M31" s="301"/>
      <c r="N31" s="301"/>
      <c r="O31" s="301"/>
      <c r="P31" s="301"/>
      <c r="Q31" s="302"/>
      <c r="R31" s="527">
        <v>54</v>
      </c>
      <c r="S31" s="527"/>
      <c r="T31" s="527"/>
      <c r="U31" s="527"/>
      <c r="V31" s="527"/>
      <c r="W31" s="527"/>
      <c r="X31" s="303"/>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5"/>
    </row>
    <row r="32" spans="1:55" ht="23.1" customHeight="1">
      <c r="A32" s="285"/>
      <c r="B32" s="286"/>
      <c r="C32" s="274"/>
      <c r="D32" s="275"/>
      <c r="E32" s="275"/>
      <c r="F32" s="275"/>
      <c r="G32" s="275"/>
      <c r="H32" s="275"/>
      <c r="I32" s="275"/>
      <c r="J32" s="275"/>
      <c r="K32" s="276"/>
      <c r="L32" s="277"/>
      <c r="M32" s="277"/>
      <c r="N32" s="277"/>
      <c r="O32" s="277"/>
      <c r="P32" s="277"/>
      <c r="Q32" s="277"/>
      <c r="R32" s="528"/>
      <c r="S32" s="528"/>
      <c r="T32" s="528"/>
      <c r="U32" s="528"/>
      <c r="V32" s="528"/>
      <c r="W32" s="528"/>
      <c r="X32" s="278"/>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80"/>
    </row>
    <row r="33" spans="1:50" ht="23.1" customHeight="1">
      <c r="A33" s="285"/>
      <c r="B33" s="286"/>
      <c r="C33" s="274"/>
      <c r="D33" s="275"/>
      <c r="E33" s="275"/>
      <c r="F33" s="275"/>
      <c r="G33" s="275"/>
      <c r="H33" s="275"/>
      <c r="I33" s="275"/>
      <c r="J33" s="275"/>
      <c r="K33" s="276"/>
      <c r="L33" s="277"/>
      <c r="M33" s="277"/>
      <c r="N33" s="277"/>
      <c r="O33" s="277"/>
      <c r="P33" s="277"/>
      <c r="Q33" s="277"/>
      <c r="R33" s="528"/>
      <c r="S33" s="528"/>
      <c r="T33" s="528"/>
      <c r="U33" s="528"/>
      <c r="V33" s="528"/>
      <c r="W33" s="528"/>
      <c r="X33" s="282"/>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80"/>
    </row>
    <row r="34" spans="1:50" ht="23.1" customHeight="1">
      <c r="A34" s="285"/>
      <c r="B34" s="286"/>
      <c r="C34" s="274"/>
      <c r="D34" s="275"/>
      <c r="E34" s="275"/>
      <c r="F34" s="275"/>
      <c r="G34" s="275"/>
      <c r="H34" s="275"/>
      <c r="I34" s="275"/>
      <c r="J34" s="275"/>
      <c r="K34" s="276"/>
      <c r="L34" s="277"/>
      <c r="M34" s="277"/>
      <c r="N34" s="277"/>
      <c r="O34" s="277"/>
      <c r="P34" s="277"/>
      <c r="Q34" s="277"/>
      <c r="R34" s="528"/>
      <c r="S34" s="528"/>
      <c r="T34" s="528"/>
      <c r="U34" s="528"/>
      <c r="V34" s="528"/>
      <c r="W34" s="528"/>
      <c r="X34" s="278"/>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80"/>
    </row>
    <row r="35" spans="1:50" ht="23.1" customHeight="1">
      <c r="A35" s="285"/>
      <c r="B35" s="286"/>
      <c r="C35" s="281"/>
      <c r="D35" s="275"/>
      <c r="E35" s="275"/>
      <c r="F35" s="275"/>
      <c r="G35" s="275"/>
      <c r="H35" s="275"/>
      <c r="I35" s="275"/>
      <c r="J35" s="275"/>
      <c r="K35" s="276"/>
      <c r="L35" s="277"/>
      <c r="M35" s="277"/>
      <c r="N35" s="277"/>
      <c r="O35" s="277"/>
      <c r="P35" s="277"/>
      <c r="Q35" s="277"/>
      <c r="R35" s="528"/>
      <c r="S35" s="528"/>
      <c r="T35" s="528"/>
      <c r="U35" s="528"/>
      <c r="V35" s="528"/>
      <c r="W35" s="528"/>
      <c r="X35" s="278"/>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80"/>
    </row>
    <row r="36" spans="1:50" ht="23.1" hidden="1" customHeight="1">
      <c r="A36" s="285"/>
      <c r="B36" s="286"/>
      <c r="C36" s="306"/>
      <c r="D36" s="307"/>
      <c r="E36" s="307"/>
      <c r="F36" s="307"/>
      <c r="G36" s="307"/>
      <c r="H36" s="307"/>
      <c r="I36" s="307"/>
      <c r="J36" s="307"/>
      <c r="K36" s="308"/>
      <c r="L36" s="309"/>
      <c r="M36" s="310"/>
      <c r="N36" s="310"/>
      <c r="O36" s="310"/>
      <c r="P36" s="310"/>
      <c r="Q36" s="311"/>
      <c r="R36" s="529"/>
      <c r="S36" s="530"/>
      <c r="T36" s="530"/>
      <c r="U36" s="530"/>
      <c r="V36" s="530"/>
      <c r="W36" s="531"/>
      <c r="X36" s="278"/>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80"/>
    </row>
    <row r="37" spans="1:50" ht="21" customHeight="1" thickBot="1">
      <c r="A37" s="287"/>
      <c r="B37" s="288"/>
      <c r="C37" s="312" t="s">
        <v>41</v>
      </c>
      <c r="D37" s="313"/>
      <c r="E37" s="313"/>
      <c r="F37" s="313"/>
      <c r="G37" s="313"/>
      <c r="H37" s="313"/>
      <c r="I37" s="313"/>
      <c r="J37" s="313"/>
      <c r="K37" s="314"/>
      <c r="L37" s="315">
        <f>SUM(L31:Q36)</f>
        <v>50</v>
      </c>
      <c r="M37" s="316"/>
      <c r="N37" s="316"/>
      <c r="O37" s="316"/>
      <c r="P37" s="316"/>
      <c r="Q37" s="317"/>
      <c r="R37" s="532">
        <v>54</v>
      </c>
      <c r="S37" s="533"/>
      <c r="T37" s="533"/>
      <c r="U37" s="533"/>
      <c r="V37" s="533"/>
      <c r="W37" s="534"/>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4"/>
      <c r="B38" s="5"/>
      <c r="C38" s="6"/>
      <c r="D38" s="6"/>
      <c r="E38" s="6"/>
      <c r="F38" s="6"/>
      <c r="G38" s="6"/>
      <c r="H38" s="6"/>
      <c r="I38" s="6"/>
      <c r="J38" s="6"/>
      <c r="K38" s="6"/>
      <c r="L38" s="7"/>
      <c r="M38" s="7"/>
      <c r="N38" s="7"/>
      <c r="O38" s="7"/>
      <c r="P38" s="7"/>
      <c r="Q38" s="7"/>
      <c r="R38" s="535"/>
      <c r="S38" s="535"/>
      <c r="T38" s="535"/>
      <c r="U38" s="535"/>
      <c r="V38" s="535"/>
      <c r="W38" s="535"/>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47" t="s">
        <v>76</v>
      </c>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9"/>
    </row>
    <row r="40" spans="1:50" ht="21" customHeight="1">
      <c r="A40" s="10"/>
      <c r="B40" s="11"/>
      <c r="C40" s="250" t="s">
        <v>77</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2"/>
      <c r="AD40" s="251" t="s">
        <v>78</v>
      </c>
      <c r="AE40" s="251"/>
      <c r="AF40" s="251"/>
      <c r="AG40" s="253" t="s">
        <v>79</v>
      </c>
      <c r="AH40" s="251"/>
      <c r="AI40" s="251"/>
      <c r="AJ40" s="251"/>
      <c r="AK40" s="251"/>
      <c r="AL40" s="251"/>
      <c r="AM40" s="251"/>
      <c r="AN40" s="251"/>
      <c r="AO40" s="251"/>
      <c r="AP40" s="251"/>
      <c r="AQ40" s="251"/>
      <c r="AR40" s="251"/>
      <c r="AS40" s="251"/>
      <c r="AT40" s="251"/>
      <c r="AU40" s="251"/>
      <c r="AV40" s="251"/>
      <c r="AW40" s="251"/>
      <c r="AX40" s="254"/>
    </row>
    <row r="41" spans="1:50" ht="26.25" customHeight="1">
      <c r="A41" s="255" t="s">
        <v>80</v>
      </c>
      <c r="B41" s="256"/>
      <c r="C41" s="257" t="s">
        <v>81</v>
      </c>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9"/>
      <c r="AD41" s="260" t="s">
        <v>82</v>
      </c>
      <c r="AE41" s="261"/>
      <c r="AF41" s="261"/>
      <c r="AG41" s="262" t="s">
        <v>83</v>
      </c>
      <c r="AH41" s="263"/>
      <c r="AI41" s="263"/>
      <c r="AJ41" s="263"/>
      <c r="AK41" s="263"/>
      <c r="AL41" s="263"/>
      <c r="AM41" s="263"/>
      <c r="AN41" s="263"/>
      <c r="AO41" s="263"/>
      <c r="AP41" s="263"/>
      <c r="AQ41" s="263"/>
      <c r="AR41" s="263"/>
      <c r="AS41" s="263"/>
      <c r="AT41" s="263"/>
      <c r="AU41" s="263"/>
      <c r="AV41" s="263"/>
      <c r="AW41" s="263"/>
      <c r="AX41" s="264"/>
    </row>
    <row r="42" spans="1:50" ht="26.25" customHeight="1">
      <c r="A42" s="197"/>
      <c r="B42" s="198"/>
      <c r="C42" s="265" t="s">
        <v>84</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26"/>
      <c r="AD42" s="240" t="s">
        <v>82</v>
      </c>
      <c r="AE42" s="74"/>
      <c r="AF42" s="74"/>
      <c r="AG42" s="210"/>
      <c r="AH42" s="211"/>
      <c r="AI42" s="211"/>
      <c r="AJ42" s="211"/>
      <c r="AK42" s="211"/>
      <c r="AL42" s="211"/>
      <c r="AM42" s="211"/>
      <c r="AN42" s="211"/>
      <c r="AO42" s="211"/>
      <c r="AP42" s="211"/>
      <c r="AQ42" s="211"/>
      <c r="AR42" s="211"/>
      <c r="AS42" s="211"/>
      <c r="AT42" s="211"/>
      <c r="AU42" s="211"/>
      <c r="AV42" s="211"/>
      <c r="AW42" s="211"/>
      <c r="AX42" s="212"/>
    </row>
    <row r="43" spans="1:50" ht="30" customHeight="1">
      <c r="A43" s="199"/>
      <c r="B43" s="200"/>
      <c r="C43" s="267" t="s">
        <v>85</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9"/>
      <c r="AD43" s="270" t="s">
        <v>82</v>
      </c>
      <c r="AE43" s="65"/>
      <c r="AF43" s="65"/>
      <c r="AG43" s="213"/>
      <c r="AH43" s="214"/>
      <c r="AI43" s="214"/>
      <c r="AJ43" s="214"/>
      <c r="AK43" s="214"/>
      <c r="AL43" s="214"/>
      <c r="AM43" s="214"/>
      <c r="AN43" s="214"/>
      <c r="AO43" s="214"/>
      <c r="AP43" s="214"/>
      <c r="AQ43" s="214"/>
      <c r="AR43" s="214"/>
      <c r="AS43" s="214"/>
      <c r="AT43" s="214"/>
      <c r="AU43" s="214"/>
      <c r="AV43" s="214"/>
      <c r="AW43" s="214"/>
      <c r="AX43" s="215"/>
    </row>
    <row r="44" spans="1:50" ht="26.25" customHeight="1">
      <c r="A44" s="180" t="s">
        <v>86</v>
      </c>
      <c r="B44" s="196"/>
      <c r="C44" s="229" t="s">
        <v>87</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30" t="s">
        <v>82</v>
      </c>
      <c r="AE44" s="205"/>
      <c r="AF44" s="206"/>
      <c r="AG44" s="207" t="s">
        <v>88</v>
      </c>
      <c r="AH44" s="208"/>
      <c r="AI44" s="208"/>
      <c r="AJ44" s="208"/>
      <c r="AK44" s="208"/>
      <c r="AL44" s="208"/>
      <c r="AM44" s="208"/>
      <c r="AN44" s="208"/>
      <c r="AO44" s="208"/>
      <c r="AP44" s="208"/>
      <c r="AQ44" s="208"/>
      <c r="AR44" s="208"/>
      <c r="AS44" s="208"/>
      <c r="AT44" s="208"/>
      <c r="AU44" s="208"/>
      <c r="AV44" s="208"/>
      <c r="AW44" s="208"/>
      <c r="AX44" s="209"/>
    </row>
    <row r="45" spans="1:50" ht="26.25" customHeight="1">
      <c r="A45" s="197"/>
      <c r="B45" s="198"/>
      <c r="C45" s="231" t="s">
        <v>89</v>
      </c>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32" t="s">
        <v>90</v>
      </c>
      <c r="AE45" s="233"/>
      <c r="AF45" s="234"/>
      <c r="AG45" s="210"/>
      <c r="AH45" s="211"/>
      <c r="AI45" s="211"/>
      <c r="AJ45" s="211"/>
      <c r="AK45" s="211"/>
      <c r="AL45" s="211"/>
      <c r="AM45" s="211"/>
      <c r="AN45" s="211"/>
      <c r="AO45" s="211"/>
      <c r="AP45" s="211"/>
      <c r="AQ45" s="211"/>
      <c r="AR45" s="211"/>
      <c r="AS45" s="211"/>
      <c r="AT45" s="211"/>
      <c r="AU45" s="211"/>
      <c r="AV45" s="211"/>
      <c r="AW45" s="211"/>
      <c r="AX45" s="212"/>
    </row>
    <row r="46" spans="1:50" ht="26.25" customHeight="1">
      <c r="A46" s="197"/>
      <c r="B46" s="198"/>
      <c r="C46" s="231" t="s">
        <v>91</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32" t="s">
        <v>90</v>
      </c>
      <c r="AE46" s="233"/>
      <c r="AF46" s="234"/>
      <c r="AG46" s="210"/>
      <c r="AH46" s="211"/>
      <c r="AI46" s="211"/>
      <c r="AJ46" s="211"/>
      <c r="AK46" s="211"/>
      <c r="AL46" s="211"/>
      <c r="AM46" s="211"/>
      <c r="AN46" s="211"/>
      <c r="AO46" s="211"/>
      <c r="AP46" s="211"/>
      <c r="AQ46" s="211"/>
      <c r="AR46" s="211"/>
      <c r="AS46" s="211"/>
      <c r="AT46" s="211"/>
      <c r="AU46" s="211"/>
      <c r="AV46" s="211"/>
      <c r="AW46" s="211"/>
      <c r="AX46" s="212"/>
    </row>
    <row r="47" spans="1:50" ht="26.25" customHeight="1">
      <c r="A47" s="197"/>
      <c r="B47" s="198"/>
      <c r="C47" s="231" t="s">
        <v>92</v>
      </c>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41" t="s">
        <v>82</v>
      </c>
      <c r="AE47" s="233"/>
      <c r="AF47" s="234"/>
      <c r="AG47" s="210"/>
      <c r="AH47" s="211"/>
      <c r="AI47" s="211"/>
      <c r="AJ47" s="211"/>
      <c r="AK47" s="211"/>
      <c r="AL47" s="211"/>
      <c r="AM47" s="211"/>
      <c r="AN47" s="211"/>
      <c r="AO47" s="211"/>
      <c r="AP47" s="211"/>
      <c r="AQ47" s="211"/>
      <c r="AR47" s="211"/>
      <c r="AS47" s="211"/>
      <c r="AT47" s="211"/>
      <c r="AU47" s="211"/>
      <c r="AV47" s="211"/>
      <c r="AW47" s="211"/>
      <c r="AX47" s="212"/>
    </row>
    <row r="48" spans="1:50" ht="26.25" customHeight="1">
      <c r="A48" s="197"/>
      <c r="B48" s="198"/>
      <c r="C48" s="231" t="s">
        <v>93</v>
      </c>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42"/>
      <c r="AD48" s="241" t="s">
        <v>82</v>
      </c>
      <c r="AE48" s="233"/>
      <c r="AF48" s="234"/>
      <c r="AG48" s="210"/>
      <c r="AH48" s="211"/>
      <c r="AI48" s="211"/>
      <c r="AJ48" s="211"/>
      <c r="AK48" s="211"/>
      <c r="AL48" s="211"/>
      <c r="AM48" s="211"/>
      <c r="AN48" s="211"/>
      <c r="AO48" s="211"/>
      <c r="AP48" s="211"/>
      <c r="AQ48" s="211"/>
      <c r="AR48" s="211"/>
      <c r="AS48" s="211"/>
      <c r="AT48" s="211"/>
      <c r="AU48" s="211"/>
      <c r="AV48" s="211"/>
      <c r="AW48" s="211"/>
      <c r="AX48" s="212"/>
    </row>
    <row r="49" spans="1:51" ht="26.25" customHeight="1">
      <c r="A49" s="197"/>
      <c r="B49" s="198"/>
      <c r="C49" s="243" t="s">
        <v>94</v>
      </c>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244" t="s">
        <v>90</v>
      </c>
      <c r="AE49" s="245"/>
      <c r="AF49" s="246"/>
      <c r="AG49" s="213"/>
      <c r="AH49" s="214"/>
      <c r="AI49" s="214"/>
      <c r="AJ49" s="214"/>
      <c r="AK49" s="214"/>
      <c r="AL49" s="214"/>
      <c r="AM49" s="214"/>
      <c r="AN49" s="214"/>
      <c r="AO49" s="214"/>
      <c r="AP49" s="214"/>
      <c r="AQ49" s="214"/>
      <c r="AR49" s="214"/>
      <c r="AS49" s="214"/>
      <c r="AT49" s="214"/>
      <c r="AU49" s="214"/>
      <c r="AV49" s="214"/>
      <c r="AW49" s="214"/>
      <c r="AX49" s="215"/>
    </row>
    <row r="50" spans="1:51" ht="30" customHeight="1">
      <c r="A50" s="180" t="s">
        <v>95</v>
      </c>
      <c r="B50" s="196"/>
      <c r="C50" s="235" t="s">
        <v>96</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7"/>
      <c r="AD50" s="204" t="s">
        <v>90</v>
      </c>
      <c r="AE50" s="205"/>
      <c r="AF50" s="206"/>
      <c r="AG50" s="207" t="s">
        <v>97</v>
      </c>
      <c r="AH50" s="208"/>
      <c r="AI50" s="208"/>
      <c r="AJ50" s="208"/>
      <c r="AK50" s="208"/>
      <c r="AL50" s="208"/>
      <c r="AM50" s="208"/>
      <c r="AN50" s="208"/>
      <c r="AO50" s="208"/>
      <c r="AP50" s="208"/>
      <c r="AQ50" s="208"/>
      <c r="AR50" s="208"/>
      <c r="AS50" s="208"/>
      <c r="AT50" s="208"/>
      <c r="AU50" s="208"/>
      <c r="AV50" s="208"/>
      <c r="AW50" s="208"/>
      <c r="AX50" s="209"/>
    </row>
    <row r="51" spans="1:51" ht="26.25" customHeight="1">
      <c r="A51" s="197"/>
      <c r="B51" s="198"/>
      <c r="C51" s="231" t="s">
        <v>98</v>
      </c>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38" t="s">
        <v>82</v>
      </c>
      <c r="AE51" s="239"/>
      <c r="AF51" s="239"/>
      <c r="AG51" s="210"/>
      <c r="AH51" s="211"/>
      <c r="AI51" s="211"/>
      <c r="AJ51" s="211"/>
      <c r="AK51" s="211"/>
      <c r="AL51" s="211"/>
      <c r="AM51" s="211"/>
      <c r="AN51" s="211"/>
      <c r="AO51" s="211"/>
      <c r="AP51" s="211"/>
      <c r="AQ51" s="211"/>
      <c r="AR51" s="211"/>
      <c r="AS51" s="211"/>
      <c r="AT51" s="211"/>
      <c r="AU51" s="211"/>
      <c r="AV51" s="211"/>
      <c r="AW51" s="211"/>
      <c r="AX51" s="212"/>
    </row>
    <row r="52" spans="1:51" ht="26.25" customHeight="1">
      <c r="A52" s="197"/>
      <c r="B52" s="198"/>
      <c r="C52" s="231" t="s">
        <v>99</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40" t="s">
        <v>82</v>
      </c>
      <c r="AE52" s="74"/>
      <c r="AF52" s="74"/>
      <c r="AG52" s="213"/>
      <c r="AH52" s="214"/>
      <c r="AI52" s="214"/>
      <c r="AJ52" s="214"/>
      <c r="AK52" s="214"/>
      <c r="AL52" s="214"/>
      <c r="AM52" s="214"/>
      <c r="AN52" s="214"/>
      <c r="AO52" s="214"/>
      <c r="AP52" s="214"/>
      <c r="AQ52" s="214"/>
      <c r="AR52" s="214"/>
      <c r="AS52" s="214"/>
      <c r="AT52" s="214"/>
      <c r="AU52" s="214"/>
      <c r="AV52" s="214"/>
      <c r="AW52" s="214"/>
      <c r="AX52" s="215"/>
    </row>
    <row r="53" spans="1:51" ht="33.6" customHeight="1">
      <c r="A53" s="180" t="s">
        <v>100</v>
      </c>
      <c r="B53" s="196"/>
      <c r="C53" s="201" t="s">
        <v>101</v>
      </c>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3"/>
      <c r="AD53" s="204" t="s">
        <v>90</v>
      </c>
      <c r="AE53" s="205"/>
      <c r="AF53" s="206"/>
      <c r="AG53" s="207" t="s">
        <v>102</v>
      </c>
      <c r="AH53" s="208"/>
      <c r="AI53" s="208"/>
      <c r="AJ53" s="208"/>
      <c r="AK53" s="208"/>
      <c r="AL53" s="208"/>
      <c r="AM53" s="208"/>
      <c r="AN53" s="208"/>
      <c r="AO53" s="208"/>
      <c r="AP53" s="208"/>
      <c r="AQ53" s="208"/>
      <c r="AR53" s="208"/>
      <c r="AS53" s="208"/>
      <c r="AT53" s="208"/>
      <c r="AU53" s="208"/>
      <c r="AV53" s="208"/>
      <c r="AW53" s="208"/>
      <c r="AX53" s="209"/>
    </row>
    <row r="54" spans="1:51" ht="15.75" customHeight="1">
      <c r="A54" s="197"/>
      <c r="B54" s="198"/>
      <c r="C54" s="216" t="s">
        <v>0</v>
      </c>
      <c r="D54" s="217"/>
      <c r="E54" s="217"/>
      <c r="F54" s="217"/>
      <c r="G54" s="218" t="s">
        <v>103</v>
      </c>
      <c r="H54" s="219"/>
      <c r="I54" s="219"/>
      <c r="J54" s="219"/>
      <c r="K54" s="219"/>
      <c r="L54" s="219"/>
      <c r="M54" s="219"/>
      <c r="N54" s="219"/>
      <c r="O54" s="219"/>
      <c r="P54" s="219"/>
      <c r="Q54" s="219"/>
      <c r="R54" s="219"/>
      <c r="S54" s="220"/>
      <c r="T54" s="221" t="s">
        <v>104</v>
      </c>
      <c r="U54" s="222"/>
      <c r="V54" s="222"/>
      <c r="W54" s="222"/>
      <c r="X54" s="222"/>
      <c r="Y54" s="222"/>
      <c r="Z54" s="222"/>
      <c r="AA54" s="222"/>
      <c r="AB54" s="222"/>
      <c r="AC54" s="222"/>
      <c r="AD54" s="222"/>
      <c r="AE54" s="222"/>
      <c r="AF54" s="222"/>
      <c r="AG54" s="210"/>
      <c r="AH54" s="211"/>
      <c r="AI54" s="211"/>
      <c r="AJ54" s="211"/>
      <c r="AK54" s="211"/>
      <c r="AL54" s="211"/>
      <c r="AM54" s="211"/>
      <c r="AN54" s="211"/>
      <c r="AO54" s="211"/>
      <c r="AP54" s="211"/>
      <c r="AQ54" s="211"/>
      <c r="AR54" s="211"/>
      <c r="AS54" s="211"/>
      <c r="AT54" s="211"/>
      <c r="AU54" s="211"/>
      <c r="AV54" s="211"/>
      <c r="AW54" s="211"/>
      <c r="AX54" s="212"/>
    </row>
    <row r="55" spans="1:51" ht="26.25" customHeight="1">
      <c r="A55" s="197"/>
      <c r="B55" s="198"/>
      <c r="C55" s="223"/>
      <c r="D55" s="224"/>
      <c r="E55" s="224"/>
      <c r="F55" s="224"/>
      <c r="G55" s="225"/>
      <c r="H55" s="226"/>
      <c r="I55" s="226"/>
      <c r="J55" s="226"/>
      <c r="K55" s="226"/>
      <c r="L55" s="226"/>
      <c r="M55" s="226"/>
      <c r="N55" s="226"/>
      <c r="O55" s="226"/>
      <c r="P55" s="226"/>
      <c r="Q55" s="226"/>
      <c r="R55" s="226"/>
      <c r="S55" s="227"/>
      <c r="T55" s="228"/>
      <c r="U55" s="226"/>
      <c r="V55" s="226"/>
      <c r="W55" s="226"/>
      <c r="X55" s="226"/>
      <c r="Y55" s="226"/>
      <c r="Z55" s="226"/>
      <c r="AA55" s="226"/>
      <c r="AB55" s="226"/>
      <c r="AC55" s="226"/>
      <c r="AD55" s="226"/>
      <c r="AE55" s="226"/>
      <c r="AF55" s="226"/>
      <c r="AG55" s="210"/>
      <c r="AH55" s="211"/>
      <c r="AI55" s="211"/>
      <c r="AJ55" s="211"/>
      <c r="AK55" s="211"/>
      <c r="AL55" s="211"/>
      <c r="AM55" s="211"/>
      <c r="AN55" s="211"/>
      <c r="AO55" s="211"/>
      <c r="AP55" s="211"/>
      <c r="AQ55" s="211"/>
      <c r="AR55" s="211"/>
      <c r="AS55" s="211"/>
      <c r="AT55" s="211"/>
      <c r="AU55" s="211"/>
      <c r="AV55" s="211"/>
      <c r="AW55" s="211"/>
      <c r="AX55" s="212"/>
    </row>
    <row r="56" spans="1:51" ht="26.25" customHeight="1">
      <c r="A56" s="199"/>
      <c r="B56" s="200"/>
      <c r="C56" s="173"/>
      <c r="D56" s="174"/>
      <c r="E56" s="174"/>
      <c r="F56" s="174"/>
      <c r="G56" s="175"/>
      <c r="H56" s="176"/>
      <c r="I56" s="176"/>
      <c r="J56" s="176"/>
      <c r="K56" s="176"/>
      <c r="L56" s="176"/>
      <c r="M56" s="176"/>
      <c r="N56" s="176"/>
      <c r="O56" s="176"/>
      <c r="P56" s="176"/>
      <c r="Q56" s="176"/>
      <c r="R56" s="176"/>
      <c r="S56" s="177"/>
      <c r="T56" s="178"/>
      <c r="U56" s="179"/>
      <c r="V56" s="179"/>
      <c r="W56" s="179"/>
      <c r="X56" s="179"/>
      <c r="Y56" s="179"/>
      <c r="Z56" s="179"/>
      <c r="AA56" s="179"/>
      <c r="AB56" s="179"/>
      <c r="AC56" s="179"/>
      <c r="AD56" s="179"/>
      <c r="AE56" s="179"/>
      <c r="AF56" s="179"/>
      <c r="AG56" s="213"/>
      <c r="AH56" s="214"/>
      <c r="AI56" s="214"/>
      <c r="AJ56" s="214"/>
      <c r="AK56" s="214"/>
      <c r="AL56" s="214"/>
      <c r="AM56" s="214"/>
      <c r="AN56" s="214"/>
      <c r="AO56" s="214"/>
      <c r="AP56" s="214"/>
      <c r="AQ56" s="214"/>
      <c r="AR56" s="214"/>
      <c r="AS56" s="214"/>
      <c r="AT56" s="214"/>
      <c r="AU56" s="214"/>
      <c r="AV56" s="214"/>
      <c r="AW56" s="214"/>
      <c r="AX56" s="215"/>
    </row>
    <row r="57" spans="1:51" ht="57" customHeight="1">
      <c r="A57" s="180" t="s">
        <v>105</v>
      </c>
      <c r="B57" s="181"/>
      <c r="C57" s="184" t="s">
        <v>106</v>
      </c>
      <c r="D57" s="185"/>
      <c r="E57" s="185"/>
      <c r="F57" s="186"/>
      <c r="G57" s="187" t="s">
        <v>107</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9"/>
    </row>
    <row r="58" spans="1:51" ht="66.75" customHeight="1" thickBot="1">
      <c r="A58" s="182"/>
      <c r="B58" s="183"/>
      <c r="C58" s="190" t="s">
        <v>108</v>
      </c>
      <c r="D58" s="191"/>
      <c r="E58" s="191"/>
      <c r="F58" s="192"/>
      <c r="G58" s="193" t="s">
        <v>109</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5"/>
    </row>
    <row r="59" spans="1:51" ht="21" customHeight="1">
      <c r="A59" s="158" t="s">
        <v>110</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60"/>
    </row>
    <row r="60" spans="1:51" ht="120" customHeight="1" thickBot="1">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3"/>
    </row>
    <row r="61" spans="1:51" ht="21" customHeight="1">
      <c r="A61" s="164" t="s">
        <v>111</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6"/>
    </row>
    <row r="62" spans="1:51" ht="120" customHeight="1" thickBot="1">
      <c r="A62" s="167" t="s">
        <v>171</v>
      </c>
      <c r="B62" s="168"/>
      <c r="C62" s="168"/>
      <c r="D62" s="168"/>
      <c r="E62" s="169"/>
      <c r="F62" s="170" t="s">
        <v>172</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2"/>
    </row>
    <row r="63" spans="1:51" ht="21" customHeight="1">
      <c r="A63" s="164" t="s">
        <v>112</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6"/>
    </row>
    <row r="64" spans="1:51" ht="99.95" customHeight="1" thickBot="1">
      <c r="A64" s="167" t="s">
        <v>176</v>
      </c>
      <c r="B64" s="536" t="s">
        <v>174</v>
      </c>
      <c r="C64" s="536" t="s">
        <v>173</v>
      </c>
      <c r="D64" s="536" t="s">
        <v>174</v>
      </c>
      <c r="E64" s="537" t="s">
        <v>173</v>
      </c>
      <c r="F64" s="538" t="s">
        <v>175</v>
      </c>
      <c r="G64" s="539" t="s">
        <v>173</v>
      </c>
      <c r="H64" s="539" t="s">
        <v>174</v>
      </c>
      <c r="I64" s="539" t="s">
        <v>173</v>
      </c>
      <c r="J64" s="539" t="s">
        <v>174</v>
      </c>
      <c r="K64" s="539" t="s">
        <v>173</v>
      </c>
      <c r="L64" s="539" t="s">
        <v>174</v>
      </c>
      <c r="M64" s="539" t="s">
        <v>173</v>
      </c>
      <c r="N64" s="539" t="s">
        <v>174</v>
      </c>
      <c r="O64" s="539" t="s">
        <v>173</v>
      </c>
      <c r="P64" s="539" t="s">
        <v>174</v>
      </c>
      <c r="Q64" s="539" t="s">
        <v>173</v>
      </c>
      <c r="R64" s="539" t="s">
        <v>174</v>
      </c>
      <c r="S64" s="539" t="s">
        <v>173</v>
      </c>
      <c r="T64" s="539" t="s">
        <v>174</v>
      </c>
      <c r="U64" s="539" t="s">
        <v>173</v>
      </c>
      <c r="V64" s="539" t="s">
        <v>174</v>
      </c>
      <c r="W64" s="539" t="s">
        <v>173</v>
      </c>
      <c r="X64" s="539" t="s">
        <v>174</v>
      </c>
      <c r="Y64" s="539" t="s">
        <v>173</v>
      </c>
      <c r="Z64" s="539" t="s">
        <v>174</v>
      </c>
      <c r="AA64" s="539" t="s">
        <v>173</v>
      </c>
      <c r="AB64" s="539" t="s">
        <v>174</v>
      </c>
      <c r="AC64" s="539" t="s">
        <v>173</v>
      </c>
      <c r="AD64" s="539" t="s">
        <v>174</v>
      </c>
      <c r="AE64" s="539" t="s">
        <v>173</v>
      </c>
      <c r="AF64" s="539" t="s">
        <v>174</v>
      </c>
      <c r="AG64" s="539" t="s">
        <v>173</v>
      </c>
      <c r="AH64" s="539" t="s">
        <v>174</v>
      </c>
      <c r="AI64" s="539" t="s">
        <v>173</v>
      </c>
      <c r="AJ64" s="539" t="s">
        <v>174</v>
      </c>
      <c r="AK64" s="539" t="s">
        <v>173</v>
      </c>
      <c r="AL64" s="539" t="s">
        <v>174</v>
      </c>
      <c r="AM64" s="539" t="s">
        <v>173</v>
      </c>
      <c r="AN64" s="539" t="s">
        <v>174</v>
      </c>
      <c r="AO64" s="539" t="s">
        <v>173</v>
      </c>
      <c r="AP64" s="539" t="s">
        <v>174</v>
      </c>
      <c r="AQ64" s="539" t="s">
        <v>173</v>
      </c>
      <c r="AR64" s="539" t="s">
        <v>174</v>
      </c>
      <c r="AS64" s="539" t="s">
        <v>173</v>
      </c>
      <c r="AT64" s="539" t="s">
        <v>174</v>
      </c>
      <c r="AU64" s="539" t="s">
        <v>173</v>
      </c>
      <c r="AV64" s="539" t="s">
        <v>174</v>
      </c>
      <c r="AW64" s="539" t="s">
        <v>173</v>
      </c>
      <c r="AX64" s="540" t="s">
        <v>174</v>
      </c>
      <c r="AY64" s="12"/>
    </row>
    <row r="65" spans="1:50" ht="21" customHeight="1">
      <c r="A65" s="136" t="s">
        <v>113</v>
      </c>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8"/>
    </row>
    <row r="66" spans="1:50" ht="99.95" customHeight="1" thickBot="1">
      <c r="A66" s="139"/>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1"/>
    </row>
    <row r="67" spans="1:50" ht="19.7" customHeight="1">
      <c r="A67" s="142" t="s">
        <v>114</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4"/>
    </row>
    <row r="68" spans="1:50" ht="19.899999999999999" customHeight="1" thickBot="1">
      <c r="A68" s="145"/>
      <c r="B68" s="146"/>
      <c r="C68" s="147" t="s">
        <v>115</v>
      </c>
      <c r="D68" s="56"/>
      <c r="E68" s="56"/>
      <c r="F68" s="56"/>
      <c r="G68" s="56"/>
      <c r="H68" s="56"/>
      <c r="I68" s="56"/>
      <c r="J68" s="148"/>
      <c r="K68" s="149">
        <v>345</v>
      </c>
      <c r="L68" s="150"/>
      <c r="M68" s="150"/>
      <c r="N68" s="150"/>
      <c r="O68" s="150"/>
      <c r="P68" s="150"/>
      <c r="Q68" s="150"/>
      <c r="R68" s="151"/>
      <c r="S68" s="147" t="s">
        <v>116</v>
      </c>
      <c r="T68" s="56"/>
      <c r="U68" s="56"/>
      <c r="V68" s="56"/>
      <c r="W68" s="56"/>
      <c r="X68" s="56"/>
      <c r="Y68" s="56"/>
      <c r="Z68" s="148"/>
      <c r="AA68" s="152">
        <v>357</v>
      </c>
      <c r="AB68" s="153"/>
      <c r="AC68" s="153"/>
      <c r="AD68" s="153"/>
      <c r="AE68" s="153"/>
      <c r="AF68" s="153"/>
      <c r="AG68" s="153"/>
      <c r="AH68" s="153"/>
      <c r="AI68" s="147" t="s">
        <v>117</v>
      </c>
      <c r="AJ68" s="154"/>
      <c r="AK68" s="154"/>
      <c r="AL68" s="154"/>
      <c r="AM68" s="154"/>
      <c r="AN68" s="154"/>
      <c r="AO68" s="154"/>
      <c r="AP68" s="155"/>
      <c r="AQ68" s="156">
        <v>226</v>
      </c>
      <c r="AR68" s="156"/>
      <c r="AS68" s="156"/>
      <c r="AT68" s="156"/>
      <c r="AU68" s="156"/>
      <c r="AV68" s="156"/>
      <c r="AW68" s="156"/>
      <c r="AX68" s="15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3" t="s">
        <v>118</v>
      </c>
      <c r="B70" s="114"/>
      <c r="C70" s="114"/>
      <c r="D70" s="114"/>
      <c r="E70" s="114"/>
      <c r="F70" s="115"/>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6"/>
      <c r="B71" s="117"/>
      <c r="C71" s="117"/>
      <c r="D71" s="117"/>
      <c r="E71" s="117"/>
      <c r="F71" s="11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6"/>
      <c r="B72" s="117"/>
      <c r="C72" s="117"/>
      <c r="D72" s="117"/>
      <c r="E72" s="117"/>
      <c r="F72" s="11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6"/>
      <c r="B73" s="117"/>
      <c r="C73" s="117"/>
      <c r="D73" s="117"/>
      <c r="E73" s="117"/>
      <c r="F73" s="11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6"/>
      <c r="B74" s="117"/>
      <c r="C74" s="117"/>
      <c r="D74" s="117"/>
      <c r="E74" s="117"/>
      <c r="F74" s="11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6"/>
      <c r="B75" s="117"/>
      <c r="C75" s="117"/>
      <c r="D75" s="117"/>
      <c r="E75" s="117"/>
      <c r="F75" s="11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6"/>
      <c r="B76" s="117"/>
      <c r="C76" s="117"/>
      <c r="D76" s="117"/>
      <c r="E76" s="117"/>
      <c r="F76" s="11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6"/>
      <c r="B77" s="117"/>
      <c r="C77" s="117"/>
      <c r="D77" s="117"/>
      <c r="E77" s="117"/>
      <c r="F77" s="11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6"/>
      <c r="B78" s="117"/>
      <c r="C78" s="117"/>
      <c r="D78" s="117"/>
      <c r="E78" s="117"/>
      <c r="F78" s="11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6"/>
      <c r="B79" s="117"/>
      <c r="C79" s="117"/>
      <c r="D79" s="117"/>
      <c r="E79" s="117"/>
      <c r="F79" s="11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6"/>
      <c r="B80" s="117"/>
      <c r="C80" s="117"/>
      <c r="D80" s="117"/>
      <c r="E80" s="117"/>
      <c r="F80" s="11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6"/>
      <c r="B81" s="117"/>
      <c r="C81" s="117"/>
      <c r="D81" s="117"/>
      <c r="E81" s="117"/>
      <c r="F81" s="11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6"/>
      <c r="B82" s="117"/>
      <c r="C82" s="117"/>
      <c r="D82" s="117"/>
      <c r="E82" s="117"/>
      <c r="F82" s="11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6"/>
      <c r="B83" s="117"/>
      <c r="C83" s="117"/>
      <c r="D83" s="117"/>
      <c r="E83" s="117"/>
      <c r="F83" s="11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6"/>
      <c r="B84" s="117"/>
      <c r="C84" s="117"/>
      <c r="D84" s="117"/>
      <c r="E84" s="117"/>
      <c r="F84" s="11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6"/>
      <c r="B85" s="117"/>
      <c r="C85" s="117"/>
      <c r="D85" s="117"/>
      <c r="E85" s="117"/>
      <c r="F85" s="11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6"/>
      <c r="B86" s="117"/>
      <c r="C86" s="117"/>
      <c r="D86" s="117"/>
      <c r="E86" s="117"/>
      <c r="F86" s="11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6"/>
      <c r="B87" s="117"/>
      <c r="C87" s="117"/>
      <c r="D87" s="117"/>
      <c r="E87" s="117"/>
      <c r="F87" s="11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6"/>
      <c r="B88" s="117"/>
      <c r="C88" s="117"/>
      <c r="D88" s="117"/>
      <c r="E88" s="117"/>
      <c r="F88" s="11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6"/>
      <c r="B89" s="117"/>
      <c r="C89" s="117"/>
      <c r="D89" s="117"/>
      <c r="E89" s="117"/>
      <c r="F89" s="11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6"/>
      <c r="B90" s="117"/>
      <c r="C90" s="117"/>
      <c r="D90" s="117"/>
      <c r="E90" s="117"/>
      <c r="F90" s="11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6"/>
      <c r="B91" s="117"/>
      <c r="C91" s="117"/>
      <c r="D91" s="117"/>
      <c r="E91" s="117"/>
      <c r="F91" s="11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6"/>
      <c r="B92" s="117"/>
      <c r="C92" s="117"/>
      <c r="D92" s="117"/>
      <c r="E92" s="117"/>
      <c r="F92" s="11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6"/>
      <c r="B93" s="117"/>
      <c r="C93" s="117"/>
      <c r="D93" s="117"/>
      <c r="E93" s="117"/>
      <c r="F93" s="11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6"/>
      <c r="B94" s="117"/>
      <c r="C94" s="117"/>
      <c r="D94" s="117"/>
      <c r="E94" s="117"/>
      <c r="F94" s="11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6"/>
      <c r="B95" s="117"/>
      <c r="C95" s="117"/>
      <c r="D95" s="117"/>
      <c r="E95" s="117"/>
      <c r="F95" s="11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6"/>
      <c r="B96" s="117"/>
      <c r="C96" s="117"/>
      <c r="D96" s="117"/>
      <c r="E96" s="117"/>
      <c r="F96" s="11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6"/>
      <c r="B97" s="117"/>
      <c r="C97" s="117"/>
      <c r="D97" s="117"/>
      <c r="E97" s="117"/>
      <c r="F97" s="11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6"/>
      <c r="B98" s="117"/>
      <c r="C98" s="117"/>
      <c r="D98" s="117"/>
      <c r="E98" s="117"/>
      <c r="F98" s="11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6"/>
      <c r="B99" s="117"/>
      <c r="C99" s="117"/>
      <c r="D99" s="117"/>
      <c r="E99" s="117"/>
      <c r="F99" s="11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5.5" customHeight="1">
      <c r="A100" s="116"/>
      <c r="B100" s="117"/>
      <c r="C100" s="117"/>
      <c r="D100" s="117"/>
      <c r="E100" s="117"/>
      <c r="F100" s="11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9"/>
      <c r="B101" s="120"/>
      <c r="C101" s="120"/>
      <c r="D101" s="120"/>
      <c r="E101" s="120"/>
      <c r="F101" s="121"/>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row>
    <row r="102" spans="1:50" ht="0.95" customHeight="1" thickBot="1">
      <c r="A102" s="26"/>
      <c r="B102" s="26"/>
      <c r="C102" s="26"/>
      <c r="D102" s="26"/>
      <c r="E102" s="26"/>
      <c r="F102" s="26"/>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30" customHeight="1">
      <c r="A103" s="122" t="s">
        <v>120</v>
      </c>
      <c r="B103" s="123"/>
      <c r="C103" s="123"/>
      <c r="D103" s="123"/>
      <c r="E103" s="123"/>
      <c r="F103" s="124"/>
      <c r="G103" s="131" t="s">
        <v>121</v>
      </c>
      <c r="H103" s="132"/>
      <c r="I103" s="132"/>
      <c r="J103" s="132"/>
      <c r="K103" s="132"/>
      <c r="L103" s="132"/>
      <c r="M103" s="132"/>
      <c r="N103" s="132"/>
      <c r="O103" s="132"/>
      <c r="P103" s="132"/>
      <c r="Q103" s="132"/>
      <c r="R103" s="132"/>
      <c r="S103" s="132"/>
      <c r="T103" s="132"/>
      <c r="U103" s="132"/>
      <c r="V103" s="132"/>
      <c r="W103" s="132"/>
      <c r="X103" s="132"/>
      <c r="Y103" s="132"/>
      <c r="Z103" s="132"/>
      <c r="AA103" s="132"/>
      <c r="AB103" s="133"/>
      <c r="AC103" s="131" t="s">
        <v>122</v>
      </c>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4"/>
    </row>
    <row r="104" spans="1:50" ht="24.75" customHeight="1">
      <c r="A104" s="125"/>
      <c r="B104" s="126"/>
      <c r="C104" s="126"/>
      <c r="D104" s="126"/>
      <c r="E104" s="126"/>
      <c r="F104" s="127"/>
      <c r="G104" s="97" t="s">
        <v>72</v>
      </c>
      <c r="H104" s="98"/>
      <c r="I104" s="98"/>
      <c r="J104" s="98"/>
      <c r="K104" s="98"/>
      <c r="L104" s="99" t="s">
        <v>123</v>
      </c>
      <c r="M104" s="39"/>
      <c r="N104" s="39"/>
      <c r="O104" s="39"/>
      <c r="P104" s="39"/>
      <c r="Q104" s="39"/>
      <c r="R104" s="39"/>
      <c r="S104" s="39"/>
      <c r="T104" s="39"/>
      <c r="U104" s="39"/>
      <c r="V104" s="39"/>
      <c r="W104" s="39"/>
      <c r="X104" s="40"/>
      <c r="Y104" s="100" t="s">
        <v>124</v>
      </c>
      <c r="Z104" s="101"/>
      <c r="AA104" s="101"/>
      <c r="AB104" s="102"/>
      <c r="AC104" s="97" t="s">
        <v>72</v>
      </c>
      <c r="AD104" s="98"/>
      <c r="AE104" s="98"/>
      <c r="AF104" s="98"/>
      <c r="AG104" s="98"/>
      <c r="AH104" s="99" t="s">
        <v>123</v>
      </c>
      <c r="AI104" s="39"/>
      <c r="AJ104" s="39"/>
      <c r="AK104" s="39"/>
      <c r="AL104" s="39"/>
      <c r="AM104" s="39"/>
      <c r="AN104" s="39"/>
      <c r="AO104" s="39"/>
      <c r="AP104" s="39"/>
      <c r="AQ104" s="39"/>
      <c r="AR104" s="39"/>
      <c r="AS104" s="39"/>
      <c r="AT104" s="40"/>
      <c r="AU104" s="100" t="s">
        <v>124</v>
      </c>
      <c r="AV104" s="101"/>
      <c r="AW104" s="101"/>
      <c r="AX104" s="103"/>
    </row>
    <row r="105" spans="1:50" ht="24.75" customHeight="1">
      <c r="A105" s="125"/>
      <c r="B105" s="126"/>
      <c r="C105" s="126"/>
      <c r="D105" s="126"/>
      <c r="E105" s="126"/>
      <c r="F105" s="127"/>
      <c r="G105" s="112" t="s">
        <v>125</v>
      </c>
      <c r="H105" s="84"/>
      <c r="I105" s="84"/>
      <c r="J105" s="84"/>
      <c r="K105" s="85"/>
      <c r="L105" s="86" t="s">
        <v>126</v>
      </c>
      <c r="M105" s="87"/>
      <c r="N105" s="87"/>
      <c r="O105" s="87"/>
      <c r="P105" s="87"/>
      <c r="Q105" s="87"/>
      <c r="R105" s="87"/>
      <c r="S105" s="87"/>
      <c r="T105" s="87"/>
      <c r="U105" s="87"/>
      <c r="V105" s="87"/>
      <c r="W105" s="87"/>
      <c r="X105" s="88"/>
      <c r="Y105" s="89">
        <v>25</v>
      </c>
      <c r="Z105" s="90"/>
      <c r="AA105" s="90"/>
      <c r="AB105" s="91"/>
      <c r="AC105" s="83"/>
      <c r="AD105" s="84"/>
      <c r="AE105" s="84"/>
      <c r="AF105" s="84"/>
      <c r="AG105" s="85"/>
      <c r="AH105" s="86"/>
      <c r="AI105" s="87"/>
      <c r="AJ105" s="87"/>
      <c r="AK105" s="87"/>
      <c r="AL105" s="87"/>
      <c r="AM105" s="87"/>
      <c r="AN105" s="87"/>
      <c r="AO105" s="87"/>
      <c r="AP105" s="87"/>
      <c r="AQ105" s="87"/>
      <c r="AR105" s="87"/>
      <c r="AS105" s="87"/>
      <c r="AT105" s="88"/>
      <c r="AU105" s="89"/>
      <c r="AV105" s="90"/>
      <c r="AW105" s="90"/>
      <c r="AX105" s="92"/>
    </row>
    <row r="106" spans="1:50" ht="24.75" customHeight="1">
      <c r="A106" s="125"/>
      <c r="B106" s="126"/>
      <c r="C106" s="126"/>
      <c r="D106" s="126"/>
      <c r="E106" s="126"/>
      <c r="F106" s="127"/>
      <c r="G106" s="135"/>
      <c r="H106" s="74"/>
      <c r="I106" s="74"/>
      <c r="J106" s="74"/>
      <c r="K106" s="75"/>
      <c r="L106" s="76"/>
      <c r="M106" s="77"/>
      <c r="N106" s="77"/>
      <c r="O106" s="77"/>
      <c r="P106" s="77"/>
      <c r="Q106" s="77"/>
      <c r="R106" s="77"/>
      <c r="S106" s="77"/>
      <c r="T106" s="77"/>
      <c r="U106" s="77"/>
      <c r="V106" s="77"/>
      <c r="W106" s="77"/>
      <c r="X106" s="78"/>
      <c r="Y106" s="79"/>
      <c r="Z106" s="80"/>
      <c r="AA106" s="80"/>
      <c r="AB106" s="82"/>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25"/>
      <c r="B107" s="126"/>
      <c r="C107" s="126"/>
      <c r="D107" s="126"/>
      <c r="E107" s="126"/>
      <c r="F107" s="127"/>
      <c r="G107" s="73"/>
      <c r="H107" s="74"/>
      <c r="I107" s="74"/>
      <c r="J107" s="74"/>
      <c r="K107" s="75"/>
      <c r="L107" s="76"/>
      <c r="M107" s="77"/>
      <c r="N107" s="77"/>
      <c r="O107" s="77"/>
      <c r="P107" s="77"/>
      <c r="Q107" s="77"/>
      <c r="R107" s="77"/>
      <c r="S107" s="77"/>
      <c r="T107" s="77"/>
      <c r="U107" s="77"/>
      <c r="V107" s="77"/>
      <c r="W107" s="77"/>
      <c r="X107" s="78"/>
      <c r="Y107" s="79"/>
      <c r="Z107" s="80"/>
      <c r="AA107" s="80"/>
      <c r="AB107" s="82"/>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25"/>
      <c r="B108" s="126"/>
      <c r="C108" s="126"/>
      <c r="D108" s="126"/>
      <c r="E108" s="126"/>
      <c r="F108" s="127"/>
      <c r="G108" s="73"/>
      <c r="H108" s="74"/>
      <c r="I108" s="74"/>
      <c r="J108" s="74"/>
      <c r="K108" s="75"/>
      <c r="L108" s="76"/>
      <c r="M108" s="77"/>
      <c r="N108" s="77"/>
      <c r="O108" s="77"/>
      <c r="P108" s="77"/>
      <c r="Q108" s="77"/>
      <c r="R108" s="77"/>
      <c r="S108" s="77"/>
      <c r="T108" s="77"/>
      <c r="U108" s="77"/>
      <c r="V108" s="77"/>
      <c r="W108" s="77"/>
      <c r="X108" s="78"/>
      <c r="Y108" s="79"/>
      <c r="Z108" s="80"/>
      <c r="AA108" s="80"/>
      <c r="AB108" s="82"/>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25"/>
      <c r="B109" s="126"/>
      <c r="C109" s="126"/>
      <c r="D109" s="126"/>
      <c r="E109" s="126"/>
      <c r="F109" s="127"/>
      <c r="G109" s="73"/>
      <c r="H109" s="74"/>
      <c r="I109" s="74"/>
      <c r="J109" s="74"/>
      <c r="K109" s="75"/>
      <c r="L109" s="76"/>
      <c r="M109" s="77"/>
      <c r="N109" s="77"/>
      <c r="O109" s="77"/>
      <c r="P109" s="77"/>
      <c r="Q109" s="77"/>
      <c r="R109" s="77"/>
      <c r="S109" s="77"/>
      <c r="T109" s="77"/>
      <c r="U109" s="77"/>
      <c r="V109" s="77"/>
      <c r="W109" s="77"/>
      <c r="X109" s="78"/>
      <c r="Y109" s="79"/>
      <c r="Z109" s="80"/>
      <c r="AA109" s="80"/>
      <c r="AB109" s="80"/>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25"/>
      <c r="B110" s="126"/>
      <c r="C110" s="126"/>
      <c r="D110" s="126"/>
      <c r="E110" s="126"/>
      <c r="F110" s="127"/>
      <c r="G110" s="73"/>
      <c r="H110" s="74"/>
      <c r="I110" s="74"/>
      <c r="J110" s="74"/>
      <c r="K110" s="75"/>
      <c r="L110" s="76"/>
      <c r="M110" s="77"/>
      <c r="N110" s="77"/>
      <c r="O110" s="77"/>
      <c r="P110" s="77"/>
      <c r="Q110" s="77"/>
      <c r="R110" s="77"/>
      <c r="S110" s="77"/>
      <c r="T110" s="77"/>
      <c r="U110" s="77"/>
      <c r="V110" s="77"/>
      <c r="W110" s="77"/>
      <c r="X110" s="78"/>
      <c r="Y110" s="79"/>
      <c r="Z110" s="80"/>
      <c r="AA110" s="80"/>
      <c r="AB110" s="80"/>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25"/>
      <c r="B111" s="126"/>
      <c r="C111" s="126"/>
      <c r="D111" s="126"/>
      <c r="E111" s="126"/>
      <c r="F111" s="127"/>
      <c r="G111" s="73"/>
      <c r="H111" s="74"/>
      <c r="I111" s="74"/>
      <c r="J111" s="74"/>
      <c r="K111" s="75"/>
      <c r="L111" s="76"/>
      <c r="M111" s="77"/>
      <c r="N111" s="77"/>
      <c r="O111" s="77"/>
      <c r="P111" s="77"/>
      <c r="Q111" s="77"/>
      <c r="R111" s="77"/>
      <c r="S111" s="77"/>
      <c r="T111" s="77"/>
      <c r="U111" s="77"/>
      <c r="V111" s="77"/>
      <c r="W111" s="77"/>
      <c r="X111" s="78"/>
      <c r="Y111" s="79"/>
      <c r="Z111" s="80"/>
      <c r="AA111" s="80"/>
      <c r="AB111" s="80"/>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25"/>
      <c r="B112" s="126"/>
      <c r="C112" s="126"/>
      <c r="D112" s="126"/>
      <c r="E112" s="126"/>
      <c r="F112" s="127"/>
      <c r="G112" s="64"/>
      <c r="H112" s="65"/>
      <c r="I112" s="65"/>
      <c r="J112" s="65"/>
      <c r="K112" s="66"/>
      <c r="L112" s="67"/>
      <c r="M112" s="68"/>
      <c r="N112" s="68"/>
      <c r="O112" s="68"/>
      <c r="P112" s="68"/>
      <c r="Q112" s="68"/>
      <c r="R112" s="68"/>
      <c r="S112" s="68"/>
      <c r="T112" s="68"/>
      <c r="U112" s="68"/>
      <c r="V112" s="68"/>
      <c r="W112" s="68"/>
      <c r="X112" s="69"/>
      <c r="Y112" s="70"/>
      <c r="Z112" s="71"/>
      <c r="AA112" s="71"/>
      <c r="AB112" s="71"/>
      <c r="AC112" s="64"/>
      <c r="AD112" s="65"/>
      <c r="AE112" s="65"/>
      <c r="AF112" s="65"/>
      <c r="AG112" s="66"/>
      <c r="AH112" s="67"/>
      <c r="AI112" s="68"/>
      <c r="AJ112" s="68"/>
      <c r="AK112" s="68"/>
      <c r="AL112" s="68"/>
      <c r="AM112" s="68"/>
      <c r="AN112" s="68"/>
      <c r="AO112" s="68"/>
      <c r="AP112" s="68"/>
      <c r="AQ112" s="68"/>
      <c r="AR112" s="68"/>
      <c r="AS112" s="68"/>
      <c r="AT112" s="69"/>
      <c r="AU112" s="70"/>
      <c r="AV112" s="71"/>
      <c r="AW112" s="71"/>
      <c r="AX112" s="72"/>
    </row>
    <row r="113" spans="1:50" ht="24.75" customHeight="1">
      <c r="A113" s="125"/>
      <c r="B113" s="126"/>
      <c r="C113" s="126"/>
      <c r="D113" s="126"/>
      <c r="E113" s="126"/>
      <c r="F113" s="127"/>
      <c r="G113" s="104" t="s">
        <v>41</v>
      </c>
      <c r="H113" s="39"/>
      <c r="I113" s="39"/>
      <c r="J113" s="39"/>
      <c r="K113" s="39"/>
      <c r="L113" s="105"/>
      <c r="M113" s="106"/>
      <c r="N113" s="106"/>
      <c r="O113" s="106"/>
      <c r="P113" s="106"/>
      <c r="Q113" s="106"/>
      <c r="R113" s="106"/>
      <c r="S113" s="106"/>
      <c r="T113" s="106"/>
      <c r="U113" s="106"/>
      <c r="V113" s="106"/>
      <c r="W113" s="106"/>
      <c r="X113" s="107"/>
      <c r="Y113" s="108">
        <f>SUM(Y105:AB112)</f>
        <v>25</v>
      </c>
      <c r="Z113" s="109"/>
      <c r="AA113" s="109"/>
      <c r="AB113" s="110"/>
      <c r="AC113" s="104" t="s">
        <v>41</v>
      </c>
      <c r="AD113" s="39"/>
      <c r="AE113" s="39"/>
      <c r="AF113" s="39"/>
      <c r="AG113" s="39"/>
      <c r="AH113" s="105"/>
      <c r="AI113" s="106"/>
      <c r="AJ113" s="106"/>
      <c r="AK113" s="106"/>
      <c r="AL113" s="106"/>
      <c r="AM113" s="106"/>
      <c r="AN113" s="106"/>
      <c r="AO113" s="106"/>
      <c r="AP113" s="106"/>
      <c r="AQ113" s="106"/>
      <c r="AR113" s="106"/>
      <c r="AS113" s="106"/>
      <c r="AT113" s="107"/>
      <c r="AU113" s="108">
        <f>SUM(AU105:AX112)</f>
        <v>0</v>
      </c>
      <c r="AV113" s="109"/>
      <c r="AW113" s="109"/>
      <c r="AX113" s="111"/>
    </row>
    <row r="114" spans="1:50" ht="30" customHeight="1">
      <c r="A114" s="125"/>
      <c r="B114" s="126"/>
      <c r="C114" s="126"/>
      <c r="D114" s="126"/>
      <c r="E114" s="126"/>
      <c r="F114" s="127"/>
      <c r="G114" s="93" t="s">
        <v>127</v>
      </c>
      <c r="H114" s="94"/>
      <c r="I114" s="94"/>
      <c r="J114" s="94"/>
      <c r="K114" s="94"/>
      <c r="L114" s="94"/>
      <c r="M114" s="94"/>
      <c r="N114" s="94"/>
      <c r="O114" s="94"/>
      <c r="P114" s="94"/>
      <c r="Q114" s="94"/>
      <c r="R114" s="94"/>
      <c r="S114" s="94"/>
      <c r="T114" s="94"/>
      <c r="U114" s="94"/>
      <c r="V114" s="94"/>
      <c r="W114" s="94"/>
      <c r="X114" s="94"/>
      <c r="Y114" s="94"/>
      <c r="Z114" s="94"/>
      <c r="AA114" s="94"/>
      <c r="AB114" s="95"/>
      <c r="AC114" s="93" t="s">
        <v>128</v>
      </c>
      <c r="AD114" s="94"/>
      <c r="AE114" s="94"/>
      <c r="AF114" s="94"/>
      <c r="AG114" s="94"/>
      <c r="AH114" s="94"/>
      <c r="AI114" s="94"/>
      <c r="AJ114" s="94"/>
      <c r="AK114" s="94"/>
      <c r="AL114" s="94"/>
      <c r="AM114" s="94"/>
      <c r="AN114" s="94"/>
      <c r="AO114" s="94"/>
      <c r="AP114" s="94"/>
      <c r="AQ114" s="94"/>
      <c r="AR114" s="94"/>
      <c r="AS114" s="94"/>
      <c r="AT114" s="94"/>
      <c r="AU114" s="94"/>
      <c r="AV114" s="94"/>
      <c r="AW114" s="94"/>
      <c r="AX114" s="96"/>
    </row>
    <row r="115" spans="1:50" ht="25.5" customHeight="1">
      <c r="A115" s="125"/>
      <c r="B115" s="126"/>
      <c r="C115" s="126"/>
      <c r="D115" s="126"/>
      <c r="E115" s="126"/>
      <c r="F115" s="127"/>
      <c r="G115" s="97" t="s">
        <v>72</v>
      </c>
      <c r="H115" s="98"/>
      <c r="I115" s="98"/>
      <c r="J115" s="98"/>
      <c r="K115" s="98"/>
      <c r="L115" s="99" t="s">
        <v>123</v>
      </c>
      <c r="M115" s="39"/>
      <c r="N115" s="39"/>
      <c r="O115" s="39"/>
      <c r="P115" s="39"/>
      <c r="Q115" s="39"/>
      <c r="R115" s="39"/>
      <c r="S115" s="39"/>
      <c r="T115" s="39"/>
      <c r="U115" s="39"/>
      <c r="V115" s="39"/>
      <c r="W115" s="39"/>
      <c r="X115" s="40"/>
      <c r="Y115" s="100" t="s">
        <v>124</v>
      </c>
      <c r="Z115" s="101"/>
      <c r="AA115" s="101"/>
      <c r="AB115" s="102"/>
      <c r="AC115" s="97" t="s">
        <v>72</v>
      </c>
      <c r="AD115" s="98"/>
      <c r="AE115" s="98"/>
      <c r="AF115" s="98"/>
      <c r="AG115" s="98"/>
      <c r="AH115" s="99" t="s">
        <v>123</v>
      </c>
      <c r="AI115" s="39"/>
      <c r="AJ115" s="39"/>
      <c r="AK115" s="39"/>
      <c r="AL115" s="39"/>
      <c r="AM115" s="39"/>
      <c r="AN115" s="39"/>
      <c r="AO115" s="39"/>
      <c r="AP115" s="39"/>
      <c r="AQ115" s="39"/>
      <c r="AR115" s="39"/>
      <c r="AS115" s="39"/>
      <c r="AT115" s="40"/>
      <c r="AU115" s="100" t="s">
        <v>124</v>
      </c>
      <c r="AV115" s="101"/>
      <c r="AW115" s="101"/>
      <c r="AX115" s="103"/>
    </row>
    <row r="116" spans="1:50" ht="24.75" customHeight="1">
      <c r="A116" s="125"/>
      <c r="B116" s="126"/>
      <c r="C116" s="126"/>
      <c r="D116" s="126"/>
      <c r="E116" s="126"/>
      <c r="F116" s="127"/>
      <c r="G116" s="112" t="s">
        <v>125</v>
      </c>
      <c r="H116" s="84"/>
      <c r="I116" s="84"/>
      <c r="J116" s="84"/>
      <c r="K116" s="85"/>
      <c r="L116" s="86" t="s">
        <v>129</v>
      </c>
      <c r="M116" s="87"/>
      <c r="N116" s="87"/>
      <c r="O116" s="87"/>
      <c r="P116" s="87"/>
      <c r="Q116" s="87"/>
      <c r="R116" s="87"/>
      <c r="S116" s="87"/>
      <c r="T116" s="87"/>
      <c r="U116" s="87"/>
      <c r="V116" s="87"/>
      <c r="W116" s="87"/>
      <c r="X116" s="88"/>
      <c r="Y116" s="89">
        <v>7</v>
      </c>
      <c r="Z116" s="90"/>
      <c r="AA116" s="90"/>
      <c r="AB116" s="91"/>
      <c r="AC116" s="83"/>
      <c r="AD116" s="84"/>
      <c r="AE116" s="84"/>
      <c r="AF116" s="84"/>
      <c r="AG116" s="85"/>
      <c r="AH116" s="86"/>
      <c r="AI116" s="87"/>
      <c r="AJ116" s="87"/>
      <c r="AK116" s="87"/>
      <c r="AL116" s="87"/>
      <c r="AM116" s="87"/>
      <c r="AN116" s="87"/>
      <c r="AO116" s="87"/>
      <c r="AP116" s="87"/>
      <c r="AQ116" s="87"/>
      <c r="AR116" s="87"/>
      <c r="AS116" s="87"/>
      <c r="AT116" s="88"/>
      <c r="AU116" s="89"/>
      <c r="AV116" s="90"/>
      <c r="AW116" s="90"/>
      <c r="AX116" s="92"/>
    </row>
    <row r="117" spans="1:50" ht="24.75" customHeight="1">
      <c r="A117" s="125"/>
      <c r="B117" s="126"/>
      <c r="C117" s="126"/>
      <c r="D117" s="126"/>
      <c r="E117" s="126"/>
      <c r="F117" s="127"/>
      <c r="G117" s="73"/>
      <c r="H117" s="74"/>
      <c r="I117" s="74"/>
      <c r="J117" s="74"/>
      <c r="K117" s="75"/>
      <c r="L117" s="76"/>
      <c r="M117" s="77"/>
      <c r="N117" s="77"/>
      <c r="O117" s="77"/>
      <c r="P117" s="77"/>
      <c r="Q117" s="77"/>
      <c r="R117" s="77"/>
      <c r="S117" s="77"/>
      <c r="T117" s="77"/>
      <c r="U117" s="77"/>
      <c r="V117" s="77"/>
      <c r="W117" s="77"/>
      <c r="X117" s="78"/>
      <c r="Y117" s="79"/>
      <c r="Z117" s="80"/>
      <c r="AA117" s="80"/>
      <c r="AB117" s="82"/>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25"/>
      <c r="B118" s="126"/>
      <c r="C118" s="126"/>
      <c r="D118" s="126"/>
      <c r="E118" s="126"/>
      <c r="F118" s="127"/>
      <c r="G118" s="73"/>
      <c r="H118" s="74"/>
      <c r="I118" s="74"/>
      <c r="J118" s="74"/>
      <c r="K118" s="75"/>
      <c r="L118" s="76"/>
      <c r="M118" s="77"/>
      <c r="N118" s="77"/>
      <c r="O118" s="77"/>
      <c r="P118" s="77"/>
      <c r="Q118" s="77"/>
      <c r="R118" s="77"/>
      <c r="S118" s="77"/>
      <c r="T118" s="77"/>
      <c r="U118" s="77"/>
      <c r="V118" s="77"/>
      <c r="W118" s="77"/>
      <c r="X118" s="78"/>
      <c r="Y118" s="79"/>
      <c r="Z118" s="80"/>
      <c r="AA118" s="80"/>
      <c r="AB118" s="82"/>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25"/>
      <c r="B119" s="126"/>
      <c r="C119" s="126"/>
      <c r="D119" s="126"/>
      <c r="E119" s="126"/>
      <c r="F119" s="127"/>
      <c r="G119" s="73"/>
      <c r="H119" s="74"/>
      <c r="I119" s="74"/>
      <c r="J119" s="74"/>
      <c r="K119" s="75"/>
      <c r="L119" s="76"/>
      <c r="M119" s="77"/>
      <c r="N119" s="77"/>
      <c r="O119" s="77"/>
      <c r="P119" s="77"/>
      <c r="Q119" s="77"/>
      <c r="R119" s="77"/>
      <c r="S119" s="77"/>
      <c r="T119" s="77"/>
      <c r="U119" s="77"/>
      <c r="V119" s="77"/>
      <c r="W119" s="77"/>
      <c r="X119" s="78"/>
      <c r="Y119" s="79"/>
      <c r="Z119" s="80"/>
      <c r="AA119" s="80"/>
      <c r="AB119" s="82"/>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25"/>
      <c r="B120" s="126"/>
      <c r="C120" s="126"/>
      <c r="D120" s="126"/>
      <c r="E120" s="126"/>
      <c r="F120" s="127"/>
      <c r="G120" s="73"/>
      <c r="H120" s="74"/>
      <c r="I120" s="74"/>
      <c r="J120" s="74"/>
      <c r="K120" s="75"/>
      <c r="L120" s="76"/>
      <c r="M120" s="77"/>
      <c r="N120" s="77"/>
      <c r="O120" s="77"/>
      <c r="P120" s="77"/>
      <c r="Q120" s="77"/>
      <c r="R120" s="77"/>
      <c r="S120" s="77"/>
      <c r="T120" s="77"/>
      <c r="U120" s="77"/>
      <c r="V120" s="77"/>
      <c r="W120" s="77"/>
      <c r="X120" s="78"/>
      <c r="Y120" s="79"/>
      <c r="Z120" s="80"/>
      <c r="AA120" s="80"/>
      <c r="AB120" s="80"/>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25"/>
      <c r="B121" s="126"/>
      <c r="C121" s="126"/>
      <c r="D121" s="126"/>
      <c r="E121" s="126"/>
      <c r="F121" s="127"/>
      <c r="G121" s="73"/>
      <c r="H121" s="74"/>
      <c r="I121" s="74"/>
      <c r="J121" s="74"/>
      <c r="K121" s="75"/>
      <c r="L121" s="76"/>
      <c r="M121" s="77"/>
      <c r="N121" s="77"/>
      <c r="O121" s="77"/>
      <c r="P121" s="77"/>
      <c r="Q121" s="77"/>
      <c r="R121" s="77"/>
      <c r="S121" s="77"/>
      <c r="T121" s="77"/>
      <c r="U121" s="77"/>
      <c r="V121" s="77"/>
      <c r="W121" s="77"/>
      <c r="X121" s="78"/>
      <c r="Y121" s="79"/>
      <c r="Z121" s="80"/>
      <c r="AA121" s="80"/>
      <c r="AB121" s="80"/>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25"/>
      <c r="B122" s="126"/>
      <c r="C122" s="126"/>
      <c r="D122" s="126"/>
      <c r="E122" s="126"/>
      <c r="F122" s="127"/>
      <c r="G122" s="73"/>
      <c r="H122" s="74"/>
      <c r="I122" s="74"/>
      <c r="J122" s="74"/>
      <c r="K122" s="75"/>
      <c r="L122" s="76"/>
      <c r="M122" s="77"/>
      <c r="N122" s="77"/>
      <c r="O122" s="77"/>
      <c r="P122" s="77"/>
      <c r="Q122" s="77"/>
      <c r="R122" s="77"/>
      <c r="S122" s="77"/>
      <c r="T122" s="77"/>
      <c r="U122" s="77"/>
      <c r="V122" s="77"/>
      <c r="W122" s="77"/>
      <c r="X122" s="78"/>
      <c r="Y122" s="79"/>
      <c r="Z122" s="80"/>
      <c r="AA122" s="80"/>
      <c r="AB122" s="80"/>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25"/>
      <c r="B123" s="126"/>
      <c r="C123" s="126"/>
      <c r="D123" s="126"/>
      <c r="E123" s="126"/>
      <c r="F123" s="127"/>
      <c r="G123" s="64"/>
      <c r="H123" s="65"/>
      <c r="I123" s="65"/>
      <c r="J123" s="65"/>
      <c r="K123" s="66"/>
      <c r="L123" s="67"/>
      <c r="M123" s="68"/>
      <c r="N123" s="68"/>
      <c r="O123" s="68"/>
      <c r="P123" s="68"/>
      <c r="Q123" s="68"/>
      <c r="R123" s="68"/>
      <c r="S123" s="68"/>
      <c r="T123" s="68"/>
      <c r="U123" s="68"/>
      <c r="V123" s="68"/>
      <c r="W123" s="68"/>
      <c r="X123" s="69"/>
      <c r="Y123" s="70"/>
      <c r="Z123" s="71"/>
      <c r="AA123" s="71"/>
      <c r="AB123" s="71"/>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25"/>
      <c r="B124" s="126"/>
      <c r="C124" s="126"/>
      <c r="D124" s="126"/>
      <c r="E124" s="126"/>
      <c r="F124" s="127"/>
      <c r="G124" s="104" t="s">
        <v>41</v>
      </c>
      <c r="H124" s="39"/>
      <c r="I124" s="39"/>
      <c r="J124" s="39"/>
      <c r="K124" s="39"/>
      <c r="L124" s="105"/>
      <c r="M124" s="106"/>
      <c r="N124" s="106"/>
      <c r="O124" s="106"/>
      <c r="P124" s="106"/>
      <c r="Q124" s="106"/>
      <c r="R124" s="106"/>
      <c r="S124" s="106"/>
      <c r="T124" s="106"/>
      <c r="U124" s="106"/>
      <c r="V124" s="106"/>
      <c r="W124" s="106"/>
      <c r="X124" s="107"/>
      <c r="Y124" s="108">
        <f>SUM(Y116:AB123)</f>
        <v>7</v>
      </c>
      <c r="Z124" s="109"/>
      <c r="AA124" s="109"/>
      <c r="AB124" s="110"/>
      <c r="AC124" s="104" t="s">
        <v>41</v>
      </c>
      <c r="AD124" s="39"/>
      <c r="AE124" s="39"/>
      <c r="AF124" s="39"/>
      <c r="AG124" s="39"/>
      <c r="AH124" s="105"/>
      <c r="AI124" s="106"/>
      <c r="AJ124" s="106"/>
      <c r="AK124" s="106"/>
      <c r="AL124" s="106"/>
      <c r="AM124" s="106"/>
      <c r="AN124" s="106"/>
      <c r="AO124" s="106"/>
      <c r="AP124" s="106"/>
      <c r="AQ124" s="106"/>
      <c r="AR124" s="106"/>
      <c r="AS124" s="106"/>
      <c r="AT124" s="107"/>
      <c r="AU124" s="108">
        <f>SUM(AU116:AX123)</f>
        <v>0</v>
      </c>
      <c r="AV124" s="109"/>
      <c r="AW124" s="109"/>
      <c r="AX124" s="111"/>
    </row>
    <row r="125" spans="1:50" ht="30" customHeight="1">
      <c r="A125" s="125"/>
      <c r="B125" s="126"/>
      <c r="C125" s="126"/>
      <c r="D125" s="126"/>
      <c r="E125" s="126"/>
      <c r="F125" s="127"/>
      <c r="G125" s="93" t="s">
        <v>130</v>
      </c>
      <c r="H125" s="94"/>
      <c r="I125" s="94"/>
      <c r="J125" s="94"/>
      <c r="K125" s="94"/>
      <c r="L125" s="94"/>
      <c r="M125" s="94"/>
      <c r="N125" s="94"/>
      <c r="O125" s="94"/>
      <c r="P125" s="94"/>
      <c r="Q125" s="94"/>
      <c r="R125" s="94"/>
      <c r="S125" s="94"/>
      <c r="T125" s="94"/>
      <c r="U125" s="94"/>
      <c r="V125" s="94"/>
      <c r="W125" s="94"/>
      <c r="X125" s="94"/>
      <c r="Y125" s="94"/>
      <c r="Z125" s="94"/>
      <c r="AA125" s="94"/>
      <c r="AB125" s="95"/>
      <c r="AC125" s="93" t="s">
        <v>131</v>
      </c>
      <c r="AD125" s="94"/>
      <c r="AE125" s="94"/>
      <c r="AF125" s="94"/>
      <c r="AG125" s="94"/>
      <c r="AH125" s="94"/>
      <c r="AI125" s="94"/>
      <c r="AJ125" s="94"/>
      <c r="AK125" s="94"/>
      <c r="AL125" s="94"/>
      <c r="AM125" s="94"/>
      <c r="AN125" s="94"/>
      <c r="AO125" s="94"/>
      <c r="AP125" s="94"/>
      <c r="AQ125" s="94"/>
      <c r="AR125" s="94"/>
      <c r="AS125" s="94"/>
      <c r="AT125" s="94"/>
      <c r="AU125" s="94"/>
      <c r="AV125" s="94"/>
      <c r="AW125" s="94"/>
      <c r="AX125" s="96"/>
    </row>
    <row r="126" spans="1:50" ht="24.75" customHeight="1">
      <c r="A126" s="125"/>
      <c r="B126" s="126"/>
      <c r="C126" s="126"/>
      <c r="D126" s="126"/>
      <c r="E126" s="126"/>
      <c r="F126" s="127"/>
      <c r="G126" s="97" t="s">
        <v>72</v>
      </c>
      <c r="H126" s="98"/>
      <c r="I126" s="98"/>
      <c r="J126" s="98"/>
      <c r="K126" s="98"/>
      <c r="L126" s="99" t="s">
        <v>123</v>
      </c>
      <c r="M126" s="39"/>
      <c r="N126" s="39"/>
      <c r="O126" s="39"/>
      <c r="P126" s="39"/>
      <c r="Q126" s="39"/>
      <c r="R126" s="39"/>
      <c r="S126" s="39"/>
      <c r="T126" s="39"/>
      <c r="U126" s="39"/>
      <c r="V126" s="39"/>
      <c r="W126" s="39"/>
      <c r="X126" s="40"/>
      <c r="Y126" s="100" t="s">
        <v>124</v>
      </c>
      <c r="Z126" s="101"/>
      <c r="AA126" s="101"/>
      <c r="AB126" s="102"/>
      <c r="AC126" s="97" t="s">
        <v>72</v>
      </c>
      <c r="AD126" s="98"/>
      <c r="AE126" s="98"/>
      <c r="AF126" s="98"/>
      <c r="AG126" s="98"/>
      <c r="AH126" s="99" t="s">
        <v>123</v>
      </c>
      <c r="AI126" s="39"/>
      <c r="AJ126" s="39"/>
      <c r="AK126" s="39"/>
      <c r="AL126" s="39"/>
      <c r="AM126" s="39"/>
      <c r="AN126" s="39"/>
      <c r="AO126" s="39"/>
      <c r="AP126" s="39"/>
      <c r="AQ126" s="39"/>
      <c r="AR126" s="39"/>
      <c r="AS126" s="39"/>
      <c r="AT126" s="40"/>
      <c r="AU126" s="100" t="s">
        <v>124</v>
      </c>
      <c r="AV126" s="101"/>
      <c r="AW126" s="101"/>
      <c r="AX126" s="103"/>
    </row>
    <row r="127" spans="1:50" ht="24.75" customHeight="1">
      <c r="A127" s="125"/>
      <c r="B127" s="126"/>
      <c r="C127" s="126"/>
      <c r="D127" s="126"/>
      <c r="E127" s="126"/>
      <c r="F127" s="127"/>
      <c r="G127" s="83"/>
      <c r="H127" s="84"/>
      <c r="I127" s="84"/>
      <c r="J127" s="84"/>
      <c r="K127" s="85"/>
      <c r="L127" s="86"/>
      <c r="M127" s="87"/>
      <c r="N127" s="87"/>
      <c r="O127" s="87"/>
      <c r="P127" s="87"/>
      <c r="Q127" s="87"/>
      <c r="R127" s="87"/>
      <c r="S127" s="87"/>
      <c r="T127" s="87"/>
      <c r="U127" s="87"/>
      <c r="V127" s="87"/>
      <c r="W127" s="87"/>
      <c r="X127" s="88"/>
      <c r="Y127" s="89"/>
      <c r="Z127" s="90"/>
      <c r="AA127" s="90"/>
      <c r="AB127" s="91"/>
      <c r="AC127" s="83"/>
      <c r="AD127" s="84"/>
      <c r="AE127" s="84"/>
      <c r="AF127" s="84"/>
      <c r="AG127" s="85"/>
      <c r="AH127" s="86"/>
      <c r="AI127" s="87"/>
      <c r="AJ127" s="87"/>
      <c r="AK127" s="87"/>
      <c r="AL127" s="87"/>
      <c r="AM127" s="87"/>
      <c r="AN127" s="87"/>
      <c r="AO127" s="87"/>
      <c r="AP127" s="87"/>
      <c r="AQ127" s="87"/>
      <c r="AR127" s="87"/>
      <c r="AS127" s="87"/>
      <c r="AT127" s="88"/>
      <c r="AU127" s="89"/>
      <c r="AV127" s="90"/>
      <c r="AW127" s="90"/>
      <c r="AX127" s="92"/>
    </row>
    <row r="128" spans="1:50" ht="24.75" customHeight="1">
      <c r="A128" s="125"/>
      <c r="B128" s="126"/>
      <c r="C128" s="126"/>
      <c r="D128" s="126"/>
      <c r="E128" s="126"/>
      <c r="F128" s="127"/>
      <c r="G128" s="73"/>
      <c r="H128" s="74"/>
      <c r="I128" s="74"/>
      <c r="J128" s="74"/>
      <c r="K128" s="75"/>
      <c r="L128" s="76"/>
      <c r="M128" s="77"/>
      <c r="N128" s="77"/>
      <c r="O128" s="77"/>
      <c r="P128" s="77"/>
      <c r="Q128" s="77"/>
      <c r="R128" s="77"/>
      <c r="S128" s="77"/>
      <c r="T128" s="77"/>
      <c r="U128" s="77"/>
      <c r="V128" s="77"/>
      <c r="W128" s="77"/>
      <c r="X128" s="78"/>
      <c r="Y128" s="79"/>
      <c r="Z128" s="80"/>
      <c r="AA128" s="80"/>
      <c r="AB128" s="82"/>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25"/>
      <c r="B129" s="126"/>
      <c r="C129" s="126"/>
      <c r="D129" s="126"/>
      <c r="E129" s="126"/>
      <c r="F129" s="127"/>
      <c r="G129" s="73"/>
      <c r="H129" s="74"/>
      <c r="I129" s="74"/>
      <c r="J129" s="74"/>
      <c r="K129" s="75"/>
      <c r="L129" s="76"/>
      <c r="M129" s="77"/>
      <c r="N129" s="77"/>
      <c r="O129" s="77"/>
      <c r="P129" s="77"/>
      <c r="Q129" s="77"/>
      <c r="R129" s="77"/>
      <c r="S129" s="77"/>
      <c r="T129" s="77"/>
      <c r="U129" s="77"/>
      <c r="V129" s="77"/>
      <c r="W129" s="77"/>
      <c r="X129" s="78"/>
      <c r="Y129" s="79"/>
      <c r="Z129" s="80"/>
      <c r="AA129" s="80"/>
      <c r="AB129" s="82"/>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25"/>
      <c r="B130" s="126"/>
      <c r="C130" s="126"/>
      <c r="D130" s="126"/>
      <c r="E130" s="126"/>
      <c r="F130" s="127"/>
      <c r="G130" s="73"/>
      <c r="H130" s="74"/>
      <c r="I130" s="74"/>
      <c r="J130" s="74"/>
      <c r="K130" s="75"/>
      <c r="L130" s="76"/>
      <c r="M130" s="77"/>
      <c r="N130" s="77"/>
      <c r="O130" s="77"/>
      <c r="P130" s="77"/>
      <c r="Q130" s="77"/>
      <c r="R130" s="77"/>
      <c r="S130" s="77"/>
      <c r="T130" s="77"/>
      <c r="U130" s="77"/>
      <c r="V130" s="77"/>
      <c r="W130" s="77"/>
      <c r="X130" s="78"/>
      <c r="Y130" s="79"/>
      <c r="Z130" s="80"/>
      <c r="AA130" s="80"/>
      <c r="AB130" s="82"/>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25"/>
      <c r="B131" s="126"/>
      <c r="C131" s="126"/>
      <c r="D131" s="126"/>
      <c r="E131" s="126"/>
      <c r="F131" s="127"/>
      <c r="G131" s="73"/>
      <c r="H131" s="74"/>
      <c r="I131" s="74"/>
      <c r="J131" s="74"/>
      <c r="K131" s="75"/>
      <c r="L131" s="76"/>
      <c r="M131" s="77"/>
      <c r="N131" s="77"/>
      <c r="O131" s="77"/>
      <c r="P131" s="77"/>
      <c r="Q131" s="77"/>
      <c r="R131" s="77"/>
      <c r="S131" s="77"/>
      <c r="T131" s="77"/>
      <c r="U131" s="77"/>
      <c r="V131" s="77"/>
      <c r="W131" s="77"/>
      <c r="X131" s="78"/>
      <c r="Y131" s="79"/>
      <c r="Z131" s="80"/>
      <c r="AA131" s="80"/>
      <c r="AB131" s="8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25"/>
      <c r="B132" s="126"/>
      <c r="C132" s="126"/>
      <c r="D132" s="126"/>
      <c r="E132" s="126"/>
      <c r="F132" s="127"/>
      <c r="G132" s="73"/>
      <c r="H132" s="74"/>
      <c r="I132" s="74"/>
      <c r="J132" s="74"/>
      <c r="K132" s="75"/>
      <c r="L132" s="76"/>
      <c r="M132" s="77"/>
      <c r="N132" s="77"/>
      <c r="O132" s="77"/>
      <c r="P132" s="77"/>
      <c r="Q132" s="77"/>
      <c r="R132" s="77"/>
      <c r="S132" s="77"/>
      <c r="T132" s="77"/>
      <c r="U132" s="77"/>
      <c r="V132" s="77"/>
      <c r="W132" s="77"/>
      <c r="X132" s="78"/>
      <c r="Y132" s="79"/>
      <c r="Z132" s="80"/>
      <c r="AA132" s="80"/>
      <c r="AB132" s="8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25"/>
      <c r="B133" s="126"/>
      <c r="C133" s="126"/>
      <c r="D133" s="126"/>
      <c r="E133" s="126"/>
      <c r="F133" s="127"/>
      <c r="G133" s="73"/>
      <c r="H133" s="74"/>
      <c r="I133" s="74"/>
      <c r="J133" s="74"/>
      <c r="K133" s="75"/>
      <c r="L133" s="76"/>
      <c r="M133" s="77"/>
      <c r="N133" s="77"/>
      <c r="O133" s="77"/>
      <c r="P133" s="77"/>
      <c r="Q133" s="77"/>
      <c r="R133" s="77"/>
      <c r="S133" s="77"/>
      <c r="T133" s="77"/>
      <c r="U133" s="77"/>
      <c r="V133" s="77"/>
      <c r="W133" s="77"/>
      <c r="X133" s="78"/>
      <c r="Y133" s="79"/>
      <c r="Z133" s="80"/>
      <c r="AA133" s="80"/>
      <c r="AB133" s="8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25"/>
      <c r="B134" s="126"/>
      <c r="C134" s="126"/>
      <c r="D134" s="126"/>
      <c r="E134" s="126"/>
      <c r="F134" s="127"/>
      <c r="G134" s="64"/>
      <c r="H134" s="65"/>
      <c r="I134" s="65"/>
      <c r="J134" s="65"/>
      <c r="K134" s="66"/>
      <c r="L134" s="67"/>
      <c r="M134" s="68"/>
      <c r="N134" s="68"/>
      <c r="O134" s="68"/>
      <c r="P134" s="68"/>
      <c r="Q134" s="68"/>
      <c r="R134" s="68"/>
      <c r="S134" s="68"/>
      <c r="T134" s="68"/>
      <c r="U134" s="68"/>
      <c r="V134" s="68"/>
      <c r="W134" s="68"/>
      <c r="X134" s="69"/>
      <c r="Y134" s="70"/>
      <c r="Z134" s="71"/>
      <c r="AA134" s="71"/>
      <c r="AB134" s="7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25"/>
      <c r="B135" s="126"/>
      <c r="C135" s="126"/>
      <c r="D135" s="126"/>
      <c r="E135" s="126"/>
      <c r="F135" s="127"/>
      <c r="G135" s="104" t="s">
        <v>41</v>
      </c>
      <c r="H135" s="39"/>
      <c r="I135" s="39"/>
      <c r="J135" s="39"/>
      <c r="K135" s="39"/>
      <c r="L135" s="105"/>
      <c r="M135" s="106"/>
      <c r="N135" s="106"/>
      <c r="O135" s="106"/>
      <c r="P135" s="106"/>
      <c r="Q135" s="106"/>
      <c r="R135" s="106"/>
      <c r="S135" s="106"/>
      <c r="T135" s="106"/>
      <c r="U135" s="106"/>
      <c r="V135" s="106"/>
      <c r="W135" s="106"/>
      <c r="X135" s="107"/>
      <c r="Y135" s="108">
        <f>SUM(Y127:AB134)</f>
        <v>0</v>
      </c>
      <c r="Z135" s="109"/>
      <c r="AA135" s="109"/>
      <c r="AB135" s="110"/>
      <c r="AC135" s="104" t="s">
        <v>41</v>
      </c>
      <c r="AD135" s="39"/>
      <c r="AE135" s="39"/>
      <c r="AF135" s="39"/>
      <c r="AG135" s="39"/>
      <c r="AH135" s="105"/>
      <c r="AI135" s="106"/>
      <c r="AJ135" s="106"/>
      <c r="AK135" s="106"/>
      <c r="AL135" s="106"/>
      <c r="AM135" s="106"/>
      <c r="AN135" s="106"/>
      <c r="AO135" s="106"/>
      <c r="AP135" s="106"/>
      <c r="AQ135" s="106"/>
      <c r="AR135" s="106"/>
      <c r="AS135" s="106"/>
      <c r="AT135" s="107"/>
      <c r="AU135" s="108">
        <f>SUM(AU127:AX134)</f>
        <v>0</v>
      </c>
      <c r="AV135" s="109"/>
      <c r="AW135" s="109"/>
      <c r="AX135" s="111"/>
    </row>
    <row r="136" spans="1:50" ht="30" customHeight="1">
      <c r="A136" s="125"/>
      <c r="B136" s="126"/>
      <c r="C136" s="126"/>
      <c r="D136" s="126"/>
      <c r="E136" s="126"/>
      <c r="F136" s="127"/>
      <c r="G136" s="93" t="s">
        <v>132</v>
      </c>
      <c r="H136" s="94"/>
      <c r="I136" s="94"/>
      <c r="J136" s="94"/>
      <c r="K136" s="94"/>
      <c r="L136" s="94"/>
      <c r="M136" s="94"/>
      <c r="N136" s="94"/>
      <c r="O136" s="94"/>
      <c r="P136" s="94"/>
      <c r="Q136" s="94"/>
      <c r="R136" s="94"/>
      <c r="S136" s="94"/>
      <c r="T136" s="94"/>
      <c r="U136" s="94"/>
      <c r="V136" s="94"/>
      <c r="W136" s="94"/>
      <c r="X136" s="94"/>
      <c r="Y136" s="94"/>
      <c r="Z136" s="94"/>
      <c r="AA136" s="94"/>
      <c r="AB136" s="95"/>
      <c r="AC136" s="93" t="s">
        <v>133</v>
      </c>
      <c r="AD136" s="94"/>
      <c r="AE136" s="94"/>
      <c r="AF136" s="94"/>
      <c r="AG136" s="94"/>
      <c r="AH136" s="94"/>
      <c r="AI136" s="94"/>
      <c r="AJ136" s="94"/>
      <c r="AK136" s="94"/>
      <c r="AL136" s="94"/>
      <c r="AM136" s="94"/>
      <c r="AN136" s="94"/>
      <c r="AO136" s="94"/>
      <c r="AP136" s="94"/>
      <c r="AQ136" s="94"/>
      <c r="AR136" s="94"/>
      <c r="AS136" s="94"/>
      <c r="AT136" s="94"/>
      <c r="AU136" s="94"/>
      <c r="AV136" s="94"/>
      <c r="AW136" s="94"/>
      <c r="AX136" s="96"/>
    </row>
    <row r="137" spans="1:50" ht="24.75" customHeight="1">
      <c r="A137" s="125"/>
      <c r="B137" s="126"/>
      <c r="C137" s="126"/>
      <c r="D137" s="126"/>
      <c r="E137" s="126"/>
      <c r="F137" s="127"/>
      <c r="G137" s="97" t="s">
        <v>72</v>
      </c>
      <c r="H137" s="98"/>
      <c r="I137" s="98"/>
      <c r="J137" s="98"/>
      <c r="K137" s="98"/>
      <c r="L137" s="99" t="s">
        <v>123</v>
      </c>
      <c r="M137" s="39"/>
      <c r="N137" s="39"/>
      <c r="O137" s="39"/>
      <c r="P137" s="39"/>
      <c r="Q137" s="39"/>
      <c r="R137" s="39"/>
      <c r="S137" s="39"/>
      <c r="T137" s="39"/>
      <c r="U137" s="39"/>
      <c r="V137" s="39"/>
      <c r="W137" s="39"/>
      <c r="X137" s="40"/>
      <c r="Y137" s="100" t="s">
        <v>124</v>
      </c>
      <c r="Z137" s="101"/>
      <c r="AA137" s="101"/>
      <c r="AB137" s="102"/>
      <c r="AC137" s="97" t="s">
        <v>72</v>
      </c>
      <c r="AD137" s="98"/>
      <c r="AE137" s="98"/>
      <c r="AF137" s="98"/>
      <c r="AG137" s="98"/>
      <c r="AH137" s="99" t="s">
        <v>123</v>
      </c>
      <c r="AI137" s="39"/>
      <c r="AJ137" s="39"/>
      <c r="AK137" s="39"/>
      <c r="AL137" s="39"/>
      <c r="AM137" s="39"/>
      <c r="AN137" s="39"/>
      <c r="AO137" s="39"/>
      <c r="AP137" s="39"/>
      <c r="AQ137" s="39"/>
      <c r="AR137" s="39"/>
      <c r="AS137" s="39"/>
      <c r="AT137" s="40"/>
      <c r="AU137" s="100" t="s">
        <v>124</v>
      </c>
      <c r="AV137" s="101"/>
      <c r="AW137" s="101"/>
      <c r="AX137" s="103"/>
    </row>
    <row r="138" spans="1:50" ht="24.75" customHeight="1">
      <c r="A138" s="125"/>
      <c r="B138" s="126"/>
      <c r="C138" s="126"/>
      <c r="D138" s="126"/>
      <c r="E138" s="126"/>
      <c r="F138" s="127"/>
      <c r="G138" s="83"/>
      <c r="H138" s="84"/>
      <c r="I138" s="84"/>
      <c r="J138" s="84"/>
      <c r="K138" s="85"/>
      <c r="L138" s="86"/>
      <c r="M138" s="87"/>
      <c r="N138" s="87"/>
      <c r="O138" s="87"/>
      <c r="P138" s="87"/>
      <c r="Q138" s="87"/>
      <c r="R138" s="87"/>
      <c r="S138" s="87"/>
      <c r="T138" s="87"/>
      <c r="U138" s="87"/>
      <c r="V138" s="87"/>
      <c r="W138" s="87"/>
      <c r="X138" s="88"/>
      <c r="Y138" s="89"/>
      <c r="Z138" s="90"/>
      <c r="AA138" s="90"/>
      <c r="AB138" s="91"/>
      <c r="AC138" s="83"/>
      <c r="AD138" s="84"/>
      <c r="AE138" s="84"/>
      <c r="AF138" s="84"/>
      <c r="AG138" s="85"/>
      <c r="AH138" s="86"/>
      <c r="AI138" s="87"/>
      <c r="AJ138" s="87"/>
      <c r="AK138" s="87"/>
      <c r="AL138" s="87"/>
      <c r="AM138" s="87"/>
      <c r="AN138" s="87"/>
      <c r="AO138" s="87"/>
      <c r="AP138" s="87"/>
      <c r="AQ138" s="87"/>
      <c r="AR138" s="87"/>
      <c r="AS138" s="87"/>
      <c r="AT138" s="88"/>
      <c r="AU138" s="89"/>
      <c r="AV138" s="90"/>
      <c r="AW138" s="90"/>
      <c r="AX138" s="92"/>
    </row>
    <row r="139" spans="1:50" ht="24.75" customHeight="1">
      <c r="A139" s="125"/>
      <c r="B139" s="126"/>
      <c r="C139" s="126"/>
      <c r="D139" s="126"/>
      <c r="E139" s="126"/>
      <c r="F139" s="127"/>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25"/>
      <c r="B140" s="126"/>
      <c r="C140" s="126"/>
      <c r="D140" s="126"/>
      <c r="E140" s="126"/>
      <c r="F140" s="127"/>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25"/>
      <c r="B141" s="126"/>
      <c r="C141" s="126"/>
      <c r="D141" s="126"/>
      <c r="E141" s="126"/>
      <c r="F141" s="127"/>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25"/>
      <c r="B142" s="126"/>
      <c r="C142" s="126"/>
      <c r="D142" s="126"/>
      <c r="E142" s="126"/>
      <c r="F142" s="127"/>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25"/>
      <c r="B143" s="126"/>
      <c r="C143" s="126"/>
      <c r="D143" s="126"/>
      <c r="E143" s="126"/>
      <c r="F143" s="127"/>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25"/>
      <c r="B144" s="126"/>
      <c r="C144" s="126"/>
      <c r="D144" s="126"/>
      <c r="E144" s="126"/>
      <c r="F144" s="127"/>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25"/>
      <c r="B145" s="126"/>
      <c r="C145" s="126"/>
      <c r="D145" s="126"/>
      <c r="E145" s="126"/>
      <c r="F145" s="127"/>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28"/>
      <c r="B146" s="129"/>
      <c r="C146" s="129"/>
      <c r="D146" s="129"/>
      <c r="E146" s="129"/>
      <c r="F146" s="130"/>
      <c r="G146" s="55" t="s">
        <v>41</v>
      </c>
      <c r="H146" s="56"/>
      <c r="I146" s="56"/>
      <c r="J146" s="56"/>
      <c r="K146" s="56"/>
      <c r="L146" s="57"/>
      <c r="M146" s="58"/>
      <c r="N146" s="58"/>
      <c r="O146" s="58"/>
      <c r="P146" s="58"/>
      <c r="Q146" s="58"/>
      <c r="R146" s="58"/>
      <c r="S146" s="58"/>
      <c r="T146" s="58"/>
      <c r="U146" s="58"/>
      <c r="V146" s="58"/>
      <c r="W146" s="58"/>
      <c r="X146" s="59"/>
      <c r="Y146" s="60">
        <f>SUM(Y138:AB145)</f>
        <v>0</v>
      </c>
      <c r="Z146" s="61"/>
      <c r="AA146" s="61"/>
      <c r="AB146" s="62"/>
      <c r="AC146" s="55" t="s">
        <v>41</v>
      </c>
      <c r="AD146" s="56"/>
      <c r="AE146" s="56"/>
      <c r="AF146" s="56"/>
      <c r="AG146" s="56"/>
      <c r="AH146" s="57"/>
      <c r="AI146" s="58"/>
      <c r="AJ146" s="58"/>
      <c r="AK146" s="58"/>
      <c r="AL146" s="58"/>
      <c r="AM146" s="58"/>
      <c r="AN146" s="58"/>
      <c r="AO146" s="58"/>
      <c r="AP146" s="58"/>
      <c r="AQ146" s="58"/>
      <c r="AR146" s="58"/>
      <c r="AS146" s="58"/>
      <c r="AT146" s="59"/>
      <c r="AU146" s="60">
        <f>SUM(AU138:AX145)</f>
        <v>0</v>
      </c>
      <c r="AV146" s="61"/>
      <c r="AW146" s="61"/>
      <c r="AX146" s="63"/>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hidden="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idden="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hidden="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hidden="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0" hidden="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row>
    <row r="154" spans="1:50" hidden="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row>
    <row r="155" spans="1:50" hidden="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row>
    <row r="156" spans="1:50" hidden="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row>
    <row r="157" spans="1:50" hidden="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row>
    <row r="158" spans="1:50" hidden="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row>
    <row r="159" spans="1:50" hidden="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row>
    <row r="160" spans="1:50" hidden="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row>
    <row r="161" spans="1:50" hidden="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row>
    <row r="162" spans="1:50" hidden="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row>
    <row r="163" spans="1:50" hidden="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hidden="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0" hidden="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hidden="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row>
    <row r="167" spans="1:50" hidden="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row>
    <row r="168" spans="1:50" hidden="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row r="169" spans="1:50" hidden="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hidden="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row>
    <row r="171" spans="1:50" hidden="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row>
    <row r="172" spans="1:50" hidden="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row>
    <row r="173" spans="1:50" hidden="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row>
    <row r="174" spans="1:50" hidden="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row>
    <row r="175" spans="1:50" hidden="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idden="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spans="1:50" hidden="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row>
    <row r="178" spans="1:50" hidden="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hidden="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row>
    <row r="180" spans="1:50" hidden="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row>
    <row r="181" spans="1:50" hidden="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row>
    <row r="182" spans="1:50" hidden="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hidden="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hidden="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row>
    <row r="185" spans="1:50" hidden="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row>
    <row r="186" spans="1:50" hidden="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row>
    <row r="187" spans="1:50" hidden="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row>
    <row r="188" spans="1:50" hidden="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row>
    <row r="189" spans="1:50" hidden="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row>
    <row r="190" spans="1:50" hidden="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hidden="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row>
    <row r="192" spans="1:50" hidden="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row>
    <row r="193" spans="1:50" hidden="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row>
    <row r="194" spans="1:50" hidden="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row>
    <row r="195" spans="1:50" hidden="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row>
    <row r="196" spans="1:50" hidden="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row>
    <row r="197" spans="1:50" hidden="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row>
    <row r="198" spans="1:50" hidden="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row>
    <row r="199" spans="1:50" hidden="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row>
    <row r="200" spans="1:50" hidden="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row>
    <row r="201" spans="1:50" hidden="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row>
    <row r="202" spans="1:50" hidden="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row>
    <row r="203" spans="1:50" hidden="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row r="204" spans="1:50" hidden="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row>
    <row r="205" spans="1:50" hidden="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row>
    <row r="206" spans="1:50" hidden="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row>
    <row r="207" spans="1:50" hidden="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row>
    <row r="208" spans="1:50" hidden="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row>
    <row r="209" spans="1:50" hidden="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row>
    <row r="210" spans="1:50" hidden="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row>
    <row r="211" spans="1:50" hidden="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row>
    <row r="212" spans="1:50" hidden="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row>
    <row r="213" spans="1:50" hidden="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row>
    <row r="214" spans="1:50" hidden="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row>
    <row r="215" spans="1:50" hidden="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row>
    <row r="216" spans="1:50" hidden="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row>
    <row r="217" spans="1:50" hidden="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row>
    <row r="218" spans="1:50" hidden="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row>
    <row r="219" spans="1:50" hidden="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row>
    <row r="220" spans="1:50" hidden="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row>
    <row r="221" spans="1:50" hidden="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row>
    <row r="222" spans="1:50" hidden="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row>
    <row r="223" spans="1:50" hidden="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row>
    <row r="224" spans="1:50" hidden="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row>
    <row r="225" spans="1:50" hidden="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row>
    <row r="226" spans="1:50" hidden="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row>
    <row r="227" spans="1:50" hidden="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row>
    <row r="228" spans="1:50" hidden="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row>
    <row r="229" spans="1:50" hidden="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row>
    <row r="230" spans="1:50" hidden="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row>
    <row r="231" spans="1:50" hidden="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row>
    <row r="232" spans="1:50" hidden="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row>
    <row r="233" spans="1:50" hidden="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row>
    <row r="234" spans="1:50" hidden="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row>
    <row r="235" spans="1:50" hidden="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row>
    <row r="236" spans="1:50" hidden="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row>
    <row r="237" spans="1:50" hidden="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row>
    <row r="238" spans="1:50" hidden="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row>
    <row r="239" spans="1:50" hidden="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row>
    <row r="240" spans="1:50" hidden="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row>
    <row r="241" spans="1:50" hidden="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row>
    <row r="242" spans="1:50" hidden="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row>
    <row r="243" spans="1:50" hidden="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row>
    <row r="244" spans="1:50" hidden="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row>
    <row r="245" spans="1:50" hidden="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row>
    <row r="246" spans="1:50" hidden="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row>
    <row r="247" spans="1:50" hidden="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row>
    <row r="248" spans="1:50" hidden="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row>
    <row r="249" spans="1:50" hidden="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row>
    <row r="250" spans="1:50" hidden="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row>
    <row r="251" spans="1:50" hidden="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row>
    <row r="252" spans="1:50" hidden="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row>
    <row r="253" spans="1:50" hidden="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row>
    <row r="254" spans="1:50" hidden="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row>
    <row r="255" spans="1:50" hidden="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row>
    <row r="256" spans="1:50" hidden="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row>
    <row r="257" spans="1:50" hidden="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row>
    <row r="258" spans="1:50" hidden="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row>
    <row r="259" spans="1:50" hidden="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row>
    <row r="260" spans="1:50" hidden="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row>
    <row r="261" spans="1:50" hidden="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row>
    <row r="262" spans="1:50" hidden="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row>
    <row r="263" spans="1:50" hidden="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row>
    <row r="264" spans="1:50" hidden="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row>
    <row r="265" spans="1:50" hidden="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row>
    <row r="266" spans="1:50" hidden="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row>
    <row r="267" spans="1:50" hidden="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row>
    <row r="268" spans="1:50" hidden="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row>
    <row r="269" spans="1:50" hidden="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row>
    <row r="270" spans="1:50" hidden="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row>
    <row r="271" spans="1:50" hidden="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row>
    <row r="272" spans="1:50" hidden="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row>
    <row r="273" spans="1:50" hidden="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row>
    <row r="274" spans="1:50" hidden="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row>
    <row r="275" spans="1:50" hidden="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row>
    <row r="276" spans="1:50" hidden="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row>
    <row r="277" spans="1:50" hidden="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row>
    <row r="278" spans="1:50" hidden="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row>
    <row r="279" spans="1:50" hidden="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row>
    <row r="280" spans="1:50" hidden="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row>
    <row r="281" spans="1:50" hidden="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row>
    <row r="282" spans="1:50" hidden="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row>
    <row r="283" spans="1:50" hidden="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row>
    <row r="284" spans="1:50" hidden="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row>
    <row r="285" spans="1:50" hidden="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row>
    <row r="286" spans="1:50" hidden="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row>
    <row r="287" spans="1:50" hidden="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row>
    <row r="288" spans="1:50" hidden="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row>
    <row r="289" spans="1:50" hidden="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row>
    <row r="290" spans="1:50" hidden="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row>
    <row r="291" spans="1:50" hidden="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row>
    <row r="292" spans="1:50" hidden="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row>
    <row r="293" spans="1:50" hidden="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row>
    <row r="294" spans="1:50" hidden="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row>
    <row r="295" spans="1:50" hidden="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row>
    <row r="296" spans="1:50" hidden="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row>
    <row r="297" spans="1:50" hidden="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row>
    <row r="298" spans="1:50" hidden="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row>
    <row r="299" spans="1:50" hidden="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row>
    <row r="300" spans="1:50" hidden="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row>
    <row r="301" spans="1:50" hidden="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row>
    <row r="302" spans="1:50" hidden="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row>
    <row r="303" spans="1:50" hidden="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row>
    <row r="304" spans="1:50" hidden="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row>
    <row r="305" spans="1:50" hidden="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row>
    <row r="306" spans="1:50" hidden="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row>
    <row r="307" spans="1:50" hidden="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row>
    <row r="308" spans="1:50" hidden="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row>
    <row r="309" spans="1:50" hidden="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row>
    <row r="310" spans="1:50" hidden="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row>
    <row r="311" spans="1:50" hidden="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row>
    <row r="312" spans="1:50" hidden="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row>
    <row r="313" spans="1:50" hidden="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row>
    <row r="314" spans="1:50" hidden="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row>
    <row r="315" spans="1:50" hidden="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row>
    <row r="316" spans="1:50" hidden="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row>
    <row r="317" spans="1:50" hidden="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row>
    <row r="318" spans="1:50" hidden="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row>
    <row r="319" spans="1:50" hidden="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row>
    <row r="320" spans="1:50" hidden="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row>
    <row r="321" spans="1:50" hidden="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row>
    <row r="322" spans="1:50" hidden="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row>
    <row r="323" spans="1:50" hidden="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row>
    <row r="324" spans="1:50" hidden="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row>
    <row r="325" spans="1:50" hidden="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row>
    <row r="326" spans="1:50" hidden="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row>
    <row r="327" spans="1:50" hidden="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row>
    <row r="328" spans="1:50" hidden="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row>
    <row r="329" spans="1:50" hidden="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row>
    <row r="330" spans="1:50" hidden="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row>
    <row r="331" spans="1:50" hidden="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row>
    <row r="332" spans="1:50" hidden="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row>
    <row r="333" spans="1:50" hidden="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row>
    <row r="334" spans="1:50" hidden="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row>
    <row r="335" spans="1:50" hidden="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row>
    <row r="336" spans="1:50" hidden="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row>
    <row r="337" spans="1:50" hidden="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row>
    <row r="338" spans="1:50" hidden="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row>
    <row r="339" spans="1:50" hidden="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row>
    <row r="340" spans="1:50" hidden="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row>
    <row r="341" spans="1:50" hidden="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row>
    <row r="342" spans="1:50" hidden="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row>
    <row r="343" spans="1:50" hidden="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row>
    <row r="344" spans="1:50" hidden="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row>
    <row r="345" spans="1:50" hidden="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row>
    <row r="346" spans="1:50" hidden="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row>
    <row r="347" spans="1:50" hidden="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row>
    <row r="348" spans="1:50" hidden="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row>
    <row r="349" spans="1:50" hidden="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row>
    <row r="350" spans="1:50" hidden="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row>
    <row r="351" spans="1:50" hidden="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row>
    <row r="352" spans="1:50" hidden="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row>
    <row r="353" spans="1:50" hidden="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row>
    <row r="354" spans="1:50" hidden="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row>
    <row r="355" spans="1:50" hidden="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row>
    <row r="356" spans="1:50" hidden="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row>
    <row r="357" spans="1:50" hidden="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row>
    <row r="358" spans="1:50" hidden="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row>
    <row r="359" spans="1:50" hidden="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row>
    <row r="360" spans="1:50" hidden="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row>
    <row r="361" spans="1:50" hidden="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row>
    <row r="362" spans="1:50" hidden="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row>
    <row r="363" spans="1:50" hidden="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row>
    <row r="364" spans="1:50" hidden="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row>
    <row r="365" spans="1:50" hidden="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row>
    <row r="366" spans="1:50" hidden="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row>
    <row r="367" spans="1:50" hidden="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row>
    <row r="368" spans="1:50" hidden="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row>
    <row r="369" spans="1:50" hidden="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row>
    <row r="370" spans="1:50" hidden="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row>
    <row r="371" spans="1:50" hidden="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row>
    <row r="372" spans="1:50" hidden="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row>
    <row r="373" spans="1:50" hidden="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row>
    <row r="374" spans="1:50" hidden="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row>
    <row r="375" spans="1:50" hidden="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row>
    <row r="376" spans="1:50" hidden="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row>
    <row r="377" spans="1:50" hidden="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row>
    <row r="378" spans="1:50" hidden="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row>
    <row r="379" spans="1:50" hidden="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row>
    <row r="380" spans="1:50" hidden="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row>
    <row r="381" spans="1:50" hidden="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row>
    <row r="382" spans="1:50" hidden="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row>
    <row r="383" spans="1:50" hidden="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row>
    <row r="384" spans="1:50" hidden="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row>
    <row r="385" spans="1:50" hidden="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row>
    <row r="386" spans="1:50" hidden="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row>
    <row r="387" spans="1:50" hidden="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row>
    <row r="388" spans="1:50" hidden="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row>
    <row r="389" spans="1:50" hidden="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row>
    <row r="390" spans="1:50" hidden="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row>
    <row r="391" spans="1:50" hidden="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row>
    <row r="392" spans="1:50" hidden="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row>
    <row r="393" spans="1:50" hidden="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row>
    <row r="394" spans="1:50" hidden="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row>
    <row r="395" spans="1:50" hidden="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row>
    <row r="396" spans="1:50" hidden="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row>
    <row r="397" spans="1:50" hidden="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row>
    <row r="398" spans="1:50" hidden="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row>
    <row r="399" spans="1:50" hidden="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row>
    <row r="400" spans="1:50" ht="14.25">
      <c r="A400" s="31"/>
      <c r="B400" s="32" t="s">
        <v>134</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t="s">
        <v>135</v>
      </c>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41"/>
      <c r="B402" s="41"/>
      <c r="C402" s="47" t="s">
        <v>136</v>
      </c>
      <c r="D402" s="47"/>
      <c r="E402" s="47"/>
      <c r="F402" s="47"/>
      <c r="G402" s="47"/>
      <c r="H402" s="47"/>
      <c r="I402" s="47"/>
      <c r="J402" s="47"/>
      <c r="K402" s="47"/>
      <c r="L402" s="47"/>
      <c r="M402" s="47" t="s">
        <v>137</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138</v>
      </c>
      <c r="AL402" s="47"/>
      <c r="AM402" s="47"/>
      <c r="AN402" s="47"/>
      <c r="AO402" s="47"/>
      <c r="AP402" s="47"/>
      <c r="AQ402" s="47" t="s">
        <v>139</v>
      </c>
      <c r="AR402" s="47"/>
      <c r="AS402" s="47"/>
      <c r="AT402" s="47"/>
      <c r="AU402" s="49" t="s">
        <v>140</v>
      </c>
      <c r="AV402" s="50"/>
      <c r="AW402" s="50"/>
      <c r="AX402" s="51"/>
    </row>
    <row r="403" spans="1:50" ht="24" customHeight="1">
      <c r="A403" s="41">
        <v>1</v>
      </c>
      <c r="B403" s="41">
        <v>1</v>
      </c>
      <c r="C403" s="33" t="s">
        <v>141</v>
      </c>
      <c r="D403" s="34"/>
      <c r="E403" s="34"/>
      <c r="F403" s="34"/>
      <c r="G403" s="34"/>
      <c r="H403" s="34"/>
      <c r="I403" s="34"/>
      <c r="J403" s="34"/>
      <c r="K403" s="34"/>
      <c r="L403" s="34"/>
      <c r="M403" s="33" t="s">
        <v>142</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v>25</v>
      </c>
      <c r="AL403" s="34"/>
      <c r="AM403" s="34"/>
      <c r="AN403" s="34"/>
      <c r="AO403" s="34"/>
      <c r="AP403" s="34"/>
      <c r="AQ403" s="54" t="s">
        <v>90</v>
      </c>
      <c r="AR403" s="37"/>
      <c r="AS403" s="37"/>
      <c r="AT403" s="37"/>
      <c r="AU403" s="38" t="s">
        <v>90</v>
      </c>
      <c r="AV403" s="39"/>
      <c r="AW403" s="39"/>
      <c r="AX403" s="40"/>
    </row>
    <row r="404" spans="1:50" ht="24" customHeight="1">
      <c r="A404" s="41">
        <v>2</v>
      </c>
      <c r="B404" s="41">
        <v>1</v>
      </c>
      <c r="C404" s="33" t="s">
        <v>143</v>
      </c>
      <c r="D404" s="34"/>
      <c r="E404" s="34"/>
      <c r="F404" s="34"/>
      <c r="G404" s="34"/>
      <c r="H404" s="34"/>
      <c r="I404" s="34"/>
      <c r="J404" s="34"/>
      <c r="K404" s="34"/>
      <c r="L404" s="34"/>
      <c r="M404" s="33" t="s">
        <v>142</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v>24</v>
      </c>
      <c r="AL404" s="34"/>
      <c r="AM404" s="34"/>
      <c r="AN404" s="34"/>
      <c r="AO404" s="34"/>
      <c r="AP404" s="34"/>
      <c r="AQ404" s="54" t="s">
        <v>90</v>
      </c>
      <c r="AR404" s="37"/>
      <c r="AS404" s="37"/>
      <c r="AT404" s="37"/>
      <c r="AU404" s="38" t="s">
        <v>90</v>
      </c>
      <c r="AV404" s="39"/>
      <c r="AW404" s="39"/>
      <c r="AX404" s="40"/>
    </row>
    <row r="405" spans="1:50" ht="24" hidden="1" customHeight="1">
      <c r="A405" s="41">
        <v>3</v>
      </c>
      <c r="B405" s="41">
        <v>1</v>
      </c>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c r="AL405" s="34"/>
      <c r="AM405" s="34"/>
      <c r="AN405" s="34"/>
      <c r="AO405" s="34"/>
      <c r="AP405" s="34"/>
      <c r="AQ405" s="34"/>
      <c r="AR405" s="34"/>
      <c r="AS405" s="34"/>
      <c r="AT405" s="34"/>
      <c r="AU405" s="52"/>
      <c r="AV405" s="53"/>
      <c r="AW405" s="53"/>
      <c r="AX405" s="51"/>
    </row>
    <row r="406" spans="1:50" ht="24" hidden="1" customHeight="1">
      <c r="A406" s="41">
        <v>4</v>
      </c>
      <c r="B406" s="41">
        <v>1</v>
      </c>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c r="AL406" s="34"/>
      <c r="AM406" s="34"/>
      <c r="AN406" s="34"/>
      <c r="AO406" s="34"/>
      <c r="AP406" s="34"/>
      <c r="AQ406" s="34"/>
      <c r="AR406" s="34"/>
      <c r="AS406" s="34"/>
      <c r="AT406" s="34"/>
      <c r="AU406" s="52"/>
      <c r="AV406" s="53"/>
      <c r="AW406" s="53"/>
      <c r="AX406" s="51"/>
    </row>
    <row r="407" spans="1:50" ht="24" hidden="1" customHeight="1">
      <c r="A407" s="41">
        <v>5</v>
      </c>
      <c r="B407" s="41">
        <v>1</v>
      </c>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c r="AL407" s="34"/>
      <c r="AM407" s="34"/>
      <c r="AN407" s="34"/>
      <c r="AO407" s="34"/>
      <c r="AP407" s="34"/>
      <c r="AQ407" s="34"/>
      <c r="AR407" s="34"/>
      <c r="AS407" s="34"/>
      <c r="AT407" s="34"/>
      <c r="AU407" s="52"/>
      <c r="AV407" s="53"/>
      <c r="AW407" s="53"/>
      <c r="AX407" s="51"/>
    </row>
    <row r="408" spans="1:50" ht="24" hidden="1" customHeight="1">
      <c r="A408" s="41">
        <v>6</v>
      </c>
      <c r="B408" s="41">
        <v>1</v>
      </c>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c r="AL408" s="34"/>
      <c r="AM408" s="34"/>
      <c r="AN408" s="34"/>
      <c r="AO408" s="34"/>
      <c r="AP408" s="34"/>
      <c r="AQ408" s="34"/>
      <c r="AR408" s="34"/>
      <c r="AS408" s="34"/>
      <c r="AT408" s="34"/>
      <c r="AU408" s="52"/>
      <c r="AV408" s="53"/>
      <c r="AW408" s="53"/>
      <c r="AX408" s="51"/>
    </row>
    <row r="409" spans="1:50" ht="24" hidden="1" customHeight="1">
      <c r="A409" s="41">
        <v>7</v>
      </c>
      <c r="B409" s="41">
        <v>1</v>
      </c>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c r="AL409" s="34"/>
      <c r="AM409" s="34"/>
      <c r="AN409" s="34"/>
      <c r="AO409" s="34"/>
      <c r="AP409" s="34"/>
      <c r="AQ409" s="34"/>
      <c r="AR409" s="34"/>
      <c r="AS409" s="34"/>
      <c r="AT409" s="34"/>
      <c r="AU409" s="52"/>
      <c r="AV409" s="53"/>
      <c r="AW409" s="53"/>
      <c r="AX409" s="51"/>
    </row>
    <row r="410" spans="1:50" ht="24" hidden="1" customHeight="1">
      <c r="A410" s="41">
        <v>8</v>
      </c>
      <c r="B410" s="41">
        <v>1</v>
      </c>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c r="AL410" s="34"/>
      <c r="AM410" s="34"/>
      <c r="AN410" s="34"/>
      <c r="AO410" s="34"/>
      <c r="AP410" s="34"/>
      <c r="AQ410" s="34"/>
      <c r="AR410" s="34"/>
      <c r="AS410" s="34"/>
      <c r="AT410" s="34"/>
      <c r="AU410" s="52"/>
      <c r="AV410" s="53"/>
      <c r="AW410" s="53"/>
      <c r="AX410" s="51"/>
    </row>
    <row r="411" spans="1:50" ht="24" hidden="1" customHeight="1">
      <c r="A411" s="41">
        <v>9</v>
      </c>
      <c r="B411" s="41">
        <v>1</v>
      </c>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c r="AL411" s="34"/>
      <c r="AM411" s="34"/>
      <c r="AN411" s="34"/>
      <c r="AO411" s="34"/>
      <c r="AP411" s="34"/>
      <c r="AQ411" s="34"/>
      <c r="AR411" s="34"/>
      <c r="AS411" s="34"/>
      <c r="AT411" s="34"/>
      <c r="AU411" s="52"/>
      <c r="AV411" s="53"/>
      <c r="AW411" s="53"/>
      <c r="AX411" s="51"/>
    </row>
    <row r="412" spans="1:50" ht="24" hidden="1" customHeight="1">
      <c r="A412" s="41">
        <v>10</v>
      </c>
      <c r="B412" s="41">
        <v>1</v>
      </c>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c r="AL412" s="34"/>
      <c r="AM412" s="34"/>
      <c r="AN412" s="34"/>
      <c r="AO412" s="34"/>
      <c r="AP412" s="34"/>
      <c r="AQ412" s="34"/>
      <c r="AR412" s="34"/>
      <c r="AS412" s="34"/>
      <c r="AT412" s="34"/>
      <c r="AU412" s="52"/>
      <c r="AV412" s="53"/>
      <c r="AW412" s="53"/>
      <c r="AX412" s="51"/>
    </row>
    <row r="413" spans="1:50">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row>
    <row r="414" spans="1:50">
      <c r="A414" s="31"/>
      <c r="B414" t="s">
        <v>144</v>
      </c>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row>
    <row r="415" spans="1:50" ht="34.5" customHeight="1">
      <c r="A415" s="41"/>
      <c r="B415" s="41"/>
      <c r="C415" s="47" t="s">
        <v>136</v>
      </c>
      <c r="D415" s="47"/>
      <c r="E415" s="47"/>
      <c r="F415" s="47"/>
      <c r="G415" s="47"/>
      <c r="H415" s="47"/>
      <c r="I415" s="47"/>
      <c r="J415" s="47"/>
      <c r="K415" s="47"/>
      <c r="L415" s="47"/>
      <c r="M415" s="47" t="s">
        <v>137</v>
      </c>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8" t="s">
        <v>138</v>
      </c>
      <c r="AL415" s="47"/>
      <c r="AM415" s="47"/>
      <c r="AN415" s="47"/>
      <c r="AO415" s="47"/>
      <c r="AP415" s="47"/>
      <c r="AQ415" s="47" t="s">
        <v>139</v>
      </c>
      <c r="AR415" s="47"/>
      <c r="AS415" s="47"/>
      <c r="AT415" s="47"/>
      <c r="AU415" s="49" t="s">
        <v>140</v>
      </c>
      <c r="AV415" s="50"/>
      <c r="AW415" s="50"/>
      <c r="AX415" s="51"/>
    </row>
    <row r="416" spans="1:50" ht="24" customHeight="1">
      <c r="A416" s="41">
        <v>1</v>
      </c>
      <c r="B416" s="41">
        <v>1</v>
      </c>
      <c r="C416" s="33" t="s">
        <v>145</v>
      </c>
      <c r="D416" s="34"/>
      <c r="E416" s="34"/>
      <c r="F416" s="34"/>
      <c r="G416" s="34"/>
      <c r="H416" s="34"/>
      <c r="I416" s="34"/>
      <c r="J416" s="34"/>
      <c r="K416" s="34"/>
      <c r="L416" s="34"/>
      <c r="M416" s="33" t="s">
        <v>146</v>
      </c>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v>7</v>
      </c>
      <c r="AL416" s="34"/>
      <c r="AM416" s="34"/>
      <c r="AN416" s="34"/>
      <c r="AO416" s="34"/>
      <c r="AP416" s="34"/>
      <c r="AQ416" s="34">
        <v>3</v>
      </c>
      <c r="AR416" s="34"/>
      <c r="AS416" s="34"/>
      <c r="AT416" s="34"/>
      <c r="AU416" s="42">
        <v>0.61</v>
      </c>
      <c r="AV416" s="43"/>
      <c r="AW416" s="43"/>
      <c r="AX416" s="44"/>
    </row>
    <row r="417" spans="1:50" ht="24" customHeight="1">
      <c r="A417" s="41">
        <v>2</v>
      </c>
      <c r="B417" s="41">
        <v>1</v>
      </c>
      <c r="C417" s="33" t="s">
        <v>147</v>
      </c>
      <c r="D417" s="34"/>
      <c r="E417" s="34"/>
      <c r="F417" s="34"/>
      <c r="G417" s="34"/>
      <c r="H417" s="34"/>
      <c r="I417" s="34"/>
      <c r="J417" s="34"/>
      <c r="K417" s="34"/>
      <c r="L417" s="34"/>
      <c r="M417" s="33" t="s">
        <v>148</v>
      </c>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v>4</v>
      </c>
      <c r="AL417" s="34"/>
      <c r="AM417" s="34"/>
      <c r="AN417" s="34"/>
      <c r="AO417" s="34"/>
      <c r="AP417" s="34"/>
      <c r="AQ417" s="34">
        <v>3</v>
      </c>
      <c r="AR417" s="34"/>
      <c r="AS417" s="34"/>
      <c r="AT417" s="34"/>
      <c r="AU417" s="42">
        <v>0.42799999999999999</v>
      </c>
      <c r="AV417" s="43"/>
      <c r="AW417" s="43"/>
      <c r="AX417" s="44"/>
    </row>
    <row r="418" spans="1:50" ht="24" customHeight="1">
      <c r="A418" s="41">
        <v>3</v>
      </c>
      <c r="B418" s="41">
        <v>1</v>
      </c>
      <c r="C418" s="33" t="s">
        <v>149</v>
      </c>
      <c r="D418" s="34"/>
      <c r="E418" s="34"/>
      <c r="F418" s="34"/>
      <c r="G418" s="34"/>
      <c r="H418" s="34"/>
      <c r="I418" s="34"/>
      <c r="J418" s="34"/>
      <c r="K418" s="34"/>
      <c r="L418" s="34"/>
      <c r="M418" s="33" t="s">
        <v>150</v>
      </c>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v>4</v>
      </c>
      <c r="AL418" s="34"/>
      <c r="AM418" s="34"/>
      <c r="AN418" s="34"/>
      <c r="AO418" s="34"/>
      <c r="AP418" s="34"/>
      <c r="AQ418" s="34">
        <v>4</v>
      </c>
      <c r="AR418" s="34"/>
      <c r="AS418" s="34"/>
      <c r="AT418" s="34"/>
      <c r="AU418" s="42">
        <v>0.48899999999999999</v>
      </c>
      <c r="AV418" s="43"/>
      <c r="AW418" s="43"/>
      <c r="AX418" s="44"/>
    </row>
    <row r="419" spans="1:50" ht="24" customHeight="1">
      <c r="A419" s="41">
        <v>4</v>
      </c>
      <c r="B419" s="41">
        <v>1</v>
      </c>
      <c r="C419" s="541" t="s">
        <v>151</v>
      </c>
      <c r="D419" s="542"/>
      <c r="E419" s="542"/>
      <c r="F419" s="542"/>
      <c r="G419" s="542"/>
      <c r="H419" s="542"/>
      <c r="I419" s="542"/>
      <c r="J419" s="542"/>
      <c r="K419" s="542"/>
      <c r="L419" s="543"/>
      <c r="M419" s="33" t="s">
        <v>152</v>
      </c>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v>2</v>
      </c>
      <c r="AL419" s="34"/>
      <c r="AM419" s="34"/>
      <c r="AN419" s="34"/>
      <c r="AO419" s="34"/>
      <c r="AP419" s="34"/>
      <c r="AQ419" s="34">
        <v>1</v>
      </c>
      <c r="AR419" s="34"/>
      <c r="AS419" s="34"/>
      <c r="AT419" s="34"/>
      <c r="AU419" s="42">
        <v>0.754</v>
      </c>
      <c r="AV419" s="43"/>
      <c r="AW419" s="43"/>
      <c r="AX419" s="44"/>
    </row>
    <row r="420" spans="1:50" ht="34.5" customHeight="1">
      <c r="A420" s="41">
        <v>4</v>
      </c>
      <c r="B420" s="41">
        <v>1</v>
      </c>
      <c r="C420" s="541" t="s">
        <v>151</v>
      </c>
      <c r="D420" s="542"/>
      <c r="E420" s="542"/>
      <c r="F420" s="542"/>
      <c r="G420" s="542"/>
      <c r="H420" s="542"/>
      <c r="I420" s="542"/>
      <c r="J420" s="542"/>
      <c r="K420" s="542"/>
      <c r="L420" s="543"/>
      <c r="M420" s="33" t="s">
        <v>153</v>
      </c>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v>0</v>
      </c>
      <c r="AL420" s="34"/>
      <c r="AM420" s="34"/>
      <c r="AN420" s="34"/>
      <c r="AO420" s="34"/>
      <c r="AP420" s="34"/>
      <c r="AQ420" s="36" t="s">
        <v>154</v>
      </c>
      <c r="AR420" s="37"/>
      <c r="AS420" s="37"/>
      <c r="AT420" s="37"/>
      <c r="AU420" s="38" t="s">
        <v>90</v>
      </c>
      <c r="AV420" s="39"/>
      <c r="AW420" s="39"/>
      <c r="AX420" s="40"/>
    </row>
    <row r="421" spans="1:50" ht="34.5" customHeight="1">
      <c r="A421" s="41">
        <v>4</v>
      </c>
      <c r="B421" s="41">
        <v>1</v>
      </c>
      <c r="C421" s="541" t="s">
        <v>151</v>
      </c>
      <c r="D421" s="542"/>
      <c r="E421" s="542"/>
      <c r="F421" s="542"/>
      <c r="G421" s="542"/>
      <c r="H421" s="542"/>
      <c r="I421" s="542"/>
      <c r="J421" s="542"/>
      <c r="K421" s="542"/>
      <c r="L421" s="543"/>
      <c r="M421" s="33" t="s">
        <v>153</v>
      </c>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v>0</v>
      </c>
      <c r="AL421" s="34"/>
      <c r="AM421" s="34"/>
      <c r="AN421" s="34"/>
      <c r="AO421" s="34"/>
      <c r="AP421" s="34"/>
      <c r="AQ421" s="36" t="s">
        <v>154</v>
      </c>
      <c r="AR421" s="37"/>
      <c r="AS421" s="37"/>
      <c r="AT421" s="37"/>
      <c r="AU421" s="38" t="s">
        <v>90</v>
      </c>
      <c r="AV421" s="39"/>
      <c r="AW421" s="39"/>
      <c r="AX421" s="40"/>
    </row>
    <row r="422" spans="1:50" ht="33.75" customHeight="1">
      <c r="A422" s="41">
        <v>5</v>
      </c>
      <c r="B422" s="41">
        <v>1</v>
      </c>
      <c r="C422" s="33" t="s">
        <v>155</v>
      </c>
      <c r="D422" s="34"/>
      <c r="E422" s="34"/>
      <c r="F422" s="34"/>
      <c r="G422" s="34"/>
      <c r="H422" s="34"/>
      <c r="I422" s="34"/>
      <c r="J422" s="34"/>
      <c r="K422" s="34"/>
      <c r="L422" s="34"/>
      <c r="M422" s="33" t="s">
        <v>156</v>
      </c>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v>2</v>
      </c>
      <c r="AL422" s="34"/>
      <c r="AM422" s="34"/>
      <c r="AN422" s="34"/>
      <c r="AO422" s="34"/>
      <c r="AP422" s="34"/>
      <c r="AQ422" s="36" t="s">
        <v>154</v>
      </c>
      <c r="AR422" s="37"/>
      <c r="AS422" s="37"/>
      <c r="AT422" s="37"/>
      <c r="AU422" s="38" t="s">
        <v>90</v>
      </c>
      <c r="AV422" s="39"/>
      <c r="AW422" s="39"/>
      <c r="AX422" s="40"/>
    </row>
    <row r="423" spans="1:50" ht="34.5" customHeight="1">
      <c r="A423" s="41">
        <v>6</v>
      </c>
      <c r="B423" s="41">
        <v>1</v>
      </c>
      <c r="C423" s="33" t="s">
        <v>157</v>
      </c>
      <c r="D423" s="34"/>
      <c r="E423" s="34"/>
      <c r="F423" s="34"/>
      <c r="G423" s="34"/>
      <c r="H423" s="34"/>
      <c r="I423" s="34"/>
      <c r="J423" s="34"/>
      <c r="K423" s="34"/>
      <c r="L423" s="34"/>
      <c r="M423" s="33" t="s">
        <v>156</v>
      </c>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v>2</v>
      </c>
      <c r="AL423" s="34"/>
      <c r="AM423" s="34"/>
      <c r="AN423" s="34"/>
      <c r="AO423" s="34"/>
      <c r="AP423" s="34"/>
      <c r="AQ423" s="36" t="s">
        <v>154</v>
      </c>
      <c r="AR423" s="37"/>
      <c r="AS423" s="37"/>
      <c r="AT423" s="37"/>
      <c r="AU423" s="38" t="s">
        <v>90</v>
      </c>
      <c r="AV423" s="39"/>
      <c r="AW423" s="39"/>
      <c r="AX423" s="40"/>
    </row>
    <row r="424" spans="1:50" ht="34.5" customHeight="1">
      <c r="A424" s="41">
        <v>7</v>
      </c>
      <c r="B424" s="41">
        <v>1</v>
      </c>
      <c r="C424" s="541" t="s">
        <v>158</v>
      </c>
      <c r="D424" s="542"/>
      <c r="E424" s="542"/>
      <c r="F424" s="542"/>
      <c r="G424" s="542"/>
      <c r="H424" s="542"/>
      <c r="I424" s="542"/>
      <c r="J424" s="542"/>
      <c r="K424" s="542"/>
      <c r="L424" s="543"/>
      <c r="M424" s="33" t="s">
        <v>159</v>
      </c>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v>1</v>
      </c>
      <c r="AL424" s="34"/>
      <c r="AM424" s="34"/>
      <c r="AN424" s="34"/>
      <c r="AO424" s="34"/>
      <c r="AP424" s="34"/>
      <c r="AQ424" s="36" t="s">
        <v>160</v>
      </c>
      <c r="AR424" s="37"/>
      <c r="AS424" s="37"/>
      <c r="AT424" s="37"/>
      <c r="AU424" s="38" t="s">
        <v>90</v>
      </c>
      <c r="AV424" s="39"/>
      <c r="AW424" s="39"/>
      <c r="AX424" s="40"/>
    </row>
    <row r="425" spans="1:50" ht="34.5" customHeight="1">
      <c r="A425" s="41">
        <v>7</v>
      </c>
      <c r="B425" s="41">
        <v>1</v>
      </c>
      <c r="C425" s="541" t="s">
        <v>158</v>
      </c>
      <c r="D425" s="542"/>
      <c r="E425" s="542"/>
      <c r="F425" s="542"/>
      <c r="G425" s="542"/>
      <c r="H425" s="542"/>
      <c r="I425" s="542"/>
      <c r="J425" s="542"/>
      <c r="K425" s="542"/>
      <c r="L425" s="543"/>
      <c r="M425" s="33" t="s">
        <v>161</v>
      </c>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v>0</v>
      </c>
      <c r="AL425" s="34"/>
      <c r="AM425" s="34"/>
      <c r="AN425" s="34"/>
      <c r="AO425" s="34"/>
      <c r="AP425" s="34"/>
      <c r="AQ425" s="36" t="s">
        <v>160</v>
      </c>
      <c r="AR425" s="37"/>
      <c r="AS425" s="37"/>
      <c r="AT425" s="37"/>
      <c r="AU425" s="38" t="s">
        <v>90</v>
      </c>
      <c r="AV425" s="39"/>
      <c r="AW425" s="39"/>
      <c r="AX425" s="40"/>
    </row>
    <row r="426" spans="1:50" ht="34.5" customHeight="1">
      <c r="A426" s="41">
        <v>7</v>
      </c>
      <c r="B426" s="41">
        <v>1</v>
      </c>
      <c r="C426" s="541" t="s">
        <v>158</v>
      </c>
      <c r="D426" s="542"/>
      <c r="E426" s="542"/>
      <c r="F426" s="542"/>
      <c r="G426" s="542"/>
      <c r="H426" s="542"/>
      <c r="I426" s="542"/>
      <c r="J426" s="542"/>
      <c r="K426" s="542"/>
      <c r="L426" s="543"/>
      <c r="M426" s="33" t="s">
        <v>162</v>
      </c>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v>1</v>
      </c>
      <c r="AL426" s="34"/>
      <c r="AM426" s="34"/>
      <c r="AN426" s="34"/>
      <c r="AO426" s="34"/>
      <c r="AP426" s="34"/>
      <c r="AQ426" s="36" t="s">
        <v>160</v>
      </c>
      <c r="AR426" s="37"/>
      <c r="AS426" s="37"/>
      <c r="AT426" s="37"/>
      <c r="AU426" s="38" t="s">
        <v>90</v>
      </c>
      <c r="AV426" s="39"/>
      <c r="AW426" s="39"/>
      <c r="AX426" s="40"/>
    </row>
    <row r="427" spans="1:50" ht="34.5" customHeight="1">
      <c r="A427" s="41">
        <v>8</v>
      </c>
      <c r="B427" s="41">
        <v>1</v>
      </c>
      <c r="C427" s="33" t="s">
        <v>163</v>
      </c>
      <c r="D427" s="34"/>
      <c r="E427" s="34"/>
      <c r="F427" s="34"/>
      <c r="G427" s="34"/>
      <c r="H427" s="34"/>
      <c r="I427" s="34"/>
      <c r="J427" s="34"/>
      <c r="K427" s="34"/>
      <c r="L427" s="34"/>
      <c r="M427" s="33" t="s">
        <v>164</v>
      </c>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v>1</v>
      </c>
      <c r="AL427" s="34"/>
      <c r="AM427" s="34"/>
      <c r="AN427" s="34"/>
      <c r="AO427" s="34"/>
      <c r="AP427" s="34"/>
      <c r="AQ427" s="45" t="s">
        <v>154</v>
      </c>
      <c r="AR427" s="46"/>
      <c r="AS427" s="46"/>
      <c r="AT427" s="46"/>
      <c r="AU427" s="38" t="s">
        <v>90</v>
      </c>
      <c r="AV427" s="39"/>
      <c r="AW427" s="39"/>
      <c r="AX427" s="40"/>
    </row>
    <row r="428" spans="1:50" ht="34.5" customHeight="1">
      <c r="A428" s="41">
        <v>9</v>
      </c>
      <c r="B428" s="41">
        <v>1</v>
      </c>
      <c r="C428" s="541" t="s">
        <v>165</v>
      </c>
      <c r="D428" s="542"/>
      <c r="E428" s="542"/>
      <c r="F428" s="542"/>
      <c r="G428" s="542"/>
      <c r="H428" s="542"/>
      <c r="I428" s="542"/>
      <c r="J428" s="542"/>
      <c r="K428" s="542"/>
      <c r="L428" s="543"/>
      <c r="M428" s="33" t="s">
        <v>166</v>
      </c>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v>1</v>
      </c>
      <c r="AL428" s="34"/>
      <c r="AM428" s="34"/>
      <c r="AN428" s="34"/>
      <c r="AO428" s="34"/>
      <c r="AP428" s="34"/>
      <c r="AQ428" s="36" t="s">
        <v>160</v>
      </c>
      <c r="AR428" s="37"/>
      <c r="AS428" s="37"/>
      <c r="AT428" s="37"/>
      <c r="AU428" s="38" t="s">
        <v>90</v>
      </c>
      <c r="AV428" s="39"/>
      <c r="AW428" s="39"/>
      <c r="AX428" s="40"/>
    </row>
    <row r="429" spans="1:50" ht="34.5" customHeight="1">
      <c r="A429" s="41">
        <v>9</v>
      </c>
      <c r="B429" s="41">
        <v>1</v>
      </c>
      <c r="C429" s="541" t="s">
        <v>165</v>
      </c>
      <c r="D429" s="542"/>
      <c r="E429" s="542"/>
      <c r="F429" s="542"/>
      <c r="G429" s="542"/>
      <c r="H429" s="542"/>
      <c r="I429" s="542"/>
      <c r="J429" s="542"/>
      <c r="K429" s="542"/>
      <c r="L429" s="543"/>
      <c r="M429" s="33" t="s">
        <v>167</v>
      </c>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v>1</v>
      </c>
      <c r="AL429" s="34"/>
      <c r="AM429" s="34"/>
      <c r="AN429" s="34"/>
      <c r="AO429" s="34"/>
      <c r="AP429" s="34"/>
      <c r="AQ429" s="36" t="s">
        <v>160</v>
      </c>
      <c r="AR429" s="37"/>
      <c r="AS429" s="37"/>
      <c r="AT429" s="37"/>
      <c r="AU429" s="38" t="s">
        <v>90</v>
      </c>
      <c r="AV429" s="39"/>
      <c r="AW429" s="39"/>
      <c r="AX429" s="40"/>
    </row>
    <row r="430" spans="1:50" ht="34.5" customHeight="1">
      <c r="A430" s="41">
        <v>9</v>
      </c>
      <c r="B430" s="41">
        <v>1</v>
      </c>
      <c r="C430" s="541" t="s">
        <v>165</v>
      </c>
      <c r="D430" s="542"/>
      <c r="E430" s="542"/>
      <c r="F430" s="542"/>
      <c r="G430" s="542"/>
      <c r="H430" s="542"/>
      <c r="I430" s="542"/>
      <c r="J430" s="542"/>
      <c r="K430" s="542"/>
      <c r="L430" s="543"/>
      <c r="M430" s="33" t="s">
        <v>168</v>
      </c>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v>0</v>
      </c>
      <c r="AL430" s="34"/>
      <c r="AM430" s="34"/>
      <c r="AN430" s="34"/>
      <c r="AO430" s="34"/>
      <c r="AP430" s="34"/>
      <c r="AQ430" s="36" t="s">
        <v>160</v>
      </c>
      <c r="AR430" s="37"/>
      <c r="AS430" s="37"/>
      <c r="AT430" s="37"/>
      <c r="AU430" s="38" t="s">
        <v>90</v>
      </c>
      <c r="AV430" s="39"/>
      <c r="AW430" s="39"/>
      <c r="AX430" s="40"/>
    </row>
    <row r="431" spans="1:50" ht="24" customHeight="1">
      <c r="A431" s="41">
        <v>10</v>
      </c>
      <c r="B431" s="41">
        <v>1</v>
      </c>
      <c r="C431" s="33" t="s">
        <v>169</v>
      </c>
      <c r="D431" s="34"/>
      <c r="E431" s="34"/>
      <c r="F431" s="34"/>
      <c r="G431" s="34"/>
      <c r="H431" s="34"/>
      <c r="I431" s="34"/>
      <c r="J431" s="34"/>
      <c r="K431" s="34"/>
      <c r="L431" s="34"/>
      <c r="M431" s="33" t="s">
        <v>170</v>
      </c>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v>1</v>
      </c>
      <c r="AL431" s="34"/>
      <c r="AM431" s="34"/>
      <c r="AN431" s="34"/>
      <c r="AO431" s="34"/>
      <c r="AP431" s="34"/>
      <c r="AQ431" s="34">
        <v>1</v>
      </c>
      <c r="AR431" s="34"/>
      <c r="AS431" s="34"/>
      <c r="AT431" s="34"/>
      <c r="AU431" s="42">
        <v>0.998</v>
      </c>
      <c r="AV431" s="43"/>
      <c r="AW431" s="43"/>
      <c r="AX431" s="44"/>
    </row>
    <row r="432" spans="1:50">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row>
  </sheetData>
  <mergeCells count="675">
    <mergeCell ref="A429:B429"/>
    <mergeCell ref="A430:B430"/>
    <mergeCell ref="C421:L421"/>
    <mergeCell ref="A419:B419"/>
    <mergeCell ref="A420:B420"/>
    <mergeCell ref="A421:B421"/>
    <mergeCell ref="C424:L424"/>
    <mergeCell ref="C425:L425"/>
    <mergeCell ref="C426:L426"/>
    <mergeCell ref="A424:B424"/>
    <mergeCell ref="A425:B425"/>
    <mergeCell ref="A426:B42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Q420:AT420"/>
    <mergeCell ref="AU420:AX420"/>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C419:L419"/>
    <mergeCell ref="C420:L420"/>
    <mergeCell ref="A423:B423"/>
    <mergeCell ref="C423:L423"/>
    <mergeCell ref="M423:AJ423"/>
    <mergeCell ref="AK423:AP423"/>
    <mergeCell ref="AQ423:AT423"/>
    <mergeCell ref="AU423:AX423"/>
    <mergeCell ref="M421:AJ421"/>
    <mergeCell ref="AK421:AP421"/>
    <mergeCell ref="AQ421:AT421"/>
    <mergeCell ref="AU421:AX421"/>
    <mergeCell ref="A422:B422"/>
    <mergeCell ref="C422:L422"/>
    <mergeCell ref="M422:AJ422"/>
    <mergeCell ref="AK422:AP422"/>
    <mergeCell ref="AQ422:AT422"/>
    <mergeCell ref="AU422:AX422"/>
    <mergeCell ref="M419:AJ419"/>
    <mergeCell ref="AK419:AP419"/>
    <mergeCell ref="AQ419:AT419"/>
    <mergeCell ref="AU419:AX419"/>
    <mergeCell ref="M420:AJ420"/>
    <mergeCell ref="AK420:AP420"/>
    <mergeCell ref="M426:AJ426"/>
    <mergeCell ref="AK426:AP426"/>
    <mergeCell ref="AQ426:AT426"/>
    <mergeCell ref="AU426:AX426"/>
    <mergeCell ref="A427:B427"/>
    <mergeCell ref="C427:L427"/>
    <mergeCell ref="M427:AJ427"/>
    <mergeCell ref="AK427:AP427"/>
    <mergeCell ref="AQ427:AT427"/>
    <mergeCell ref="AU427:AX427"/>
    <mergeCell ref="M424:AJ424"/>
    <mergeCell ref="AK424:AP424"/>
    <mergeCell ref="AQ424:AT424"/>
    <mergeCell ref="AU424:AX424"/>
    <mergeCell ref="M425:AJ425"/>
    <mergeCell ref="AK425:AP425"/>
    <mergeCell ref="AQ425:AT425"/>
    <mergeCell ref="AU425:AX425"/>
    <mergeCell ref="M430:AJ430"/>
    <mergeCell ref="AK430:AP430"/>
    <mergeCell ref="AQ430:AT430"/>
    <mergeCell ref="AU430:AX430"/>
    <mergeCell ref="A431:B431"/>
    <mergeCell ref="C431:L431"/>
    <mergeCell ref="M431:AJ431"/>
    <mergeCell ref="AK431:AP431"/>
    <mergeCell ref="AQ431:AT431"/>
    <mergeCell ref="AU431:AX431"/>
    <mergeCell ref="M428:AJ428"/>
    <mergeCell ref="AK428:AP428"/>
    <mergeCell ref="AQ428:AT428"/>
    <mergeCell ref="AU428:AX428"/>
    <mergeCell ref="M429:AJ429"/>
    <mergeCell ref="AK429:AP429"/>
    <mergeCell ref="AQ429:AT429"/>
    <mergeCell ref="AU429:AX429"/>
    <mergeCell ref="C428:L428"/>
    <mergeCell ref="C429:L429"/>
    <mergeCell ref="C430:L430"/>
    <mergeCell ref="A428:B428"/>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215港湾広域防災拠点支援施設の維持管理に必要な経費</vt:lpstr>
      <vt:lpstr>'215港湾広域防災拠点支援施設の維持管理に必要な経費'!Print_Area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2014-08-17T08:35:18Z</cp:lastPrinted>
  <dcterms:created xsi:type="dcterms:W3CDTF">2014-06-26T06:27:31Z</dcterms:created>
  <dcterms:modified xsi:type="dcterms:W3CDTF">2014-08-22T02:21:05Z</dcterms:modified>
</cp:coreProperties>
</file>