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463" sheetId="1" r:id="rId1"/>
  </sheets>
  <definedNames>
    <definedName name="_xlnm.Print_Area" localSheetId="0">'463'!$A$1:$AX$511</definedName>
  </definedNames>
  <calcPr calcId="125725"/>
</workbook>
</file>

<file path=xl/calcChain.xml><?xml version="1.0" encoding="utf-8"?>
<calcChain xmlns="http://schemas.openxmlformats.org/spreadsheetml/2006/main">
  <c r="AU146" i="1"/>
  <c r="Y146"/>
  <c r="AU135"/>
  <c r="Y135"/>
  <c r="AU124"/>
  <c r="Y124"/>
  <c r="AU113"/>
  <c r="Y113"/>
  <c r="AR17"/>
  <c r="AK17"/>
  <c r="AD17"/>
  <c r="AD19" s="1"/>
  <c r="W17"/>
  <c r="W19" s="1"/>
  <c r="P17"/>
  <c r="P19" s="1"/>
</calcChain>
</file>

<file path=xl/sharedStrings.xml><?xml version="1.0" encoding="utf-8"?>
<sst xmlns="http://schemas.openxmlformats.org/spreadsheetml/2006/main" count="355" uniqueCount="209">
  <si>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</si>
  <si>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</si>
  <si>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</si>
  <si>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</si>
  <si>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自動車検査登録事務所等の施設の整備</t>
    <rPh sb="0" eb="3">
      <t>ジドウシャ</t>
    </rPh>
    <rPh sb="3" eb="5">
      <t>ケンサ</t>
    </rPh>
    <rPh sb="5" eb="7">
      <t>トウロク</t>
    </rPh>
    <rPh sb="7" eb="10">
      <t>ジムショ</t>
    </rPh>
    <rPh sb="10" eb="11">
      <t>トウ</t>
    </rPh>
    <rPh sb="12" eb="14">
      <t>シセツ</t>
    </rPh>
    <rPh sb="15" eb="17">
      <t>セイビ</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</si>
  <si>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</si>
  <si>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</si>
  <si>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</si>
  <si>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</si>
  <si>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昭和39年～終了（予定）なし</t>
    <rPh sb="0" eb="2">
      <t>ショウワ</t>
    </rPh>
    <rPh sb="4" eb="5">
      <t>ネン</t>
    </rPh>
    <phoneticPr fontId="2"/>
  </si>
  <si>
    <t>担当課室</t>
    <rPh sb="0" eb="2">
      <t>タントウ</t>
    </rPh>
    <rPh sb="2" eb="3">
      <t>カ</t>
    </rPh>
    <rPh sb="3" eb="4">
      <t>シツ</t>
    </rPh>
    <phoneticPr fontId="2"/>
  </si>
  <si>
    <t>総務課</t>
    <rPh sb="0" eb="3">
      <t>ソウムカ</t>
    </rPh>
    <phoneticPr fontId="2"/>
  </si>
  <si>
    <t>課長
岩﨑　俊一</t>
    <rPh sb="0" eb="2">
      <t>カチョウ</t>
    </rPh>
    <rPh sb="3" eb="5">
      <t>イワサキ</t>
    </rPh>
    <rPh sb="6" eb="8">
      <t>シュンイチ</t>
    </rPh>
    <phoneticPr fontId="2"/>
  </si>
  <si>
    <t>会計区分</t>
    <rPh sb="0" eb="2">
      <t>カイケイ</t>
    </rPh>
    <rPh sb="2" eb="4">
      <t>クブン</t>
    </rPh>
    <phoneticPr fontId="2"/>
  </si>
  <si>
    <t>自動車安全特別会計
（自動車検査登録勘定）</t>
    <rPh sb="0" eb="3">
      <t>ジドウシャ</t>
    </rPh>
    <rPh sb="3" eb="5">
      <t>アンゼン</t>
    </rPh>
    <rPh sb="5" eb="7">
      <t>トクベツ</t>
    </rPh>
    <rPh sb="7" eb="9">
      <t>カイケイ</t>
    </rPh>
    <rPh sb="11" eb="14">
      <t>ジドウシャ</t>
    </rPh>
    <rPh sb="14" eb="16">
      <t>ケンサ</t>
    </rPh>
    <rPh sb="16" eb="18">
      <t>トウロク</t>
    </rPh>
    <rPh sb="18" eb="20">
      <t>カンジョウ</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</si>
  <si>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</si>
  <si>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</si>
  <si>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</si>
  <si>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</si>
  <si>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</si>
  <si>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自動車の検査登録を実施している運輸支局及び検査登録事務所について、当該施設は不測の事態が発生した場合の被災拠点ともなるため、防災・減災をにらんだ既存施設の機能効果が発揮できるよう耐震性能の不十分な施設や老朽化による漏水等の不具合などにより支障を来している施設の改修や建替等を行い、利用者の安全確保及び安定的な行政サービス供給の維持を図る。</t>
    <rPh sb="1" eb="4">
      <t>ジドウシャ</t>
    </rPh>
    <rPh sb="5" eb="7">
      <t>ケンサ</t>
    </rPh>
    <rPh sb="7" eb="9">
      <t>トウロク</t>
    </rPh>
    <rPh sb="10" eb="12">
      <t>ジッシ</t>
    </rPh>
    <rPh sb="16" eb="18">
      <t>ウンユ</t>
    </rPh>
    <rPh sb="18" eb="20">
      <t>シキョク</t>
    </rPh>
    <rPh sb="20" eb="21">
      <t>オヨ</t>
    </rPh>
    <rPh sb="22" eb="24">
      <t>ケンサ</t>
    </rPh>
    <rPh sb="24" eb="26">
      <t>トウロク</t>
    </rPh>
    <rPh sb="26" eb="29">
      <t>ジムショ</t>
    </rPh>
    <rPh sb="34" eb="36">
      <t>トウガイ</t>
    </rPh>
    <rPh sb="36" eb="38">
      <t>シセツ</t>
    </rPh>
    <rPh sb="39" eb="41">
      <t>フソク</t>
    </rPh>
    <rPh sb="42" eb="44">
      <t>ジタイ</t>
    </rPh>
    <rPh sb="45" eb="47">
      <t>ハッセイ</t>
    </rPh>
    <rPh sb="49" eb="51">
      <t>バアイ</t>
    </rPh>
    <rPh sb="52" eb="54">
      <t>ヒサイ</t>
    </rPh>
    <rPh sb="54" eb="56">
      <t>キョテン</t>
    </rPh>
    <rPh sb="63" eb="65">
      <t>ボウサイ</t>
    </rPh>
    <rPh sb="66" eb="68">
      <t>ゲンサイ</t>
    </rPh>
    <rPh sb="73" eb="75">
      <t>キゾン</t>
    </rPh>
    <rPh sb="75" eb="77">
      <t>シセツ</t>
    </rPh>
    <rPh sb="78" eb="80">
      <t>キノウ</t>
    </rPh>
    <rPh sb="80" eb="82">
      <t>コウカ</t>
    </rPh>
    <rPh sb="83" eb="85">
      <t>ハッキ</t>
    </rPh>
    <rPh sb="90" eb="92">
      <t>タイシン</t>
    </rPh>
    <rPh sb="92" eb="94">
      <t>セイノウ</t>
    </rPh>
    <rPh sb="95" eb="98">
      <t>フジュウブン</t>
    </rPh>
    <rPh sb="99" eb="101">
      <t>シセツ</t>
    </rPh>
    <rPh sb="102" eb="105">
      <t>ロウキュウカ</t>
    </rPh>
    <rPh sb="108" eb="110">
      <t>ロウスイ</t>
    </rPh>
    <rPh sb="110" eb="111">
      <t>トウ</t>
    </rPh>
    <rPh sb="112" eb="115">
      <t>フグアイ</t>
    </rPh>
    <rPh sb="120" eb="122">
      <t>シショウ</t>
    </rPh>
    <rPh sb="123" eb="124">
      <t>キタ</t>
    </rPh>
    <rPh sb="128" eb="130">
      <t>シセツ</t>
    </rPh>
    <rPh sb="131" eb="133">
      <t>カイシュウ</t>
    </rPh>
    <rPh sb="134" eb="135">
      <t>タ</t>
    </rPh>
    <rPh sb="135" eb="136">
      <t>カ</t>
    </rPh>
    <rPh sb="136" eb="137">
      <t>トウ</t>
    </rPh>
    <rPh sb="138" eb="139">
      <t>オコナ</t>
    </rPh>
    <rPh sb="141" eb="144">
      <t>リヨウシャ</t>
    </rPh>
    <rPh sb="145" eb="147">
      <t>アンゼン</t>
    </rPh>
    <rPh sb="147" eb="149">
      <t>カクホ</t>
    </rPh>
    <rPh sb="149" eb="150">
      <t>オヨ</t>
    </rPh>
    <rPh sb="151" eb="154">
      <t>アンテイテキ</t>
    </rPh>
    <rPh sb="155" eb="157">
      <t>ギョウセイ</t>
    </rPh>
    <rPh sb="161" eb="163">
      <t>キョウキュウ</t>
    </rPh>
    <rPh sb="164" eb="166">
      <t>イジ</t>
    </rPh>
    <rPh sb="167" eb="168">
      <t>ハカ</t>
    </rPh>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</si>
  <si>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</si>
  <si>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全国に９３箇所設置されている運輸支局及び検査登録事務所について、耐震性能の不足等により利用者等の安全確保に支障を来す恐れのある施設や、漏水等の不具合などにより行政サービスに支障を来している施設について、不具合箇所の改修や建替等を行っている。
　また、スロープ設置等の利用者利便の向上の為の施設の改修を行っている。</t>
    <rPh sb="1" eb="3">
      <t>ゼンコク</t>
    </rPh>
    <rPh sb="6" eb="8">
      <t>カショ</t>
    </rPh>
    <rPh sb="8" eb="10">
      <t>セッチ</t>
    </rPh>
    <rPh sb="15" eb="17">
      <t>ウンユ</t>
    </rPh>
    <rPh sb="17" eb="19">
      <t>シキョク</t>
    </rPh>
    <rPh sb="19" eb="20">
      <t>オヨ</t>
    </rPh>
    <rPh sb="21" eb="23">
      <t>ケンサ</t>
    </rPh>
    <rPh sb="23" eb="25">
      <t>トウロク</t>
    </rPh>
    <rPh sb="25" eb="28">
      <t>ジムショ</t>
    </rPh>
    <rPh sb="33" eb="35">
      <t>タイシン</t>
    </rPh>
    <rPh sb="35" eb="37">
      <t>セイノウ</t>
    </rPh>
    <rPh sb="38" eb="40">
      <t>フソク</t>
    </rPh>
    <rPh sb="40" eb="41">
      <t>トウ</t>
    </rPh>
    <rPh sb="44" eb="47">
      <t>リヨウシャ</t>
    </rPh>
    <rPh sb="47" eb="48">
      <t>トウ</t>
    </rPh>
    <rPh sb="49" eb="51">
      <t>アンゼン</t>
    </rPh>
    <rPh sb="51" eb="53">
      <t>カクホ</t>
    </rPh>
    <rPh sb="54" eb="56">
      <t>シショウ</t>
    </rPh>
    <rPh sb="57" eb="58">
      <t>キタ</t>
    </rPh>
    <rPh sb="59" eb="60">
      <t>オソ</t>
    </rPh>
    <rPh sb="64" eb="66">
      <t>シセツ</t>
    </rPh>
    <rPh sb="68" eb="70">
      <t>ロウスイ</t>
    </rPh>
    <rPh sb="70" eb="71">
      <t>トウ</t>
    </rPh>
    <rPh sb="72" eb="75">
      <t>フグアイ</t>
    </rPh>
    <rPh sb="80" eb="82">
      <t>ギョウセイ</t>
    </rPh>
    <rPh sb="87" eb="89">
      <t>シショウ</t>
    </rPh>
    <rPh sb="90" eb="91">
      <t>キタ</t>
    </rPh>
    <rPh sb="95" eb="97">
      <t>シセツ</t>
    </rPh>
    <rPh sb="102" eb="105">
      <t>フグアイ</t>
    </rPh>
    <rPh sb="105" eb="107">
      <t>カショ</t>
    </rPh>
    <rPh sb="108" eb="110">
      <t>カイシュウ</t>
    </rPh>
    <rPh sb="111" eb="112">
      <t>タ</t>
    </rPh>
    <rPh sb="112" eb="113">
      <t>カ</t>
    </rPh>
    <rPh sb="113" eb="114">
      <t>トウ</t>
    </rPh>
    <rPh sb="115" eb="116">
      <t>オコナ</t>
    </rPh>
    <rPh sb="130" eb="132">
      <t>セッチ</t>
    </rPh>
    <rPh sb="132" eb="133">
      <t>トウ</t>
    </rPh>
    <rPh sb="134" eb="137">
      <t>リヨウシャ</t>
    </rPh>
    <rPh sb="137" eb="139">
      <t>リベン</t>
    </rPh>
    <rPh sb="140" eb="142">
      <t>コウジョウ</t>
    </rPh>
    <rPh sb="143" eb="144">
      <t>タメ</t>
    </rPh>
    <rPh sb="145" eb="147">
      <t>シセツ</t>
    </rPh>
    <rPh sb="148" eb="150">
      <t>カイシュウ</t>
    </rPh>
    <rPh sb="151" eb="152">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</si>
  <si>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</si>
  <si>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</si>
  <si>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</si>
  <si>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</si>
  <si>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</si>
  <si>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</si>
  <si>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</si>
  <si>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</si>
  <si>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</si>
  <si>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</si>
  <si>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</si>
  <si>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</si>
  <si>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</si>
  <si>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</si>
  <si>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</si>
  <si>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</si>
  <si>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</si>
  <si>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</si>
  <si>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</si>
  <si>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</si>
  <si>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</si>
  <si>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</si>
  <si>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</si>
  <si>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利用者の安全確保及び安定的な行政サービス供給の維持を図るため、建替、改修等が必要な箇所を適切に処置</t>
    <rPh sb="0" eb="3">
      <t>リヨウシャ</t>
    </rPh>
    <rPh sb="4" eb="6">
      <t>アンゼン</t>
    </rPh>
    <rPh sb="6" eb="8">
      <t>カクホ</t>
    </rPh>
    <rPh sb="8" eb="9">
      <t>オヨ</t>
    </rPh>
    <rPh sb="10" eb="13">
      <t>アンテイテキ</t>
    </rPh>
    <rPh sb="14" eb="16">
      <t>ギョウセイ</t>
    </rPh>
    <rPh sb="20" eb="22">
      <t>キョウキュウ</t>
    </rPh>
    <rPh sb="23" eb="25">
      <t>イジ</t>
    </rPh>
    <rPh sb="26" eb="27">
      <t>ハカ</t>
    </rPh>
    <rPh sb="31" eb="32">
      <t>タ</t>
    </rPh>
    <rPh sb="32" eb="33">
      <t>カ</t>
    </rPh>
    <rPh sb="34" eb="36">
      <t>カイシュウ</t>
    </rPh>
    <rPh sb="36" eb="37">
      <t>トウ</t>
    </rPh>
    <rPh sb="38" eb="40">
      <t>ヒツヨウ</t>
    </rPh>
    <rPh sb="41" eb="43">
      <t>カショ</t>
    </rPh>
    <rPh sb="44" eb="46">
      <t>テキセツ</t>
    </rPh>
    <rPh sb="47" eb="49">
      <t>ショチ</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</si>
  <si>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</si>
  <si>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</si>
  <si>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</si>
  <si>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</si>
  <si>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</si>
  <si>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</si>
  <si>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</si>
  <si>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</si>
  <si>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整備実施件数</t>
    <rPh sb="0" eb="2">
      <t>セイビ</t>
    </rPh>
    <rPh sb="2" eb="4">
      <t>ジッシ</t>
    </rPh>
    <rPh sb="4" eb="6">
      <t>ケンスウ</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</si>
  <si>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</si>
  <si>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</si>
  <si>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</si>
  <si>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</si>
  <si>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</si>
  <si>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実績額／整備実施件数　　　　　　　　　　　　　　</t>
    <rPh sb="0" eb="2">
      <t>ジッセキ</t>
    </rPh>
    <rPh sb="2" eb="3">
      <t>ガク</t>
    </rPh>
    <rPh sb="4" eb="6">
      <t>セイビ</t>
    </rPh>
    <rPh sb="6" eb="8">
      <t>ジッシ</t>
    </rPh>
    <rPh sb="8" eb="10">
      <t>ケンスウ</t>
    </rPh>
    <phoneticPr fontId="2"/>
  </si>
  <si>
    <t>百万円</t>
    <rPh sb="0" eb="3">
      <t>ヒャクマンエン</t>
    </rPh>
    <phoneticPr fontId="2"/>
  </si>
  <si>
    <t>計算式</t>
    <rPh sb="0" eb="2">
      <t>ケイサン</t>
    </rPh>
    <rPh sb="2" eb="3">
      <t>シキ</t>
    </rPh>
    <phoneticPr fontId="2"/>
  </si>
  <si>
    <t>/</t>
    <phoneticPr fontId="2"/>
  </si>
  <si>
    <t>446百万円／
123件</t>
    <rPh sb="3" eb="5">
      <t>ヒャクマン</t>
    </rPh>
    <rPh sb="5" eb="6">
      <t>エン</t>
    </rPh>
    <rPh sb="11" eb="12">
      <t>ケン</t>
    </rPh>
    <phoneticPr fontId="2"/>
  </si>
  <si>
    <t>617百万円／
73件</t>
    <rPh sb="3" eb="5">
      <t>ヒャクマン</t>
    </rPh>
    <rPh sb="5" eb="6">
      <t>エン</t>
    </rPh>
    <rPh sb="10" eb="11">
      <t>ケン</t>
    </rPh>
    <phoneticPr fontId="2"/>
  </si>
  <si>
    <t>503百万円／
44件</t>
    <rPh sb="3" eb="5">
      <t>ヒャクマン</t>
    </rPh>
    <rPh sb="5" eb="6">
      <t>エン</t>
    </rPh>
    <rPh sb="10" eb="11">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</si>
  <si>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</si>
  <si>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</si>
  <si>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</si>
  <si>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</si>
  <si>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</si>
  <si>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施設施工旅費</t>
    <rPh sb="0" eb="2">
      <t>シセツ</t>
    </rPh>
    <rPh sb="2" eb="4">
      <t>セコウ</t>
    </rPh>
    <rPh sb="4" eb="6">
      <t>リョヒ</t>
    </rPh>
    <phoneticPr fontId="2"/>
  </si>
  <si>
    <t>平成27年度においては、庁舎の移転準備及び利用者の安全確保等の観点から老朽化に伴う施設の改修等を実施することから増額となっている。</t>
    <phoneticPr fontId="2"/>
  </si>
  <si>
    <t>施設施工庁費</t>
    <rPh sb="0" eb="2">
      <t>シセツ</t>
    </rPh>
    <rPh sb="2" eb="4">
      <t>セコウ</t>
    </rPh>
    <rPh sb="4" eb="6">
      <t>チョウヒ</t>
    </rPh>
    <phoneticPr fontId="2"/>
  </si>
  <si>
    <t>施設整備費</t>
    <rPh sb="0" eb="2">
      <t>シセツ</t>
    </rPh>
    <rPh sb="2" eb="5">
      <t>セイビヒ</t>
    </rPh>
    <phoneticPr fontId="2"/>
  </si>
  <si>
    <t>不動産購入費</t>
    <rPh sb="0" eb="3">
      <t>フドウサン</t>
    </rPh>
    <rPh sb="3" eb="6">
      <t>コウニュウヒ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</si>
  <si>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</si>
  <si>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</si>
  <si>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</si>
  <si>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</si>
  <si>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</si>
  <si>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</si>
  <si>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</si>
  <si>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自動車局の検査登録事務については、道路運送車両法に基づき国が実施すべき事業である。</t>
    <rPh sb="0" eb="3">
      <t>ジドウシャ</t>
    </rPh>
    <rPh sb="3" eb="4">
      <t>キョク</t>
    </rPh>
    <rPh sb="5" eb="7">
      <t>ケンサ</t>
    </rPh>
    <rPh sb="7" eb="9">
      <t>トウロク</t>
    </rPh>
    <rPh sb="9" eb="11">
      <t>ジム</t>
    </rPh>
    <rPh sb="17" eb="19">
      <t>ドウロ</t>
    </rPh>
    <rPh sb="19" eb="21">
      <t>ウンソウ</t>
    </rPh>
    <rPh sb="21" eb="23">
      <t>シャリョウ</t>
    </rPh>
    <rPh sb="23" eb="24">
      <t>ホウ</t>
    </rPh>
    <rPh sb="25" eb="26">
      <t>モト</t>
    </rPh>
    <rPh sb="28" eb="29">
      <t>クニ</t>
    </rPh>
    <rPh sb="30" eb="32">
      <t>ジッシ</t>
    </rPh>
    <rPh sb="35" eb="37">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</si>
  <si>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</si>
  <si>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</si>
  <si>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</si>
  <si>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</si>
  <si>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限られた予算の範囲内で効率的な執行となるよう、真に必要なものに限って整備を行い、競争性のある調達方式により契約業者を選定している。</t>
    <rPh sb="0" eb="1">
      <t>カギ</t>
    </rPh>
    <rPh sb="4" eb="6">
      <t>ヨサン</t>
    </rPh>
    <rPh sb="7" eb="10">
      <t>ハンイナイ</t>
    </rPh>
    <rPh sb="11" eb="14">
      <t>コウリツテキ</t>
    </rPh>
    <rPh sb="15" eb="17">
      <t>シッコウ</t>
    </rPh>
    <rPh sb="23" eb="24">
      <t>シン</t>
    </rPh>
    <rPh sb="25" eb="27">
      <t>ヒツヨウ</t>
    </rPh>
    <rPh sb="31" eb="32">
      <t>カギ</t>
    </rPh>
    <rPh sb="34" eb="36">
      <t>セイビ</t>
    </rPh>
    <rPh sb="37" eb="38">
      <t>オコナ</t>
    </rPh>
    <rPh sb="40" eb="42">
      <t>キョウソウ</t>
    </rPh>
    <rPh sb="42" eb="43">
      <t>セイ</t>
    </rPh>
    <rPh sb="46" eb="48">
      <t>チョウタツ</t>
    </rPh>
    <rPh sb="48" eb="50">
      <t>ホウシキ</t>
    </rPh>
    <rPh sb="53" eb="55">
      <t>ケイヤク</t>
    </rPh>
    <rPh sb="55" eb="57">
      <t>ギョウシャ</t>
    </rPh>
    <rPh sb="58" eb="60">
      <t>センテイ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</si>
  <si>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</si>
  <si>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</si>
  <si>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</si>
  <si>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</si>
  <si>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</si>
  <si>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</si>
  <si>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</si>
  <si>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整備された施設等は自動車の検査登録業務に必要不可欠なもの。</t>
    <rPh sb="0" eb="2">
      <t>セイビ</t>
    </rPh>
    <rPh sb="5" eb="7">
      <t>シセツ</t>
    </rPh>
    <rPh sb="7" eb="8">
      <t>トウ</t>
    </rPh>
    <rPh sb="9" eb="12">
      <t>ジドウシャ</t>
    </rPh>
    <rPh sb="13" eb="15">
      <t>ケンサ</t>
    </rPh>
    <rPh sb="15" eb="17">
      <t>トウロク</t>
    </rPh>
    <rPh sb="17" eb="19">
      <t>ギョウム</t>
    </rPh>
    <rPh sb="20" eb="22">
      <t>ヒツヨウ</t>
    </rPh>
    <rPh sb="22" eb="25">
      <t>フカケツ</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</si>
  <si>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</si>
  <si>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</si>
  <si>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</si>
  <si>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</si>
  <si>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</si>
  <si>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</si>
  <si>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</si>
  <si>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</si>
  <si>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民の安全確保のため、利用者の安全確保に支障を来す恐れのある施設や行政サービスに支障を来している施設等を適切に維持・管理することが必要不可欠であることから、引き続き本事業を継続する必要があるが、施設の建替・増築については、既に着工しているものを除き先送り等を行い、一般修繕については、行政サービスに支障を来すなど真にやむを得ない事項に限り整備を行うこととして縮減を図った。</t>
    <rPh sb="0" eb="2">
      <t>コクミン</t>
    </rPh>
    <rPh sb="3" eb="5">
      <t>アンゼン</t>
    </rPh>
    <rPh sb="5" eb="7">
      <t>カクホ</t>
    </rPh>
    <rPh sb="11" eb="14">
      <t>リヨウシャ</t>
    </rPh>
    <rPh sb="15" eb="17">
      <t>アンゼン</t>
    </rPh>
    <rPh sb="17" eb="19">
      <t>カクホ</t>
    </rPh>
    <rPh sb="20" eb="22">
      <t>シショウ</t>
    </rPh>
    <rPh sb="23" eb="24">
      <t>キタ</t>
    </rPh>
    <rPh sb="25" eb="26">
      <t>オソ</t>
    </rPh>
    <rPh sb="30" eb="32">
      <t>シセツ</t>
    </rPh>
    <rPh sb="33" eb="35">
      <t>ギョウセイ</t>
    </rPh>
    <rPh sb="40" eb="42">
      <t>シショウ</t>
    </rPh>
    <rPh sb="43" eb="44">
      <t>キタ</t>
    </rPh>
    <rPh sb="48" eb="50">
      <t>シセツ</t>
    </rPh>
    <rPh sb="50" eb="51">
      <t>トウ</t>
    </rPh>
    <rPh sb="52" eb="54">
      <t>テキセツ</t>
    </rPh>
    <rPh sb="55" eb="57">
      <t>イジ</t>
    </rPh>
    <rPh sb="58" eb="60">
      <t>カンリ</t>
    </rPh>
    <rPh sb="65" eb="67">
      <t>ヒツヨウ</t>
    </rPh>
    <rPh sb="67" eb="70">
      <t>フカケツ</t>
    </rPh>
    <rPh sb="78" eb="79">
      <t>ヒ</t>
    </rPh>
    <rPh sb="80" eb="81">
      <t>ツヅ</t>
    </rPh>
    <rPh sb="82" eb="83">
      <t>ホン</t>
    </rPh>
    <rPh sb="83" eb="85">
      <t>ジギョウ</t>
    </rPh>
    <rPh sb="86" eb="88">
      <t>ケイゾク</t>
    </rPh>
    <rPh sb="90" eb="92">
      <t>ヒツヨウ</t>
    </rPh>
    <rPh sb="97" eb="99">
      <t>シセツ</t>
    </rPh>
    <rPh sb="100" eb="101">
      <t>タ</t>
    </rPh>
    <rPh sb="101" eb="102">
      <t>カ</t>
    </rPh>
    <rPh sb="103" eb="105">
      <t>ゾウチク</t>
    </rPh>
    <rPh sb="111" eb="112">
      <t>スデ</t>
    </rPh>
    <rPh sb="113" eb="115">
      <t>チャッコウ</t>
    </rPh>
    <rPh sb="122" eb="123">
      <t>ノゾ</t>
    </rPh>
    <rPh sb="124" eb="126">
      <t>サキオク</t>
    </rPh>
    <rPh sb="127" eb="128">
      <t>トウ</t>
    </rPh>
    <rPh sb="129" eb="130">
      <t>オコナ</t>
    </rPh>
    <rPh sb="132" eb="134">
      <t>イッパン</t>
    </rPh>
    <rPh sb="134" eb="136">
      <t>シュウゼン</t>
    </rPh>
    <rPh sb="142" eb="144">
      <t>ギョウセイ</t>
    </rPh>
    <rPh sb="149" eb="151">
      <t>シショウ</t>
    </rPh>
    <rPh sb="152" eb="153">
      <t>キタ</t>
    </rPh>
    <rPh sb="156" eb="157">
      <t>シン</t>
    </rPh>
    <rPh sb="161" eb="162">
      <t>エ</t>
    </rPh>
    <rPh sb="164" eb="166">
      <t>ジコウ</t>
    </rPh>
    <rPh sb="167" eb="168">
      <t>カギ</t>
    </rPh>
    <rPh sb="169" eb="171">
      <t>セイビ</t>
    </rPh>
    <rPh sb="172" eb="173">
      <t>オコナ</t>
    </rPh>
    <rPh sb="179" eb="181">
      <t>シュクゲン</t>
    </rPh>
    <rPh sb="182" eb="183">
      <t>ハカ</t>
    </rPh>
    <phoneticPr fontId="2"/>
  </si>
  <si>
    <t>改善の
方向性</t>
    <rPh sb="0" eb="2">
      <t>カイゼン</t>
    </rPh>
    <rPh sb="4" eb="7">
      <t>ホウコウセイ</t>
    </rPh>
    <phoneticPr fontId="2"/>
  </si>
  <si>
    <t>本特別会計の収支、施設の利用率等の状況を踏まえつつ引き続き真に必要なものに限って整備を行っていく。</t>
    <rPh sb="0" eb="1">
      <t>ホン</t>
    </rPh>
    <rPh sb="1" eb="3">
      <t>トクベツ</t>
    </rPh>
    <rPh sb="3" eb="5">
      <t>カイケイ</t>
    </rPh>
    <rPh sb="6" eb="8">
      <t>シュウシ</t>
    </rPh>
    <rPh sb="9" eb="11">
      <t>シセツ</t>
    </rPh>
    <rPh sb="12" eb="15">
      <t>リヨウリツ</t>
    </rPh>
    <rPh sb="15" eb="16">
      <t>トウ</t>
    </rPh>
    <rPh sb="17" eb="19">
      <t>ジョウキョウ</t>
    </rPh>
    <rPh sb="20" eb="21">
      <t>フ</t>
    </rPh>
    <rPh sb="25" eb="26">
      <t>ヒ</t>
    </rPh>
    <rPh sb="27" eb="28">
      <t>ツヅ</t>
    </rPh>
    <rPh sb="29" eb="30">
      <t>シン</t>
    </rPh>
    <rPh sb="31" eb="33">
      <t>ヒツヨウ</t>
    </rPh>
    <rPh sb="37" eb="38">
      <t>カギ</t>
    </rPh>
    <rPh sb="40" eb="42">
      <t>セイビ</t>
    </rPh>
    <rPh sb="43" eb="44">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</si>
  <si>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</si>
  <si>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</si>
  <si>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</si>
  <si>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今後も引き続き、本特別会計の収支、施設の利用率等の状況も踏まえつつ、真に必要なものに限って整備を行っていくべき。
また、事務所等の集約・統合化の可否についても、利用率等の状況を踏まえつつ、引き続き検討すべき。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</si>
  <si>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</si>
  <si>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rPh sb="0" eb="2">
      <t>シッコウ</t>
    </rPh>
    <rPh sb="2" eb="3">
      <t>トウ</t>
    </rPh>
    <rPh sb="3" eb="5">
      <t>カイゼン</t>
    </rPh>
    <phoneticPr fontId="2"/>
  </si>
  <si>
    <t>事業に支障を来すなど真に必要なものに限って整備を行うこととしている。</t>
    <rPh sb="0" eb="2">
      <t>ジギョウ</t>
    </rPh>
    <rPh sb="3" eb="5">
      <t>シショウ</t>
    </rPh>
    <rPh sb="6" eb="7">
      <t>キタ</t>
    </rPh>
    <rPh sb="10" eb="11">
      <t>シン</t>
    </rPh>
    <rPh sb="12" eb="14">
      <t>ヒツヨウ</t>
    </rPh>
    <rPh sb="18" eb="19">
      <t>カギ</t>
    </rPh>
    <rPh sb="21" eb="23">
      <t>セイビ</t>
    </rPh>
    <rPh sb="24" eb="25">
      <t>オコナ</t>
    </rPh>
    <phoneticPr fontId="2"/>
  </si>
  <si>
    <t>備考</t>
    <rPh sb="0" eb="2">
      <t>ビコウ</t>
    </rPh>
    <phoneticPr fontId="2"/>
  </si>
  <si>
    <t>公開プロセス対象事業　年度：平成２２年度　レビューシート番号：３２２　事業名：自動車検査登録事務所等の施設の整備
結果：抜本的改善（特別会計の収支、利用率等の状況も踏まえつつ、真に必要なものに限って整備を行うべき。今後、事務所等の集約・統合化の可否についても検討。）
とりまとめコメント：本事業の実施に際しては、自動車安全特別会計の状況も厳しいことから、利用率等の状況も踏まえて、真に必要なものに限るべきである。 併せて、利用者の状況、オンライン化の状況、ユーザー車検の対応等の政策的な議論を含めて、事務所の集約・統合化が可能かどうかの検討を行うべきことから、本事業については、抜本的改善という結論としたい。</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</si>
  <si>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</si>
  <si>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</si>
  <si>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0300</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</si>
  <si>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</si>
  <si>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0308</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</si>
  <si>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</si>
  <si>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0483</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</si>
  <si>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</si>
  <si>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</si>
  <si>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</si>
  <si>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</si>
  <si>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</si>
  <si>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</si>
  <si>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庁舎空調機改修工事</t>
    <phoneticPr fontId="2"/>
  </si>
  <si>
    <t>変電室改修工事</t>
    <phoneticPr fontId="2"/>
  </si>
  <si>
    <t>庁舎トイレ改修工事</t>
    <phoneticPr fontId="2"/>
  </si>
  <si>
    <t>B.日新設備（株）</t>
    <rPh sb="2" eb="4">
      <t>ニッシン</t>
    </rPh>
    <rPh sb="4" eb="6">
      <t>セツビ</t>
    </rPh>
    <rPh sb="7" eb="8">
      <t>カブ</t>
    </rPh>
    <phoneticPr fontId="2"/>
  </si>
  <si>
    <t>F.</t>
    <phoneticPr fontId="2"/>
  </si>
  <si>
    <t>庁舎空調機改修工事</t>
    <rPh sb="0" eb="2">
      <t>チョウシャ</t>
    </rPh>
    <rPh sb="2" eb="5">
      <t>クウチョウキ</t>
    </rPh>
    <rPh sb="5" eb="7">
      <t>カイシュウ</t>
    </rPh>
    <rPh sb="7" eb="9">
      <t>コウジ</t>
    </rPh>
    <phoneticPr fontId="2"/>
  </si>
  <si>
    <t>C.中国地方整備局</t>
    <rPh sb="2" eb="4">
      <t>チュウゴク</t>
    </rPh>
    <rPh sb="4" eb="6">
      <t>チホウ</t>
    </rPh>
    <rPh sb="6" eb="9">
      <t>セイビキョク</t>
    </rPh>
    <phoneticPr fontId="2"/>
  </si>
  <si>
    <t>G.</t>
    <phoneticPr fontId="2"/>
  </si>
  <si>
    <t>岡山運輸支局庁舎その他設計その２業務</t>
    <rPh sb="0" eb="2">
      <t>オカヤマ</t>
    </rPh>
    <rPh sb="2" eb="4">
      <t>ウンユ</t>
    </rPh>
    <rPh sb="4" eb="6">
      <t>シキョク</t>
    </rPh>
    <rPh sb="6" eb="8">
      <t>チョウシャ</t>
    </rPh>
    <rPh sb="10" eb="11">
      <t>ホカ</t>
    </rPh>
    <rPh sb="11" eb="13">
      <t>セッケイ</t>
    </rPh>
    <rPh sb="16" eb="18">
      <t>ギョウム</t>
    </rPh>
    <phoneticPr fontId="2"/>
  </si>
  <si>
    <t>岡山運輸支局その他建築工事</t>
    <rPh sb="0" eb="2">
      <t>オカヤマ</t>
    </rPh>
    <rPh sb="2" eb="4">
      <t>ウンユ</t>
    </rPh>
    <rPh sb="4" eb="6">
      <t>シキョク</t>
    </rPh>
    <rPh sb="8" eb="9">
      <t>ホカ</t>
    </rPh>
    <rPh sb="9" eb="11">
      <t>ケンチク</t>
    </rPh>
    <rPh sb="11" eb="13">
      <t>コウジ</t>
    </rPh>
    <phoneticPr fontId="2"/>
  </si>
  <si>
    <t>岡山運輸支局その他電気設備工事</t>
    <rPh sb="0" eb="2">
      <t>オカヤマ</t>
    </rPh>
    <rPh sb="2" eb="4">
      <t>ウンユ</t>
    </rPh>
    <rPh sb="4" eb="6">
      <t>シキョク</t>
    </rPh>
    <rPh sb="8" eb="9">
      <t>ホカ</t>
    </rPh>
    <rPh sb="9" eb="11">
      <t>デンキ</t>
    </rPh>
    <rPh sb="11" eb="13">
      <t>セツビ</t>
    </rPh>
    <rPh sb="13" eb="15">
      <t>コウジ</t>
    </rPh>
    <phoneticPr fontId="2"/>
  </si>
  <si>
    <t>岡山運輸支局その他機械設備工事</t>
    <rPh sb="0" eb="2">
      <t>オカヤマ</t>
    </rPh>
    <rPh sb="2" eb="4">
      <t>ウンユ</t>
    </rPh>
    <rPh sb="4" eb="6">
      <t>シキョク</t>
    </rPh>
    <rPh sb="8" eb="9">
      <t>ホカ</t>
    </rPh>
    <rPh sb="9" eb="11">
      <t>キカイ</t>
    </rPh>
    <rPh sb="11" eb="13">
      <t>セツビ</t>
    </rPh>
    <rPh sb="13" eb="15">
      <t>コウジ</t>
    </rPh>
    <phoneticPr fontId="2"/>
  </si>
  <si>
    <t>岡山運輸支局庁舎その他設計その３業務</t>
    <rPh sb="0" eb="2">
      <t>オカヤマ</t>
    </rPh>
    <rPh sb="2" eb="4">
      <t>ウンユ</t>
    </rPh>
    <rPh sb="4" eb="6">
      <t>シキョク</t>
    </rPh>
    <rPh sb="6" eb="8">
      <t>チョウシャ</t>
    </rPh>
    <rPh sb="10" eb="11">
      <t>ホカ</t>
    </rPh>
    <rPh sb="11" eb="13">
      <t>セッケイ</t>
    </rPh>
    <rPh sb="16" eb="18">
      <t>ギョウム</t>
    </rPh>
    <phoneticPr fontId="2"/>
  </si>
  <si>
    <t>D.鉄建建設（株）</t>
    <rPh sb="2" eb="4">
      <t>テッケン</t>
    </rPh>
    <rPh sb="4" eb="6">
      <t>ケンセツ</t>
    </rPh>
    <rPh sb="7" eb="8">
      <t>カブ</t>
    </rPh>
    <phoneticPr fontId="2"/>
  </si>
  <si>
    <t>H.</t>
    <phoneticPr fontId="2"/>
  </si>
  <si>
    <t>支出先上位１０者リスト</t>
    <phoneticPr fontId="2"/>
  </si>
  <si>
    <t>A.地方運輸局等（７機関）</t>
    <rPh sb="2" eb="4">
      <t>チホウ</t>
    </rPh>
    <rPh sb="4" eb="7">
      <t>ウンユキョク</t>
    </rPh>
    <rPh sb="7" eb="8">
      <t>トウ</t>
    </rPh>
    <rPh sb="10" eb="12">
      <t>キカン</t>
    </rPh>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</si>
  <si>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</si>
  <si>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</si>
  <si>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</si>
  <si>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</si>
  <si>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</si>
  <si>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</si>
  <si>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既存庁舎の建築設備等の整備計画を実施</t>
    <rPh sb="0" eb="2">
      <t>キゾン</t>
    </rPh>
    <rPh sb="2" eb="4">
      <t>チョウシャ</t>
    </rPh>
    <rPh sb="5" eb="7">
      <t>ケンチク</t>
    </rPh>
    <rPh sb="7" eb="9">
      <t>セツビ</t>
    </rPh>
    <rPh sb="9" eb="10">
      <t>トウ</t>
    </rPh>
    <rPh sb="11" eb="13">
      <t>セイビ</t>
    </rPh>
    <rPh sb="13" eb="15">
      <t>ケイカク</t>
    </rPh>
    <rPh sb="16" eb="18">
      <t>ジッシ</t>
    </rPh>
    <phoneticPr fontId="2"/>
  </si>
  <si>
    <t>中部運輸局</t>
    <rPh sb="0" eb="2">
      <t>チュウブ</t>
    </rPh>
    <rPh sb="2" eb="5">
      <t>ウンユキョク</t>
    </rPh>
    <phoneticPr fontId="2"/>
  </si>
  <si>
    <t>東北運輸局</t>
    <rPh sb="0" eb="2">
      <t>トウホク</t>
    </rPh>
    <rPh sb="2" eb="5">
      <t>ウンユキョク</t>
    </rPh>
    <phoneticPr fontId="2"/>
  </si>
  <si>
    <t>神戸運輸監理部</t>
    <rPh sb="0" eb="2">
      <t>コウベ</t>
    </rPh>
    <rPh sb="2" eb="4">
      <t>ウンユ</t>
    </rPh>
    <rPh sb="4" eb="7">
      <t>カンリブ</t>
    </rPh>
    <phoneticPr fontId="2"/>
  </si>
  <si>
    <t>北陸信越運輸局</t>
    <rPh sb="0" eb="2">
      <t>ホクリク</t>
    </rPh>
    <rPh sb="2" eb="4">
      <t>シンエツ</t>
    </rPh>
    <rPh sb="4" eb="7">
      <t>ウンユキョク</t>
    </rPh>
    <phoneticPr fontId="2"/>
  </si>
  <si>
    <t>九州運輸局</t>
    <rPh sb="0" eb="2">
      <t>キュウシュウ</t>
    </rPh>
    <rPh sb="2" eb="5">
      <t>ウンユキョク</t>
    </rPh>
    <phoneticPr fontId="2"/>
  </si>
  <si>
    <t>北海道運輸局</t>
    <rPh sb="0" eb="3">
      <t>ホッカイドウ</t>
    </rPh>
    <rPh sb="3" eb="6">
      <t>ウンユキョク</t>
    </rPh>
    <phoneticPr fontId="2"/>
  </si>
  <si>
    <t>B.民間事業者（３０社）</t>
    <rPh sb="2" eb="4">
      <t>ミンカン</t>
    </rPh>
    <rPh sb="4" eb="7">
      <t>ジギョウシャ</t>
    </rPh>
    <rPh sb="10" eb="11">
      <t>シャ</t>
    </rPh>
    <phoneticPr fontId="2"/>
  </si>
  <si>
    <t>日新設備（株）</t>
    <rPh sb="0" eb="2">
      <t>ニッシン</t>
    </rPh>
    <rPh sb="2" eb="4">
      <t>セツビ</t>
    </rPh>
    <rPh sb="5" eb="6">
      <t>カブ</t>
    </rPh>
    <phoneticPr fontId="2"/>
  </si>
  <si>
    <t>日本カルミック（株）</t>
    <rPh sb="0" eb="2">
      <t>ニホン</t>
    </rPh>
    <rPh sb="8" eb="9">
      <t>カブ</t>
    </rPh>
    <phoneticPr fontId="2"/>
  </si>
  <si>
    <t>庁舎トイレ改修工事</t>
    <rPh sb="0" eb="2">
      <t>チョウシャ</t>
    </rPh>
    <rPh sb="5" eb="7">
      <t>カイシュウ</t>
    </rPh>
    <rPh sb="7" eb="9">
      <t>コウジ</t>
    </rPh>
    <phoneticPr fontId="2"/>
  </si>
  <si>
    <t>（株）渋谷組</t>
    <rPh sb="1" eb="2">
      <t>カブ</t>
    </rPh>
    <rPh sb="3" eb="5">
      <t>シブヤ</t>
    </rPh>
    <rPh sb="5" eb="6">
      <t>グミ</t>
    </rPh>
    <phoneticPr fontId="2"/>
  </si>
  <si>
    <t>山形運輸支局トイレ改修工事</t>
    <rPh sb="0" eb="2">
      <t>ヤマガタ</t>
    </rPh>
    <rPh sb="2" eb="4">
      <t>ウンユ</t>
    </rPh>
    <rPh sb="4" eb="6">
      <t>シキョク</t>
    </rPh>
    <rPh sb="9" eb="11">
      <t>カイシュウ</t>
    </rPh>
    <rPh sb="11" eb="13">
      <t>コウジ</t>
    </rPh>
    <phoneticPr fontId="2"/>
  </si>
  <si>
    <t>（株）新和技建</t>
    <rPh sb="1" eb="2">
      <t>カブ</t>
    </rPh>
    <rPh sb="3" eb="5">
      <t>シンワ</t>
    </rPh>
    <rPh sb="5" eb="6">
      <t>ワザ</t>
    </rPh>
    <rPh sb="6" eb="7">
      <t>ダテ</t>
    </rPh>
    <phoneticPr fontId="2"/>
  </si>
  <si>
    <t>ＯＡフロア化工事</t>
    <rPh sb="5" eb="6">
      <t>カ</t>
    </rPh>
    <rPh sb="6" eb="8">
      <t>コウジ</t>
    </rPh>
    <phoneticPr fontId="2"/>
  </si>
  <si>
    <t>（株）洞口</t>
    <rPh sb="1" eb="2">
      <t>カブ</t>
    </rPh>
    <rPh sb="3" eb="4">
      <t>ドウ</t>
    </rPh>
    <rPh sb="4" eb="5">
      <t>クチ</t>
    </rPh>
    <phoneticPr fontId="2"/>
  </si>
  <si>
    <t>アスファルト舗装工事</t>
    <rPh sb="6" eb="8">
      <t>ホソウ</t>
    </rPh>
    <rPh sb="8" eb="10">
      <t>コウジ</t>
    </rPh>
    <phoneticPr fontId="2"/>
  </si>
  <si>
    <t>アオバ建設工業</t>
    <rPh sb="3" eb="5">
      <t>ケンセツ</t>
    </rPh>
    <rPh sb="5" eb="7">
      <t>コウギョウ</t>
    </rPh>
    <phoneticPr fontId="2"/>
  </si>
  <si>
    <t>姫路自動車検査登録事務所構内監視カメラ設置工事</t>
    <rPh sb="0" eb="2">
      <t>ヒメジ</t>
    </rPh>
    <rPh sb="2" eb="5">
      <t>ジドウシャ</t>
    </rPh>
    <rPh sb="5" eb="7">
      <t>ケンサ</t>
    </rPh>
    <rPh sb="7" eb="9">
      <t>トウロク</t>
    </rPh>
    <rPh sb="9" eb="12">
      <t>ジムショ</t>
    </rPh>
    <rPh sb="12" eb="14">
      <t>コウナイ</t>
    </rPh>
    <rPh sb="14" eb="16">
      <t>カンシ</t>
    </rPh>
    <rPh sb="19" eb="21">
      <t>セッチ</t>
    </rPh>
    <rPh sb="21" eb="23">
      <t>コウジ</t>
    </rPh>
    <phoneticPr fontId="2"/>
  </si>
  <si>
    <t>（株）水野組</t>
    <rPh sb="1" eb="2">
      <t>カブ</t>
    </rPh>
    <rPh sb="3" eb="4">
      <t>ミズ</t>
    </rPh>
    <rPh sb="4" eb="5">
      <t>ノ</t>
    </rPh>
    <rPh sb="5" eb="6">
      <t>クミ</t>
    </rPh>
    <phoneticPr fontId="2"/>
  </si>
  <si>
    <t>平井工業（株）</t>
    <rPh sb="0" eb="2">
      <t>ヒライ</t>
    </rPh>
    <rPh sb="2" eb="4">
      <t>コウギョウ</t>
    </rPh>
    <rPh sb="5" eb="6">
      <t>カブ</t>
    </rPh>
    <phoneticPr fontId="2"/>
  </si>
  <si>
    <t>屋上防水工事</t>
    <rPh sb="0" eb="2">
      <t>オクジョウ</t>
    </rPh>
    <rPh sb="2" eb="4">
      <t>ボウスイ</t>
    </rPh>
    <rPh sb="4" eb="6">
      <t>コウジ</t>
    </rPh>
    <phoneticPr fontId="2"/>
  </si>
  <si>
    <t>篠村建設（株）</t>
    <rPh sb="0" eb="2">
      <t>シノムラ</t>
    </rPh>
    <rPh sb="2" eb="4">
      <t>ケンセツ</t>
    </rPh>
    <rPh sb="5" eb="6">
      <t>カブ</t>
    </rPh>
    <phoneticPr fontId="2"/>
  </si>
  <si>
    <t>岩手運輸支局庁舎西側１階屋上防水加工工事</t>
    <rPh sb="0" eb="2">
      <t>イワテ</t>
    </rPh>
    <rPh sb="2" eb="4">
      <t>ウンユ</t>
    </rPh>
    <rPh sb="4" eb="6">
      <t>シキョク</t>
    </rPh>
    <rPh sb="6" eb="8">
      <t>チョウシャ</t>
    </rPh>
    <rPh sb="8" eb="10">
      <t>ニシガワ</t>
    </rPh>
    <rPh sb="11" eb="12">
      <t>カイ</t>
    </rPh>
    <rPh sb="12" eb="14">
      <t>オクジョウ</t>
    </rPh>
    <rPh sb="14" eb="16">
      <t>ボウスイ</t>
    </rPh>
    <rPh sb="16" eb="18">
      <t>カコウ</t>
    </rPh>
    <rPh sb="18" eb="20">
      <t>コウジ</t>
    </rPh>
    <phoneticPr fontId="2"/>
  </si>
  <si>
    <t>随意契約</t>
    <rPh sb="0" eb="2">
      <t>ズイイ</t>
    </rPh>
    <rPh sb="2" eb="4">
      <t>ケイヤク</t>
    </rPh>
    <phoneticPr fontId="2"/>
  </si>
  <si>
    <t>（株）高垣組</t>
    <rPh sb="1" eb="2">
      <t>カブ</t>
    </rPh>
    <rPh sb="3" eb="5">
      <t>タカガキ</t>
    </rPh>
    <rPh sb="5" eb="6">
      <t>クミ</t>
    </rPh>
    <phoneticPr fontId="2"/>
  </si>
  <si>
    <t>二輪乗降場</t>
    <rPh sb="0" eb="2">
      <t>ニリン</t>
    </rPh>
    <rPh sb="2" eb="4">
      <t>ジョウコウ</t>
    </rPh>
    <rPh sb="4" eb="5">
      <t>バ</t>
    </rPh>
    <phoneticPr fontId="2"/>
  </si>
  <si>
    <t>Ｃ.地方整備局等（６機関）</t>
    <rPh sb="2" eb="4">
      <t>チホウ</t>
    </rPh>
    <rPh sb="4" eb="7">
      <t>セイビキョク</t>
    </rPh>
    <rPh sb="7" eb="8">
      <t>トウ</t>
    </rPh>
    <rPh sb="10" eb="12">
      <t>キカン</t>
    </rPh>
    <phoneticPr fontId="2"/>
  </si>
  <si>
    <t>中国地方整備局</t>
    <rPh sb="0" eb="2">
      <t>チュウゴク</t>
    </rPh>
    <rPh sb="2" eb="4">
      <t>チホウ</t>
    </rPh>
    <rPh sb="4" eb="7">
      <t>セイビキョク</t>
    </rPh>
    <phoneticPr fontId="2"/>
  </si>
  <si>
    <t>大規模な既存庁舎の建替・増築等の整備計画を実施</t>
    <rPh sb="0" eb="3">
      <t>ダイキボ</t>
    </rPh>
    <rPh sb="4" eb="6">
      <t>キゾン</t>
    </rPh>
    <rPh sb="6" eb="8">
      <t>チョウシャ</t>
    </rPh>
    <rPh sb="9" eb="10">
      <t>タ</t>
    </rPh>
    <rPh sb="10" eb="11">
      <t>カ</t>
    </rPh>
    <rPh sb="12" eb="14">
      <t>ゾウチク</t>
    </rPh>
    <rPh sb="14" eb="15">
      <t>トウ</t>
    </rPh>
    <rPh sb="16" eb="18">
      <t>セイビ</t>
    </rPh>
    <rPh sb="18" eb="20">
      <t>ケイカク</t>
    </rPh>
    <rPh sb="21" eb="23">
      <t>ジッシ</t>
    </rPh>
    <phoneticPr fontId="2"/>
  </si>
  <si>
    <t>－</t>
  </si>
  <si>
    <t>東北地方整備局</t>
    <rPh sb="0" eb="2">
      <t>トウホク</t>
    </rPh>
    <rPh sb="2" eb="4">
      <t>チホウ</t>
    </rPh>
    <rPh sb="4" eb="7">
      <t>セイビキョク</t>
    </rPh>
    <phoneticPr fontId="2"/>
  </si>
  <si>
    <t>四国地方整備局</t>
    <rPh sb="0" eb="2">
      <t>シコク</t>
    </rPh>
    <rPh sb="2" eb="4">
      <t>チホウ</t>
    </rPh>
    <rPh sb="4" eb="7">
      <t>セイビキョク</t>
    </rPh>
    <phoneticPr fontId="2"/>
  </si>
  <si>
    <t>九州地方整備局</t>
    <rPh sb="0" eb="2">
      <t>キュウシュウ</t>
    </rPh>
    <rPh sb="2" eb="4">
      <t>チホウ</t>
    </rPh>
    <rPh sb="4" eb="7">
      <t>セイビキョク</t>
    </rPh>
    <phoneticPr fontId="2"/>
  </si>
  <si>
    <t>近畿地方整備局</t>
    <rPh sb="0" eb="2">
      <t>キンキ</t>
    </rPh>
    <rPh sb="2" eb="4">
      <t>チホウ</t>
    </rPh>
    <rPh sb="4" eb="7">
      <t>セイビキョク</t>
    </rPh>
    <phoneticPr fontId="2"/>
  </si>
  <si>
    <t>北陸地方整備局</t>
    <rPh sb="0" eb="2">
      <t>ホクリク</t>
    </rPh>
    <rPh sb="2" eb="4">
      <t>チホウ</t>
    </rPh>
    <rPh sb="4" eb="7">
      <t>セイビキョク</t>
    </rPh>
    <phoneticPr fontId="2"/>
  </si>
  <si>
    <t>Ｄ.民間事業者（１１社）</t>
    <rPh sb="2" eb="4">
      <t>ミンカン</t>
    </rPh>
    <rPh sb="4" eb="7">
      <t>ジギョウシャ</t>
    </rPh>
    <rPh sb="10" eb="11">
      <t>シャ</t>
    </rPh>
    <phoneticPr fontId="2"/>
  </si>
  <si>
    <t>鉄建建設（株）</t>
    <rPh sb="0" eb="1">
      <t>テツ</t>
    </rPh>
    <rPh sb="2" eb="4">
      <t>ケンセツ</t>
    </rPh>
    <rPh sb="5" eb="6">
      <t>カブ</t>
    </rPh>
    <phoneticPr fontId="2"/>
  </si>
  <si>
    <t>（株）都市環境設計　東京事務所</t>
    <rPh sb="1" eb="2">
      <t>カブ</t>
    </rPh>
    <rPh sb="3" eb="5">
      <t>トシ</t>
    </rPh>
    <rPh sb="5" eb="7">
      <t>カンキョウ</t>
    </rPh>
    <rPh sb="7" eb="9">
      <t>セッケイ</t>
    </rPh>
    <rPh sb="10" eb="12">
      <t>トウキョウ</t>
    </rPh>
    <rPh sb="12" eb="15">
      <t>ジムショ</t>
    </rPh>
    <phoneticPr fontId="2"/>
  </si>
  <si>
    <t>福島運輸支局設計業務</t>
    <rPh sb="0" eb="2">
      <t>フクシマ</t>
    </rPh>
    <rPh sb="2" eb="4">
      <t>ウンユ</t>
    </rPh>
    <rPh sb="4" eb="6">
      <t>シキョク</t>
    </rPh>
    <rPh sb="6" eb="8">
      <t>セッケイ</t>
    </rPh>
    <rPh sb="8" eb="10">
      <t>ギョウム</t>
    </rPh>
    <phoneticPr fontId="2"/>
  </si>
  <si>
    <t>（株）梓設計</t>
    <rPh sb="1" eb="2">
      <t>カブ</t>
    </rPh>
    <rPh sb="3" eb="4">
      <t>アズサ</t>
    </rPh>
    <rPh sb="4" eb="6">
      <t>セッケイ</t>
    </rPh>
    <phoneticPr fontId="2"/>
  </si>
  <si>
    <t>随意契約
（特命）</t>
    <rPh sb="0" eb="2">
      <t>ズイイ</t>
    </rPh>
    <rPh sb="2" eb="4">
      <t>ケイヤク</t>
    </rPh>
    <rPh sb="6" eb="8">
      <t>トクメイ</t>
    </rPh>
    <phoneticPr fontId="2"/>
  </si>
  <si>
    <t>（株）中電工</t>
    <rPh sb="1" eb="2">
      <t>カブ</t>
    </rPh>
    <rPh sb="3" eb="6">
      <t>チュウデンコウ</t>
    </rPh>
    <phoneticPr fontId="2"/>
  </si>
  <si>
    <t>（株）テクノ菱和</t>
    <rPh sb="1" eb="2">
      <t>カブ</t>
    </rPh>
    <rPh sb="6" eb="7">
      <t>ヒシ</t>
    </rPh>
    <rPh sb="7" eb="8">
      <t>ワ</t>
    </rPh>
    <phoneticPr fontId="2"/>
  </si>
  <si>
    <t>（株）宮﨑造工</t>
    <rPh sb="1" eb="2">
      <t>カブ</t>
    </rPh>
    <rPh sb="3" eb="5">
      <t>ミヤザキ</t>
    </rPh>
    <rPh sb="5" eb="6">
      <t>ゾウ</t>
    </rPh>
    <rPh sb="6" eb="7">
      <t>コウ</t>
    </rPh>
    <phoneticPr fontId="2"/>
  </si>
  <si>
    <t>高知運輸支局庁舎トイレ改修工事</t>
    <rPh sb="0" eb="2">
      <t>コウチ</t>
    </rPh>
    <rPh sb="2" eb="4">
      <t>ウンユ</t>
    </rPh>
    <rPh sb="4" eb="6">
      <t>シキョク</t>
    </rPh>
    <rPh sb="6" eb="8">
      <t>チョウシャ</t>
    </rPh>
    <rPh sb="11" eb="13">
      <t>カイシュウ</t>
    </rPh>
    <rPh sb="13" eb="15">
      <t>コウジ</t>
    </rPh>
    <phoneticPr fontId="2"/>
  </si>
  <si>
    <t>匠建設（株）</t>
    <rPh sb="0" eb="1">
      <t>タクミ</t>
    </rPh>
    <rPh sb="1" eb="3">
      <t>ケンセツ</t>
    </rPh>
    <rPh sb="4" eb="5">
      <t>カブ</t>
    </rPh>
    <phoneticPr fontId="2"/>
  </si>
  <si>
    <t>自動車検査久留米事務所（２５－３）建築改修工事</t>
    <rPh sb="0" eb="3">
      <t>ジドウシャ</t>
    </rPh>
    <rPh sb="3" eb="5">
      <t>ケンサ</t>
    </rPh>
    <rPh sb="5" eb="8">
      <t>クルメ</t>
    </rPh>
    <rPh sb="8" eb="11">
      <t>ジムショ</t>
    </rPh>
    <rPh sb="17" eb="19">
      <t>ケンチク</t>
    </rPh>
    <rPh sb="19" eb="21">
      <t>カイシュウ</t>
    </rPh>
    <rPh sb="21" eb="23">
      <t>コウジ</t>
    </rPh>
    <phoneticPr fontId="2"/>
  </si>
  <si>
    <t>（株）金丸建築事務所</t>
    <rPh sb="1" eb="2">
      <t>カブ</t>
    </rPh>
    <rPh sb="3" eb="5">
      <t>カネマル</t>
    </rPh>
    <rPh sb="5" eb="7">
      <t>ケンチク</t>
    </rPh>
    <rPh sb="7" eb="10">
      <t>ジムショ</t>
    </rPh>
    <phoneticPr fontId="2"/>
  </si>
  <si>
    <t>福島運輸支局建築積算業務</t>
    <rPh sb="0" eb="2">
      <t>フクシマ</t>
    </rPh>
    <rPh sb="2" eb="4">
      <t>ウンユ</t>
    </rPh>
    <rPh sb="4" eb="6">
      <t>シキョク</t>
    </rPh>
    <rPh sb="6" eb="8">
      <t>ケンチク</t>
    </rPh>
    <rPh sb="8" eb="10">
      <t>セキサン</t>
    </rPh>
    <rPh sb="10" eb="12">
      <t>ギョウム</t>
    </rPh>
    <phoneticPr fontId="2"/>
  </si>
  <si>
    <t>（株）都市環境設計</t>
    <rPh sb="1" eb="2">
      <t>カブ</t>
    </rPh>
    <rPh sb="3" eb="5">
      <t>トシ</t>
    </rPh>
    <rPh sb="5" eb="7">
      <t>カンキョウ</t>
    </rPh>
    <rPh sb="7" eb="9">
      <t>セッケイ</t>
    </rPh>
    <phoneticPr fontId="2"/>
  </si>
  <si>
    <t>兵庫陸運部改修設計業務</t>
    <rPh sb="0" eb="2">
      <t>ヒョウゴ</t>
    </rPh>
    <rPh sb="2" eb="4">
      <t>リクウン</t>
    </rPh>
    <rPh sb="4" eb="5">
      <t>ブ</t>
    </rPh>
    <rPh sb="5" eb="7">
      <t>カイシュウ</t>
    </rPh>
    <rPh sb="7" eb="9">
      <t>セッケイ</t>
    </rPh>
    <rPh sb="9" eb="11">
      <t>ギョウム</t>
    </rPh>
    <phoneticPr fontId="2"/>
  </si>
  <si>
    <t>（株）鈴木設計企画</t>
    <rPh sb="1" eb="2">
      <t>カブ</t>
    </rPh>
    <rPh sb="3" eb="5">
      <t>スズキ</t>
    </rPh>
    <rPh sb="5" eb="7">
      <t>セッケイ</t>
    </rPh>
    <rPh sb="7" eb="9">
      <t>キカク</t>
    </rPh>
    <phoneticPr fontId="2"/>
  </si>
  <si>
    <t>空調設備改修工事設計業務</t>
    <rPh sb="0" eb="2">
      <t>クウチョウ</t>
    </rPh>
    <rPh sb="2" eb="4">
      <t>セツビ</t>
    </rPh>
    <rPh sb="4" eb="6">
      <t>カイシュウ</t>
    </rPh>
    <rPh sb="6" eb="8">
      <t>コウジ</t>
    </rPh>
    <rPh sb="8" eb="10">
      <t>セッケイ</t>
    </rPh>
    <rPh sb="10" eb="12">
      <t>ギョウム</t>
    </rPh>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</si>
</sst>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0%"/>
    <numFmt numFmtId="180" formatCode="#,##0.0;[Red]#,##0.0"/>
    <numFmt numFmtId="181" formatCode="#,##0.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24">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2" xfId="4" applyFont="1" applyFill="1" applyBorder="1" applyAlignment="1" applyProtection="1">
      <alignment horizontal="center" vertical="center" wrapText="1"/>
    </xf>
    <xf numFmtId="0" fontId="0" fillId="0" borderId="17" xfId="0" applyFont="1" applyBorder="1" applyAlignment="1">
      <alignment horizontal="center"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0" fillId="0" borderId="30"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32" xfId="0" applyNumberFormat="1" applyFont="1" applyFill="1" applyBorder="1" applyAlignment="1">
      <alignment vertical="center"/>
    </xf>
    <xf numFmtId="178" fontId="0" fillId="0" borderId="30" xfId="0" applyNumberFormat="1" applyFont="1" applyFill="1" applyBorder="1" applyAlignment="1">
      <alignment vertical="center"/>
    </xf>
    <xf numFmtId="178" fontId="0" fillId="0" borderId="31" xfId="0" applyNumberFormat="1" applyFont="1" applyFill="1" applyBorder="1" applyAlignment="1">
      <alignment vertical="center"/>
    </xf>
    <xf numFmtId="178" fontId="0" fillId="0" borderId="32" xfId="0" applyNumberFormat="1" applyFont="1" applyFill="1" applyBorder="1" applyAlignment="1">
      <alignment vertical="center"/>
    </xf>
    <xf numFmtId="178" fontId="0" fillId="0" borderId="30" xfId="0" applyNumberFormat="1" applyFont="1" applyFill="1" applyBorder="1" applyAlignment="1">
      <alignment horizontal="right" vertical="center"/>
    </xf>
    <xf numFmtId="178" fontId="0" fillId="0" borderId="31" xfId="0" applyNumberFormat="1" applyFont="1" applyFill="1" applyBorder="1" applyAlignment="1">
      <alignment horizontal="right" vertical="center"/>
    </xf>
    <xf numFmtId="178" fontId="0" fillId="0" borderId="33" xfId="0" applyNumberFormat="1" applyFont="1" applyFill="1" applyBorder="1" applyAlignment="1">
      <alignment horizontal="right" vertical="center"/>
    </xf>
    <xf numFmtId="0" fontId="0" fillId="2" borderId="34" xfId="0" applyFont="1" applyFill="1" applyBorder="1" applyAlignment="1">
      <alignment horizontal="center" vertical="center" wrapText="1"/>
    </xf>
    <xf numFmtId="0" fontId="0" fillId="2" borderId="35" xfId="0" applyFont="1" applyFill="1" applyBorder="1" applyAlignment="1">
      <alignment horizontal="center" vertical="center" wrapText="1"/>
    </xf>
    <xf numFmtId="0" fontId="9" fillId="2" borderId="36" xfId="2" applyFont="1" applyFill="1" applyBorder="1" applyAlignment="1" applyProtection="1">
      <alignment horizontal="center" vertical="center" wrapText="1"/>
    </xf>
    <xf numFmtId="0" fontId="9" fillId="2" borderId="37" xfId="2" applyFont="1" applyFill="1" applyBorder="1" applyAlignment="1" applyProtection="1">
      <alignment horizontal="center" vertical="center" wrapText="1"/>
    </xf>
    <xf numFmtId="0" fontId="9" fillId="2" borderId="38" xfId="2"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8" xfId="0" applyNumberFormat="1" applyFont="1" applyFill="1" applyBorder="1" applyAlignment="1">
      <alignment horizontal="center" vertical="center"/>
    </xf>
    <xf numFmtId="178" fontId="0" fillId="0" borderId="40" xfId="0" applyNumberFormat="1" applyFont="1" applyFill="1" applyBorder="1" applyAlignment="1">
      <alignment horizontal="center" vertical="center"/>
    </xf>
    <xf numFmtId="178" fontId="0" fillId="0" borderId="41" xfId="0" applyNumberFormat="1" applyFont="1" applyFill="1" applyBorder="1" applyAlignment="1">
      <alignment horizontal="center" vertical="center"/>
    </xf>
    <xf numFmtId="0" fontId="0" fillId="0" borderId="37" xfId="0" applyFont="1" applyBorder="1" applyAlignment="1">
      <alignment horizontal="center" vertical="center" wrapText="1"/>
    </xf>
    <xf numFmtId="0" fontId="0" fillId="0" borderId="38" xfId="0" applyFont="1" applyBorder="1" applyAlignment="1">
      <alignment horizontal="center" vertical="center" wrapText="1"/>
    </xf>
    <xf numFmtId="177" fontId="0" fillId="0" borderId="39" xfId="0" applyNumberFormat="1" applyFont="1" applyFill="1" applyBorder="1" applyAlignment="1">
      <alignmen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8" fontId="0" fillId="0" borderId="36" xfId="0" applyNumberFormat="1" applyFont="1" applyFill="1" applyBorder="1" applyAlignment="1">
      <alignment horizontal="right" vertical="center"/>
    </xf>
    <xf numFmtId="178" fontId="0" fillId="0" borderId="37" xfId="0" applyNumberFormat="1" applyFont="1" applyFill="1" applyBorder="1" applyAlignment="1">
      <alignment horizontal="right" vertical="center"/>
    </xf>
    <xf numFmtId="178" fontId="0" fillId="0" borderId="38" xfId="0" applyNumberFormat="1" applyFont="1" applyFill="1" applyBorder="1" applyAlignment="1">
      <alignment horizontal="right" vertical="center"/>
    </xf>
    <xf numFmtId="178" fontId="0" fillId="0" borderId="42" xfId="0" applyNumberFormat="1" applyFont="1" applyFill="1" applyBorder="1" applyAlignment="1">
      <alignment horizontal="center" vertical="center"/>
    </xf>
    <xf numFmtId="177" fontId="0" fillId="0" borderId="43" xfId="0" applyNumberFormat="1" applyFont="1" applyFill="1" applyBorder="1" applyAlignment="1">
      <alignment vertical="center"/>
    </xf>
    <xf numFmtId="178" fontId="0" fillId="0" borderId="44"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178" fontId="0" fillId="0" borderId="46" xfId="0" applyNumberFormat="1" applyFont="1" applyFill="1" applyBorder="1" applyAlignment="1">
      <alignment horizontal="center" vertical="center"/>
    </xf>
    <xf numFmtId="178" fontId="0" fillId="0" borderId="39" xfId="0" applyNumberFormat="1" applyFont="1" applyFill="1" applyBorder="1" applyAlignment="1">
      <alignment horizontal="center" vertical="center"/>
    </xf>
    <xf numFmtId="0" fontId="0" fillId="2" borderId="47" xfId="0" applyFont="1" applyFill="1" applyBorder="1" applyAlignment="1">
      <alignment horizontal="center" vertical="center" wrapText="1"/>
    </xf>
    <xf numFmtId="0" fontId="0" fillId="2" borderId="48" xfId="0" applyFont="1" applyFill="1" applyBorder="1" applyAlignment="1">
      <alignment horizontal="center" vertical="center" wrapText="1"/>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178" fontId="0" fillId="0" borderId="51" xfId="0" applyNumberFormat="1" applyFont="1" applyFill="1" applyBorder="1" applyAlignment="1">
      <alignment horizontal="right" vertical="center"/>
    </xf>
    <xf numFmtId="178" fontId="0" fillId="0" borderId="52" xfId="0" applyNumberFormat="1" applyFont="1" applyFill="1" applyBorder="1" applyAlignment="1">
      <alignment horizontal="right" vertical="center"/>
    </xf>
    <xf numFmtId="178" fontId="0" fillId="0" borderId="53" xfId="0" applyNumberFormat="1" applyFont="1" applyFill="1" applyBorder="1" applyAlignment="1">
      <alignment horizontal="right" vertical="center"/>
    </xf>
    <xf numFmtId="38" fontId="0" fillId="0" borderId="51" xfId="1" applyNumberFormat="1" applyFont="1" applyFill="1" applyBorder="1" applyAlignment="1">
      <alignment horizontal="right" vertical="center"/>
    </xf>
    <xf numFmtId="38" fontId="0" fillId="0" borderId="52" xfId="1" applyNumberFormat="1" applyFont="1" applyFill="1" applyBorder="1" applyAlignment="1">
      <alignment horizontal="right" vertical="center"/>
    </xf>
    <xf numFmtId="38" fontId="0" fillId="0" borderId="53" xfId="1" applyNumberFormat="1" applyFont="1" applyFill="1" applyBorder="1" applyAlignment="1">
      <alignment horizontal="right" vertical="center"/>
    </xf>
    <xf numFmtId="178" fontId="0" fillId="0" borderId="54" xfId="0" applyNumberFormat="1" applyFont="1" applyFill="1" applyBorder="1" applyAlignment="1">
      <alignment horizontal="right" vertical="center"/>
    </xf>
    <xf numFmtId="0" fontId="9" fillId="2" borderId="55"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177" fontId="0" fillId="0" borderId="56" xfId="0" applyNumberFormat="1" applyFont="1" applyFill="1" applyBorder="1" applyAlignment="1">
      <alignment vertical="center"/>
    </xf>
    <xf numFmtId="38" fontId="0" fillId="0" borderId="56" xfId="1" applyNumberFormat="1" applyFont="1" applyFill="1" applyBorder="1" applyAlignment="1">
      <alignment vertical="center"/>
    </xf>
    <xf numFmtId="38" fontId="0" fillId="0" borderId="56" xfId="1" applyFont="1" applyFill="1" applyBorder="1" applyAlignment="1">
      <alignment vertical="center"/>
    </xf>
    <xf numFmtId="178" fontId="0" fillId="0" borderId="24" xfId="0" applyNumberFormat="1" applyFont="1" applyFill="1" applyBorder="1" applyAlignment="1">
      <alignment horizontal="center" vertical="center"/>
    </xf>
    <xf numFmtId="178" fontId="0" fillId="0" borderId="57" xfId="0" applyNumberFormat="1" applyFont="1" applyFill="1" applyBorder="1" applyAlignment="1">
      <alignment horizontal="center" vertical="center"/>
    </xf>
    <xf numFmtId="0" fontId="8" fillId="2" borderId="58" xfId="2" applyFont="1" applyFill="1" applyBorder="1" applyAlignment="1" applyProtection="1">
      <alignment horizontal="center" vertical="center" wrapText="1"/>
    </xf>
    <xf numFmtId="0" fontId="8" fillId="2" borderId="50" xfId="2" applyFont="1" applyFill="1" applyBorder="1" applyAlignment="1" applyProtection="1">
      <alignment horizontal="center" vertical="center" wrapText="1"/>
    </xf>
    <xf numFmtId="0" fontId="8" fillId="2" borderId="59" xfId="2" applyFont="1" applyFill="1" applyBorder="1" applyAlignment="1" applyProtection="1">
      <alignment horizontal="center" vertical="center" wrapText="1"/>
    </xf>
    <xf numFmtId="179" fontId="0" fillId="0" borderId="56" xfId="0" applyNumberFormat="1" applyFont="1" applyFill="1" applyBorder="1" applyAlignment="1">
      <alignment vertical="center"/>
    </xf>
    <xf numFmtId="0" fontId="13" fillId="2" borderId="60" xfId="0" applyFont="1" applyFill="1" applyBorder="1" applyAlignment="1">
      <alignment horizontal="center" vertical="center" wrapText="1"/>
    </xf>
    <xf numFmtId="0" fontId="13" fillId="2" borderId="56" xfId="0" applyFont="1" applyFill="1" applyBorder="1" applyAlignment="1">
      <alignment horizontal="center" vertical="center"/>
    </xf>
    <xf numFmtId="0" fontId="13" fillId="2" borderId="61"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0" fillId="2" borderId="65" xfId="0" applyFont="1" applyFill="1" applyBorder="1" applyAlignment="1">
      <alignment horizontal="center" vertical="center"/>
    </xf>
    <xf numFmtId="0" fontId="13" fillId="2" borderId="60"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6" xfId="0" applyFont="1" applyBorder="1" applyAlignment="1">
      <alignment horizontal="center" vertical="center" shrinkToFit="1"/>
    </xf>
    <xf numFmtId="0" fontId="0" fillId="0" borderId="56" xfId="0" applyFont="1" applyBorder="1" applyAlignment="1">
      <alignment horizontal="center" vertical="center"/>
    </xf>
    <xf numFmtId="0" fontId="0" fillId="0" borderId="24" xfId="0" applyFont="1" applyBorder="1" applyAlignment="1">
      <alignment horizontal="center" vertical="center"/>
    </xf>
    <xf numFmtId="0" fontId="0" fillId="0" borderId="57" xfId="0" applyFont="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0" fillId="0" borderId="34" xfId="0" applyFont="1" applyBorder="1" applyAlignment="1">
      <alignment horizontal="left" vertical="center" wrapText="1"/>
    </xf>
    <xf numFmtId="0" fontId="0" fillId="0" borderId="0" xfId="0" applyFont="1" applyBorder="1" applyAlignment="1">
      <alignment horizontal="left" vertical="center" wrapText="1"/>
    </xf>
    <xf numFmtId="0" fontId="0" fillId="0" borderId="35" xfId="0" applyFont="1" applyBorder="1" applyAlignment="1">
      <alignment horizontal="left" vertical="center" wrapText="1"/>
    </xf>
    <xf numFmtId="0" fontId="0" fillId="0" borderId="67"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47" xfId="0" applyFont="1" applyBorder="1" applyAlignment="1">
      <alignment horizontal="left" vertical="center" wrapText="1"/>
    </xf>
    <xf numFmtId="0" fontId="0" fillId="0" borderId="50" xfId="0" applyFont="1" applyBorder="1" applyAlignment="1">
      <alignment horizontal="left" vertical="center" wrapText="1"/>
    </xf>
    <xf numFmtId="0" fontId="0" fillId="0" borderId="48" xfId="0" applyFont="1" applyBorder="1" applyAlignment="1">
      <alignment horizontal="left" vertical="center" wrapText="1"/>
    </xf>
    <xf numFmtId="0" fontId="0" fillId="0" borderId="67"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0" xfId="0" applyFont="1" applyBorder="1">
      <alignment vertical="center"/>
    </xf>
    <xf numFmtId="0" fontId="13" fillId="2" borderId="58"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0" fillId="0" borderId="47" xfId="0" applyFont="1" applyBorder="1" applyAlignment="1">
      <alignment horizontal="center" vertical="center"/>
    </xf>
    <xf numFmtId="0" fontId="0" fillId="0" borderId="50" xfId="0" applyFont="1" applyBorder="1" applyAlignment="1">
      <alignment horizontal="center" vertical="center"/>
    </xf>
    <xf numFmtId="0" fontId="0" fillId="0" borderId="48"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0" fontId="0" fillId="0" borderId="22" xfId="0" applyFont="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ont="1" applyFill="1" applyBorder="1" applyAlignment="1">
      <alignment horizontal="center" vertical="center" shrinkToFit="1"/>
    </xf>
    <xf numFmtId="0" fontId="0" fillId="0" borderId="64"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50"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0" fillId="0" borderId="7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180" fontId="0" fillId="0" borderId="29" xfId="0" applyNumberFormat="1" applyFont="1" applyFill="1" applyBorder="1" applyAlignment="1">
      <alignment horizontal="right" vertical="center"/>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74"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180" fontId="0" fillId="0" borderId="39" xfId="0" applyNumberFormat="1" applyFont="1" applyFill="1" applyBorder="1" applyAlignment="1">
      <alignment horizontal="right" vertical="center"/>
    </xf>
    <xf numFmtId="0" fontId="0" fillId="0" borderId="7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2" xfId="0" applyFont="1" applyFill="1" applyBorder="1" applyAlignment="1">
      <alignment horizontal="left" vertical="top" wrapText="1"/>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0" fillId="0" borderId="74" xfId="0" applyFont="1" applyFill="1" applyBorder="1" applyAlignment="1">
      <alignment horizontal="lef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180" fontId="0" fillId="0" borderId="39" xfId="0" applyNumberFormat="1" applyFont="1" applyFill="1" applyBorder="1" applyAlignment="1">
      <alignment horizontal="right" vertical="top"/>
    </xf>
    <xf numFmtId="180" fontId="0" fillId="0" borderId="39" xfId="0" applyNumberFormat="1" applyFont="1" applyFill="1" applyBorder="1" applyAlignment="1">
      <alignment horizontal="center" vertical="top"/>
    </xf>
    <xf numFmtId="0" fontId="0" fillId="0" borderId="76" xfId="0" applyFont="1" applyFill="1" applyBorder="1" applyAlignment="1">
      <alignment horizontal="left" vertical="center"/>
    </xf>
    <xf numFmtId="0" fontId="0" fillId="0" borderId="52" xfId="0" applyFont="1" applyFill="1" applyBorder="1" applyAlignment="1">
      <alignment horizontal="left" vertical="center"/>
    </xf>
    <xf numFmtId="0" fontId="0" fillId="0" borderId="53" xfId="0" applyFont="1" applyFill="1" applyBorder="1" applyAlignment="1">
      <alignment horizontal="left" vertical="center"/>
    </xf>
    <xf numFmtId="180" fontId="0" fillId="0" borderId="51" xfId="0" applyNumberFormat="1" applyFont="1" applyFill="1" applyBorder="1" applyAlignment="1">
      <alignment horizontal="right" vertical="top"/>
    </xf>
    <xf numFmtId="180" fontId="0" fillId="0" borderId="52" xfId="0" applyNumberFormat="1" applyFont="1" applyFill="1" applyBorder="1" applyAlignment="1">
      <alignment horizontal="right" vertical="top"/>
    </xf>
    <xf numFmtId="180" fontId="0" fillId="0" borderId="53" xfId="0" applyNumberFormat="1" applyFont="1" applyFill="1" applyBorder="1" applyAlignment="1">
      <alignment horizontal="right" vertical="top"/>
    </xf>
    <xf numFmtId="180" fontId="0" fillId="0" borderId="51" xfId="0" applyNumberFormat="1" applyFont="1" applyFill="1" applyBorder="1" applyAlignment="1">
      <alignment horizontal="center" vertical="top"/>
    </xf>
    <xf numFmtId="180" fontId="0" fillId="0" borderId="52" xfId="0" applyNumberFormat="1" applyFont="1" applyFill="1" applyBorder="1" applyAlignment="1">
      <alignment horizontal="center" vertical="top"/>
    </xf>
    <xf numFmtId="180" fontId="0" fillId="0" borderId="53"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80" fontId="0" fillId="0" borderId="82" xfId="0" applyNumberFormat="1" applyFont="1" applyFill="1" applyBorder="1" applyAlignment="1">
      <alignment horizontal="right" vertical="center"/>
    </xf>
    <xf numFmtId="180" fontId="0" fillId="0" borderId="80" xfId="0" applyNumberFormat="1" applyFont="1" applyFill="1" applyBorder="1" applyAlignment="1">
      <alignment horizontal="right" vertical="center"/>
    </xf>
    <xf numFmtId="180"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7" xfId="0" applyFont="1" applyBorder="1" applyAlignment="1">
      <alignment vertical="center" wrapText="1"/>
    </xf>
    <xf numFmtId="0" fontId="0" fillId="0" borderId="37" xfId="0" applyFont="1" applyBorder="1" applyAlignment="1">
      <alignment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0" fillId="0" borderId="75" xfId="0" applyFont="1" applyBorder="1" applyAlignment="1">
      <alignment horizontal="left" vertical="center" wrapText="1"/>
    </xf>
    <xf numFmtId="0" fontId="0" fillId="0" borderId="72" xfId="0" applyFont="1" applyBorder="1" applyAlignment="1">
      <alignment horizontal="left" vertical="center" wrapText="1"/>
    </xf>
    <xf numFmtId="0" fontId="0" fillId="0" borderId="58" xfId="0" applyFont="1" applyBorder="1" applyAlignment="1">
      <alignment horizontal="center" vertical="center" textRotation="255" wrapText="1"/>
    </xf>
    <xf numFmtId="0" fontId="0" fillId="0" borderId="59"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52" xfId="0" applyFont="1" applyBorder="1" applyAlignment="1">
      <alignment vertical="center" wrapText="1"/>
    </xf>
    <xf numFmtId="0" fontId="0" fillId="0" borderId="53" xfId="0" applyFont="1" applyBorder="1" applyAlignment="1">
      <alignment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9" xfId="0" applyFont="1" applyBorder="1" applyAlignment="1">
      <alignment horizontal="left" vertical="center" wrapText="1"/>
    </xf>
    <xf numFmtId="0" fontId="0" fillId="0" borderId="101"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2" xfId="0" applyFont="1" applyFill="1" applyBorder="1" applyAlignment="1">
      <alignment vertical="center"/>
    </xf>
    <xf numFmtId="0" fontId="0" fillId="0" borderId="31" xfId="0" applyFont="1" applyBorder="1" applyAlignment="1">
      <alignment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21" xfId="0" applyFont="1" applyBorder="1" applyAlignment="1">
      <alignment horizontal="left" vertical="center" wrapText="1"/>
    </xf>
    <xf numFmtId="0" fontId="0" fillId="0" borderId="99" xfId="0" applyFont="1" applyFill="1" applyBorder="1" applyAlignment="1">
      <alignment vertical="center"/>
    </xf>
    <xf numFmtId="0" fontId="0" fillId="0" borderId="38" xfId="0" applyFont="1" applyBorder="1" applyAlignment="1">
      <alignment vertical="center"/>
    </xf>
    <xf numFmtId="0" fontId="0" fillId="0" borderId="100" xfId="0" applyFont="1" applyFill="1" applyBorder="1" applyAlignment="1">
      <alignment vertical="center"/>
    </xf>
    <xf numFmtId="0" fontId="0" fillId="0" borderId="52" xfId="0" applyFont="1" applyBorder="1" applyAlignment="1">
      <alignment vertical="center"/>
    </xf>
    <xf numFmtId="0" fontId="0" fillId="0" borderId="102" xfId="0" applyFont="1" applyFill="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75" xfId="0" applyFont="1" applyBorder="1" applyAlignment="1">
      <alignment vertical="center" wrapText="1"/>
    </xf>
    <xf numFmtId="0" fontId="0" fillId="0" borderId="0" xfId="0" applyFont="1" applyBorder="1" applyAlignment="1">
      <alignment vertical="center" wrapText="1"/>
    </xf>
    <xf numFmtId="0" fontId="0" fillId="0" borderId="72"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0" fillId="0" borderId="101" xfId="0" applyFont="1" applyBorder="1" applyAlignment="1">
      <alignment vertical="center" wrapText="1"/>
    </xf>
    <xf numFmtId="0" fontId="0" fillId="0" borderId="102" xfId="0" applyFont="1" applyFill="1" applyBorder="1" applyAlignment="1">
      <alignment horizontal="left" vertical="center" wrapText="1"/>
    </xf>
    <xf numFmtId="0" fontId="0" fillId="0" borderId="31" xfId="0" applyFont="1" applyBorder="1" applyAlignment="1">
      <alignment horizontal="left" vertical="center" wrapText="1"/>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19" fillId="3" borderId="103" xfId="0" applyFont="1" applyFill="1" applyBorder="1" applyAlignment="1">
      <alignment horizontal="center" vertical="center" wrapText="1"/>
    </xf>
    <xf numFmtId="0" fontId="0" fillId="3" borderId="104" xfId="0" applyFont="1" applyFill="1" applyBorder="1" applyAlignment="1">
      <alignment horizontal="center" vertical="center" wrapText="1"/>
    </xf>
    <xf numFmtId="0" fontId="19" fillId="3" borderId="105" xfId="0" applyFont="1" applyFill="1" applyBorder="1" applyAlignment="1">
      <alignment horizontal="center" vertical="center" wrapText="1"/>
    </xf>
    <xf numFmtId="0" fontId="0" fillId="0" borderId="106" xfId="0" applyFont="1" applyBorder="1" applyAlignment="1">
      <alignment horizontal="center" vertical="center" wrapText="1"/>
    </xf>
    <xf numFmtId="0" fontId="0" fillId="0" borderId="107" xfId="0" applyFont="1" applyBorder="1" applyAlignment="1">
      <alignment horizontal="center" vertical="center" wrapText="1"/>
    </xf>
    <xf numFmtId="0" fontId="0" fillId="3" borderId="108" xfId="0" applyFont="1" applyFill="1" applyBorder="1" applyAlignment="1">
      <alignment horizontal="center" vertical="center" wrapText="1"/>
    </xf>
    <xf numFmtId="0" fontId="0" fillId="0" borderId="0" xfId="0" applyFont="1" applyBorder="1" applyAlignment="1">
      <alignment vertical="center"/>
    </xf>
    <xf numFmtId="0" fontId="0" fillId="0" borderId="75"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176" fontId="19" fillId="0" borderId="109" xfId="0" applyNumberFormat="1" applyFont="1" applyFill="1" applyBorder="1" applyAlignment="1">
      <alignment horizontal="center" vertical="center"/>
    </xf>
    <xf numFmtId="176" fontId="0" fillId="0" borderId="110" xfId="0" applyNumberFormat="1" applyFont="1" applyBorder="1" applyAlignment="1">
      <alignment horizontal="center" vertical="center"/>
    </xf>
    <xf numFmtId="0" fontId="19" fillId="0" borderId="111" xfId="0" applyFont="1" applyFill="1" applyBorder="1" applyAlignment="1">
      <alignment vertical="center"/>
    </xf>
    <xf numFmtId="0" fontId="0" fillId="0" borderId="112" xfId="0" applyFont="1" applyBorder="1" applyAlignment="1">
      <alignment vertical="center"/>
    </xf>
    <xf numFmtId="0" fontId="0" fillId="0" borderId="111" xfId="0" applyFont="1" applyBorder="1" applyAlignment="1">
      <alignment vertical="center"/>
    </xf>
    <xf numFmtId="176" fontId="19" fillId="0" borderId="113" xfId="0" applyNumberFormat="1" applyFont="1" applyFill="1" applyBorder="1" applyAlignment="1">
      <alignment horizontal="center" vertical="center"/>
    </xf>
    <xf numFmtId="176" fontId="0" fillId="0" borderId="114" xfId="0" applyNumberFormat="1" applyFont="1" applyBorder="1" applyAlignment="1">
      <alignment horizontal="center" vertical="center"/>
    </xf>
    <xf numFmtId="0" fontId="19" fillId="0" borderId="115" xfId="0" applyFont="1" applyFill="1" applyBorder="1" applyAlignment="1">
      <alignment vertical="center"/>
    </xf>
    <xf numFmtId="0" fontId="0" fillId="0" borderId="116" xfId="0" applyFont="1" applyBorder="1" applyAlignment="1">
      <alignment vertical="center"/>
    </xf>
    <xf numFmtId="0" fontId="0" fillId="0" borderId="117" xfId="0" applyFont="1" applyBorder="1" applyAlignment="1">
      <alignment vertical="center"/>
    </xf>
    <xf numFmtId="0" fontId="0" fillId="0" borderId="50" xfId="0" applyFont="1" applyBorder="1" applyAlignment="1">
      <alignment vertical="center"/>
    </xf>
    <xf numFmtId="0" fontId="0" fillId="0" borderId="49" xfId="0" applyFont="1" applyBorder="1" applyAlignment="1">
      <alignment horizontal="left" vertical="center"/>
    </xf>
    <xf numFmtId="0" fontId="0" fillId="0" borderId="50" xfId="0" applyFont="1" applyBorder="1" applyAlignment="1">
      <alignment horizontal="left" vertical="center"/>
    </xf>
    <xf numFmtId="0" fontId="0" fillId="0" borderId="101"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7" xfId="0" applyFont="1" applyBorder="1" applyAlignment="1">
      <alignment horizontal="center" vertical="center" textRotation="255"/>
    </xf>
    <xf numFmtId="0" fontId="0" fillId="0" borderId="118" xfId="0" applyFont="1"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0" fillId="0" borderId="120" xfId="0" applyFont="1" applyFill="1" applyBorder="1" applyAlignment="1">
      <alignment vertical="center"/>
    </xf>
    <xf numFmtId="0" fontId="0" fillId="0" borderId="122" xfId="0" applyFont="1" applyFill="1" applyBorder="1" applyAlignment="1">
      <alignmen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3" fillId="0" borderId="79" xfId="0" applyFont="1" applyFill="1" applyBorder="1" applyAlignment="1">
      <alignment vertical="center"/>
    </xf>
    <xf numFmtId="0" fontId="0" fillId="0" borderId="80" xfId="0" applyFont="1" applyFill="1" applyBorder="1" applyAlignment="1">
      <alignment vertical="center"/>
    </xf>
    <xf numFmtId="0" fontId="0" fillId="0" borderId="123" xfId="0" applyFont="1" applyFill="1" applyBorder="1" applyAlignment="1">
      <alignment vertical="center"/>
    </xf>
    <xf numFmtId="0" fontId="18" fillId="2" borderId="58"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101"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ont="1"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4" xfId="0" applyFont="1" applyFill="1" applyBorder="1" applyAlignment="1">
      <alignment vertical="center" textRotation="255" wrapText="1"/>
    </xf>
    <xf numFmtId="0" fontId="0" fillId="4" borderId="125" xfId="0" applyFont="1" applyFill="1" applyBorder="1" applyAlignment="1">
      <alignment vertical="center" wrapText="1"/>
    </xf>
    <xf numFmtId="0" fontId="0" fillId="4" borderId="80" xfId="0" applyFont="1" applyFill="1" applyBorder="1" applyAlignment="1">
      <alignment vertical="center" wrapText="1"/>
    </xf>
    <xf numFmtId="0" fontId="0" fillId="4" borderId="123" xfId="0" applyFont="1" applyFill="1" applyBorder="1" applyAlignment="1">
      <alignment vertical="center" wrapText="1"/>
    </xf>
    <xf numFmtId="0" fontId="13"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4" fillId="4" borderId="79" xfId="0" applyFont="1" applyFill="1" applyBorder="1" applyAlignment="1">
      <alignment horizontal="left" vertical="center" wrapText="1"/>
    </xf>
    <xf numFmtId="0" fontId="14" fillId="4" borderId="80" xfId="0" applyFont="1" applyFill="1" applyBorder="1" applyAlignment="1">
      <alignment horizontal="left" vertical="center"/>
    </xf>
    <xf numFmtId="0" fontId="14" fillId="4" borderId="123"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49" fontId="0" fillId="0" borderId="82" xfId="0" applyNumberFormat="1" applyFont="1" applyFill="1" applyBorder="1" applyAlignment="1">
      <alignment horizontal="center" vertical="center"/>
    </xf>
    <xf numFmtId="49" fontId="0" fillId="0" borderId="80" xfId="0" applyNumberFormat="1" applyFont="1" applyFill="1" applyBorder="1" applyAlignment="1">
      <alignment horizontal="center" vertical="center"/>
    </xf>
    <xf numFmtId="49" fontId="0" fillId="0" borderId="81" xfId="0" applyNumberFormat="1"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49" fontId="0" fillId="0" borderId="123" xfId="0" applyNumberFormat="1" applyFont="1" applyFill="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72"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4" xfId="3" applyFont="1" applyFill="1" applyBorder="1" applyAlignment="1" applyProtection="1">
      <alignment vertical="top"/>
    </xf>
    <xf numFmtId="0" fontId="14" fillId="0" borderId="0" xfId="3" applyFont="1" applyFill="1" applyBorder="1" applyAlignment="1" applyProtection="1">
      <alignment vertical="top"/>
    </xf>
    <xf numFmtId="0" fontId="14" fillId="0" borderId="72" xfId="3"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8" xfId="0" applyFont="1" applyBorder="1" applyAlignment="1">
      <alignment horizontal="center" vertical="center" wrapText="1"/>
    </xf>
    <xf numFmtId="0" fontId="14" fillId="0" borderId="133" xfId="3" applyFont="1" applyFill="1" applyBorder="1" applyAlignment="1" applyProtection="1">
      <alignment vertical="top"/>
    </xf>
    <xf numFmtId="0" fontId="14" fillId="0" borderId="1" xfId="3" applyFont="1" applyFill="1" applyBorder="1" applyAlignment="1" applyProtection="1">
      <alignment vertical="top"/>
    </xf>
    <xf numFmtId="0" fontId="14" fillId="0" borderId="78"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2" xfId="0" applyFont="1" applyBorder="1" applyAlignment="1">
      <alignment horizontal="center" vertical="center"/>
    </xf>
    <xf numFmtId="0" fontId="0" fillId="0" borderId="32" xfId="0" applyFont="1" applyBorder="1" applyAlignment="1">
      <alignment horizontal="center" vertical="center"/>
    </xf>
    <xf numFmtId="0" fontId="14"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77" fontId="0" fillId="0" borderId="30" xfId="0" applyNumberFormat="1" applyFont="1" applyBorder="1" applyAlignment="1">
      <alignment horizontal="right" vertical="center"/>
    </xf>
    <xf numFmtId="177" fontId="0" fillId="0" borderId="31" xfId="0" applyNumberFormat="1" applyFont="1" applyBorder="1" applyAlignment="1">
      <alignment horizontal="right" vertical="center"/>
    </xf>
    <xf numFmtId="177" fontId="0" fillId="0" borderId="32" xfId="0" applyNumberFormat="1" applyFont="1" applyBorder="1" applyAlignment="1">
      <alignment horizontal="right" vertical="center"/>
    </xf>
    <xf numFmtId="177" fontId="0" fillId="0" borderId="33" xfId="0" applyNumberFormat="1" applyFont="1" applyBorder="1" applyAlignment="1">
      <alignment horizontal="right" vertical="center"/>
    </xf>
    <xf numFmtId="0" fontId="0" fillId="0" borderId="99" xfId="0" applyFont="1" applyBorder="1" applyAlignment="1">
      <alignment horizontal="center" vertical="center"/>
    </xf>
    <xf numFmtId="0" fontId="0" fillId="0" borderId="38" xfId="0" applyFont="1" applyBorder="1" applyAlignment="1">
      <alignment horizontal="center" vertical="center"/>
    </xf>
    <xf numFmtId="0" fontId="14"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77" fontId="0" fillId="0" borderId="36" xfId="0" applyNumberFormat="1" applyFont="1" applyBorder="1" applyAlignment="1">
      <alignment horizontal="right" vertical="center"/>
    </xf>
    <xf numFmtId="177" fontId="0" fillId="0" borderId="37" xfId="0" applyNumberFormat="1" applyFont="1" applyBorder="1" applyAlignment="1">
      <alignment horizontal="right" vertical="center"/>
    </xf>
    <xf numFmtId="177" fontId="0" fillId="0" borderId="38" xfId="0" applyNumberFormat="1" applyFont="1" applyBorder="1" applyAlignment="1">
      <alignment horizontal="right" vertical="center"/>
    </xf>
    <xf numFmtId="177" fontId="0" fillId="0" borderId="42" xfId="0" applyNumberFormat="1" applyFont="1" applyBorder="1" applyAlignment="1">
      <alignment horizontal="right" vertical="center"/>
    </xf>
    <xf numFmtId="0" fontId="0" fillId="0" borderId="100" xfId="0" applyFont="1" applyBorder="1" applyAlignment="1">
      <alignment horizontal="center" vertical="center"/>
    </xf>
    <xf numFmtId="0" fontId="0" fillId="0" borderId="53" xfId="0" applyFont="1" applyBorder="1" applyAlignment="1">
      <alignment horizontal="center" vertical="center"/>
    </xf>
    <xf numFmtId="0" fontId="14" fillId="0" borderId="51" xfId="0" applyFont="1" applyBorder="1" applyAlignment="1">
      <alignment horizontal="left" vertical="center" wrapText="1"/>
    </xf>
    <xf numFmtId="0" fontId="0" fillId="0" borderId="52" xfId="0" applyFont="1" applyBorder="1" applyAlignment="1">
      <alignment horizontal="left" vertical="center"/>
    </xf>
    <xf numFmtId="0" fontId="0" fillId="0" borderId="53" xfId="0" applyFont="1" applyBorder="1" applyAlignment="1">
      <alignment horizontal="left" vertical="center"/>
    </xf>
    <xf numFmtId="177" fontId="0" fillId="0" borderId="51" xfId="0" applyNumberFormat="1" applyFont="1" applyBorder="1" applyAlignment="1">
      <alignment horizontal="right" vertical="center"/>
    </xf>
    <xf numFmtId="177" fontId="0" fillId="0" borderId="52" xfId="0" applyNumberFormat="1" applyFont="1" applyBorder="1" applyAlignment="1">
      <alignment horizontal="right" vertical="center"/>
    </xf>
    <xf numFmtId="177" fontId="0" fillId="0" borderId="54" xfId="0" applyNumberFormat="1" applyFont="1" applyBorder="1" applyAlignment="1">
      <alignment horizontal="right" vertical="center"/>
    </xf>
    <xf numFmtId="0" fontId="0" fillId="0" borderId="14" xfId="0" applyFont="1" applyBorder="1" applyAlignment="1">
      <alignment horizontal="center" vertical="center"/>
    </xf>
    <xf numFmtId="0" fontId="14" fillId="0" borderId="62" xfId="0" applyFont="1" applyBorder="1" applyAlignment="1">
      <alignment horizontal="center" vertical="center" wrapText="1"/>
    </xf>
    <xf numFmtId="177" fontId="0" fillId="0" borderId="15" xfId="0" applyNumberFormat="1" applyFont="1" applyBorder="1" applyAlignment="1">
      <alignment horizontal="right" vertical="center"/>
    </xf>
    <xf numFmtId="177" fontId="0" fillId="0" borderId="12" xfId="0" applyNumberFormat="1" applyFont="1" applyBorder="1" applyAlignment="1">
      <alignment horizontal="right" vertical="center"/>
    </xf>
    <xf numFmtId="177" fontId="0" fillId="0" borderId="16" xfId="0" applyNumberFormat="1" applyFont="1" applyBorder="1" applyAlignment="1">
      <alignment horizontal="right" vertical="center"/>
    </xf>
    <xf numFmtId="177" fontId="0"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32" xfId="0" applyNumberFormat="1" applyFont="1" applyBorder="1" applyAlignment="1">
      <alignment horizontal="righ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0" fillId="0" borderId="134" xfId="0" applyFont="1" applyBorder="1" applyAlignment="1">
      <alignment horizontal="center" vertical="center"/>
    </xf>
    <xf numFmtId="0" fontId="14" fillId="0" borderId="135" xfId="0" applyFont="1" applyBorder="1" applyAlignment="1">
      <alignment horizontal="center" vertical="center" wrapText="1"/>
    </xf>
    <xf numFmtId="0" fontId="0" fillId="0" borderId="127" xfId="0" applyFont="1" applyBorder="1" applyAlignment="1">
      <alignment horizontal="center" vertical="center"/>
    </xf>
    <xf numFmtId="0" fontId="0" fillId="0" borderId="136" xfId="0" applyFont="1" applyBorder="1" applyAlignment="1">
      <alignment horizontal="center" vertical="center"/>
    </xf>
    <xf numFmtId="177" fontId="0" fillId="0" borderId="82" xfId="0" applyNumberFormat="1" applyFont="1" applyBorder="1" applyAlignment="1">
      <alignment horizontal="right" vertical="center"/>
    </xf>
    <xf numFmtId="177" fontId="0" fillId="0" borderId="80" xfId="0" applyNumberFormat="1" applyFont="1" applyBorder="1" applyAlignment="1">
      <alignment horizontal="right" vertical="center"/>
    </xf>
    <xf numFmtId="177" fontId="0" fillId="0" borderId="81" xfId="0" applyNumberFormat="1" applyFont="1" applyBorder="1" applyAlignment="1">
      <alignment horizontal="right" vertical="center"/>
    </xf>
    <xf numFmtId="177" fontId="0"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77" fontId="0" fillId="0" borderId="0" xfId="0" applyNumberFormat="1" applyFont="1" applyBorder="1" applyAlignment="1">
      <alignment horizontal="right" vertical="center"/>
    </xf>
    <xf numFmtId="0" fontId="18" fillId="0" borderId="0" xfId="0" applyFont="1">
      <alignment vertical="center"/>
    </xf>
    <xf numFmtId="0" fontId="0" fillId="2" borderId="56" xfId="0" applyFont="1" applyFill="1" applyBorder="1" applyAlignment="1">
      <alignment vertical="center"/>
    </xf>
    <xf numFmtId="0" fontId="0" fillId="0" borderId="16" xfId="0" applyFont="1" applyBorder="1" applyAlignment="1">
      <alignment vertical="center"/>
    </xf>
    <xf numFmtId="0" fontId="0" fillId="0" borderId="56" xfId="0"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56" xfId="0" applyFont="1" applyBorder="1" applyAlignment="1">
      <alignment vertical="center" wrapText="1"/>
    </xf>
    <xf numFmtId="0" fontId="0" fillId="0" borderId="15" xfId="0" applyFont="1" applyBorder="1" applyAlignment="1">
      <alignment horizontal="center" vertical="center"/>
    </xf>
    <xf numFmtId="0" fontId="0" fillId="0" borderId="56" xfId="0" applyFont="1" applyBorder="1" applyAlignment="1">
      <alignment horizontal="center"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174493</xdr:colOff>
      <xdr:row>79</xdr:row>
      <xdr:rowOff>6</xdr:rowOff>
    </xdr:from>
    <xdr:to>
      <xdr:col>37</xdr:col>
      <xdr:colOff>11206</xdr:colOff>
      <xdr:row>80</xdr:row>
      <xdr:rowOff>598</xdr:rowOff>
    </xdr:to>
    <xdr:sp macro="" textlink="">
      <xdr:nvSpPr>
        <xdr:cNvPr id="2" name="Text Box 3"/>
        <xdr:cNvSpPr txBox="1">
          <a:spLocks noChangeArrowheads="1"/>
        </xdr:cNvSpPr>
      </xdr:nvSpPr>
      <xdr:spPr bwMode="auto">
        <a:xfrm>
          <a:off x="3613018" y="31003881"/>
          <a:ext cx="3075213" cy="66734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国土交通省</a:t>
          </a:r>
        </a:p>
        <a:p>
          <a:pPr algn="ctr" rtl="0">
            <a:defRPr sz="1000"/>
          </a:pPr>
          <a:r>
            <a:rPr lang="ja-JP" altLang="en-US" sz="1600" b="0" i="0" u="none" strike="noStrike" baseline="0">
              <a:solidFill>
                <a:srgbClr val="000000"/>
              </a:solidFill>
              <a:latin typeface="ＭＳ Ｐゴシック"/>
              <a:ea typeface="ＭＳ Ｐゴシック"/>
            </a:rPr>
            <a:t>５０２百万円</a:t>
          </a:r>
        </a:p>
      </xdr:txBody>
    </xdr:sp>
    <xdr:clientData/>
  </xdr:twoCellAnchor>
  <xdr:twoCellAnchor>
    <xdr:from>
      <xdr:col>20</xdr:col>
      <xdr:colOff>99254</xdr:colOff>
      <xdr:row>80</xdr:row>
      <xdr:rowOff>383412</xdr:rowOff>
    </xdr:from>
    <xdr:to>
      <xdr:col>36</xdr:col>
      <xdr:colOff>123266</xdr:colOff>
      <xdr:row>81</xdr:row>
      <xdr:rowOff>381011</xdr:rowOff>
    </xdr:to>
    <xdr:sp macro="" textlink="">
      <xdr:nvSpPr>
        <xdr:cNvPr id="3" name="大かっこ 2"/>
        <xdr:cNvSpPr/>
      </xdr:nvSpPr>
      <xdr:spPr>
        <a:xfrm>
          <a:off x="3718754" y="32054037"/>
          <a:ext cx="2900562" cy="66434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40822</xdr:colOff>
      <xdr:row>80</xdr:row>
      <xdr:rowOff>477861</xdr:rowOff>
    </xdr:from>
    <xdr:to>
      <xdr:col>35</xdr:col>
      <xdr:colOff>159977</xdr:colOff>
      <xdr:row>81</xdr:row>
      <xdr:rowOff>361666</xdr:rowOff>
    </xdr:to>
    <xdr:sp macro="" textlink="">
      <xdr:nvSpPr>
        <xdr:cNvPr id="4" name="テキスト ボックス 3"/>
        <xdr:cNvSpPr txBox="1"/>
      </xdr:nvSpPr>
      <xdr:spPr>
        <a:xfrm>
          <a:off x="3841297" y="32148486"/>
          <a:ext cx="2633755" cy="5505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自動車検査登録事務所の施設整備の総合調整を行う</a:t>
          </a:r>
          <a:endParaRPr lang="ja-JP" altLang="ja-JP"/>
        </a:p>
        <a:p>
          <a:endParaRPr kumimoji="1" lang="ja-JP" altLang="en-US" sz="1100">
            <a:solidFill>
              <a:sysClr val="windowText" lastClr="000000"/>
            </a:solidFill>
          </a:endParaRPr>
        </a:p>
      </xdr:txBody>
    </xdr:sp>
    <xdr:clientData/>
  </xdr:twoCellAnchor>
  <xdr:twoCellAnchor>
    <xdr:from>
      <xdr:col>28</xdr:col>
      <xdr:colOff>66675</xdr:colOff>
      <xdr:row>81</xdr:row>
      <xdr:rowOff>419100</xdr:rowOff>
    </xdr:from>
    <xdr:to>
      <xdr:col>28</xdr:col>
      <xdr:colOff>66675</xdr:colOff>
      <xdr:row>82</xdr:row>
      <xdr:rowOff>581025</xdr:rowOff>
    </xdr:to>
    <xdr:sp macro="" textlink="">
      <xdr:nvSpPr>
        <xdr:cNvPr id="5" name="Line 15"/>
        <xdr:cNvSpPr>
          <a:spLocks noChangeShapeType="1"/>
        </xdr:cNvSpPr>
      </xdr:nvSpPr>
      <xdr:spPr bwMode="auto">
        <a:xfrm>
          <a:off x="5133975" y="32756475"/>
          <a:ext cx="0" cy="828675"/>
        </a:xfrm>
        <a:prstGeom prst="line">
          <a:avLst/>
        </a:prstGeom>
        <a:noFill/>
        <a:ln w="9525">
          <a:solidFill>
            <a:srgbClr val="000000"/>
          </a:solidFill>
          <a:round/>
          <a:headEnd/>
          <a:tailEnd/>
        </a:ln>
      </xdr:spPr>
    </xdr:sp>
    <xdr:clientData/>
  </xdr:twoCellAnchor>
  <xdr:twoCellAnchor>
    <xdr:from>
      <xdr:col>17</xdr:col>
      <xdr:colOff>85725</xdr:colOff>
      <xdr:row>82</xdr:row>
      <xdr:rowOff>581025</xdr:rowOff>
    </xdr:from>
    <xdr:to>
      <xdr:col>39</xdr:col>
      <xdr:colOff>190500</xdr:colOff>
      <xdr:row>82</xdr:row>
      <xdr:rowOff>581025</xdr:rowOff>
    </xdr:to>
    <xdr:sp macro="" textlink="">
      <xdr:nvSpPr>
        <xdr:cNvPr id="6" name="Line 16"/>
        <xdr:cNvSpPr>
          <a:spLocks noChangeShapeType="1"/>
        </xdr:cNvSpPr>
      </xdr:nvSpPr>
      <xdr:spPr bwMode="auto">
        <a:xfrm>
          <a:off x="3162300" y="33585150"/>
          <a:ext cx="4057650" cy="0"/>
        </a:xfrm>
        <a:prstGeom prst="line">
          <a:avLst/>
        </a:prstGeom>
        <a:noFill/>
        <a:ln w="9525">
          <a:solidFill>
            <a:srgbClr val="000000"/>
          </a:solidFill>
          <a:round/>
          <a:headEnd/>
          <a:tailEnd/>
        </a:ln>
      </xdr:spPr>
    </xdr:sp>
    <xdr:clientData/>
  </xdr:twoCellAnchor>
  <xdr:twoCellAnchor>
    <xdr:from>
      <xdr:col>17</xdr:col>
      <xdr:colOff>76200</xdr:colOff>
      <xdr:row>82</xdr:row>
      <xdr:rowOff>581025</xdr:rowOff>
    </xdr:from>
    <xdr:to>
      <xdr:col>17</xdr:col>
      <xdr:colOff>76200</xdr:colOff>
      <xdr:row>83</xdr:row>
      <xdr:rowOff>590550</xdr:rowOff>
    </xdr:to>
    <xdr:sp macro="" textlink="">
      <xdr:nvSpPr>
        <xdr:cNvPr id="7" name="Line 17"/>
        <xdr:cNvSpPr>
          <a:spLocks noChangeShapeType="1"/>
        </xdr:cNvSpPr>
      </xdr:nvSpPr>
      <xdr:spPr bwMode="auto">
        <a:xfrm>
          <a:off x="3152775" y="33585150"/>
          <a:ext cx="0" cy="676275"/>
        </a:xfrm>
        <a:prstGeom prst="line">
          <a:avLst/>
        </a:prstGeom>
        <a:noFill/>
        <a:ln w="9525">
          <a:solidFill>
            <a:srgbClr val="000000"/>
          </a:solidFill>
          <a:round/>
          <a:headEnd/>
          <a:tailEnd type="arrow" w="lg" len="med"/>
        </a:ln>
      </xdr:spPr>
    </xdr:sp>
    <xdr:clientData/>
  </xdr:twoCellAnchor>
  <xdr:twoCellAnchor>
    <xdr:from>
      <xdr:col>39</xdr:col>
      <xdr:colOff>200025</xdr:colOff>
      <xdr:row>82</xdr:row>
      <xdr:rowOff>571500</xdr:rowOff>
    </xdr:from>
    <xdr:to>
      <xdr:col>39</xdr:col>
      <xdr:colOff>200025</xdr:colOff>
      <xdr:row>83</xdr:row>
      <xdr:rowOff>581025</xdr:rowOff>
    </xdr:to>
    <xdr:sp macro="" textlink="">
      <xdr:nvSpPr>
        <xdr:cNvPr id="8" name="Line 17"/>
        <xdr:cNvSpPr>
          <a:spLocks noChangeShapeType="1"/>
        </xdr:cNvSpPr>
      </xdr:nvSpPr>
      <xdr:spPr bwMode="auto">
        <a:xfrm>
          <a:off x="7219950" y="33575625"/>
          <a:ext cx="0" cy="676275"/>
        </a:xfrm>
        <a:prstGeom prst="line">
          <a:avLst/>
        </a:prstGeom>
        <a:noFill/>
        <a:ln w="9525">
          <a:solidFill>
            <a:srgbClr val="000000"/>
          </a:solidFill>
          <a:round/>
          <a:headEnd/>
          <a:tailEnd type="arrow" w="lg" len="med"/>
        </a:ln>
      </xdr:spPr>
    </xdr:sp>
    <xdr:clientData/>
  </xdr:twoCellAnchor>
  <xdr:twoCellAnchor>
    <xdr:from>
      <xdr:col>10</xdr:col>
      <xdr:colOff>22411</xdr:colOff>
      <xdr:row>84</xdr:row>
      <xdr:rowOff>26416</xdr:rowOff>
    </xdr:from>
    <xdr:to>
      <xdr:col>25</xdr:col>
      <xdr:colOff>196197</xdr:colOff>
      <xdr:row>85</xdr:row>
      <xdr:rowOff>17195</xdr:rowOff>
    </xdr:to>
    <xdr:sp macro="" textlink="">
      <xdr:nvSpPr>
        <xdr:cNvPr id="9" name="Text Box 4"/>
        <xdr:cNvSpPr txBox="1">
          <a:spLocks noChangeArrowheads="1"/>
        </xdr:cNvSpPr>
      </xdr:nvSpPr>
      <xdr:spPr bwMode="auto">
        <a:xfrm>
          <a:off x="1832161" y="34364041"/>
          <a:ext cx="2869361" cy="65752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0" i="0" u="none" strike="noStrike" baseline="0">
              <a:solidFill>
                <a:srgbClr val="000000"/>
              </a:solidFill>
              <a:latin typeface="ＭＳ Ｐゴシック"/>
              <a:ea typeface="ＭＳ Ｐゴシック"/>
            </a:rPr>
            <a:t>A</a:t>
          </a:r>
          <a:r>
            <a:rPr lang="ja-JP" altLang="en-US" sz="1600" b="0" i="0" u="none" strike="noStrike" baseline="0">
              <a:solidFill>
                <a:srgbClr val="000000"/>
              </a:solidFill>
              <a:latin typeface="ＭＳ Ｐゴシック"/>
              <a:ea typeface="ＭＳ Ｐゴシック"/>
            </a:rPr>
            <a:t>．地方運輸局等（７機関）</a:t>
          </a:r>
        </a:p>
        <a:p>
          <a:pPr algn="ctr" rtl="0">
            <a:defRPr sz="1000"/>
          </a:pPr>
          <a:r>
            <a:rPr lang="ja-JP" altLang="en-US" sz="1600" b="0" i="0" u="none" strike="noStrike" baseline="0">
              <a:solidFill>
                <a:srgbClr val="000000"/>
              </a:solidFill>
              <a:latin typeface="ＭＳ Ｐゴシック"/>
              <a:ea typeface="ＭＳ Ｐゴシック"/>
            </a:rPr>
            <a:t>１５９百万円</a:t>
          </a:r>
        </a:p>
      </xdr:txBody>
    </xdr:sp>
    <xdr:clientData/>
  </xdr:twoCellAnchor>
  <xdr:twoCellAnchor>
    <xdr:from>
      <xdr:col>32</xdr:col>
      <xdr:colOff>0</xdr:colOff>
      <xdr:row>84</xdr:row>
      <xdr:rowOff>15225</xdr:rowOff>
    </xdr:from>
    <xdr:to>
      <xdr:col>48</xdr:col>
      <xdr:colOff>21468</xdr:colOff>
      <xdr:row>85</xdr:row>
      <xdr:rowOff>1618</xdr:rowOff>
    </xdr:to>
    <xdr:sp macro="" textlink="">
      <xdr:nvSpPr>
        <xdr:cNvPr id="10" name="Text Box 6"/>
        <xdr:cNvSpPr txBox="1">
          <a:spLocks noChangeArrowheads="1"/>
        </xdr:cNvSpPr>
      </xdr:nvSpPr>
      <xdr:spPr bwMode="auto">
        <a:xfrm>
          <a:off x="5791200" y="34352850"/>
          <a:ext cx="2898018" cy="65314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Ｃ．地方整備局等（６機関）</a:t>
          </a:r>
        </a:p>
        <a:p>
          <a:pPr algn="ctr" rtl="0">
            <a:defRPr sz="1000"/>
          </a:pPr>
          <a:r>
            <a:rPr lang="ja-JP" altLang="en-US" sz="1600" b="0" i="0" u="none" strike="noStrike" baseline="0">
              <a:solidFill>
                <a:srgbClr val="000000"/>
              </a:solidFill>
              <a:latin typeface="ＭＳ Ｐゴシック"/>
              <a:ea typeface="ＭＳ Ｐゴシック"/>
            </a:rPr>
            <a:t>３４３百万円</a:t>
          </a:r>
        </a:p>
      </xdr:txBody>
    </xdr:sp>
    <xdr:clientData/>
  </xdr:twoCellAnchor>
  <xdr:twoCellAnchor>
    <xdr:from>
      <xdr:col>10</xdr:col>
      <xdr:colOff>73638</xdr:colOff>
      <xdr:row>85</xdr:row>
      <xdr:rowOff>328177</xdr:rowOff>
    </xdr:from>
    <xdr:to>
      <xdr:col>25</xdr:col>
      <xdr:colOff>100853</xdr:colOff>
      <xdr:row>86</xdr:row>
      <xdr:rowOff>345426</xdr:rowOff>
    </xdr:to>
    <xdr:sp macro="" textlink="">
      <xdr:nvSpPr>
        <xdr:cNvPr id="11" name="大かっこ 10"/>
        <xdr:cNvSpPr/>
      </xdr:nvSpPr>
      <xdr:spPr>
        <a:xfrm>
          <a:off x="1883388" y="35332552"/>
          <a:ext cx="2741840" cy="68399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56030</xdr:colOff>
      <xdr:row>85</xdr:row>
      <xdr:rowOff>449842</xdr:rowOff>
    </xdr:from>
    <xdr:to>
      <xdr:col>24</xdr:col>
      <xdr:colOff>190499</xdr:colOff>
      <xdr:row>86</xdr:row>
      <xdr:rowOff>590851</xdr:rowOff>
    </xdr:to>
    <xdr:sp macro="" textlink="">
      <xdr:nvSpPr>
        <xdr:cNvPr id="12" name="テキスト ボックス 11"/>
        <xdr:cNvSpPr txBox="1"/>
      </xdr:nvSpPr>
      <xdr:spPr>
        <a:xfrm>
          <a:off x="2046755" y="35454217"/>
          <a:ext cx="2477619" cy="80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地方運輸局等で実施が可能な既存庁舎の建築設備等の整備計画を実施</a:t>
          </a:r>
          <a:endParaRPr lang="ja-JP" altLang="ja-JP" sz="1100">
            <a:solidFill>
              <a:schemeClr val="dk1"/>
            </a:solidFill>
            <a:latin typeface="+mn-lt"/>
            <a:ea typeface="+mn-ea"/>
            <a:cs typeface="+mn-cs"/>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32</xdr:col>
      <xdr:colOff>134471</xdr:colOff>
      <xdr:row>85</xdr:row>
      <xdr:rowOff>326576</xdr:rowOff>
    </xdr:from>
    <xdr:to>
      <xdr:col>47</xdr:col>
      <xdr:colOff>100854</xdr:colOff>
      <xdr:row>86</xdr:row>
      <xdr:rowOff>343825</xdr:rowOff>
    </xdr:to>
    <xdr:sp macro="" textlink="">
      <xdr:nvSpPr>
        <xdr:cNvPr id="13" name="大かっこ 12"/>
        <xdr:cNvSpPr/>
      </xdr:nvSpPr>
      <xdr:spPr>
        <a:xfrm>
          <a:off x="5925671" y="35330951"/>
          <a:ext cx="2661958" cy="68399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106455</xdr:colOff>
      <xdr:row>85</xdr:row>
      <xdr:rowOff>303458</xdr:rowOff>
    </xdr:from>
    <xdr:to>
      <xdr:col>46</xdr:col>
      <xdr:colOff>66673</xdr:colOff>
      <xdr:row>86</xdr:row>
      <xdr:rowOff>365277</xdr:rowOff>
    </xdr:to>
    <xdr:sp macro="" textlink="">
      <xdr:nvSpPr>
        <xdr:cNvPr id="14" name="テキスト ボックス 13"/>
        <xdr:cNvSpPr txBox="1"/>
      </xdr:nvSpPr>
      <xdr:spPr>
        <a:xfrm>
          <a:off x="6078630" y="35307833"/>
          <a:ext cx="2293843" cy="728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地方運輸局等で実施が困難な大規模な既存庁舎の建替</a:t>
          </a:r>
          <a:r>
            <a:rPr lang="ja-JP" altLang="en-US" sz="1100" b="0" i="0" baseline="0">
              <a:solidFill>
                <a:schemeClr val="dk1"/>
              </a:solidFill>
              <a:latin typeface="+mn-lt"/>
              <a:ea typeface="+mn-ea"/>
              <a:cs typeface="+mn-cs"/>
            </a:rPr>
            <a:t>・増築等</a:t>
          </a:r>
          <a:r>
            <a:rPr lang="ja-JP" altLang="ja-JP" sz="1100" b="0" i="0" baseline="0">
              <a:solidFill>
                <a:schemeClr val="dk1"/>
              </a:solidFill>
              <a:latin typeface="+mn-lt"/>
              <a:ea typeface="+mn-ea"/>
              <a:cs typeface="+mn-cs"/>
            </a:rPr>
            <a:t>の整備計画を実施</a:t>
          </a:r>
          <a:endParaRPr lang="ja-JP" altLang="ja-JP"/>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104775</xdr:colOff>
      <xdr:row>86</xdr:row>
      <xdr:rowOff>552450</xdr:rowOff>
    </xdr:from>
    <xdr:to>
      <xdr:col>17</xdr:col>
      <xdr:colOff>104775</xdr:colOff>
      <xdr:row>87</xdr:row>
      <xdr:rowOff>504825</xdr:rowOff>
    </xdr:to>
    <xdr:sp macro="" textlink="">
      <xdr:nvSpPr>
        <xdr:cNvPr id="15" name="Line 17"/>
        <xdr:cNvSpPr>
          <a:spLocks noChangeShapeType="1"/>
        </xdr:cNvSpPr>
      </xdr:nvSpPr>
      <xdr:spPr bwMode="auto">
        <a:xfrm flipH="1">
          <a:off x="3181350" y="36223575"/>
          <a:ext cx="0" cy="619125"/>
        </a:xfrm>
        <a:prstGeom prst="line">
          <a:avLst/>
        </a:prstGeom>
        <a:noFill/>
        <a:ln w="9525">
          <a:solidFill>
            <a:srgbClr val="000000"/>
          </a:solidFill>
          <a:round/>
          <a:headEnd/>
          <a:tailEnd type="arrow" w="lg" len="med"/>
        </a:ln>
      </xdr:spPr>
    </xdr:sp>
    <xdr:clientData/>
  </xdr:twoCellAnchor>
  <xdr:twoCellAnchor>
    <xdr:from>
      <xdr:col>40</xdr:col>
      <xdr:colOff>0</xdr:colOff>
      <xdr:row>86</xdr:row>
      <xdr:rowOff>581025</xdr:rowOff>
    </xdr:from>
    <xdr:to>
      <xdr:col>40</xdr:col>
      <xdr:colOff>0</xdr:colOff>
      <xdr:row>87</xdr:row>
      <xdr:rowOff>533400</xdr:rowOff>
    </xdr:to>
    <xdr:sp macro="" textlink="">
      <xdr:nvSpPr>
        <xdr:cNvPr id="16" name="Line 17"/>
        <xdr:cNvSpPr>
          <a:spLocks noChangeShapeType="1"/>
        </xdr:cNvSpPr>
      </xdr:nvSpPr>
      <xdr:spPr bwMode="auto">
        <a:xfrm flipH="1">
          <a:off x="7219950" y="36252150"/>
          <a:ext cx="0" cy="619125"/>
        </a:xfrm>
        <a:prstGeom prst="line">
          <a:avLst/>
        </a:prstGeom>
        <a:noFill/>
        <a:ln w="9525">
          <a:solidFill>
            <a:srgbClr val="000000"/>
          </a:solidFill>
          <a:round/>
          <a:headEnd/>
          <a:tailEnd type="arrow" w="lg" len="med"/>
        </a:ln>
      </xdr:spPr>
    </xdr:sp>
    <xdr:clientData/>
  </xdr:twoCellAnchor>
  <xdr:twoCellAnchor>
    <xdr:from>
      <xdr:col>10</xdr:col>
      <xdr:colOff>0</xdr:colOff>
      <xdr:row>87</xdr:row>
      <xdr:rowOff>639544</xdr:rowOff>
    </xdr:from>
    <xdr:to>
      <xdr:col>26</xdr:col>
      <xdr:colOff>3535</xdr:colOff>
      <xdr:row>89</xdr:row>
      <xdr:rowOff>108199</xdr:rowOff>
    </xdr:to>
    <xdr:sp macro="" textlink="">
      <xdr:nvSpPr>
        <xdr:cNvPr id="17" name="Text Box 4"/>
        <xdr:cNvSpPr txBox="1">
          <a:spLocks noChangeArrowheads="1"/>
        </xdr:cNvSpPr>
      </xdr:nvSpPr>
      <xdr:spPr bwMode="auto">
        <a:xfrm>
          <a:off x="1809750" y="36977419"/>
          <a:ext cx="2899135" cy="66880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600" b="0" i="0" u="none" strike="noStrike" baseline="0">
              <a:solidFill>
                <a:srgbClr val="000000"/>
              </a:solidFill>
              <a:latin typeface="ＭＳ Ｐゴシック"/>
              <a:ea typeface="ＭＳ Ｐゴシック"/>
            </a:rPr>
            <a:t>B</a:t>
          </a:r>
          <a:r>
            <a:rPr lang="ja-JP" altLang="en-US" sz="1600" b="0" i="0" u="none" strike="noStrike" baseline="0">
              <a:solidFill>
                <a:srgbClr val="000000"/>
              </a:solidFill>
              <a:latin typeface="ＭＳ Ｐゴシック"/>
              <a:ea typeface="ＭＳ Ｐゴシック"/>
            </a:rPr>
            <a:t>．民間事業者（３０社）</a:t>
          </a:r>
        </a:p>
        <a:p>
          <a:pPr algn="ctr" rtl="0">
            <a:defRPr sz="1000"/>
          </a:pPr>
          <a:r>
            <a:rPr lang="ja-JP" altLang="en-US" sz="1600" b="0" i="0" u="none" strike="noStrike" baseline="0">
              <a:solidFill>
                <a:srgbClr val="000000"/>
              </a:solidFill>
              <a:latin typeface="ＭＳ Ｐゴシック"/>
              <a:ea typeface="ＭＳ Ｐゴシック"/>
            </a:rPr>
            <a:t>１５９百万円</a:t>
          </a:r>
        </a:p>
      </xdr:txBody>
    </xdr:sp>
    <xdr:clientData/>
  </xdr:twoCellAnchor>
  <xdr:twoCellAnchor>
    <xdr:from>
      <xdr:col>32</xdr:col>
      <xdr:colOff>0</xdr:colOff>
      <xdr:row>87</xdr:row>
      <xdr:rowOff>657154</xdr:rowOff>
    </xdr:from>
    <xdr:to>
      <xdr:col>48</xdr:col>
      <xdr:colOff>13607</xdr:colOff>
      <xdr:row>89</xdr:row>
      <xdr:rowOff>119272</xdr:rowOff>
    </xdr:to>
    <xdr:sp macro="" textlink="">
      <xdr:nvSpPr>
        <xdr:cNvPr id="18" name="Text Box 4"/>
        <xdr:cNvSpPr txBox="1">
          <a:spLocks noChangeArrowheads="1"/>
        </xdr:cNvSpPr>
      </xdr:nvSpPr>
      <xdr:spPr bwMode="auto">
        <a:xfrm>
          <a:off x="5791200" y="36995029"/>
          <a:ext cx="2890157" cy="662268"/>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Ｄ．民間事業者（１１社）</a:t>
          </a:r>
        </a:p>
        <a:p>
          <a:pPr algn="ctr" rtl="0">
            <a:defRPr sz="1000"/>
          </a:pPr>
          <a:r>
            <a:rPr lang="ja-JP" altLang="en-US" sz="1600" b="0" i="0" u="none" strike="noStrike" baseline="0">
              <a:solidFill>
                <a:srgbClr val="000000"/>
              </a:solidFill>
              <a:latin typeface="ＭＳ Ｐゴシック"/>
              <a:ea typeface="ＭＳ Ｐゴシック"/>
            </a:rPr>
            <a:t>３４３万円</a:t>
          </a:r>
        </a:p>
      </xdr:txBody>
    </xdr:sp>
    <xdr:clientData/>
  </xdr:twoCellAnchor>
  <xdr:twoCellAnchor>
    <xdr:from>
      <xdr:col>10</xdr:col>
      <xdr:colOff>80845</xdr:colOff>
      <xdr:row>89</xdr:row>
      <xdr:rowOff>485868</xdr:rowOff>
    </xdr:from>
    <xdr:to>
      <xdr:col>25</xdr:col>
      <xdr:colOff>56031</xdr:colOff>
      <xdr:row>90</xdr:row>
      <xdr:rowOff>539118</xdr:rowOff>
    </xdr:to>
    <xdr:sp macro="" textlink="">
      <xdr:nvSpPr>
        <xdr:cNvPr id="19" name="大かっこ 18"/>
        <xdr:cNvSpPr/>
      </xdr:nvSpPr>
      <xdr:spPr>
        <a:xfrm>
          <a:off x="1890595" y="38023893"/>
          <a:ext cx="2689811" cy="7200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145677</xdr:colOff>
      <xdr:row>89</xdr:row>
      <xdr:rowOff>513082</xdr:rowOff>
    </xdr:from>
    <xdr:to>
      <xdr:col>47</xdr:col>
      <xdr:colOff>67235</xdr:colOff>
      <xdr:row>90</xdr:row>
      <xdr:rowOff>566332</xdr:rowOff>
    </xdr:to>
    <xdr:sp macro="" textlink="">
      <xdr:nvSpPr>
        <xdr:cNvPr id="20" name="大かっこ 19"/>
        <xdr:cNvSpPr/>
      </xdr:nvSpPr>
      <xdr:spPr>
        <a:xfrm>
          <a:off x="5936877" y="38051107"/>
          <a:ext cx="2617133" cy="72000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48026</xdr:colOff>
      <xdr:row>89</xdr:row>
      <xdr:rowOff>598729</xdr:rowOff>
    </xdr:from>
    <xdr:to>
      <xdr:col>23</xdr:col>
      <xdr:colOff>172622</xdr:colOff>
      <xdr:row>90</xdr:row>
      <xdr:rowOff>551104</xdr:rowOff>
    </xdr:to>
    <xdr:sp macro="" textlink="">
      <xdr:nvSpPr>
        <xdr:cNvPr id="21" name="テキスト ボックス 20"/>
        <xdr:cNvSpPr txBox="1"/>
      </xdr:nvSpPr>
      <xdr:spPr>
        <a:xfrm>
          <a:off x="2038751" y="38136754"/>
          <a:ext cx="2296296"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ja-JP" altLang="ja-JP" sz="1100" b="0" i="0" baseline="0">
              <a:solidFill>
                <a:schemeClr val="dk1"/>
              </a:solidFill>
              <a:latin typeface="+mn-lt"/>
              <a:ea typeface="+mn-ea"/>
              <a:cs typeface="+mn-cs"/>
            </a:rPr>
            <a:t>地方</a:t>
          </a:r>
          <a:r>
            <a:rPr lang="ja-JP" altLang="en-US" sz="1100" b="0" i="0" baseline="0">
              <a:solidFill>
                <a:schemeClr val="dk1"/>
              </a:solidFill>
              <a:latin typeface="+mn-lt"/>
              <a:ea typeface="+mn-ea"/>
              <a:cs typeface="+mn-cs"/>
            </a:rPr>
            <a:t>運輸局</a:t>
          </a:r>
          <a:r>
            <a:rPr lang="ja-JP" altLang="ja-JP" sz="1100" b="0" i="0" baseline="0">
              <a:solidFill>
                <a:schemeClr val="dk1"/>
              </a:solidFill>
              <a:latin typeface="+mn-lt"/>
              <a:ea typeface="+mn-ea"/>
              <a:cs typeface="+mn-cs"/>
            </a:rPr>
            <a:t>等との契約締結により</a:t>
          </a:r>
          <a:r>
            <a:rPr lang="ja-JP" altLang="en-US" sz="1100" b="0" i="0" baseline="0">
              <a:solidFill>
                <a:schemeClr val="dk1"/>
              </a:solidFill>
              <a:latin typeface="+mn-lt"/>
              <a:ea typeface="+mn-ea"/>
              <a:cs typeface="+mn-cs"/>
            </a:rPr>
            <a:t>建築設備等の修繕</a:t>
          </a:r>
          <a:r>
            <a:rPr lang="ja-JP" altLang="ja-JP" sz="1100" b="0" i="0" baseline="0">
              <a:solidFill>
                <a:schemeClr val="dk1"/>
              </a:solidFill>
              <a:latin typeface="+mn-lt"/>
              <a:ea typeface="+mn-ea"/>
              <a:cs typeface="+mn-cs"/>
            </a:rPr>
            <a:t>を実施</a:t>
          </a:r>
          <a:endParaRPr lang="ja-JP" altLang="ja-JP"/>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33</xdr:col>
      <xdr:colOff>140074</xdr:colOff>
      <xdr:row>89</xdr:row>
      <xdr:rowOff>603531</xdr:rowOff>
    </xdr:from>
    <xdr:to>
      <xdr:col>46</xdr:col>
      <xdr:colOff>80655</xdr:colOff>
      <xdr:row>90</xdr:row>
      <xdr:rowOff>564311</xdr:rowOff>
    </xdr:to>
    <xdr:sp macro="" textlink="">
      <xdr:nvSpPr>
        <xdr:cNvPr id="22" name="テキスト ボックス 21"/>
        <xdr:cNvSpPr txBox="1"/>
      </xdr:nvSpPr>
      <xdr:spPr>
        <a:xfrm>
          <a:off x="6112249" y="38141556"/>
          <a:ext cx="2274206" cy="627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100" b="0" i="0" u="none" strike="noStrike" baseline="0">
              <a:solidFill>
                <a:srgbClr val="000000"/>
              </a:solidFill>
              <a:latin typeface="ＭＳ Ｐゴシック"/>
              <a:ea typeface="ＭＳ Ｐゴシック"/>
            </a:rPr>
            <a:t>地方整備局等との契約締結により建替・増築等を実施</a:t>
          </a:r>
        </a:p>
      </xdr:txBody>
    </xdr:sp>
    <xdr:clientData/>
  </xdr:twoCellAnchor>
  <xdr:twoCellAnchor>
    <xdr:from>
      <xdr:col>10</xdr:col>
      <xdr:colOff>0</xdr:colOff>
      <xdr:row>92</xdr:row>
      <xdr:rowOff>6417</xdr:rowOff>
    </xdr:from>
    <xdr:to>
      <xdr:col>26</xdr:col>
      <xdr:colOff>7124</xdr:colOff>
      <xdr:row>92</xdr:row>
      <xdr:rowOff>664350</xdr:rowOff>
    </xdr:to>
    <xdr:sp macro="" textlink="">
      <xdr:nvSpPr>
        <xdr:cNvPr id="23" name="Text Box 4"/>
        <xdr:cNvSpPr txBox="1">
          <a:spLocks noChangeArrowheads="1"/>
        </xdr:cNvSpPr>
      </xdr:nvSpPr>
      <xdr:spPr bwMode="auto">
        <a:xfrm>
          <a:off x="1809750" y="39544692"/>
          <a:ext cx="2902724" cy="65793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工事事務費等</a:t>
          </a:r>
          <a:endParaRPr lang="en-US" altLang="ja-JP" sz="1600" b="0" i="0" u="none" strike="noStrike" baseline="0">
            <a:solidFill>
              <a:srgbClr val="000000"/>
            </a:solidFill>
            <a:latin typeface="ＭＳ Ｐゴシック"/>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１．２百万円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1"/>
  <dimension ref="A1:BC533"/>
  <sheetViews>
    <sheetView tabSelected="1" view="pageLayout" topLeftCell="A499" zoomScale="90" zoomScaleNormal="75" zoomScaleSheetLayoutView="85" zoomScalePageLayoutView="90" workbookViewId="0">
      <selection activeCell="G9" sqref="G9:AX9"/>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463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35"/>
      <c r="I6" s="35"/>
      <c r="J6" s="35"/>
      <c r="K6" s="35"/>
      <c r="L6" s="35"/>
      <c r="M6" s="35"/>
      <c r="N6" s="35"/>
      <c r="O6" s="35"/>
      <c r="P6" s="35"/>
      <c r="Q6" s="35"/>
      <c r="R6" s="35"/>
      <c r="S6" s="35"/>
      <c r="T6" s="35"/>
      <c r="U6" s="35"/>
      <c r="V6" s="35"/>
      <c r="W6" s="35"/>
      <c r="X6" s="35"/>
      <c r="Y6" s="36" t="s">
        <v>15</v>
      </c>
      <c r="Z6" s="37"/>
      <c r="AA6" s="37"/>
      <c r="AB6" s="37"/>
      <c r="AC6" s="37"/>
      <c r="AD6" s="38"/>
      <c r="AE6" s="39" t="s">
        <v>16</v>
      </c>
      <c r="AF6" s="39"/>
      <c r="AG6" s="39"/>
      <c r="AH6" s="39"/>
      <c r="AI6" s="39"/>
      <c r="AJ6" s="39"/>
      <c r="AK6" s="39"/>
      <c r="AL6" s="39"/>
      <c r="AM6" s="39"/>
      <c r="AN6" s="39"/>
      <c r="AO6" s="39"/>
      <c r="AP6" s="39"/>
      <c r="AQ6" s="35"/>
      <c r="AR6" s="35"/>
      <c r="AS6" s="35"/>
      <c r="AT6" s="35"/>
      <c r="AU6" s="35"/>
      <c r="AV6" s="35"/>
      <c r="AW6" s="35"/>
      <c r="AX6" s="40"/>
    </row>
    <row r="7" spans="1:50" ht="39.950000000000003" customHeight="1">
      <c r="A7" s="41" t="s">
        <v>17</v>
      </c>
      <c r="B7" s="42"/>
      <c r="C7" s="42"/>
      <c r="D7" s="42"/>
      <c r="E7" s="42"/>
      <c r="F7" s="42"/>
      <c r="G7" s="43" t="s">
        <v>16</v>
      </c>
      <c r="H7" s="44"/>
      <c r="I7" s="44"/>
      <c r="J7" s="44"/>
      <c r="K7" s="44"/>
      <c r="L7" s="44"/>
      <c r="M7" s="44"/>
      <c r="N7" s="44"/>
      <c r="O7" s="44"/>
      <c r="P7" s="44"/>
      <c r="Q7" s="44"/>
      <c r="R7" s="44"/>
      <c r="S7" s="44"/>
      <c r="T7" s="44"/>
      <c r="U7" s="44"/>
      <c r="V7" s="45"/>
      <c r="W7" s="45"/>
      <c r="X7" s="45"/>
      <c r="Y7" s="46" t="s">
        <v>18</v>
      </c>
      <c r="Z7" s="35"/>
      <c r="AA7" s="35"/>
      <c r="AB7" s="35"/>
      <c r="AC7" s="35"/>
      <c r="AD7" s="47"/>
      <c r="AE7" s="48" t="s">
        <v>16</v>
      </c>
      <c r="AF7" s="49"/>
      <c r="AG7" s="49"/>
      <c r="AH7" s="49"/>
      <c r="AI7" s="49"/>
      <c r="AJ7" s="49"/>
      <c r="AK7" s="49"/>
      <c r="AL7" s="49"/>
      <c r="AM7" s="49"/>
      <c r="AN7" s="49"/>
      <c r="AO7" s="49"/>
      <c r="AP7" s="49"/>
      <c r="AQ7" s="49"/>
      <c r="AR7" s="49"/>
      <c r="AS7" s="49"/>
      <c r="AT7" s="49"/>
      <c r="AU7" s="49"/>
      <c r="AV7" s="49"/>
      <c r="AW7" s="49"/>
      <c r="AX7" s="50"/>
    </row>
    <row r="8" spans="1:50" ht="103.7" customHeight="1">
      <c r="A8" s="51" t="s">
        <v>19</v>
      </c>
      <c r="B8" s="52"/>
      <c r="C8" s="52"/>
      <c r="D8" s="52"/>
      <c r="E8" s="52"/>
      <c r="F8" s="52"/>
      <c r="G8" s="53" t="s">
        <v>20</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21</v>
      </c>
      <c r="B9" s="52"/>
      <c r="C9" s="52"/>
      <c r="D9" s="52"/>
      <c r="E9" s="52"/>
      <c r="F9" s="52"/>
      <c r="G9" s="53" t="s">
        <v>22</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23</v>
      </c>
      <c r="B10" s="52"/>
      <c r="C10" s="52"/>
      <c r="D10" s="52"/>
      <c r="E10" s="52"/>
      <c r="F10" s="56"/>
      <c r="G10" s="57" t="s">
        <v>24</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25</v>
      </c>
      <c r="B11" s="61"/>
      <c r="C11" s="61"/>
      <c r="D11" s="61"/>
      <c r="E11" s="61"/>
      <c r="F11" s="62"/>
      <c r="G11" s="63"/>
      <c r="H11" s="64"/>
      <c r="I11" s="64"/>
      <c r="J11" s="64"/>
      <c r="K11" s="64"/>
      <c r="L11" s="64"/>
      <c r="M11" s="64"/>
      <c r="N11" s="64"/>
      <c r="O11" s="64"/>
      <c r="P11" s="65" t="s">
        <v>26</v>
      </c>
      <c r="Q11" s="66"/>
      <c r="R11" s="66"/>
      <c r="S11" s="66"/>
      <c r="T11" s="66"/>
      <c r="U11" s="66"/>
      <c r="V11" s="67"/>
      <c r="W11" s="65" t="s">
        <v>27</v>
      </c>
      <c r="X11" s="66"/>
      <c r="Y11" s="66"/>
      <c r="Z11" s="66"/>
      <c r="AA11" s="66"/>
      <c r="AB11" s="66"/>
      <c r="AC11" s="67"/>
      <c r="AD11" s="65" t="s">
        <v>28</v>
      </c>
      <c r="AE11" s="66"/>
      <c r="AF11" s="66"/>
      <c r="AG11" s="66"/>
      <c r="AH11" s="66"/>
      <c r="AI11" s="66"/>
      <c r="AJ11" s="67"/>
      <c r="AK11" s="65" t="s">
        <v>29</v>
      </c>
      <c r="AL11" s="66"/>
      <c r="AM11" s="66"/>
      <c r="AN11" s="66"/>
      <c r="AO11" s="66"/>
      <c r="AP11" s="66"/>
      <c r="AQ11" s="67"/>
      <c r="AR11" s="65" t="s">
        <v>30</v>
      </c>
      <c r="AS11" s="66"/>
      <c r="AT11" s="66"/>
      <c r="AU11" s="66"/>
      <c r="AV11" s="66"/>
      <c r="AW11" s="66"/>
      <c r="AX11" s="68"/>
    </row>
    <row r="12" spans="1:50" ht="21" customHeight="1">
      <c r="A12" s="69"/>
      <c r="B12" s="70"/>
      <c r="C12" s="70"/>
      <c r="D12" s="70"/>
      <c r="E12" s="70"/>
      <c r="F12" s="71"/>
      <c r="G12" s="72" t="s">
        <v>31</v>
      </c>
      <c r="H12" s="73"/>
      <c r="I12" s="74" t="s">
        <v>32</v>
      </c>
      <c r="J12" s="75"/>
      <c r="K12" s="75"/>
      <c r="L12" s="75"/>
      <c r="M12" s="75"/>
      <c r="N12" s="75"/>
      <c r="O12" s="76"/>
      <c r="P12" s="77">
        <v>609.79700000000003</v>
      </c>
      <c r="Q12" s="77"/>
      <c r="R12" s="77"/>
      <c r="S12" s="77"/>
      <c r="T12" s="77"/>
      <c r="U12" s="77"/>
      <c r="V12" s="77"/>
      <c r="W12" s="77">
        <v>609.46799999999996</v>
      </c>
      <c r="X12" s="77"/>
      <c r="Y12" s="77"/>
      <c r="Z12" s="77"/>
      <c r="AA12" s="77"/>
      <c r="AB12" s="77"/>
      <c r="AC12" s="77"/>
      <c r="AD12" s="78">
        <v>1028.1389999999999</v>
      </c>
      <c r="AE12" s="79"/>
      <c r="AF12" s="79"/>
      <c r="AG12" s="79"/>
      <c r="AH12" s="79"/>
      <c r="AI12" s="79"/>
      <c r="AJ12" s="80"/>
      <c r="AK12" s="81">
        <v>1197.05</v>
      </c>
      <c r="AL12" s="82"/>
      <c r="AM12" s="82"/>
      <c r="AN12" s="82"/>
      <c r="AO12" s="82"/>
      <c r="AP12" s="82"/>
      <c r="AQ12" s="83"/>
      <c r="AR12" s="84">
        <v>1215.9880000000001</v>
      </c>
      <c r="AS12" s="85"/>
      <c r="AT12" s="85"/>
      <c r="AU12" s="85"/>
      <c r="AV12" s="85"/>
      <c r="AW12" s="85"/>
      <c r="AX12" s="86"/>
    </row>
    <row r="13" spans="1:50" ht="21" customHeight="1">
      <c r="A13" s="69"/>
      <c r="B13" s="70"/>
      <c r="C13" s="70"/>
      <c r="D13" s="70"/>
      <c r="E13" s="70"/>
      <c r="F13" s="71"/>
      <c r="G13" s="87"/>
      <c r="H13" s="88"/>
      <c r="I13" s="89" t="s">
        <v>33</v>
      </c>
      <c r="J13" s="90"/>
      <c r="K13" s="90"/>
      <c r="L13" s="90"/>
      <c r="M13" s="90"/>
      <c r="N13" s="90"/>
      <c r="O13" s="91"/>
      <c r="P13" s="92" t="s">
        <v>34</v>
      </c>
      <c r="Q13" s="92"/>
      <c r="R13" s="92"/>
      <c r="S13" s="92"/>
      <c r="T13" s="92"/>
      <c r="U13" s="92"/>
      <c r="V13" s="92"/>
      <c r="W13" s="92" t="s">
        <v>34</v>
      </c>
      <c r="X13" s="92"/>
      <c r="Y13" s="92"/>
      <c r="Z13" s="92"/>
      <c r="AA13" s="92"/>
      <c r="AB13" s="92"/>
      <c r="AC13" s="92"/>
      <c r="AD13" s="92" t="s">
        <v>16</v>
      </c>
      <c r="AE13" s="92"/>
      <c r="AF13" s="92"/>
      <c r="AG13" s="92"/>
      <c r="AH13" s="92"/>
      <c r="AI13" s="92"/>
      <c r="AJ13" s="92"/>
      <c r="AK13" s="93"/>
      <c r="AL13" s="94"/>
      <c r="AM13" s="94"/>
      <c r="AN13" s="94"/>
      <c r="AO13" s="94"/>
      <c r="AP13" s="94"/>
      <c r="AQ13" s="95"/>
      <c r="AR13" s="96"/>
      <c r="AS13" s="96"/>
      <c r="AT13" s="96"/>
      <c r="AU13" s="96"/>
      <c r="AV13" s="96"/>
      <c r="AW13" s="96"/>
      <c r="AX13" s="97"/>
    </row>
    <row r="14" spans="1:50" ht="21" customHeight="1">
      <c r="A14" s="69"/>
      <c r="B14" s="70"/>
      <c r="C14" s="70"/>
      <c r="D14" s="70"/>
      <c r="E14" s="70"/>
      <c r="F14" s="71"/>
      <c r="G14" s="87"/>
      <c r="H14" s="88"/>
      <c r="I14" s="89" t="s">
        <v>35</v>
      </c>
      <c r="J14" s="98"/>
      <c r="K14" s="98"/>
      <c r="L14" s="98"/>
      <c r="M14" s="98"/>
      <c r="N14" s="98"/>
      <c r="O14" s="99"/>
      <c r="P14" s="100">
        <v>3.9780000000000002</v>
      </c>
      <c r="Q14" s="100"/>
      <c r="R14" s="100"/>
      <c r="S14" s="100"/>
      <c r="T14" s="100"/>
      <c r="U14" s="100"/>
      <c r="V14" s="100"/>
      <c r="W14" s="100">
        <v>49.128</v>
      </c>
      <c r="X14" s="100"/>
      <c r="Y14" s="100"/>
      <c r="Z14" s="100"/>
      <c r="AA14" s="100"/>
      <c r="AB14" s="100"/>
      <c r="AC14" s="100"/>
      <c r="AD14" s="101">
        <v>0</v>
      </c>
      <c r="AE14" s="102"/>
      <c r="AF14" s="102"/>
      <c r="AG14" s="102"/>
      <c r="AH14" s="102"/>
      <c r="AI14" s="102"/>
      <c r="AJ14" s="103"/>
      <c r="AK14" s="104">
        <v>515.07202700000005</v>
      </c>
      <c r="AL14" s="105"/>
      <c r="AM14" s="105"/>
      <c r="AN14" s="105"/>
      <c r="AO14" s="105"/>
      <c r="AP14" s="105"/>
      <c r="AQ14" s="106"/>
      <c r="AR14" s="93"/>
      <c r="AS14" s="94"/>
      <c r="AT14" s="94"/>
      <c r="AU14" s="94"/>
      <c r="AV14" s="94"/>
      <c r="AW14" s="94"/>
      <c r="AX14" s="107"/>
    </row>
    <row r="15" spans="1:50" ht="21" customHeight="1">
      <c r="A15" s="69"/>
      <c r="B15" s="70"/>
      <c r="C15" s="70"/>
      <c r="D15" s="70"/>
      <c r="E15" s="70"/>
      <c r="F15" s="71"/>
      <c r="G15" s="87"/>
      <c r="H15" s="88"/>
      <c r="I15" s="89" t="s">
        <v>36</v>
      </c>
      <c r="J15" s="98"/>
      <c r="K15" s="98"/>
      <c r="L15" s="98"/>
      <c r="M15" s="98"/>
      <c r="N15" s="98"/>
      <c r="O15" s="99"/>
      <c r="P15" s="108">
        <v>49.128</v>
      </c>
      <c r="Q15" s="108"/>
      <c r="R15" s="108"/>
      <c r="S15" s="108"/>
      <c r="T15" s="108"/>
      <c r="U15" s="108"/>
      <c r="V15" s="108"/>
      <c r="W15" s="108">
        <v>0</v>
      </c>
      <c r="X15" s="108"/>
      <c r="Y15" s="108"/>
      <c r="Z15" s="108"/>
      <c r="AA15" s="108"/>
      <c r="AB15" s="108"/>
      <c r="AC15" s="108"/>
      <c r="AD15" s="108">
        <v>515.07202700000005</v>
      </c>
      <c r="AE15" s="108"/>
      <c r="AF15" s="108"/>
      <c r="AG15" s="108"/>
      <c r="AH15" s="108"/>
      <c r="AI15" s="108"/>
      <c r="AJ15" s="108"/>
      <c r="AK15" s="93"/>
      <c r="AL15" s="94"/>
      <c r="AM15" s="94"/>
      <c r="AN15" s="94"/>
      <c r="AO15" s="94"/>
      <c r="AP15" s="94"/>
      <c r="AQ15" s="95"/>
      <c r="AR15" s="109"/>
      <c r="AS15" s="110"/>
      <c r="AT15" s="110"/>
      <c r="AU15" s="110"/>
      <c r="AV15" s="110"/>
      <c r="AW15" s="110"/>
      <c r="AX15" s="111"/>
    </row>
    <row r="16" spans="1:50" ht="24.75" customHeight="1">
      <c r="A16" s="69"/>
      <c r="B16" s="70"/>
      <c r="C16" s="70"/>
      <c r="D16" s="70"/>
      <c r="E16" s="70"/>
      <c r="F16" s="71"/>
      <c r="G16" s="87"/>
      <c r="H16" s="88"/>
      <c r="I16" s="89" t="s">
        <v>37</v>
      </c>
      <c r="J16" s="90"/>
      <c r="K16" s="90"/>
      <c r="L16" s="90"/>
      <c r="M16" s="90"/>
      <c r="N16" s="90"/>
      <c r="O16" s="91"/>
      <c r="P16" s="92" t="s">
        <v>34</v>
      </c>
      <c r="Q16" s="92"/>
      <c r="R16" s="92"/>
      <c r="S16" s="92"/>
      <c r="T16" s="92"/>
      <c r="U16" s="92"/>
      <c r="V16" s="92"/>
      <c r="W16" s="92" t="s">
        <v>34</v>
      </c>
      <c r="X16" s="92"/>
      <c r="Y16" s="92"/>
      <c r="Z16" s="92"/>
      <c r="AA16" s="92"/>
      <c r="AB16" s="92"/>
      <c r="AC16" s="92"/>
      <c r="AD16" s="92" t="s">
        <v>16</v>
      </c>
      <c r="AE16" s="92"/>
      <c r="AF16" s="92"/>
      <c r="AG16" s="92"/>
      <c r="AH16" s="92"/>
      <c r="AI16" s="92"/>
      <c r="AJ16" s="92"/>
      <c r="AK16" s="112"/>
      <c r="AL16" s="112"/>
      <c r="AM16" s="112"/>
      <c r="AN16" s="112"/>
      <c r="AO16" s="112"/>
      <c r="AP16" s="112"/>
      <c r="AQ16" s="112"/>
      <c r="AR16" s="96"/>
      <c r="AS16" s="96"/>
      <c r="AT16" s="96"/>
      <c r="AU16" s="96"/>
      <c r="AV16" s="96"/>
      <c r="AW16" s="96"/>
      <c r="AX16" s="97"/>
    </row>
    <row r="17" spans="1:55" ht="24.75" customHeight="1">
      <c r="A17" s="69"/>
      <c r="B17" s="70"/>
      <c r="C17" s="70"/>
      <c r="D17" s="70"/>
      <c r="E17" s="70"/>
      <c r="F17" s="71"/>
      <c r="G17" s="113"/>
      <c r="H17" s="114"/>
      <c r="I17" s="115" t="s">
        <v>38</v>
      </c>
      <c r="J17" s="116"/>
      <c r="K17" s="116"/>
      <c r="L17" s="116"/>
      <c r="M17" s="116"/>
      <c r="N17" s="116"/>
      <c r="O17" s="117"/>
      <c r="P17" s="118">
        <f>P12+P14-P15</f>
        <v>564.64699999999993</v>
      </c>
      <c r="Q17" s="119"/>
      <c r="R17" s="119"/>
      <c r="S17" s="119"/>
      <c r="T17" s="119"/>
      <c r="U17" s="119"/>
      <c r="V17" s="120"/>
      <c r="W17" s="118">
        <f>W12+W14-W15</f>
        <v>658.596</v>
      </c>
      <c r="X17" s="119"/>
      <c r="Y17" s="119"/>
      <c r="Z17" s="119"/>
      <c r="AA17" s="119"/>
      <c r="AB17" s="119"/>
      <c r="AC17" s="120"/>
      <c r="AD17" s="121">
        <f>AD12+AD14-AD15</f>
        <v>513.06697299999985</v>
      </c>
      <c r="AE17" s="122"/>
      <c r="AF17" s="122"/>
      <c r="AG17" s="122"/>
      <c r="AH17" s="122"/>
      <c r="AI17" s="122"/>
      <c r="AJ17" s="123"/>
      <c r="AK17" s="118">
        <f>AK12+AK14-AK15</f>
        <v>1712.1220269999999</v>
      </c>
      <c r="AL17" s="119"/>
      <c r="AM17" s="119"/>
      <c r="AN17" s="119"/>
      <c r="AO17" s="119"/>
      <c r="AP17" s="119"/>
      <c r="AQ17" s="120"/>
      <c r="AR17" s="118">
        <f>AR12+AR14-AR15</f>
        <v>1215.9880000000001</v>
      </c>
      <c r="AS17" s="119"/>
      <c r="AT17" s="119"/>
      <c r="AU17" s="119"/>
      <c r="AV17" s="119"/>
      <c r="AW17" s="119"/>
      <c r="AX17" s="124"/>
    </row>
    <row r="18" spans="1:55" ht="24.75" customHeight="1">
      <c r="A18" s="69"/>
      <c r="B18" s="70"/>
      <c r="C18" s="70"/>
      <c r="D18" s="70"/>
      <c r="E18" s="70"/>
      <c r="F18" s="71"/>
      <c r="G18" s="125" t="s">
        <v>39</v>
      </c>
      <c r="H18" s="126"/>
      <c r="I18" s="126"/>
      <c r="J18" s="126"/>
      <c r="K18" s="126"/>
      <c r="L18" s="126"/>
      <c r="M18" s="126"/>
      <c r="N18" s="126"/>
      <c r="O18" s="126"/>
      <c r="P18" s="127">
        <v>445.52837199999999</v>
      </c>
      <c r="Q18" s="127"/>
      <c r="R18" s="127"/>
      <c r="S18" s="127"/>
      <c r="T18" s="127"/>
      <c r="U18" s="127"/>
      <c r="V18" s="127"/>
      <c r="W18" s="128">
        <v>617.14076599999999</v>
      </c>
      <c r="X18" s="128"/>
      <c r="Y18" s="128"/>
      <c r="Z18" s="128"/>
      <c r="AA18" s="128"/>
      <c r="AB18" s="128"/>
      <c r="AC18" s="128"/>
      <c r="AD18" s="129">
        <v>503.30795699999999</v>
      </c>
      <c r="AE18" s="129"/>
      <c r="AF18" s="129"/>
      <c r="AG18" s="129"/>
      <c r="AH18" s="129"/>
      <c r="AI18" s="129"/>
      <c r="AJ18" s="129"/>
      <c r="AK18" s="130"/>
      <c r="AL18" s="130"/>
      <c r="AM18" s="130"/>
      <c r="AN18" s="130"/>
      <c r="AO18" s="130"/>
      <c r="AP18" s="130"/>
      <c r="AQ18" s="130"/>
      <c r="AR18" s="130"/>
      <c r="AS18" s="130"/>
      <c r="AT18" s="130"/>
      <c r="AU18" s="130"/>
      <c r="AV18" s="130"/>
      <c r="AW18" s="130"/>
      <c r="AX18" s="131"/>
    </row>
    <row r="19" spans="1:55" ht="24.75" customHeight="1">
      <c r="A19" s="132"/>
      <c r="B19" s="133"/>
      <c r="C19" s="133"/>
      <c r="D19" s="133"/>
      <c r="E19" s="133"/>
      <c r="F19" s="134"/>
      <c r="G19" s="125" t="s">
        <v>40</v>
      </c>
      <c r="H19" s="126"/>
      <c r="I19" s="126"/>
      <c r="J19" s="126"/>
      <c r="K19" s="126"/>
      <c r="L19" s="126"/>
      <c r="M19" s="126"/>
      <c r="N19" s="126"/>
      <c r="O19" s="126"/>
      <c r="P19" s="135">
        <f>P18/P17</f>
        <v>0.78903876581297705</v>
      </c>
      <c r="Q19" s="135"/>
      <c r="R19" s="135"/>
      <c r="S19" s="135"/>
      <c r="T19" s="135"/>
      <c r="U19" s="135"/>
      <c r="V19" s="135"/>
      <c r="W19" s="135">
        <f>W18/W17</f>
        <v>0.93705513850676281</v>
      </c>
      <c r="X19" s="135"/>
      <c r="Y19" s="135"/>
      <c r="Z19" s="135"/>
      <c r="AA19" s="135"/>
      <c r="AB19" s="135"/>
      <c r="AC19" s="135"/>
      <c r="AD19" s="135">
        <f>AD18/AD17</f>
        <v>0.98097906021325632</v>
      </c>
      <c r="AE19" s="135"/>
      <c r="AF19" s="135"/>
      <c r="AG19" s="135"/>
      <c r="AH19" s="135"/>
      <c r="AI19" s="135"/>
      <c r="AJ19" s="135"/>
      <c r="AK19" s="130"/>
      <c r="AL19" s="130"/>
      <c r="AM19" s="130"/>
      <c r="AN19" s="130"/>
      <c r="AO19" s="130"/>
      <c r="AP19" s="130"/>
      <c r="AQ19" s="130"/>
      <c r="AR19" s="130"/>
      <c r="AS19" s="130"/>
      <c r="AT19" s="130"/>
      <c r="AU19" s="130"/>
      <c r="AV19" s="130"/>
      <c r="AW19" s="130"/>
      <c r="AX19" s="131"/>
    </row>
    <row r="20" spans="1:55" ht="31.7" customHeight="1">
      <c r="A20" s="136" t="s">
        <v>41</v>
      </c>
      <c r="B20" s="137"/>
      <c r="C20" s="137"/>
      <c r="D20" s="137"/>
      <c r="E20" s="137"/>
      <c r="F20" s="138"/>
      <c r="G20" s="139" t="s">
        <v>42</v>
      </c>
      <c r="H20" s="66"/>
      <c r="I20" s="66"/>
      <c r="J20" s="66"/>
      <c r="K20" s="66"/>
      <c r="L20" s="66"/>
      <c r="M20" s="66"/>
      <c r="N20" s="66"/>
      <c r="O20" s="66"/>
      <c r="P20" s="66"/>
      <c r="Q20" s="66"/>
      <c r="R20" s="66"/>
      <c r="S20" s="66"/>
      <c r="T20" s="66"/>
      <c r="U20" s="66"/>
      <c r="V20" s="66"/>
      <c r="W20" s="66"/>
      <c r="X20" s="67"/>
      <c r="Y20" s="140"/>
      <c r="Z20" s="141"/>
      <c r="AA20" s="142"/>
      <c r="AB20" s="65" t="s">
        <v>43</v>
      </c>
      <c r="AC20" s="66"/>
      <c r="AD20" s="67"/>
      <c r="AE20" s="143" t="s">
        <v>44</v>
      </c>
      <c r="AF20" s="143"/>
      <c r="AG20" s="143"/>
      <c r="AH20" s="143"/>
      <c r="AI20" s="143"/>
      <c r="AJ20" s="143" t="s">
        <v>27</v>
      </c>
      <c r="AK20" s="143"/>
      <c r="AL20" s="143"/>
      <c r="AM20" s="143"/>
      <c r="AN20" s="143"/>
      <c r="AO20" s="143" t="s">
        <v>28</v>
      </c>
      <c r="AP20" s="143"/>
      <c r="AQ20" s="143"/>
      <c r="AR20" s="143"/>
      <c r="AS20" s="143"/>
      <c r="AT20" s="144" t="s">
        <v>45</v>
      </c>
      <c r="AU20" s="143"/>
      <c r="AV20" s="143"/>
      <c r="AW20" s="143"/>
      <c r="AX20" s="145"/>
    </row>
    <row r="21" spans="1:55" ht="26.85" customHeight="1">
      <c r="A21" s="146"/>
      <c r="B21" s="137"/>
      <c r="C21" s="137"/>
      <c r="D21" s="137"/>
      <c r="E21" s="137"/>
      <c r="F21" s="138"/>
      <c r="G21" s="147" t="s">
        <v>46</v>
      </c>
      <c r="H21" s="148"/>
      <c r="I21" s="148"/>
      <c r="J21" s="148"/>
      <c r="K21" s="148"/>
      <c r="L21" s="148"/>
      <c r="M21" s="148"/>
      <c r="N21" s="148"/>
      <c r="O21" s="148"/>
      <c r="P21" s="148"/>
      <c r="Q21" s="148"/>
      <c r="R21" s="148"/>
      <c r="S21" s="148"/>
      <c r="T21" s="148"/>
      <c r="U21" s="148"/>
      <c r="V21" s="148"/>
      <c r="W21" s="148"/>
      <c r="X21" s="149"/>
      <c r="Y21" s="150" t="s">
        <v>47</v>
      </c>
      <c r="Z21" s="151"/>
      <c r="AA21" s="152"/>
      <c r="AB21" s="153" t="s">
        <v>48</v>
      </c>
      <c r="AC21" s="153"/>
      <c r="AD21" s="153"/>
      <c r="AE21" s="154">
        <v>123</v>
      </c>
      <c r="AF21" s="154"/>
      <c r="AG21" s="154"/>
      <c r="AH21" s="154"/>
      <c r="AI21" s="154"/>
      <c r="AJ21" s="154">
        <v>73</v>
      </c>
      <c r="AK21" s="154"/>
      <c r="AL21" s="154"/>
      <c r="AM21" s="154"/>
      <c r="AN21" s="154"/>
      <c r="AO21" s="154">
        <v>44</v>
      </c>
      <c r="AP21" s="154"/>
      <c r="AQ21" s="154"/>
      <c r="AR21" s="154"/>
      <c r="AS21" s="154"/>
      <c r="AT21" s="155"/>
      <c r="AU21" s="155"/>
      <c r="AV21" s="155"/>
      <c r="AW21" s="155"/>
      <c r="AX21" s="156"/>
    </row>
    <row r="22" spans="1:55" ht="23.65" customHeight="1">
      <c r="A22" s="157"/>
      <c r="B22" s="158"/>
      <c r="C22" s="158"/>
      <c r="D22" s="158"/>
      <c r="E22" s="158"/>
      <c r="F22" s="159"/>
      <c r="G22" s="160"/>
      <c r="H22" s="161"/>
      <c r="I22" s="161"/>
      <c r="J22" s="161"/>
      <c r="K22" s="161"/>
      <c r="L22" s="161"/>
      <c r="M22" s="161"/>
      <c r="N22" s="161"/>
      <c r="O22" s="161"/>
      <c r="P22" s="161"/>
      <c r="Q22" s="161"/>
      <c r="R22" s="161"/>
      <c r="S22" s="161"/>
      <c r="T22" s="161"/>
      <c r="U22" s="161"/>
      <c r="V22" s="161"/>
      <c r="W22" s="161"/>
      <c r="X22" s="162"/>
      <c r="Y22" s="65" t="s">
        <v>49</v>
      </c>
      <c r="Z22" s="66"/>
      <c r="AA22" s="67"/>
      <c r="AB22" s="163"/>
      <c r="AC22" s="163"/>
      <c r="AD22" s="163"/>
      <c r="AE22" s="163" t="s">
        <v>16</v>
      </c>
      <c r="AF22" s="163"/>
      <c r="AG22" s="163"/>
      <c r="AH22" s="163"/>
      <c r="AI22" s="163"/>
      <c r="AJ22" s="163" t="s">
        <v>16</v>
      </c>
      <c r="AK22" s="163"/>
      <c r="AL22" s="163"/>
      <c r="AM22" s="163"/>
      <c r="AN22" s="163"/>
      <c r="AO22" s="163" t="s">
        <v>16</v>
      </c>
      <c r="AP22" s="163"/>
      <c r="AQ22" s="163"/>
      <c r="AR22" s="163"/>
      <c r="AS22" s="163"/>
      <c r="AT22" s="163" t="s">
        <v>16</v>
      </c>
      <c r="AU22" s="163"/>
      <c r="AV22" s="163"/>
      <c r="AW22" s="163"/>
      <c r="AX22" s="164"/>
    </row>
    <row r="23" spans="1:55" ht="32.25" customHeight="1">
      <c r="A23" s="157"/>
      <c r="B23" s="158"/>
      <c r="C23" s="158"/>
      <c r="D23" s="158"/>
      <c r="E23" s="158"/>
      <c r="F23" s="159"/>
      <c r="G23" s="165"/>
      <c r="H23" s="166"/>
      <c r="I23" s="166"/>
      <c r="J23" s="166"/>
      <c r="K23" s="166"/>
      <c r="L23" s="166"/>
      <c r="M23" s="166"/>
      <c r="N23" s="166"/>
      <c r="O23" s="166"/>
      <c r="P23" s="166"/>
      <c r="Q23" s="166"/>
      <c r="R23" s="166"/>
      <c r="S23" s="166"/>
      <c r="T23" s="166"/>
      <c r="U23" s="166"/>
      <c r="V23" s="166"/>
      <c r="W23" s="166"/>
      <c r="X23" s="167"/>
      <c r="Y23" s="65" t="s">
        <v>50</v>
      </c>
      <c r="Z23" s="66"/>
      <c r="AA23" s="67"/>
      <c r="AB23" s="168" t="s">
        <v>51</v>
      </c>
      <c r="AC23" s="168"/>
      <c r="AD23" s="168"/>
      <c r="AE23" s="163" t="s">
        <v>16</v>
      </c>
      <c r="AF23" s="163"/>
      <c r="AG23" s="163"/>
      <c r="AH23" s="163"/>
      <c r="AI23" s="163"/>
      <c r="AJ23" s="163" t="s">
        <v>16</v>
      </c>
      <c r="AK23" s="163"/>
      <c r="AL23" s="163"/>
      <c r="AM23" s="163"/>
      <c r="AN23" s="163"/>
      <c r="AO23" s="163" t="s">
        <v>16</v>
      </c>
      <c r="AP23" s="163"/>
      <c r="AQ23" s="163"/>
      <c r="AR23" s="163"/>
      <c r="AS23" s="163"/>
      <c r="AT23" s="169"/>
      <c r="AU23" s="169"/>
      <c r="AV23" s="169"/>
      <c r="AW23" s="169"/>
      <c r="AX23" s="170"/>
    </row>
    <row r="24" spans="1:55" ht="31.7" customHeight="1">
      <c r="A24" s="171" t="s">
        <v>52</v>
      </c>
      <c r="B24" s="172"/>
      <c r="C24" s="172"/>
      <c r="D24" s="172"/>
      <c r="E24" s="172"/>
      <c r="F24" s="173"/>
      <c r="G24" s="139" t="s">
        <v>53</v>
      </c>
      <c r="H24" s="66"/>
      <c r="I24" s="66"/>
      <c r="J24" s="66"/>
      <c r="K24" s="66"/>
      <c r="L24" s="66"/>
      <c r="M24" s="66"/>
      <c r="N24" s="66"/>
      <c r="O24" s="66"/>
      <c r="P24" s="66"/>
      <c r="Q24" s="66"/>
      <c r="R24" s="66"/>
      <c r="S24" s="66"/>
      <c r="T24" s="66"/>
      <c r="U24" s="66"/>
      <c r="V24" s="66"/>
      <c r="W24" s="66"/>
      <c r="X24" s="67"/>
      <c r="Y24" s="140"/>
      <c r="Z24" s="141"/>
      <c r="AA24" s="142"/>
      <c r="AB24" s="65" t="s">
        <v>43</v>
      </c>
      <c r="AC24" s="66"/>
      <c r="AD24" s="67"/>
      <c r="AE24" s="143" t="s">
        <v>44</v>
      </c>
      <c r="AF24" s="143"/>
      <c r="AG24" s="143"/>
      <c r="AH24" s="143"/>
      <c r="AI24" s="143"/>
      <c r="AJ24" s="143" t="s">
        <v>27</v>
      </c>
      <c r="AK24" s="143"/>
      <c r="AL24" s="143"/>
      <c r="AM24" s="143"/>
      <c r="AN24" s="143"/>
      <c r="AO24" s="143" t="s">
        <v>28</v>
      </c>
      <c r="AP24" s="143"/>
      <c r="AQ24" s="143"/>
      <c r="AR24" s="143"/>
      <c r="AS24" s="143"/>
      <c r="AT24" s="174" t="s">
        <v>54</v>
      </c>
      <c r="AU24" s="175"/>
      <c r="AV24" s="175"/>
      <c r="AW24" s="175"/>
      <c r="AX24" s="176"/>
    </row>
    <row r="25" spans="1:55" ht="39.950000000000003" customHeight="1">
      <c r="A25" s="177"/>
      <c r="B25" s="178"/>
      <c r="C25" s="178"/>
      <c r="D25" s="178"/>
      <c r="E25" s="178"/>
      <c r="F25" s="179"/>
      <c r="G25" s="180" t="s">
        <v>55</v>
      </c>
      <c r="H25" s="181"/>
      <c r="I25" s="181"/>
      <c r="J25" s="181"/>
      <c r="K25" s="181"/>
      <c r="L25" s="181"/>
      <c r="M25" s="181"/>
      <c r="N25" s="181"/>
      <c r="O25" s="181"/>
      <c r="P25" s="181"/>
      <c r="Q25" s="181"/>
      <c r="R25" s="181"/>
      <c r="S25" s="181"/>
      <c r="T25" s="181"/>
      <c r="U25" s="181"/>
      <c r="V25" s="181"/>
      <c r="W25" s="181"/>
      <c r="X25" s="182"/>
      <c r="Y25" s="183" t="s">
        <v>56</v>
      </c>
      <c r="Z25" s="49"/>
      <c r="AA25" s="184"/>
      <c r="AB25" s="185" t="s">
        <v>48</v>
      </c>
      <c r="AC25" s="49"/>
      <c r="AD25" s="184"/>
      <c r="AE25" s="168">
        <v>123</v>
      </c>
      <c r="AF25" s="168"/>
      <c r="AG25" s="168"/>
      <c r="AH25" s="168"/>
      <c r="AI25" s="168"/>
      <c r="AJ25" s="154">
        <v>73</v>
      </c>
      <c r="AK25" s="154"/>
      <c r="AL25" s="154"/>
      <c r="AM25" s="154"/>
      <c r="AN25" s="154"/>
      <c r="AO25" s="154">
        <v>44</v>
      </c>
      <c r="AP25" s="154"/>
      <c r="AQ25" s="154"/>
      <c r="AR25" s="154"/>
      <c r="AS25" s="154"/>
      <c r="AT25" s="163" t="s">
        <v>16</v>
      </c>
      <c r="AU25" s="163"/>
      <c r="AV25" s="163"/>
      <c r="AW25" s="163"/>
      <c r="AX25" s="164"/>
      <c r="AY25" s="186"/>
      <c r="AZ25" s="186"/>
      <c r="BA25" s="186"/>
      <c r="BB25" s="186"/>
      <c r="BC25" s="186"/>
    </row>
    <row r="26" spans="1:55" ht="32.25" customHeight="1">
      <c r="A26" s="187"/>
      <c r="B26" s="188"/>
      <c r="C26" s="188"/>
      <c r="D26" s="188"/>
      <c r="E26" s="188"/>
      <c r="F26" s="189"/>
      <c r="G26" s="190"/>
      <c r="H26" s="191"/>
      <c r="I26" s="191"/>
      <c r="J26" s="191"/>
      <c r="K26" s="191"/>
      <c r="L26" s="191"/>
      <c r="M26" s="191"/>
      <c r="N26" s="191"/>
      <c r="O26" s="191"/>
      <c r="P26" s="191"/>
      <c r="Q26" s="191"/>
      <c r="R26" s="191"/>
      <c r="S26" s="191"/>
      <c r="T26" s="191"/>
      <c r="U26" s="191"/>
      <c r="V26" s="191"/>
      <c r="W26" s="191"/>
      <c r="X26" s="192"/>
      <c r="Y26" s="193" t="s">
        <v>57</v>
      </c>
      <c r="Z26" s="27"/>
      <c r="AA26" s="28"/>
      <c r="AB26" s="194"/>
      <c r="AC26" s="27"/>
      <c r="AD26" s="28"/>
      <c r="AE26" s="163" t="s">
        <v>16</v>
      </c>
      <c r="AF26" s="163"/>
      <c r="AG26" s="163"/>
      <c r="AH26" s="163"/>
      <c r="AI26" s="163"/>
      <c r="AJ26" s="163" t="s">
        <v>16</v>
      </c>
      <c r="AK26" s="163"/>
      <c r="AL26" s="163"/>
      <c r="AM26" s="163"/>
      <c r="AN26" s="163"/>
      <c r="AO26" s="163" t="s">
        <v>16</v>
      </c>
      <c r="AP26" s="163"/>
      <c r="AQ26" s="163"/>
      <c r="AR26" s="163"/>
      <c r="AS26" s="163"/>
      <c r="AT26" s="163" t="s">
        <v>16</v>
      </c>
      <c r="AU26" s="163"/>
      <c r="AV26" s="163"/>
      <c r="AW26" s="163"/>
      <c r="AX26" s="164"/>
    </row>
    <row r="27" spans="1:55" ht="32.25" customHeight="1">
      <c r="A27" s="171" t="s">
        <v>58</v>
      </c>
      <c r="B27" s="181"/>
      <c r="C27" s="181"/>
      <c r="D27" s="181"/>
      <c r="E27" s="181"/>
      <c r="F27" s="195"/>
      <c r="G27" s="66" t="s">
        <v>59</v>
      </c>
      <c r="H27" s="66"/>
      <c r="I27" s="66"/>
      <c r="J27" s="66"/>
      <c r="K27" s="66"/>
      <c r="L27" s="66"/>
      <c r="M27" s="66"/>
      <c r="N27" s="66"/>
      <c r="O27" s="66"/>
      <c r="P27" s="66"/>
      <c r="Q27" s="66"/>
      <c r="R27" s="66"/>
      <c r="S27" s="66"/>
      <c r="T27" s="66"/>
      <c r="U27" s="66"/>
      <c r="V27" s="66"/>
      <c r="W27" s="66"/>
      <c r="X27" s="67"/>
      <c r="Y27" s="196"/>
      <c r="Z27" s="197"/>
      <c r="AA27" s="198"/>
      <c r="AB27" s="65" t="s">
        <v>43</v>
      </c>
      <c r="AC27" s="66"/>
      <c r="AD27" s="67"/>
      <c r="AE27" s="65" t="s">
        <v>44</v>
      </c>
      <c r="AF27" s="66"/>
      <c r="AG27" s="66"/>
      <c r="AH27" s="66"/>
      <c r="AI27" s="67"/>
      <c r="AJ27" s="65" t="s">
        <v>27</v>
      </c>
      <c r="AK27" s="66"/>
      <c r="AL27" s="66"/>
      <c r="AM27" s="66"/>
      <c r="AN27" s="67"/>
      <c r="AO27" s="65" t="s">
        <v>28</v>
      </c>
      <c r="AP27" s="66"/>
      <c r="AQ27" s="66"/>
      <c r="AR27" s="66"/>
      <c r="AS27" s="67"/>
      <c r="AT27" s="174" t="s">
        <v>60</v>
      </c>
      <c r="AU27" s="175"/>
      <c r="AV27" s="175"/>
      <c r="AW27" s="175"/>
      <c r="AX27" s="176"/>
    </row>
    <row r="28" spans="1:55" ht="46.5" customHeight="1">
      <c r="A28" s="199"/>
      <c r="B28" s="200"/>
      <c r="C28" s="200"/>
      <c r="D28" s="200"/>
      <c r="E28" s="200"/>
      <c r="F28" s="201"/>
      <c r="G28" s="202" t="s">
        <v>61</v>
      </c>
      <c r="H28" s="202"/>
      <c r="I28" s="202"/>
      <c r="J28" s="202"/>
      <c r="K28" s="202"/>
      <c r="L28" s="202"/>
      <c r="M28" s="202"/>
      <c r="N28" s="202"/>
      <c r="O28" s="202"/>
      <c r="P28" s="202"/>
      <c r="Q28" s="202"/>
      <c r="R28" s="202"/>
      <c r="S28" s="202"/>
      <c r="T28" s="202"/>
      <c r="U28" s="202"/>
      <c r="V28" s="202"/>
      <c r="W28" s="202"/>
      <c r="X28" s="202"/>
      <c r="Y28" s="203" t="s">
        <v>58</v>
      </c>
      <c r="Z28" s="204"/>
      <c r="AA28" s="205"/>
      <c r="AB28" s="206" t="s">
        <v>62</v>
      </c>
      <c r="AC28" s="25"/>
      <c r="AD28" s="207"/>
      <c r="AE28" s="206">
        <v>3.6</v>
      </c>
      <c r="AF28" s="25"/>
      <c r="AG28" s="25"/>
      <c r="AH28" s="25"/>
      <c r="AI28" s="207"/>
      <c r="AJ28" s="206">
        <v>8.4</v>
      </c>
      <c r="AK28" s="25"/>
      <c r="AL28" s="25"/>
      <c r="AM28" s="25"/>
      <c r="AN28" s="207"/>
      <c r="AO28" s="206">
        <v>11.4</v>
      </c>
      <c r="AP28" s="25"/>
      <c r="AQ28" s="25"/>
      <c r="AR28" s="25"/>
      <c r="AS28" s="207"/>
      <c r="AT28" s="163" t="s">
        <v>16</v>
      </c>
      <c r="AU28" s="163"/>
      <c r="AV28" s="163"/>
      <c r="AW28" s="163"/>
      <c r="AX28" s="164"/>
    </row>
    <row r="29" spans="1:55" ht="47.1" customHeight="1">
      <c r="A29" s="208"/>
      <c r="B29" s="191"/>
      <c r="C29" s="191"/>
      <c r="D29" s="191"/>
      <c r="E29" s="191"/>
      <c r="F29" s="209"/>
      <c r="G29" s="210"/>
      <c r="H29" s="210"/>
      <c r="I29" s="210"/>
      <c r="J29" s="210"/>
      <c r="K29" s="210"/>
      <c r="L29" s="210"/>
      <c r="M29" s="210"/>
      <c r="N29" s="210"/>
      <c r="O29" s="210"/>
      <c r="P29" s="210"/>
      <c r="Q29" s="210"/>
      <c r="R29" s="210"/>
      <c r="S29" s="210"/>
      <c r="T29" s="210"/>
      <c r="U29" s="210"/>
      <c r="V29" s="210"/>
      <c r="W29" s="210"/>
      <c r="X29" s="210"/>
      <c r="Y29" s="150" t="s">
        <v>63</v>
      </c>
      <c r="Z29" s="27"/>
      <c r="AA29" s="28"/>
      <c r="AB29" s="206" t="s">
        <v>64</v>
      </c>
      <c r="AC29" s="25"/>
      <c r="AD29" s="207"/>
      <c r="AE29" s="211" t="s">
        <v>65</v>
      </c>
      <c r="AF29" s="212"/>
      <c r="AG29" s="212"/>
      <c r="AH29" s="212"/>
      <c r="AI29" s="213"/>
      <c r="AJ29" s="211" t="s">
        <v>66</v>
      </c>
      <c r="AK29" s="212"/>
      <c r="AL29" s="212"/>
      <c r="AM29" s="212"/>
      <c r="AN29" s="213"/>
      <c r="AO29" s="211" t="s">
        <v>67</v>
      </c>
      <c r="AP29" s="212"/>
      <c r="AQ29" s="212"/>
      <c r="AR29" s="212"/>
      <c r="AS29" s="213"/>
      <c r="AT29" s="163" t="s">
        <v>16</v>
      </c>
      <c r="AU29" s="163"/>
      <c r="AV29" s="163"/>
      <c r="AW29" s="163"/>
      <c r="AX29" s="164"/>
    </row>
    <row r="30" spans="1:55" ht="23.1" customHeight="1">
      <c r="A30" s="214" t="s">
        <v>68</v>
      </c>
      <c r="B30" s="215"/>
      <c r="C30" s="216" t="s">
        <v>69</v>
      </c>
      <c r="D30" s="217"/>
      <c r="E30" s="217"/>
      <c r="F30" s="217"/>
      <c r="G30" s="217"/>
      <c r="H30" s="217"/>
      <c r="I30" s="217"/>
      <c r="J30" s="217"/>
      <c r="K30" s="218"/>
      <c r="L30" s="219" t="s">
        <v>70</v>
      </c>
      <c r="M30" s="219"/>
      <c r="N30" s="219"/>
      <c r="O30" s="219"/>
      <c r="P30" s="219"/>
      <c r="Q30" s="219"/>
      <c r="R30" s="220" t="s">
        <v>71</v>
      </c>
      <c r="S30" s="220"/>
      <c r="T30" s="220"/>
      <c r="U30" s="220"/>
      <c r="V30" s="220"/>
      <c r="W30" s="220"/>
      <c r="X30" s="221" t="s">
        <v>72</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23.1" customHeight="1">
      <c r="A31" s="223"/>
      <c r="B31" s="224"/>
      <c r="C31" s="225" t="s">
        <v>73</v>
      </c>
      <c r="D31" s="226"/>
      <c r="E31" s="226"/>
      <c r="F31" s="226"/>
      <c r="G31" s="226"/>
      <c r="H31" s="226"/>
      <c r="I31" s="226"/>
      <c r="J31" s="226"/>
      <c r="K31" s="227"/>
      <c r="L31" s="228">
        <v>4.024</v>
      </c>
      <c r="M31" s="228"/>
      <c r="N31" s="228"/>
      <c r="O31" s="228"/>
      <c r="P31" s="228"/>
      <c r="Q31" s="228"/>
      <c r="R31" s="228">
        <v>4.2729999999999997</v>
      </c>
      <c r="S31" s="228"/>
      <c r="T31" s="228"/>
      <c r="U31" s="228"/>
      <c r="V31" s="228"/>
      <c r="W31" s="228"/>
      <c r="X31" s="229" t="s">
        <v>74</v>
      </c>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1"/>
    </row>
    <row r="32" spans="1:55" ht="23.1" customHeight="1">
      <c r="A32" s="223"/>
      <c r="B32" s="224"/>
      <c r="C32" s="232" t="s">
        <v>75</v>
      </c>
      <c r="D32" s="233"/>
      <c r="E32" s="233"/>
      <c r="F32" s="233"/>
      <c r="G32" s="233"/>
      <c r="H32" s="233"/>
      <c r="I32" s="233"/>
      <c r="J32" s="233"/>
      <c r="K32" s="234"/>
      <c r="L32" s="235">
        <v>3.5430000000000001</v>
      </c>
      <c r="M32" s="235"/>
      <c r="N32" s="235"/>
      <c r="O32" s="235"/>
      <c r="P32" s="235"/>
      <c r="Q32" s="235"/>
      <c r="R32" s="235">
        <v>3.87</v>
      </c>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3"/>
      <c r="B33" s="224"/>
      <c r="C33" s="232" t="s">
        <v>76</v>
      </c>
      <c r="D33" s="233"/>
      <c r="E33" s="233"/>
      <c r="F33" s="233"/>
      <c r="G33" s="233"/>
      <c r="H33" s="233"/>
      <c r="I33" s="233"/>
      <c r="J33" s="233"/>
      <c r="K33" s="234"/>
      <c r="L33" s="235">
        <v>729.08299999999997</v>
      </c>
      <c r="M33" s="235"/>
      <c r="N33" s="235"/>
      <c r="O33" s="235"/>
      <c r="P33" s="235"/>
      <c r="Q33" s="235"/>
      <c r="R33" s="235">
        <v>860.84500000000003</v>
      </c>
      <c r="S33" s="235"/>
      <c r="T33" s="235"/>
      <c r="U33" s="235"/>
      <c r="V33" s="235"/>
      <c r="W33" s="235"/>
      <c r="X33" s="236"/>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3"/>
      <c r="B34" s="224"/>
      <c r="C34" s="232" t="s">
        <v>77</v>
      </c>
      <c r="D34" s="233"/>
      <c r="E34" s="233"/>
      <c r="F34" s="233"/>
      <c r="G34" s="233"/>
      <c r="H34" s="233"/>
      <c r="I34" s="233"/>
      <c r="J34" s="233"/>
      <c r="K34" s="234"/>
      <c r="L34" s="235">
        <v>460.4</v>
      </c>
      <c r="M34" s="235"/>
      <c r="N34" s="235"/>
      <c r="O34" s="235"/>
      <c r="P34" s="235"/>
      <c r="Q34" s="235"/>
      <c r="R34" s="235">
        <v>347</v>
      </c>
      <c r="S34" s="235"/>
      <c r="T34" s="235"/>
      <c r="U34" s="235"/>
      <c r="V34" s="235"/>
      <c r="W34" s="235"/>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3"/>
      <c r="B35" s="224"/>
      <c r="C35" s="242"/>
      <c r="D35" s="243"/>
      <c r="E35" s="243"/>
      <c r="F35" s="243"/>
      <c r="G35" s="243"/>
      <c r="H35" s="243"/>
      <c r="I35" s="243"/>
      <c r="J35" s="243"/>
      <c r="K35" s="244"/>
      <c r="L35" s="245"/>
      <c r="M35" s="245"/>
      <c r="N35" s="245"/>
      <c r="O35" s="245"/>
      <c r="P35" s="245"/>
      <c r="Q35" s="245"/>
      <c r="R35" s="246"/>
      <c r="S35" s="246"/>
      <c r="T35" s="246"/>
      <c r="U35" s="246"/>
      <c r="V35" s="246"/>
      <c r="W35" s="246"/>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3"/>
      <c r="B36" s="224"/>
      <c r="C36" s="247"/>
      <c r="D36" s="248"/>
      <c r="E36" s="248"/>
      <c r="F36" s="248"/>
      <c r="G36" s="248"/>
      <c r="H36" s="248"/>
      <c r="I36" s="248"/>
      <c r="J36" s="248"/>
      <c r="K36" s="249"/>
      <c r="L36" s="250"/>
      <c r="M36" s="251"/>
      <c r="N36" s="251"/>
      <c r="O36" s="251"/>
      <c r="P36" s="251"/>
      <c r="Q36" s="252"/>
      <c r="R36" s="253"/>
      <c r="S36" s="254"/>
      <c r="T36" s="254"/>
      <c r="U36" s="254"/>
      <c r="V36" s="254"/>
      <c r="W36" s="255"/>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56"/>
      <c r="B37" s="257"/>
      <c r="C37" s="258" t="s">
        <v>38</v>
      </c>
      <c r="D37" s="259"/>
      <c r="E37" s="259"/>
      <c r="F37" s="259"/>
      <c r="G37" s="259"/>
      <c r="H37" s="259"/>
      <c r="I37" s="259"/>
      <c r="J37" s="259"/>
      <c r="K37" s="260"/>
      <c r="L37" s="261">
        <v>1197.05</v>
      </c>
      <c r="M37" s="262"/>
      <c r="N37" s="262"/>
      <c r="O37" s="262"/>
      <c r="P37" s="262"/>
      <c r="Q37" s="263"/>
      <c r="R37" s="261">
        <v>1215.9880000000001</v>
      </c>
      <c r="S37" s="262"/>
      <c r="T37" s="262"/>
      <c r="U37" s="262"/>
      <c r="V37" s="262"/>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0.95" customHeight="1" thickBot="1">
      <c r="A38" s="267"/>
      <c r="B38" s="268"/>
      <c r="C38" s="269"/>
      <c r="D38" s="269"/>
      <c r="E38" s="269"/>
      <c r="F38" s="269"/>
      <c r="G38" s="269"/>
      <c r="H38" s="269"/>
      <c r="I38" s="269"/>
      <c r="J38" s="269"/>
      <c r="K38" s="269"/>
      <c r="L38" s="270"/>
      <c r="M38" s="270"/>
      <c r="N38" s="270"/>
      <c r="O38" s="270"/>
      <c r="P38" s="270"/>
      <c r="Q38" s="270"/>
      <c r="R38" s="270"/>
      <c r="S38" s="270"/>
      <c r="T38" s="270"/>
      <c r="U38" s="270"/>
      <c r="V38" s="270"/>
      <c r="W38" s="270"/>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c r="A39" s="273" t="s">
        <v>78</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276"/>
      <c r="B40" s="277"/>
      <c r="C40" s="278" t="s">
        <v>79</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80</v>
      </c>
      <c r="AE40" s="279"/>
      <c r="AF40" s="279"/>
      <c r="AG40" s="281" t="s">
        <v>81</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82</v>
      </c>
      <c r="B41" s="284"/>
      <c r="C41" s="285" t="s">
        <v>83</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84</v>
      </c>
      <c r="AE41" s="289"/>
      <c r="AF41" s="289"/>
      <c r="AG41" s="290" t="s">
        <v>85</v>
      </c>
      <c r="AH41" s="291"/>
      <c r="AI41" s="291"/>
      <c r="AJ41" s="291"/>
      <c r="AK41" s="291"/>
      <c r="AL41" s="291"/>
      <c r="AM41" s="291"/>
      <c r="AN41" s="291"/>
      <c r="AO41" s="291"/>
      <c r="AP41" s="291"/>
      <c r="AQ41" s="291"/>
      <c r="AR41" s="291"/>
      <c r="AS41" s="291"/>
      <c r="AT41" s="291"/>
      <c r="AU41" s="291"/>
      <c r="AV41" s="291"/>
      <c r="AW41" s="291"/>
      <c r="AX41" s="292"/>
    </row>
    <row r="42" spans="1:50" ht="26.25" customHeight="1">
      <c r="A42" s="293"/>
      <c r="B42" s="294"/>
      <c r="C42" s="295" t="s">
        <v>86</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7"/>
      <c r="AD42" s="298" t="s">
        <v>84</v>
      </c>
      <c r="AE42" s="299"/>
      <c r="AF42" s="299"/>
      <c r="AG42" s="300"/>
      <c r="AH42" s="161"/>
      <c r="AI42" s="161"/>
      <c r="AJ42" s="161"/>
      <c r="AK42" s="161"/>
      <c r="AL42" s="161"/>
      <c r="AM42" s="161"/>
      <c r="AN42" s="161"/>
      <c r="AO42" s="161"/>
      <c r="AP42" s="161"/>
      <c r="AQ42" s="161"/>
      <c r="AR42" s="161"/>
      <c r="AS42" s="161"/>
      <c r="AT42" s="161"/>
      <c r="AU42" s="161"/>
      <c r="AV42" s="161"/>
      <c r="AW42" s="161"/>
      <c r="AX42" s="301"/>
    </row>
    <row r="43" spans="1:50" ht="30" customHeight="1">
      <c r="A43" s="302"/>
      <c r="B43" s="303"/>
      <c r="C43" s="304" t="s">
        <v>87</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84</v>
      </c>
      <c r="AE43" s="308"/>
      <c r="AF43" s="308"/>
      <c r="AG43" s="309"/>
      <c r="AH43" s="166"/>
      <c r="AI43" s="166"/>
      <c r="AJ43" s="166"/>
      <c r="AK43" s="166"/>
      <c r="AL43" s="166"/>
      <c r="AM43" s="166"/>
      <c r="AN43" s="166"/>
      <c r="AO43" s="166"/>
      <c r="AP43" s="166"/>
      <c r="AQ43" s="166"/>
      <c r="AR43" s="166"/>
      <c r="AS43" s="166"/>
      <c r="AT43" s="166"/>
      <c r="AU43" s="166"/>
      <c r="AV43" s="166"/>
      <c r="AW43" s="166"/>
      <c r="AX43" s="310"/>
    </row>
    <row r="44" spans="1:50" ht="26.25" customHeight="1">
      <c r="A44" s="311" t="s">
        <v>88</v>
      </c>
      <c r="B44" s="312"/>
      <c r="C44" s="313" t="s">
        <v>89</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84</v>
      </c>
      <c r="AE44" s="316"/>
      <c r="AF44" s="316"/>
      <c r="AG44" s="317" t="s">
        <v>90</v>
      </c>
      <c r="AH44" s="148"/>
      <c r="AI44" s="148"/>
      <c r="AJ44" s="148"/>
      <c r="AK44" s="148"/>
      <c r="AL44" s="148"/>
      <c r="AM44" s="148"/>
      <c r="AN44" s="148"/>
      <c r="AO44" s="148"/>
      <c r="AP44" s="148"/>
      <c r="AQ44" s="148"/>
      <c r="AR44" s="148"/>
      <c r="AS44" s="148"/>
      <c r="AT44" s="148"/>
      <c r="AU44" s="148"/>
      <c r="AV44" s="148"/>
      <c r="AW44" s="148"/>
      <c r="AX44" s="318"/>
    </row>
    <row r="45" spans="1:50" ht="26.25" customHeight="1">
      <c r="A45" s="293"/>
      <c r="B45" s="294"/>
      <c r="C45" s="319" t="s">
        <v>91</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8" t="s">
        <v>16</v>
      </c>
      <c r="AE45" s="299"/>
      <c r="AF45" s="299"/>
      <c r="AG45" s="300"/>
      <c r="AH45" s="161"/>
      <c r="AI45" s="161"/>
      <c r="AJ45" s="161"/>
      <c r="AK45" s="161"/>
      <c r="AL45" s="161"/>
      <c r="AM45" s="161"/>
      <c r="AN45" s="161"/>
      <c r="AO45" s="161"/>
      <c r="AP45" s="161"/>
      <c r="AQ45" s="161"/>
      <c r="AR45" s="161"/>
      <c r="AS45" s="161"/>
      <c r="AT45" s="161"/>
      <c r="AU45" s="161"/>
      <c r="AV45" s="161"/>
      <c r="AW45" s="161"/>
      <c r="AX45" s="301"/>
    </row>
    <row r="46" spans="1:50" ht="26.25" customHeight="1">
      <c r="A46" s="293"/>
      <c r="B46" s="294"/>
      <c r="C46" s="319" t="s">
        <v>92</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t="s">
        <v>84</v>
      </c>
      <c r="AE46" s="299"/>
      <c r="AF46" s="299"/>
      <c r="AG46" s="300"/>
      <c r="AH46" s="161"/>
      <c r="AI46" s="161"/>
      <c r="AJ46" s="161"/>
      <c r="AK46" s="161"/>
      <c r="AL46" s="161"/>
      <c r="AM46" s="161"/>
      <c r="AN46" s="161"/>
      <c r="AO46" s="161"/>
      <c r="AP46" s="161"/>
      <c r="AQ46" s="161"/>
      <c r="AR46" s="161"/>
      <c r="AS46" s="161"/>
      <c r="AT46" s="161"/>
      <c r="AU46" s="161"/>
      <c r="AV46" s="161"/>
      <c r="AW46" s="161"/>
      <c r="AX46" s="301"/>
    </row>
    <row r="47" spans="1:50" ht="26.25" customHeight="1">
      <c r="A47" s="293"/>
      <c r="B47" s="294"/>
      <c r="C47" s="319" t="s">
        <v>93</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8" t="s">
        <v>84</v>
      </c>
      <c r="AE47" s="299"/>
      <c r="AF47" s="299"/>
      <c r="AG47" s="300"/>
      <c r="AH47" s="161"/>
      <c r="AI47" s="161"/>
      <c r="AJ47" s="161"/>
      <c r="AK47" s="161"/>
      <c r="AL47" s="161"/>
      <c r="AM47" s="161"/>
      <c r="AN47" s="161"/>
      <c r="AO47" s="161"/>
      <c r="AP47" s="161"/>
      <c r="AQ47" s="161"/>
      <c r="AR47" s="161"/>
      <c r="AS47" s="161"/>
      <c r="AT47" s="161"/>
      <c r="AU47" s="161"/>
      <c r="AV47" s="161"/>
      <c r="AW47" s="161"/>
      <c r="AX47" s="301"/>
    </row>
    <row r="48" spans="1:50" ht="26.25" customHeight="1">
      <c r="A48" s="293"/>
      <c r="B48" s="294"/>
      <c r="C48" s="319" t="s">
        <v>94</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20"/>
      <c r="AD48" s="298" t="s">
        <v>84</v>
      </c>
      <c r="AE48" s="299"/>
      <c r="AF48" s="299"/>
      <c r="AG48" s="300"/>
      <c r="AH48" s="161"/>
      <c r="AI48" s="161"/>
      <c r="AJ48" s="161"/>
      <c r="AK48" s="161"/>
      <c r="AL48" s="161"/>
      <c r="AM48" s="161"/>
      <c r="AN48" s="161"/>
      <c r="AO48" s="161"/>
      <c r="AP48" s="161"/>
      <c r="AQ48" s="161"/>
      <c r="AR48" s="161"/>
      <c r="AS48" s="161"/>
      <c r="AT48" s="161"/>
      <c r="AU48" s="161"/>
      <c r="AV48" s="161"/>
      <c r="AW48" s="161"/>
      <c r="AX48" s="301"/>
    </row>
    <row r="49" spans="1:51" ht="26.25" customHeight="1">
      <c r="A49" s="293"/>
      <c r="B49" s="294"/>
      <c r="C49" s="321" t="s">
        <v>95</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07" t="s">
        <v>16</v>
      </c>
      <c r="AE49" s="308"/>
      <c r="AF49" s="308"/>
      <c r="AG49" s="309"/>
      <c r="AH49" s="166"/>
      <c r="AI49" s="166"/>
      <c r="AJ49" s="166"/>
      <c r="AK49" s="166"/>
      <c r="AL49" s="166"/>
      <c r="AM49" s="166"/>
      <c r="AN49" s="166"/>
      <c r="AO49" s="166"/>
      <c r="AP49" s="166"/>
      <c r="AQ49" s="166"/>
      <c r="AR49" s="166"/>
      <c r="AS49" s="166"/>
      <c r="AT49" s="166"/>
      <c r="AU49" s="166"/>
      <c r="AV49" s="166"/>
      <c r="AW49" s="166"/>
      <c r="AX49" s="310"/>
    </row>
    <row r="50" spans="1:51" ht="30" customHeight="1">
      <c r="A50" s="311" t="s">
        <v>96</v>
      </c>
      <c r="B50" s="312"/>
      <c r="C50" s="323" t="s">
        <v>97</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5"/>
      <c r="AD50" s="315" t="s">
        <v>84</v>
      </c>
      <c r="AE50" s="316"/>
      <c r="AF50" s="316"/>
      <c r="AG50" s="326" t="s">
        <v>98</v>
      </c>
      <c r="AH50" s="327"/>
      <c r="AI50" s="327"/>
      <c r="AJ50" s="327"/>
      <c r="AK50" s="327"/>
      <c r="AL50" s="327"/>
      <c r="AM50" s="327"/>
      <c r="AN50" s="327"/>
      <c r="AO50" s="327"/>
      <c r="AP50" s="327"/>
      <c r="AQ50" s="327"/>
      <c r="AR50" s="327"/>
      <c r="AS50" s="327"/>
      <c r="AT50" s="327"/>
      <c r="AU50" s="327"/>
      <c r="AV50" s="327"/>
      <c r="AW50" s="327"/>
      <c r="AX50" s="328"/>
    </row>
    <row r="51" spans="1:51" ht="26.25" customHeight="1">
      <c r="A51" s="293"/>
      <c r="B51" s="294"/>
      <c r="C51" s="319" t="s">
        <v>99</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84</v>
      </c>
      <c r="AE51" s="299"/>
      <c r="AF51" s="299"/>
      <c r="AG51" s="329"/>
      <c r="AH51" s="330"/>
      <c r="AI51" s="330"/>
      <c r="AJ51" s="330"/>
      <c r="AK51" s="330"/>
      <c r="AL51" s="330"/>
      <c r="AM51" s="330"/>
      <c r="AN51" s="330"/>
      <c r="AO51" s="330"/>
      <c r="AP51" s="330"/>
      <c r="AQ51" s="330"/>
      <c r="AR51" s="330"/>
      <c r="AS51" s="330"/>
      <c r="AT51" s="330"/>
      <c r="AU51" s="330"/>
      <c r="AV51" s="330"/>
      <c r="AW51" s="330"/>
      <c r="AX51" s="331"/>
    </row>
    <row r="52" spans="1:51" ht="26.25" customHeight="1">
      <c r="A52" s="293"/>
      <c r="B52" s="294"/>
      <c r="C52" s="319" t="s">
        <v>100</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84</v>
      </c>
      <c r="AE52" s="299"/>
      <c r="AF52" s="299"/>
      <c r="AG52" s="332"/>
      <c r="AH52" s="333"/>
      <c r="AI52" s="333"/>
      <c r="AJ52" s="333"/>
      <c r="AK52" s="333"/>
      <c r="AL52" s="333"/>
      <c r="AM52" s="333"/>
      <c r="AN52" s="333"/>
      <c r="AO52" s="333"/>
      <c r="AP52" s="333"/>
      <c r="AQ52" s="333"/>
      <c r="AR52" s="333"/>
      <c r="AS52" s="333"/>
      <c r="AT52" s="333"/>
      <c r="AU52" s="333"/>
      <c r="AV52" s="333"/>
      <c r="AW52" s="333"/>
      <c r="AX52" s="334"/>
    </row>
    <row r="53" spans="1:51" ht="33.6" customHeight="1">
      <c r="A53" s="311" t="s">
        <v>101</v>
      </c>
      <c r="B53" s="312"/>
      <c r="C53" s="335" t="s">
        <v>102</v>
      </c>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14"/>
      <c r="AD53" s="315" t="s">
        <v>16</v>
      </c>
      <c r="AE53" s="316"/>
      <c r="AF53" s="316"/>
      <c r="AG53" s="337"/>
      <c r="AH53" s="338"/>
      <c r="AI53" s="338"/>
      <c r="AJ53" s="338"/>
      <c r="AK53" s="338"/>
      <c r="AL53" s="338"/>
      <c r="AM53" s="338"/>
      <c r="AN53" s="338"/>
      <c r="AO53" s="338"/>
      <c r="AP53" s="338"/>
      <c r="AQ53" s="338"/>
      <c r="AR53" s="338"/>
      <c r="AS53" s="338"/>
      <c r="AT53" s="338"/>
      <c r="AU53" s="338"/>
      <c r="AV53" s="338"/>
      <c r="AW53" s="338"/>
      <c r="AX53" s="339"/>
    </row>
    <row r="54" spans="1:51" ht="15.75" customHeight="1">
      <c r="A54" s="293"/>
      <c r="B54" s="294"/>
      <c r="C54" s="340" t="s">
        <v>0</v>
      </c>
      <c r="D54" s="341"/>
      <c r="E54" s="341"/>
      <c r="F54" s="341"/>
      <c r="G54" s="342" t="s">
        <v>103</v>
      </c>
      <c r="H54" s="343"/>
      <c r="I54" s="343"/>
      <c r="J54" s="343"/>
      <c r="K54" s="343"/>
      <c r="L54" s="343"/>
      <c r="M54" s="343"/>
      <c r="N54" s="343"/>
      <c r="O54" s="343"/>
      <c r="P54" s="343"/>
      <c r="Q54" s="343"/>
      <c r="R54" s="343"/>
      <c r="S54" s="344"/>
      <c r="T54" s="345" t="s">
        <v>104</v>
      </c>
      <c r="U54" s="346"/>
      <c r="V54" s="346"/>
      <c r="W54" s="346"/>
      <c r="X54" s="346"/>
      <c r="Y54" s="346"/>
      <c r="Z54" s="346"/>
      <c r="AA54" s="346"/>
      <c r="AB54" s="346"/>
      <c r="AC54" s="346"/>
      <c r="AD54" s="346"/>
      <c r="AE54" s="346"/>
      <c r="AF54" s="346"/>
      <c r="AG54" s="347"/>
      <c r="AH54" s="348"/>
      <c r="AI54" s="348"/>
      <c r="AJ54" s="348"/>
      <c r="AK54" s="348"/>
      <c r="AL54" s="348"/>
      <c r="AM54" s="348"/>
      <c r="AN54" s="348"/>
      <c r="AO54" s="348"/>
      <c r="AP54" s="348"/>
      <c r="AQ54" s="348"/>
      <c r="AR54" s="348"/>
      <c r="AS54" s="348"/>
      <c r="AT54" s="348"/>
      <c r="AU54" s="348"/>
      <c r="AV54" s="348"/>
      <c r="AW54" s="348"/>
      <c r="AX54" s="349"/>
    </row>
    <row r="55" spans="1:51" ht="26.25" customHeight="1">
      <c r="A55" s="293"/>
      <c r="B55" s="294"/>
      <c r="C55" s="350"/>
      <c r="D55" s="351"/>
      <c r="E55" s="351"/>
      <c r="F55" s="351"/>
      <c r="G55" s="352"/>
      <c r="H55" s="297"/>
      <c r="I55" s="297"/>
      <c r="J55" s="297"/>
      <c r="K55" s="297"/>
      <c r="L55" s="297"/>
      <c r="M55" s="297"/>
      <c r="N55" s="297"/>
      <c r="O55" s="297"/>
      <c r="P55" s="297"/>
      <c r="Q55" s="297"/>
      <c r="R55" s="297"/>
      <c r="S55" s="353"/>
      <c r="T55" s="354"/>
      <c r="U55" s="297"/>
      <c r="V55" s="297"/>
      <c r="W55" s="297"/>
      <c r="X55" s="297"/>
      <c r="Y55" s="297"/>
      <c r="Z55" s="297"/>
      <c r="AA55" s="297"/>
      <c r="AB55" s="297"/>
      <c r="AC55" s="297"/>
      <c r="AD55" s="297"/>
      <c r="AE55" s="297"/>
      <c r="AF55" s="297"/>
      <c r="AG55" s="347"/>
      <c r="AH55" s="348"/>
      <c r="AI55" s="348"/>
      <c r="AJ55" s="348"/>
      <c r="AK55" s="348"/>
      <c r="AL55" s="348"/>
      <c r="AM55" s="348"/>
      <c r="AN55" s="348"/>
      <c r="AO55" s="348"/>
      <c r="AP55" s="348"/>
      <c r="AQ55" s="348"/>
      <c r="AR55" s="348"/>
      <c r="AS55" s="348"/>
      <c r="AT55" s="348"/>
      <c r="AU55" s="348"/>
      <c r="AV55" s="348"/>
      <c r="AW55" s="348"/>
      <c r="AX55" s="349"/>
    </row>
    <row r="56" spans="1:51" ht="26.25" customHeight="1">
      <c r="A56" s="302"/>
      <c r="B56" s="303"/>
      <c r="C56" s="355"/>
      <c r="D56" s="356"/>
      <c r="E56" s="356"/>
      <c r="F56" s="356"/>
      <c r="G56" s="357"/>
      <c r="H56" s="322"/>
      <c r="I56" s="322"/>
      <c r="J56" s="322"/>
      <c r="K56" s="322"/>
      <c r="L56" s="322"/>
      <c r="M56" s="322"/>
      <c r="N56" s="322"/>
      <c r="O56" s="322"/>
      <c r="P56" s="322"/>
      <c r="Q56" s="322"/>
      <c r="R56" s="322"/>
      <c r="S56" s="358"/>
      <c r="T56" s="359"/>
      <c r="U56" s="360"/>
      <c r="V56" s="360"/>
      <c r="W56" s="360"/>
      <c r="X56" s="360"/>
      <c r="Y56" s="360"/>
      <c r="Z56" s="360"/>
      <c r="AA56" s="360"/>
      <c r="AB56" s="360"/>
      <c r="AC56" s="360"/>
      <c r="AD56" s="360"/>
      <c r="AE56" s="360"/>
      <c r="AF56" s="360"/>
      <c r="AG56" s="361"/>
      <c r="AH56" s="362"/>
      <c r="AI56" s="362"/>
      <c r="AJ56" s="362"/>
      <c r="AK56" s="362"/>
      <c r="AL56" s="362"/>
      <c r="AM56" s="362"/>
      <c r="AN56" s="362"/>
      <c r="AO56" s="362"/>
      <c r="AP56" s="362"/>
      <c r="AQ56" s="362"/>
      <c r="AR56" s="362"/>
      <c r="AS56" s="362"/>
      <c r="AT56" s="362"/>
      <c r="AU56" s="362"/>
      <c r="AV56" s="362"/>
      <c r="AW56" s="362"/>
      <c r="AX56" s="363"/>
    </row>
    <row r="57" spans="1:51" ht="57" customHeight="1">
      <c r="A57" s="311" t="s">
        <v>105</v>
      </c>
      <c r="B57" s="364"/>
      <c r="C57" s="365" t="s">
        <v>106</v>
      </c>
      <c r="D57" s="366"/>
      <c r="E57" s="366"/>
      <c r="F57" s="367"/>
      <c r="G57" s="368" t="s">
        <v>107</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108</v>
      </c>
      <c r="D58" s="374"/>
      <c r="E58" s="374"/>
      <c r="F58" s="375"/>
      <c r="G58" s="376" t="s">
        <v>109</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110</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111</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t="s">
        <v>112</v>
      </c>
      <c r="B62" s="388"/>
      <c r="C62" s="388"/>
      <c r="D62" s="388"/>
      <c r="E62" s="389"/>
      <c r="F62" s="390" t="s">
        <v>113</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1" ht="21" customHeight="1">
      <c r="A63" s="384" t="s">
        <v>114</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93" t="s">
        <v>115</v>
      </c>
      <c r="B64" s="394"/>
      <c r="C64" s="394"/>
      <c r="D64" s="394"/>
      <c r="E64" s="395"/>
      <c r="F64" s="396" t="s">
        <v>116</v>
      </c>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c r="AY64" s="399"/>
    </row>
    <row r="65" spans="1:50" ht="21" customHeight="1">
      <c r="A65" s="400" t="s">
        <v>117</v>
      </c>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2"/>
    </row>
    <row r="66" spans="1:50" ht="99.95" customHeight="1" thickBot="1">
      <c r="A66" s="403" t="s">
        <v>118</v>
      </c>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0" ht="19.7" customHeight="1">
      <c r="A67" s="406" t="s">
        <v>119</v>
      </c>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8"/>
    </row>
    <row r="68" spans="1:50" ht="19.899999999999999" customHeight="1" thickBot="1">
      <c r="A68" s="409"/>
      <c r="B68" s="410"/>
      <c r="C68" s="411" t="s">
        <v>120</v>
      </c>
      <c r="D68" s="412"/>
      <c r="E68" s="412"/>
      <c r="F68" s="412"/>
      <c r="G68" s="412"/>
      <c r="H68" s="412"/>
      <c r="I68" s="412"/>
      <c r="J68" s="413"/>
      <c r="K68" s="414" t="s">
        <v>121</v>
      </c>
      <c r="L68" s="415"/>
      <c r="M68" s="415"/>
      <c r="N68" s="415"/>
      <c r="O68" s="415"/>
      <c r="P68" s="415"/>
      <c r="Q68" s="415"/>
      <c r="R68" s="416"/>
      <c r="S68" s="411" t="s">
        <v>122</v>
      </c>
      <c r="T68" s="412"/>
      <c r="U68" s="412"/>
      <c r="V68" s="412"/>
      <c r="W68" s="412"/>
      <c r="X68" s="412"/>
      <c r="Y68" s="412"/>
      <c r="Z68" s="413"/>
      <c r="AA68" s="414" t="s">
        <v>123</v>
      </c>
      <c r="AB68" s="415"/>
      <c r="AC68" s="415"/>
      <c r="AD68" s="415"/>
      <c r="AE68" s="415"/>
      <c r="AF68" s="415"/>
      <c r="AG68" s="415"/>
      <c r="AH68" s="415"/>
      <c r="AI68" s="411" t="s">
        <v>124</v>
      </c>
      <c r="AJ68" s="417"/>
      <c r="AK68" s="417"/>
      <c r="AL68" s="417"/>
      <c r="AM68" s="417"/>
      <c r="AN68" s="417"/>
      <c r="AO68" s="417"/>
      <c r="AP68" s="418"/>
      <c r="AQ68" s="414" t="s">
        <v>125</v>
      </c>
      <c r="AR68" s="415"/>
      <c r="AS68" s="415"/>
      <c r="AT68" s="415"/>
      <c r="AU68" s="415"/>
      <c r="AV68" s="415"/>
      <c r="AW68" s="415"/>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126</v>
      </c>
      <c r="B70" s="425"/>
      <c r="C70" s="425"/>
      <c r="D70" s="425"/>
      <c r="E70" s="425"/>
      <c r="F70" s="426"/>
      <c r="G70" s="427"/>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69"/>
      <c r="B71" s="70"/>
      <c r="C71" s="70"/>
      <c r="D71" s="70"/>
      <c r="E71" s="70"/>
      <c r="F71" s="71"/>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69"/>
      <c r="B72" s="70"/>
      <c r="C72" s="70"/>
      <c r="D72" s="70"/>
      <c r="E72" s="70"/>
      <c r="F72" s="71"/>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69"/>
      <c r="B73" s="70"/>
      <c r="C73" s="70"/>
      <c r="D73" s="70"/>
      <c r="E73" s="70"/>
      <c r="F73" s="71"/>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69"/>
      <c r="B74" s="70"/>
      <c r="C74" s="70"/>
      <c r="D74" s="70"/>
      <c r="E74" s="70"/>
      <c r="F74" s="71"/>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69"/>
      <c r="B75" s="70"/>
      <c r="C75" s="70"/>
      <c r="D75" s="70"/>
      <c r="E75" s="70"/>
      <c r="F75" s="71"/>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69"/>
      <c r="B76" s="70"/>
      <c r="C76" s="70"/>
      <c r="D76" s="70"/>
      <c r="E76" s="70"/>
      <c r="F76" s="71"/>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69"/>
      <c r="B77" s="70"/>
      <c r="C77" s="70"/>
      <c r="D77" s="70"/>
      <c r="E77" s="70"/>
      <c r="F77" s="71"/>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69"/>
      <c r="B78" s="70"/>
      <c r="C78" s="70"/>
      <c r="D78" s="70"/>
      <c r="E78" s="70"/>
      <c r="F78" s="71"/>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69"/>
      <c r="B79" s="70"/>
      <c r="C79" s="70"/>
      <c r="D79" s="70"/>
      <c r="E79" s="70"/>
      <c r="F79" s="71"/>
      <c r="G79" s="430"/>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69"/>
      <c r="B80" s="70"/>
      <c r="C80" s="70"/>
      <c r="D80" s="70"/>
      <c r="E80" s="70"/>
      <c r="F80" s="71"/>
      <c r="G80" s="430"/>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c r="AK80" s="431"/>
      <c r="AL80" s="431"/>
      <c r="AM80" s="431"/>
      <c r="AN80" s="431"/>
      <c r="AO80" s="431"/>
      <c r="AP80" s="431"/>
      <c r="AQ80" s="431"/>
      <c r="AR80" s="431"/>
      <c r="AS80" s="431"/>
      <c r="AT80" s="431"/>
      <c r="AU80" s="431"/>
      <c r="AV80" s="431"/>
      <c r="AW80" s="431"/>
      <c r="AX80" s="432"/>
    </row>
    <row r="81" spans="1:50" ht="52.5" customHeight="1">
      <c r="A81" s="69"/>
      <c r="B81" s="70"/>
      <c r="C81" s="70"/>
      <c r="D81" s="70"/>
      <c r="E81" s="70"/>
      <c r="F81" s="71"/>
      <c r="G81" s="430"/>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2"/>
    </row>
    <row r="82" spans="1:50" ht="52.5" customHeight="1">
      <c r="A82" s="69"/>
      <c r="B82" s="70"/>
      <c r="C82" s="70"/>
      <c r="D82" s="70"/>
      <c r="E82" s="70"/>
      <c r="F82" s="71"/>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c r="AN82" s="431"/>
      <c r="AO82" s="431"/>
      <c r="AP82" s="431"/>
      <c r="AQ82" s="431"/>
      <c r="AR82" s="431"/>
      <c r="AS82" s="431"/>
      <c r="AT82" s="431"/>
      <c r="AU82" s="431"/>
      <c r="AV82" s="431"/>
      <c r="AW82" s="431"/>
      <c r="AX82" s="432"/>
    </row>
    <row r="83" spans="1:50" ht="52.5" customHeight="1">
      <c r="A83" s="69"/>
      <c r="B83" s="70"/>
      <c r="C83" s="70"/>
      <c r="D83" s="70"/>
      <c r="E83" s="70"/>
      <c r="F83" s="71"/>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2"/>
    </row>
    <row r="84" spans="1:50" ht="52.5" customHeight="1">
      <c r="A84" s="69"/>
      <c r="B84" s="70"/>
      <c r="C84" s="70"/>
      <c r="D84" s="70"/>
      <c r="E84" s="70"/>
      <c r="F84" s="71"/>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2"/>
    </row>
    <row r="85" spans="1:50" ht="52.5" customHeight="1">
      <c r="A85" s="69"/>
      <c r="B85" s="70"/>
      <c r="C85" s="70"/>
      <c r="D85" s="70"/>
      <c r="E85" s="70"/>
      <c r="F85" s="71"/>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2"/>
    </row>
    <row r="86" spans="1:50" ht="52.5" customHeight="1">
      <c r="A86" s="69"/>
      <c r="B86" s="70"/>
      <c r="C86" s="70"/>
      <c r="D86" s="70"/>
      <c r="E86" s="70"/>
      <c r="F86" s="71"/>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2"/>
    </row>
    <row r="87" spans="1:50" ht="52.5" customHeight="1">
      <c r="A87" s="69"/>
      <c r="B87" s="70"/>
      <c r="C87" s="70"/>
      <c r="D87" s="70"/>
      <c r="E87" s="70"/>
      <c r="F87" s="71"/>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2"/>
    </row>
    <row r="88" spans="1:50" ht="52.5" customHeight="1">
      <c r="A88" s="69"/>
      <c r="B88" s="70"/>
      <c r="C88" s="70"/>
      <c r="D88" s="70"/>
      <c r="E88" s="70"/>
      <c r="F88" s="71"/>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2"/>
    </row>
    <row r="89" spans="1:50" ht="42.6" customHeight="1">
      <c r="A89" s="69"/>
      <c r="B89" s="70"/>
      <c r="C89" s="70"/>
      <c r="D89" s="70"/>
      <c r="E89" s="70"/>
      <c r="F89" s="71"/>
      <c r="G89" s="430"/>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2"/>
    </row>
    <row r="90" spans="1:50" ht="52.5" customHeight="1">
      <c r="A90" s="69"/>
      <c r="B90" s="70"/>
      <c r="C90" s="70"/>
      <c r="D90" s="70"/>
      <c r="E90" s="70"/>
      <c r="F90" s="71"/>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2"/>
    </row>
    <row r="91" spans="1:50" ht="52.5" customHeight="1">
      <c r="A91" s="69"/>
      <c r="B91" s="70"/>
      <c r="C91" s="70"/>
      <c r="D91" s="70"/>
      <c r="E91" s="70"/>
      <c r="F91" s="71"/>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2"/>
    </row>
    <row r="92" spans="1:50" ht="52.5" customHeight="1">
      <c r="A92" s="69"/>
      <c r="B92" s="70"/>
      <c r="C92" s="70"/>
      <c r="D92" s="70"/>
      <c r="E92" s="70"/>
      <c r="F92" s="71"/>
      <c r="G92" s="430"/>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2"/>
    </row>
    <row r="93" spans="1:50" ht="52.5" customHeight="1">
      <c r="A93" s="69"/>
      <c r="B93" s="70"/>
      <c r="C93" s="70"/>
      <c r="D93" s="70"/>
      <c r="E93" s="70"/>
      <c r="F93" s="71"/>
      <c r="G93" s="430"/>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69"/>
      <c r="B94" s="70"/>
      <c r="C94" s="70"/>
      <c r="D94" s="70"/>
      <c r="E94" s="70"/>
      <c r="F94" s="71"/>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69"/>
      <c r="B95" s="70"/>
      <c r="C95" s="70"/>
      <c r="D95" s="70"/>
      <c r="E95" s="70"/>
      <c r="F95" s="71"/>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69"/>
      <c r="B96" s="70"/>
      <c r="C96" s="70"/>
      <c r="D96" s="70"/>
      <c r="E96" s="70"/>
      <c r="F96" s="71"/>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52.5" customHeight="1">
      <c r="A97" s="69"/>
      <c r="B97" s="70"/>
      <c r="C97" s="70"/>
      <c r="D97" s="70"/>
      <c r="E97" s="70"/>
      <c r="F97" s="71"/>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52.5" customHeight="1">
      <c r="A98" s="69"/>
      <c r="B98" s="70"/>
      <c r="C98" s="70"/>
      <c r="D98" s="70"/>
      <c r="E98" s="70"/>
      <c r="F98" s="71"/>
      <c r="G98" s="430"/>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2"/>
    </row>
    <row r="99" spans="1:50" ht="47.85" customHeight="1">
      <c r="A99" s="69"/>
      <c r="B99" s="70"/>
      <c r="C99" s="70"/>
      <c r="D99" s="70"/>
      <c r="E99" s="70"/>
      <c r="F99" s="71"/>
      <c r="G99" s="430"/>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2"/>
    </row>
    <row r="100" spans="1:50" ht="18.399999999999999" customHeight="1">
      <c r="A100" s="69"/>
      <c r="B100" s="70"/>
      <c r="C100" s="70"/>
      <c r="D100" s="70"/>
      <c r="E100" s="70"/>
      <c r="F100" s="71"/>
      <c r="G100" s="430"/>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2"/>
    </row>
    <row r="101" spans="1:50" ht="27.75" customHeight="1" thickBot="1">
      <c r="A101" s="433"/>
      <c r="B101" s="434"/>
      <c r="C101" s="434"/>
      <c r="D101" s="434"/>
      <c r="E101" s="434"/>
      <c r="F101" s="435"/>
      <c r="G101" s="436"/>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7"/>
      <c r="AN101" s="437"/>
      <c r="AO101" s="437"/>
      <c r="AP101" s="437"/>
      <c r="AQ101" s="437"/>
      <c r="AR101" s="437"/>
      <c r="AS101" s="437"/>
      <c r="AT101" s="437"/>
      <c r="AU101" s="437"/>
      <c r="AV101" s="437"/>
      <c r="AW101" s="437"/>
      <c r="AX101" s="438"/>
    </row>
    <row r="102" spans="1:50" ht="0.95" customHeight="1" thickBot="1">
      <c r="A102" s="439"/>
      <c r="B102" s="439"/>
      <c r="C102" s="439"/>
      <c r="D102" s="439"/>
      <c r="E102" s="439"/>
      <c r="F102" s="439"/>
      <c r="G102" s="440"/>
      <c r="H102" s="440"/>
      <c r="I102" s="440"/>
      <c r="J102" s="440"/>
      <c r="K102" s="440"/>
      <c r="L102" s="440"/>
      <c r="M102" s="440"/>
      <c r="N102" s="440"/>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40"/>
      <c r="AN102" s="440"/>
      <c r="AO102" s="440"/>
      <c r="AP102" s="440"/>
      <c r="AQ102" s="440"/>
      <c r="AR102" s="440"/>
      <c r="AS102" s="440"/>
      <c r="AT102" s="440"/>
      <c r="AU102" s="440"/>
      <c r="AV102" s="440"/>
      <c r="AW102" s="440"/>
      <c r="AX102" s="440"/>
    </row>
    <row r="103" spans="1:50" ht="30" customHeight="1">
      <c r="A103" s="441" t="s">
        <v>127</v>
      </c>
      <c r="B103" s="442"/>
      <c r="C103" s="442"/>
      <c r="D103" s="442"/>
      <c r="E103" s="442"/>
      <c r="F103" s="443"/>
      <c r="G103" s="444" t="s">
        <v>128</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129</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77"/>
      <c r="B104" s="178"/>
      <c r="C104" s="178"/>
      <c r="D104" s="178"/>
      <c r="E104" s="178"/>
      <c r="F104" s="179"/>
      <c r="G104" s="365" t="s">
        <v>69</v>
      </c>
      <c r="H104" s="181"/>
      <c r="I104" s="181"/>
      <c r="J104" s="181"/>
      <c r="K104" s="181"/>
      <c r="L104" s="206" t="s">
        <v>130</v>
      </c>
      <c r="M104" s="35"/>
      <c r="N104" s="35"/>
      <c r="O104" s="35"/>
      <c r="P104" s="35"/>
      <c r="Q104" s="35"/>
      <c r="R104" s="35"/>
      <c r="S104" s="35"/>
      <c r="T104" s="35"/>
      <c r="U104" s="35"/>
      <c r="V104" s="35"/>
      <c r="W104" s="35"/>
      <c r="X104" s="47"/>
      <c r="Y104" s="448" t="s">
        <v>131</v>
      </c>
      <c r="Z104" s="449"/>
      <c r="AA104" s="449"/>
      <c r="AB104" s="450"/>
      <c r="AC104" s="365" t="s">
        <v>69</v>
      </c>
      <c r="AD104" s="181"/>
      <c r="AE104" s="181"/>
      <c r="AF104" s="181"/>
      <c r="AG104" s="181"/>
      <c r="AH104" s="206" t="s">
        <v>130</v>
      </c>
      <c r="AI104" s="35"/>
      <c r="AJ104" s="35"/>
      <c r="AK104" s="35"/>
      <c r="AL104" s="35"/>
      <c r="AM104" s="35"/>
      <c r="AN104" s="35"/>
      <c r="AO104" s="35"/>
      <c r="AP104" s="35"/>
      <c r="AQ104" s="35"/>
      <c r="AR104" s="35"/>
      <c r="AS104" s="35"/>
      <c r="AT104" s="47"/>
      <c r="AU104" s="448" t="s">
        <v>131</v>
      </c>
      <c r="AV104" s="449"/>
      <c r="AW104" s="449"/>
      <c r="AX104" s="451"/>
    </row>
    <row r="105" spans="1:50" ht="24.75" customHeight="1">
      <c r="A105" s="177"/>
      <c r="B105" s="178"/>
      <c r="C105" s="178"/>
      <c r="D105" s="178"/>
      <c r="E105" s="178"/>
      <c r="F105" s="179"/>
      <c r="G105" s="452" t="s">
        <v>76</v>
      </c>
      <c r="H105" s="316"/>
      <c r="I105" s="316"/>
      <c r="J105" s="316"/>
      <c r="K105" s="453"/>
      <c r="L105" s="454" t="s">
        <v>132</v>
      </c>
      <c r="M105" s="455"/>
      <c r="N105" s="455"/>
      <c r="O105" s="455"/>
      <c r="P105" s="455"/>
      <c r="Q105" s="455"/>
      <c r="R105" s="455"/>
      <c r="S105" s="455"/>
      <c r="T105" s="455"/>
      <c r="U105" s="455"/>
      <c r="V105" s="455"/>
      <c r="W105" s="455"/>
      <c r="X105" s="456"/>
      <c r="Y105" s="457">
        <v>34</v>
      </c>
      <c r="Z105" s="458"/>
      <c r="AA105" s="458"/>
      <c r="AB105" s="459"/>
      <c r="AC105" s="452"/>
      <c r="AD105" s="316"/>
      <c r="AE105" s="316"/>
      <c r="AF105" s="316"/>
      <c r="AG105" s="453"/>
      <c r="AH105" s="454"/>
      <c r="AI105" s="455"/>
      <c r="AJ105" s="455"/>
      <c r="AK105" s="455"/>
      <c r="AL105" s="455"/>
      <c r="AM105" s="455"/>
      <c r="AN105" s="455"/>
      <c r="AO105" s="455"/>
      <c r="AP105" s="455"/>
      <c r="AQ105" s="455"/>
      <c r="AR105" s="455"/>
      <c r="AS105" s="455"/>
      <c r="AT105" s="456"/>
      <c r="AU105" s="457"/>
      <c r="AV105" s="458"/>
      <c r="AW105" s="458"/>
      <c r="AX105" s="460"/>
    </row>
    <row r="106" spans="1:50" ht="24.75" customHeight="1">
      <c r="A106" s="177"/>
      <c r="B106" s="178"/>
      <c r="C106" s="178"/>
      <c r="D106" s="178"/>
      <c r="E106" s="178"/>
      <c r="F106" s="179"/>
      <c r="G106" s="461" t="s">
        <v>76</v>
      </c>
      <c r="H106" s="299"/>
      <c r="I106" s="299"/>
      <c r="J106" s="299"/>
      <c r="K106" s="462"/>
      <c r="L106" s="463" t="s">
        <v>133</v>
      </c>
      <c r="M106" s="464"/>
      <c r="N106" s="464"/>
      <c r="O106" s="464"/>
      <c r="P106" s="464"/>
      <c r="Q106" s="464"/>
      <c r="R106" s="464"/>
      <c r="S106" s="464"/>
      <c r="T106" s="464"/>
      <c r="U106" s="464"/>
      <c r="V106" s="464"/>
      <c r="W106" s="464"/>
      <c r="X106" s="465"/>
      <c r="Y106" s="466">
        <v>2</v>
      </c>
      <c r="Z106" s="467"/>
      <c r="AA106" s="467"/>
      <c r="AB106" s="468"/>
      <c r="AC106" s="461"/>
      <c r="AD106" s="299"/>
      <c r="AE106" s="299"/>
      <c r="AF106" s="299"/>
      <c r="AG106" s="462"/>
      <c r="AH106" s="463"/>
      <c r="AI106" s="464"/>
      <c r="AJ106" s="464"/>
      <c r="AK106" s="464"/>
      <c r="AL106" s="464"/>
      <c r="AM106" s="464"/>
      <c r="AN106" s="464"/>
      <c r="AO106" s="464"/>
      <c r="AP106" s="464"/>
      <c r="AQ106" s="464"/>
      <c r="AR106" s="464"/>
      <c r="AS106" s="464"/>
      <c r="AT106" s="465"/>
      <c r="AU106" s="466"/>
      <c r="AV106" s="467"/>
      <c r="AW106" s="467"/>
      <c r="AX106" s="469"/>
    </row>
    <row r="107" spans="1:50" ht="24.75" customHeight="1">
      <c r="A107" s="177"/>
      <c r="B107" s="178"/>
      <c r="C107" s="178"/>
      <c r="D107" s="178"/>
      <c r="E107" s="178"/>
      <c r="F107" s="179"/>
      <c r="G107" s="461" t="s">
        <v>76</v>
      </c>
      <c r="H107" s="299"/>
      <c r="I107" s="299"/>
      <c r="J107" s="299"/>
      <c r="K107" s="462"/>
      <c r="L107" s="463" t="s">
        <v>134</v>
      </c>
      <c r="M107" s="464"/>
      <c r="N107" s="464"/>
      <c r="O107" s="464"/>
      <c r="P107" s="464"/>
      <c r="Q107" s="464"/>
      <c r="R107" s="464"/>
      <c r="S107" s="464"/>
      <c r="T107" s="464"/>
      <c r="U107" s="464"/>
      <c r="V107" s="464"/>
      <c r="W107" s="464"/>
      <c r="X107" s="465"/>
      <c r="Y107" s="466">
        <v>24</v>
      </c>
      <c r="Z107" s="467"/>
      <c r="AA107" s="467"/>
      <c r="AB107" s="468"/>
      <c r="AC107" s="461"/>
      <c r="AD107" s="299"/>
      <c r="AE107" s="299"/>
      <c r="AF107" s="299"/>
      <c r="AG107" s="462"/>
      <c r="AH107" s="463"/>
      <c r="AI107" s="464"/>
      <c r="AJ107" s="464"/>
      <c r="AK107" s="464"/>
      <c r="AL107" s="464"/>
      <c r="AM107" s="464"/>
      <c r="AN107" s="464"/>
      <c r="AO107" s="464"/>
      <c r="AP107" s="464"/>
      <c r="AQ107" s="464"/>
      <c r="AR107" s="464"/>
      <c r="AS107" s="464"/>
      <c r="AT107" s="465"/>
      <c r="AU107" s="466"/>
      <c r="AV107" s="467"/>
      <c r="AW107" s="467"/>
      <c r="AX107" s="469"/>
    </row>
    <row r="108" spans="1:50" ht="24.75" customHeight="1">
      <c r="A108" s="177"/>
      <c r="B108" s="178"/>
      <c r="C108" s="178"/>
      <c r="D108" s="178"/>
      <c r="E108" s="178"/>
      <c r="F108" s="179"/>
      <c r="G108" s="461"/>
      <c r="H108" s="299"/>
      <c r="I108" s="299"/>
      <c r="J108" s="299"/>
      <c r="K108" s="462"/>
      <c r="L108" s="463"/>
      <c r="M108" s="464"/>
      <c r="N108" s="464"/>
      <c r="O108" s="464"/>
      <c r="P108" s="464"/>
      <c r="Q108" s="464"/>
      <c r="R108" s="464"/>
      <c r="S108" s="464"/>
      <c r="T108" s="464"/>
      <c r="U108" s="464"/>
      <c r="V108" s="464"/>
      <c r="W108" s="464"/>
      <c r="X108" s="465"/>
      <c r="Y108" s="466"/>
      <c r="Z108" s="467"/>
      <c r="AA108" s="467"/>
      <c r="AB108" s="468"/>
      <c r="AC108" s="461"/>
      <c r="AD108" s="299"/>
      <c r="AE108" s="299"/>
      <c r="AF108" s="299"/>
      <c r="AG108" s="462"/>
      <c r="AH108" s="463"/>
      <c r="AI108" s="464"/>
      <c r="AJ108" s="464"/>
      <c r="AK108" s="464"/>
      <c r="AL108" s="464"/>
      <c r="AM108" s="464"/>
      <c r="AN108" s="464"/>
      <c r="AO108" s="464"/>
      <c r="AP108" s="464"/>
      <c r="AQ108" s="464"/>
      <c r="AR108" s="464"/>
      <c r="AS108" s="464"/>
      <c r="AT108" s="465"/>
      <c r="AU108" s="466"/>
      <c r="AV108" s="467"/>
      <c r="AW108" s="467"/>
      <c r="AX108" s="469"/>
    </row>
    <row r="109" spans="1:50" ht="24.75" customHeight="1">
      <c r="A109" s="177"/>
      <c r="B109" s="178"/>
      <c r="C109" s="178"/>
      <c r="D109" s="178"/>
      <c r="E109" s="178"/>
      <c r="F109" s="179"/>
      <c r="G109" s="461"/>
      <c r="H109" s="299"/>
      <c r="I109" s="299"/>
      <c r="J109" s="299"/>
      <c r="K109" s="462"/>
      <c r="L109" s="463"/>
      <c r="M109" s="464"/>
      <c r="N109" s="464"/>
      <c r="O109" s="464"/>
      <c r="P109" s="464"/>
      <c r="Q109" s="464"/>
      <c r="R109" s="464"/>
      <c r="S109" s="464"/>
      <c r="T109" s="464"/>
      <c r="U109" s="464"/>
      <c r="V109" s="464"/>
      <c r="W109" s="464"/>
      <c r="X109" s="465"/>
      <c r="Y109" s="466"/>
      <c r="Z109" s="467"/>
      <c r="AA109" s="467"/>
      <c r="AB109" s="467"/>
      <c r="AC109" s="461"/>
      <c r="AD109" s="299"/>
      <c r="AE109" s="299"/>
      <c r="AF109" s="299"/>
      <c r="AG109" s="462"/>
      <c r="AH109" s="463"/>
      <c r="AI109" s="464"/>
      <c r="AJ109" s="464"/>
      <c r="AK109" s="464"/>
      <c r="AL109" s="464"/>
      <c r="AM109" s="464"/>
      <c r="AN109" s="464"/>
      <c r="AO109" s="464"/>
      <c r="AP109" s="464"/>
      <c r="AQ109" s="464"/>
      <c r="AR109" s="464"/>
      <c r="AS109" s="464"/>
      <c r="AT109" s="465"/>
      <c r="AU109" s="466"/>
      <c r="AV109" s="467"/>
      <c r="AW109" s="467"/>
      <c r="AX109" s="469"/>
    </row>
    <row r="110" spans="1:50" ht="24.75" customHeight="1">
      <c r="A110" s="177"/>
      <c r="B110" s="178"/>
      <c r="C110" s="178"/>
      <c r="D110" s="178"/>
      <c r="E110" s="178"/>
      <c r="F110" s="179"/>
      <c r="G110" s="461"/>
      <c r="H110" s="299"/>
      <c r="I110" s="299"/>
      <c r="J110" s="299"/>
      <c r="K110" s="462"/>
      <c r="L110" s="463"/>
      <c r="M110" s="464"/>
      <c r="N110" s="464"/>
      <c r="O110" s="464"/>
      <c r="P110" s="464"/>
      <c r="Q110" s="464"/>
      <c r="R110" s="464"/>
      <c r="S110" s="464"/>
      <c r="T110" s="464"/>
      <c r="U110" s="464"/>
      <c r="V110" s="464"/>
      <c r="W110" s="464"/>
      <c r="X110" s="465"/>
      <c r="Y110" s="466"/>
      <c r="Z110" s="467"/>
      <c r="AA110" s="467"/>
      <c r="AB110" s="467"/>
      <c r="AC110" s="461"/>
      <c r="AD110" s="299"/>
      <c r="AE110" s="299"/>
      <c r="AF110" s="299"/>
      <c r="AG110" s="462"/>
      <c r="AH110" s="463"/>
      <c r="AI110" s="464"/>
      <c r="AJ110" s="464"/>
      <c r="AK110" s="464"/>
      <c r="AL110" s="464"/>
      <c r="AM110" s="464"/>
      <c r="AN110" s="464"/>
      <c r="AO110" s="464"/>
      <c r="AP110" s="464"/>
      <c r="AQ110" s="464"/>
      <c r="AR110" s="464"/>
      <c r="AS110" s="464"/>
      <c r="AT110" s="465"/>
      <c r="AU110" s="466"/>
      <c r="AV110" s="467"/>
      <c r="AW110" s="467"/>
      <c r="AX110" s="469"/>
    </row>
    <row r="111" spans="1:50" ht="24.75" customHeight="1">
      <c r="A111" s="177"/>
      <c r="B111" s="178"/>
      <c r="C111" s="178"/>
      <c r="D111" s="178"/>
      <c r="E111" s="178"/>
      <c r="F111" s="179"/>
      <c r="G111" s="461"/>
      <c r="H111" s="299"/>
      <c r="I111" s="299"/>
      <c r="J111" s="299"/>
      <c r="K111" s="462"/>
      <c r="L111" s="463"/>
      <c r="M111" s="464"/>
      <c r="N111" s="464"/>
      <c r="O111" s="464"/>
      <c r="P111" s="464"/>
      <c r="Q111" s="464"/>
      <c r="R111" s="464"/>
      <c r="S111" s="464"/>
      <c r="T111" s="464"/>
      <c r="U111" s="464"/>
      <c r="V111" s="464"/>
      <c r="W111" s="464"/>
      <c r="X111" s="465"/>
      <c r="Y111" s="466"/>
      <c r="Z111" s="467"/>
      <c r="AA111" s="467"/>
      <c r="AB111" s="467"/>
      <c r="AC111" s="461"/>
      <c r="AD111" s="299"/>
      <c r="AE111" s="299"/>
      <c r="AF111" s="299"/>
      <c r="AG111" s="462"/>
      <c r="AH111" s="463"/>
      <c r="AI111" s="464"/>
      <c r="AJ111" s="464"/>
      <c r="AK111" s="464"/>
      <c r="AL111" s="464"/>
      <c r="AM111" s="464"/>
      <c r="AN111" s="464"/>
      <c r="AO111" s="464"/>
      <c r="AP111" s="464"/>
      <c r="AQ111" s="464"/>
      <c r="AR111" s="464"/>
      <c r="AS111" s="464"/>
      <c r="AT111" s="465"/>
      <c r="AU111" s="466"/>
      <c r="AV111" s="467"/>
      <c r="AW111" s="467"/>
      <c r="AX111" s="469"/>
    </row>
    <row r="112" spans="1:50" ht="24.75" customHeight="1">
      <c r="A112" s="177"/>
      <c r="B112" s="178"/>
      <c r="C112" s="178"/>
      <c r="D112" s="178"/>
      <c r="E112" s="178"/>
      <c r="F112" s="179"/>
      <c r="G112" s="470"/>
      <c r="H112" s="308"/>
      <c r="I112" s="308"/>
      <c r="J112" s="308"/>
      <c r="K112" s="471"/>
      <c r="L112" s="472"/>
      <c r="M112" s="473"/>
      <c r="N112" s="473"/>
      <c r="O112" s="473"/>
      <c r="P112" s="473"/>
      <c r="Q112" s="473"/>
      <c r="R112" s="473"/>
      <c r="S112" s="473"/>
      <c r="T112" s="473"/>
      <c r="U112" s="473"/>
      <c r="V112" s="473"/>
      <c r="W112" s="473"/>
      <c r="X112" s="474"/>
      <c r="Y112" s="475"/>
      <c r="Z112" s="476"/>
      <c r="AA112" s="476"/>
      <c r="AB112" s="476"/>
      <c r="AC112" s="470"/>
      <c r="AD112" s="308"/>
      <c r="AE112" s="308"/>
      <c r="AF112" s="308"/>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77"/>
      <c r="B113" s="178"/>
      <c r="C113" s="178"/>
      <c r="D113" s="178"/>
      <c r="E113" s="178"/>
      <c r="F113" s="179"/>
      <c r="G113" s="478" t="s">
        <v>38</v>
      </c>
      <c r="H113" s="35"/>
      <c r="I113" s="35"/>
      <c r="J113" s="35"/>
      <c r="K113" s="35"/>
      <c r="L113" s="479"/>
      <c r="M113" s="141"/>
      <c r="N113" s="141"/>
      <c r="O113" s="141"/>
      <c r="P113" s="141"/>
      <c r="Q113" s="141"/>
      <c r="R113" s="141"/>
      <c r="S113" s="141"/>
      <c r="T113" s="141"/>
      <c r="U113" s="141"/>
      <c r="V113" s="141"/>
      <c r="W113" s="141"/>
      <c r="X113" s="142"/>
      <c r="Y113" s="480">
        <f>SUM(Y105:AB112)</f>
        <v>60</v>
      </c>
      <c r="Z113" s="481"/>
      <c r="AA113" s="481"/>
      <c r="AB113" s="482"/>
      <c r="AC113" s="478" t="s">
        <v>38</v>
      </c>
      <c r="AD113" s="35"/>
      <c r="AE113" s="35"/>
      <c r="AF113" s="35"/>
      <c r="AG113" s="35"/>
      <c r="AH113" s="479"/>
      <c r="AI113" s="141"/>
      <c r="AJ113" s="141"/>
      <c r="AK113" s="141"/>
      <c r="AL113" s="141"/>
      <c r="AM113" s="141"/>
      <c r="AN113" s="141"/>
      <c r="AO113" s="141"/>
      <c r="AP113" s="141"/>
      <c r="AQ113" s="141"/>
      <c r="AR113" s="141"/>
      <c r="AS113" s="141"/>
      <c r="AT113" s="142"/>
      <c r="AU113" s="480">
        <f>SUM(AU105:AX112)</f>
        <v>0</v>
      </c>
      <c r="AV113" s="481"/>
      <c r="AW113" s="481"/>
      <c r="AX113" s="483"/>
    </row>
    <row r="114" spans="1:50" ht="30" customHeight="1">
      <c r="A114" s="177"/>
      <c r="B114" s="178"/>
      <c r="C114" s="178"/>
      <c r="D114" s="178"/>
      <c r="E114" s="178"/>
      <c r="F114" s="179"/>
      <c r="G114" s="484" t="s">
        <v>135</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136</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77"/>
      <c r="B115" s="178"/>
      <c r="C115" s="178"/>
      <c r="D115" s="178"/>
      <c r="E115" s="178"/>
      <c r="F115" s="179"/>
      <c r="G115" s="365" t="s">
        <v>69</v>
      </c>
      <c r="H115" s="181"/>
      <c r="I115" s="181"/>
      <c r="J115" s="181"/>
      <c r="K115" s="181"/>
      <c r="L115" s="206" t="s">
        <v>130</v>
      </c>
      <c r="M115" s="35"/>
      <c r="N115" s="35"/>
      <c r="O115" s="35"/>
      <c r="P115" s="35"/>
      <c r="Q115" s="35"/>
      <c r="R115" s="35"/>
      <c r="S115" s="35"/>
      <c r="T115" s="35"/>
      <c r="U115" s="35"/>
      <c r="V115" s="35"/>
      <c r="W115" s="35"/>
      <c r="X115" s="47"/>
      <c r="Y115" s="448" t="s">
        <v>131</v>
      </c>
      <c r="Z115" s="449"/>
      <c r="AA115" s="449"/>
      <c r="AB115" s="450"/>
      <c r="AC115" s="365" t="s">
        <v>69</v>
      </c>
      <c r="AD115" s="181"/>
      <c r="AE115" s="181"/>
      <c r="AF115" s="181"/>
      <c r="AG115" s="181"/>
      <c r="AH115" s="206" t="s">
        <v>130</v>
      </c>
      <c r="AI115" s="35"/>
      <c r="AJ115" s="35"/>
      <c r="AK115" s="35"/>
      <c r="AL115" s="35"/>
      <c r="AM115" s="35"/>
      <c r="AN115" s="35"/>
      <c r="AO115" s="35"/>
      <c r="AP115" s="35"/>
      <c r="AQ115" s="35"/>
      <c r="AR115" s="35"/>
      <c r="AS115" s="35"/>
      <c r="AT115" s="47"/>
      <c r="AU115" s="448" t="s">
        <v>131</v>
      </c>
      <c r="AV115" s="449"/>
      <c r="AW115" s="449"/>
      <c r="AX115" s="451"/>
    </row>
    <row r="116" spans="1:50" ht="24.75" customHeight="1">
      <c r="A116" s="177"/>
      <c r="B116" s="178"/>
      <c r="C116" s="178"/>
      <c r="D116" s="178"/>
      <c r="E116" s="178"/>
      <c r="F116" s="179"/>
      <c r="G116" s="452" t="s">
        <v>76</v>
      </c>
      <c r="H116" s="316"/>
      <c r="I116" s="316"/>
      <c r="J116" s="316"/>
      <c r="K116" s="453"/>
      <c r="L116" s="454" t="s">
        <v>137</v>
      </c>
      <c r="M116" s="455"/>
      <c r="N116" s="455"/>
      <c r="O116" s="455"/>
      <c r="P116" s="455"/>
      <c r="Q116" s="455"/>
      <c r="R116" s="455"/>
      <c r="S116" s="455"/>
      <c r="T116" s="455"/>
      <c r="U116" s="455"/>
      <c r="V116" s="455"/>
      <c r="W116" s="455"/>
      <c r="X116" s="456"/>
      <c r="Y116" s="457">
        <v>34</v>
      </c>
      <c r="Z116" s="458"/>
      <c r="AA116" s="458"/>
      <c r="AB116" s="459"/>
      <c r="AC116" s="452"/>
      <c r="AD116" s="316"/>
      <c r="AE116" s="316"/>
      <c r="AF116" s="316"/>
      <c r="AG116" s="453"/>
      <c r="AH116" s="454"/>
      <c r="AI116" s="455"/>
      <c r="AJ116" s="455"/>
      <c r="AK116" s="455"/>
      <c r="AL116" s="455"/>
      <c r="AM116" s="455"/>
      <c r="AN116" s="455"/>
      <c r="AO116" s="455"/>
      <c r="AP116" s="455"/>
      <c r="AQ116" s="455"/>
      <c r="AR116" s="455"/>
      <c r="AS116" s="455"/>
      <c r="AT116" s="456"/>
      <c r="AU116" s="457"/>
      <c r="AV116" s="458"/>
      <c r="AW116" s="458"/>
      <c r="AX116" s="460"/>
    </row>
    <row r="117" spans="1:50" ht="24.75" customHeight="1">
      <c r="A117" s="177"/>
      <c r="B117" s="178"/>
      <c r="C117" s="178"/>
      <c r="D117" s="178"/>
      <c r="E117" s="178"/>
      <c r="F117" s="179"/>
      <c r="G117" s="461"/>
      <c r="H117" s="299"/>
      <c r="I117" s="299"/>
      <c r="J117" s="299"/>
      <c r="K117" s="462"/>
      <c r="L117" s="463"/>
      <c r="M117" s="464"/>
      <c r="N117" s="464"/>
      <c r="O117" s="464"/>
      <c r="P117" s="464"/>
      <c r="Q117" s="464"/>
      <c r="R117" s="464"/>
      <c r="S117" s="464"/>
      <c r="T117" s="464"/>
      <c r="U117" s="464"/>
      <c r="V117" s="464"/>
      <c r="W117" s="464"/>
      <c r="X117" s="465"/>
      <c r="Y117" s="466"/>
      <c r="Z117" s="467"/>
      <c r="AA117" s="467"/>
      <c r="AB117" s="468"/>
      <c r="AC117" s="461"/>
      <c r="AD117" s="299"/>
      <c r="AE117" s="299"/>
      <c r="AF117" s="299"/>
      <c r="AG117" s="462"/>
      <c r="AH117" s="463"/>
      <c r="AI117" s="464"/>
      <c r="AJ117" s="464"/>
      <c r="AK117" s="464"/>
      <c r="AL117" s="464"/>
      <c r="AM117" s="464"/>
      <c r="AN117" s="464"/>
      <c r="AO117" s="464"/>
      <c r="AP117" s="464"/>
      <c r="AQ117" s="464"/>
      <c r="AR117" s="464"/>
      <c r="AS117" s="464"/>
      <c r="AT117" s="465"/>
      <c r="AU117" s="466"/>
      <c r="AV117" s="467"/>
      <c r="AW117" s="467"/>
      <c r="AX117" s="469"/>
    </row>
    <row r="118" spans="1:50" ht="24.75" customHeight="1">
      <c r="A118" s="177"/>
      <c r="B118" s="178"/>
      <c r="C118" s="178"/>
      <c r="D118" s="178"/>
      <c r="E118" s="178"/>
      <c r="F118" s="179"/>
      <c r="G118" s="461"/>
      <c r="H118" s="299"/>
      <c r="I118" s="299"/>
      <c r="J118" s="299"/>
      <c r="K118" s="462"/>
      <c r="L118" s="463"/>
      <c r="M118" s="464"/>
      <c r="N118" s="464"/>
      <c r="O118" s="464"/>
      <c r="P118" s="464"/>
      <c r="Q118" s="464"/>
      <c r="R118" s="464"/>
      <c r="S118" s="464"/>
      <c r="T118" s="464"/>
      <c r="U118" s="464"/>
      <c r="V118" s="464"/>
      <c r="W118" s="464"/>
      <c r="X118" s="465"/>
      <c r="Y118" s="466"/>
      <c r="Z118" s="467"/>
      <c r="AA118" s="467"/>
      <c r="AB118" s="468"/>
      <c r="AC118" s="461"/>
      <c r="AD118" s="299"/>
      <c r="AE118" s="299"/>
      <c r="AF118" s="299"/>
      <c r="AG118" s="462"/>
      <c r="AH118" s="463"/>
      <c r="AI118" s="464"/>
      <c r="AJ118" s="464"/>
      <c r="AK118" s="464"/>
      <c r="AL118" s="464"/>
      <c r="AM118" s="464"/>
      <c r="AN118" s="464"/>
      <c r="AO118" s="464"/>
      <c r="AP118" s="464"/>
      <c r="AQ118" s="464"/>
      <c r="AR118" s="464"/>
      <c r="AS118" s="464"/>
      <c r="AT118" s="465"/>
      <c r="AU118" s="466"/>
      <c r="AV118" s="467"/>
      <c r="AW118" s="467"/>
      <c r="AX118" s="469"/>
    </row>
    <row r="119" spans="1:50" ht="24.75" customHeight="1">
      <c r="A119" s="177"/>
      <c r="B119" s="178"/>
      <c r="C119" s="178"/>
      <c r="D119" s="178"/>
      <c r="E119" s="178"/>
      <c r="F119" s="179"/>
      <c r="G119" s="461"/>
      <c r="H119" s="299"/>
      <c r="I119" s="299"/>
      <c r="J119" s="299"/>
      <c r="K119" s="462"/>
      <c r="L119" s="463"/>
      <c r="M119" s="464"/>
      <c r="N119" s="464"/>
      <c r="O119" s="464"/>
      <c r="P119" s="464"/>
      <c r="Q119" s="464"/>
      <c r="R119" s="464"/>
      <c r="S119" s="464"/>
      <c r="T119" s="464"/>
      <c r="U119" s="464"/>
      <c r="V119" s="464"/>
      <c r="W119" s="464"/>
      <c r="X119" s="465"/>
      <c r="Y119" s="466"/>
      <c r="Z119" s="467"/>
      <c r="AA119" s="467"/>
      <c r="AB119" s="468"/>
      <c r="AC119" s="461"/>
      <c r="AD119" s="299"/>
      <c r="AE119" s="299"/>
      <c r="AF119" s="299"/>
      <c r="AG119" s="462"/>
      <c r="AH119" s="463"/>
      <c r="AI119" s="464"/>
      <c r="AJ119" s="464"/>
      <c r="AK119" s="464"/>
      <c r="AL119" s="464"/>
      <c r="AM119" s="464"/>
      <c r="AN119" s="464"/>
      <c r="AO119" s="464"/>
      <c r="AP119" s="464"/>
      <c r="AQ119" s="464"/>
      <c r="AR119" s="464"/>
      <c r="AS119" s="464"/>
      <c r="AT119" s="465"/>
      <c r="AU119" s="466"/>
      <c r="AV119" s="467"/>
      <c r="AW119" s="467"/>
      <c r="AX119" s="469"/>
    </row>
    <row r="120" spans="1:50" ht="24.75" customHeight="1">
      <c r="A120" s="177"/>
      <c r="B120" s="178"/>
      <c r="C120" s="178"/>
      <c r="D120" s="178"/>
      <c r="E120" s="178"/>
      <c r="F120" s="179"/>
      <c r="G120" s="461"/>
      <c r="H120" s="299"/>
      <c r="I120" s="299"/>
      <c r="J120" s="299"/>
      <c r="K120" s="462"/>
      <c r="L120" s="463"/>
      <c r="M120" s="464"/>
      <c r="N120" s="464"/>
      <c r="O120" s="464"/>
      <c r="P120" s="464"/>
      <c r="Q120" s="464"/>
      <c r="R120" s="464"/>
      <c r="S120" s="464"/>
      <c r="T120" s="464"/>
      <c r="U120" s="464"/>
      <c r="V120" s="464"/>
      <c r="W120" s="464"/>
      <c r="X120" s="465"/>
      <c r="Y120" s="466"/>
      <c r="Z120" s="467"/>
      <c r="AA120" s="467"/>
      <c r="AB120" s="467"/>
      <c r="AC120" s="461"/>
      <c r="AD120" s="299"/>
      <c r="AE120" s="299"/>
      <c r="AF120" s="299"/>
      <c r="AG120" s="462"/>
      <c r="AH120" s="463"/>
      <c r="AI120" s="464"/>
      <c r="AJ120" s="464"/>
      <c r="AK120" s="464"/>
      <c r="AL120" s="464"/>
      <c r="AM120" s="464"/>
      <c r="AN120" s="464"/>
      <c r="AO120" s="464"/>
      <c r="AP120" s="464"/>
      <c r="AQ120" s="464"/>
      <c r="AR120" s="464"/>
      <c r="AS120" s="464"/>
      <c r="AT120" s="465"/>
      <c r="AU120" s="466"/>
      <c r="AV120" s="467"/>
      <c r="AW120" s="467"/>
      <c r="AX120" s="469"/>
    </row>
    <row r="121" spans="1:50" ht="24.75" customHeight="1">
      <c r="A121" s="177"/>
      <c r="B121" s="178"/>
      <c r="C121" s="178"/>
      <c r="D121" s="178"/>
      <c r="E121" s="178"/>
      <c r="F121" s="179"/>
      <c r="G121" s="461"/>
      <c r="H121" s="299"/>
      <c r="I121" s="299"/>
      <c r="J121" s="299"/>
      <c r="K121" s="462"/>
      <c r="L121" s="463"/>
      <c r="M121" s="464"/>
      <c r="N121" s="464"/>
      <c r="O121" s="464"/>
      <c r="P121" s="464"/>
      <c r="Q121" s="464"/>
      <c r="R121" s="464"/>
      <c r="S121" s="464"/>
      <c r="T121" s="464"/>
      <c r="U121" s="464"/>
      <c r="V121" s="464"/>
      <c r="W121" s="464"/>
      <c r="X121" s="465"/>
      <c r="Y121" s="466"/>
      <c r="Z121" s="467"/>
      <c r="AA121" s="467"/>
      <c r="AB121" s="467"/>
      <c r="AC121" s="461"/>
      <c r="AD121" s="299"/>
      <c r="AE121" s="299"/>
      <c r="AF121" s="299"/>
      <c r="AG121" s="462"/>
      <c r="AH121" s="463"/>
      <c r="AI121" s="464"/>
      <c r="AJ121" s="464"/>
      <c r="AK121" s="464"/>
      <c r="AL121" s="464"/>
      <c r="AM121" s="464"/>
      <c r="AN121" s="464"/>
      <c r="AO121" s="464"/>
      <c r="AP121" s="464"/>
      <c r="AQ121" s="464"/>
      <c r="AR121" s="464"/>
      <c r="AS121" s="464"/>
      <c r="AT121" s="465"/>
      <c r="AU121" s="466"/>
      <c r="AV121" s="467"/>
      <c r="AW121" s="467"/>
      <c r="AX121" s="469"/>
    </row>
    <row r="122" spans="1:50" ht="24.75" customHeight="1">
      <c r="A122" s="177"/>
      <c r="B122" s="178"/>
      <c r="C122" s="178"/>
      <c r="D122" s="178"/>
      <c r="E122" s="178"/>
      <c r="F122" s="179"/>
      <c r="G122" s="461"/>
      <c r="H122" s="299"/>
      <c r="I122" s="299"/>
      <c r="J122" s="299"/>
      <c r="K122" s="462"/>
      <c r="L122" s="463"/>
      <c r="M122" s="464"/>
      <c r="N122" s="464"/>
      <c r="O122" s="464"/>
      <c r="P122" s="464"/>
      <c r="Q122" s="464"/>
      <c r="R122" s="464"/>
      <c r="S122" s="464"/>
      <c r="T122" s="464"/>
      <c r="U122" s="464"/>
      <c r="V122" s="464"/>
      <c r="W122" s="464"/>
      <c r="X122" s="465"/>
      <c r="Y122" s="466"/>
      <c r="Z122" s="467"/>
      <c r="AA122" s="467"/>
      <c r="AB122" s="467"/>
      <c r="AC122" s="461"/>
      <c r="AD122" s="299"/>
      <c r="AE122" s="299"/>
      <c r="AF122" s="299"/>
      <c r="AG122" s="462"/>
      <c r="AH122" s="463"/>
      <c r="AI122" s="464"/>
      <c r="AJ122" s="464"/>
      <c r="AK122" s="464"/>
      <c r="AL122" s="464"/>
      <c r="AM122" s="464"/>
      <c r="AN122" s="464"/>
      <c r="AO122" s="464"/>
      <c r="AP122" s="464"/>
      <c r="AQ122" s="464"/>
      <c r="AR122" s="464"/>
      <c r="AS122" s="464"/>
      <c r="AT122" s="465"/>
      <c r="AU122" s="466"/>
      <c r="AV122" s="467"/>
      <c r="AW122" s="467"/>
      <c r="AX122" s="469"/>
    </row>
    <row r="123" spans="1:50" ht="24.75" customHeight="1">
      <c r="A123" s="177"/>
      <c r="B123" s="178"/>
      <c r="C123" s="178"/>
      <c r="D123" s="178"/>
      <c r="E123" s="178"/>
      <c r="F123" s="179"/>
      <c r="G123" s="470"/>
      <c r="H123" s="308"/>
      <c r="I123" s="308"/>
      <c r="J123" s="308"/>
      <c r="K123" s="471"/>
      <c r="L123" s="472"/>
      <c r="M123" s="473"/>
      <c r="N123" s="473"/>
      <c r="O123" s="473"/>
      <c r="P123" s="473"/>
      <c r="Q123" s="473"/>
      <c r="R123" s="473"/>
      <c r="S123" s="473"/>
      <c r="T123" s="473"/>
      <c r="U123" s="473"/>
      <c r="V123" s="473"/>
      <c r="W123" s="473"/>
      <c r="X123" s="474"/>
      <c r="Y123" s="475"/>
      <c r="Z123" s="476"/>
      <c r="AA123" s="476"/>
      <c r="AB123" s="476"/>
      <c r="AC123" s="470"/>
      <c r="AD123" s="308"/>
      <c r="AE123" s="308"/>
      <c r="AF123" s="308"/>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77"/>
      <c r="B124" s="178"/>
      <c r="C124" s="178"/>
      <c r="D124" s="178"/>
      <c r="E124" s="178"/>
      <c r="F124" s="179"/>
      <c r="G124" s="478" t="s">
        <v>38</v>
      </c>
      <c r="H124" s="35"/>
      <c r="I124" s="35"/>
      <c r="J124" s="35"/>
      <c r="K124" s="35"/>
      <c r="L124" s="479"/>
      <c r="M124" s="141"/>
      <c r="N124" s="141"/>
      <c r="O124" s="141"/>
      <c r="P124" s="141"/>
      <c r="Q124" s="141"/>
      <c r="R124" s="141"/>
      <c r="S124" s="141"/>
      <c r="T124" s="141"/>
      <c r="U124" s="141"/>
      <c r="V124" s="141"/>
      <c r="W124" s="141"/>
      <c r="X124" s="142"/>
      <c r="Y124" s="480">
        <f>SUM(Y116:AB123)</f>
        <v>34</v>
      </c>
      <c r="Z124" s="481"/>
      <c r="AA124" s="481"/>
      <c r="AB124" s="482"/>
      <c r="AC124" s="478" t="s">
        <v>38</v>
      </c>
      <c r="AD124" s="35"/>
      <c r="AE124" s="35"/>
      <c r="AF124" s="35"/>
      <c r="AG124" s="35"/>
      <c r="AH124" s="479"/>
      <c r="AI124" s="141"/>
      <c r="AJ124" s="141"/>
      <c r="AK124" s="141"/>
      <c r="AL124" s="141"/>
      <c r="AM124" s="141"/>
      <c r="AN124" s="141"/>
      <c r="AO124" s="141"/>
      <c r="AP124" s="141"/>
      <c r="AQ124" s="141"/>
      <c r="AR124" s="141"/>
      <c r="AS124" s="141"/>
      <c r="AT124" s="142"/>
      <c r="AU124" s="480">
        <f>SUM(AU116:AX123)</f>
        <v>0</v>
      </c>
      <c r="AV124" s="481"/>
      <c r="AW124" s="481"/>
      <c r="AX124" s="483"/>
    </row>
    <row r="125" spans="1:50" ht="30" customHeight="1">
      <c r="A125" s="177"/>
      <c r="B125" s="178"/>
      <c r="C125" s="178"/>
      <c r="D125" s="178"/>
      <c r="E125" s="178"/>
      <c r="F125" s="179"/>
      <c r="G125" s="484" t="s">
        <v>138</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139</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77"/>
      <c r="B126" s="178"/>
      <c r="C126" s="178"/>
      <c r="D126" s="178"/>
      <c r="E126" s="178"/>
      <c r="F126" s="179"/>
      <c r="G126" s="365" t="s">
        <v>69</v>
      </c>
      <c r="H126" s="181"/>
      <c r="I126" s="181"/>
      <c r="J126" s="181"/>
      <c r="K126" s="181"/>
      <c r="L126" s="206" t="s">
        <v>130</v>
      </c>
      <c r="M126" s="35"/>
      <c r="N126" s="35"/>
      <c r="O126" s="35"/>
      <c r="P126" s="35"/>
      <c r="Q126" s="35"/>
      <c r="R126" s="35"/>
      <c r="S126" s="35"/>
      <c r="T126" s="35"/>
      <c r="U126" s="35"/>
      <c r="V126" s="35"/>
      <c r="W126" s="35"/>
      <c r="X126" s="47"/>
      <c r="Y126" s="448" t="s">
        <v>131</v>
      </c>
      <c r="Z126" s="449"/>
      <c r="AA126" s="449"/>
      <c r="AB126" s="450"/>
      <c r="AC126" s="365" t="s">
        <v>69</v>
      </c>
      <c r="AD126" s="181"/>
      <c r="AE126" s="181"/>
      <c r="AF126" s="181"/>
      <c r="AG126" s="181"/>
      <c r="AH126" s="206" t="s">
        <v>130</v>
      </c>
      <c r="AI126" s="35"/>
      <c r="AJ126" s="35"/>
      <c r="AK126" s="35"/>
      <c r="AL126" s="35"/>
      <c r="AM126" s="35"/>
      <c r="AN126" s="35"/>
      <c r="AO126" s="35"/>
      <c r="AP126" s="35"/>
      <c r="AQ126" s="35"/>
      <c r="AR126" s="35"/>
      <c r="AS126" s="35"/>
      <c r="AT126" s="47"/>
      <c r="AU126" s="448" t="s">
        <v>131</v>
      </c>
      <c r="AV126" s="449"/>
      <c r="AW126" s="449"/>
      <c r="AX126" s="451"/>
    </row>
    <row r="127" spans="1:50" ht="24.75" customHeight="1">
      <c r="A127" s="177"/>
      <c r="B127" s="178"/>
      <c r="C127" s="178"/>
      <c r="D127" s="178"/>
      <c r="E127" s="178"/>
      <c r="F127" s="179"/>
      <c r="G127" s="452" t="s">
        <v>76</v>
      </c>
      <c r="H127" s="316"/>
      <c r="I127" s="316"/>
      <c r="J127" s="316"/>
      <c r="K127" s="453"/>
      <c r="L127" s="454" t="s">
        <v>140</v>
      </c>
      <c r="M127" s="455"/>
      <c r="N127" s="455"/>
      <c r="O127" s="455"/>
      <c r="P127" s="455"/>
      <c r="Q127" s="455"/>
      <c r="R127" s="455"/>
      <c r="S127" s="455"/>
      <c r="T127" s="455"/>
      <c r="U127" s="455"/>
      <c r="V127" s="455"/>
      <c r="W127" s="455"/>
      <c r="X127" s="456"/>
      <c r="Y127" s="488">
        <v>34.5</v>
      </c>
      <c r="Z127" s="489"/>
      <c r="AA127" s="489"/>
      <c r="AB127" s="490"/>
      <c r="AC127" s="452"/>
      <c r="AD127" s="316"/>
      <c r="AE127" s="316"/>
      <c r="AF127" s="316"/>
      <c r="AG127" s="453"/>
      <c r="AH127" s="454"/>
      <c r="AI127" s="455"/>
      <c r="AJ127" s="455"/>
      <c r="AK127" s="455"/>
      <c r="AL127" s="455"/>
      <c r="AM127" s="455"/>
      <c r="AN127" s="455"/>
      <c r="AO127" s="455"/>
      <c r="AP127" s="455"/>
      <c r="AQ127" s="455"/>
      <c r="AR127" s="455"/>
      <c r="AS127" s="455"/>
      <c r="AT127" s="456"/>
      <c r="AU127" s="457"/>
      <c r="AV127" s="458"/>
      <c r="AW127" s="458"/>
      <c r="AX127" s="460"/>
    </row>
    <row r="128" spans="1:50" ht="24.75" customHeight="1">
      <c r="A128" s="177"/>
      <c r="B128" s="178"/>
      <c r="C128" s="178"/>
      <c r="D128" s="178"/>
      <c r="E128" s="178"/>
      <c r="F128" s="179"/>
      <c r="G128" s="461" t="s">
        <v>76</v>
      </c>
      <c r="H128" s="299"/>
      <c r="I128" s="299"/>
      <c r="J128" s="299"/>
      <c r="K128" s="462"/>
      <c r="L128" s="463" t="s">
        <v>141</v>
      </c>
      <c r="M128" s="464"/>
      <c r="N128" s="464"/>
      <c r="O128" s="464"/>
      <c r="P128" s="464"/>
      <c r="Q128" s="464"/>
      <c r="R128" s="464"/>
      <c r="S128" s="464"/>
      <c r="T128" s="464"/>
      <c r="U128" s="464"/>
      <c r="V128" s="464"/>
      <c r="W128" s="464"/>
      <c r="X128" s="465"/>
      <c r="Y128" s="491">
        <v>199.5</v>
      </c>
      <c r="Z128" s="492"/>
      <c r="AA128" s="492"/>
      <c r="AB128" s="493"/>
      <c r="AC128" s="461"/>
      <c r="AD128" s="299"/>
      <c r="AE128" s="299"/>
      <c r="AF128" s="299"/>
      <c r="AG128" s="462"/>
      <c r="AH128" s="463"/>
      <c r="AI128" s="464"/>
      <c r="AJ128" s="464"/>
      <c r="AK128" s="464"/>
      <c r="AL128" s="464"/>
      <c r="AM128" s="464"/>
      <c r="AN128" s="464"/>
      <c r="AO128" s="464"/>
      <c r="AP128" s="464"/>
      <c r="AQ128" s="464"/>
      <c r="AR128" s="464"/>
      <c r="AS128" s="464"/>
      <c r="AT128" s="465"/>
      <c r="AU128" s="466"/>
      <c r="AV128" s="467"/>
      <c r="AW128" s="467"/>
      <c r="AX128" s="469"/>
    </row>
    <row r="129" spans="1:50" ht="24.75" customHeight="1">
      <c r="A129" s="177"/>
      <c r="B129" s="178"/>
      <c r="C129" s="178"/>
      <c r="D129" s="178"/>
      <c r="E129" s="178"/>
      <c r="F129" s="179"/>
      <c r="G129" s="461" t="s">
        <v>76</v>
      </c>
      <c r="H129" s="299"/>
      <c r="I129" s="299"/>
      <c r="J129" s="299"/>
      <c r="K129" s="462"/>
      <c r="L129" s="463" t="s">
        <v>142</v>
      </c>
      <c r="M129" s="464"/>
      <c r="N129" s="464"/>
      <c r="O129" s="464"/>
      <c r="P129" s="464"/>
      <c r="Q129" s="464"/>
      <c r="R129" s="464"/>
      <c r="S129" s="464"/>
      <c r="T129" s="464"/>
      <c r="U129" s="464"/>
      <c r="V129" s="464"/>
      <c r="W129" s="464"/>
      <c r="X129" s="465"/>
      <c r="Y129" s="491">
        <v>23.3</v>
      </c>
      <c r="Z129" s="492"/>
      <c r="AA129" s="492"/>
      <c r="AB129" s="493"/>
      <c r="AC129" s="461"/>
      <c r="AD129" s="299"/>
      <c r="AE129" s="299"/>
      <c r="AF129" s="299"/>
      <c r="AG129" s="462"/>
      <c r="AH129" s="463"/>
      <c r="AI129" s="464"/>
      <c r="AJ129" s="464"/>
      <c r="AK129" s="464"/>
      <c r="AL129" s="464"/>
      <c r="AM129" s="464"/>
      <c r="AN129" s="464"/>
      <c r="AO129" s="464"/>
      <c r="AP129" s="464"/>
      <c r="AQ129" s="464"/>
      <c r="AR129" s="464"/>
      <c r="AS129" s="464"/>
      <c r="AT129" s="465"/>
      <c r="AU129" s="466"/>
      <c r="AV129" s="467"/>
      <c r="AW129" s="467"/>
      <c r="AX129" s="469"/>
    </row>
    <row r="130" spans="1:50" ht="24.75" customHeight="1">
      <c r="A130" s="177"/>
      <c r="B130" s="178"/>
      <c r="C130" s="178"/>
      <c r="D130" s="178"/>
      <c r="E130" s="178"/>
      <c r="F130" s="179"/>
      <c r="G130" s="461" t="s">
        <v>76</v>
      </c>
      <c r="H130" s="299"/>
      <c r="I130" s="299"/>
      <c r="J130" s="299"/>
      <c r="K130" s="462"/>
      <c r="L130" s="463" t="s">
        <v>143</v>
      </c>
      <c r="M130" s="464"/>
      <c r="N130" s="464"/>
      <c r="O130" s="464"/>
      <c r="P130" s="464"/>
      <c r="Q130" s="464"/>
      <c r="R130" s="464"/>
      <c r="S130" s="464"/>
      <c r="T130" s="464"/>
      <c r="U130" s="464"/>
      <c r="V130" s="464"/>
      <c r="W130" s="464"/>
      <c r="X130" s="465"/>
      <c r="Y130" s="491">
        <v>17.7</v>
      </c>
      <c r="Z130" s="492"/>
      <c r="AA130" s="492"/>
      <c r="AB130" s="493"/>
      <c r="AC130" s="461"/>
      <c r="AD130" s="299"/>
      <c r="AE130" s="299"/>
      <c r="AF130" s="299"/>
      <c r="AG130" s="462"/>
      <c r="AH130" s="463"/>
      <c r="AI130" s="464"/>
      <c r="AJ130" s="464"/>
      <c r="AK130" s="464"/>
      <c r="AL130" s="464"/>
      <c r="AM130" s="464"/>
      <c r="AN130" s="464"/>
      <c r="AO130" s="464"/>
      <c r="AP130" s="464"/>
      <c r="AQ130" s="464"/>
      <c r="AR130" s="464"/>
      <c r="AS130" s="464"/>
      <c r="AT130" s="465"/>
      <c r="AU130" s="466"/>
      <c r="AV130" s="467"/>
      <c r="AW130" s="467"/>
      <c r="AX130" s="469"/>
    </row>
    <row r="131" spans="1:50" ht="24.75" customHeight="1">
      <c r="A131" s="177"/>
      <c r="B131" s="178"/>
      <c r="C131" s="178"/>
      <c r="D131" s="178"/>
      <c r="E131" s="178"/>
      <c r="F131" s="179"/>
      <c r="G131" s="461" t="s">
        <v>76</v>
      </c>
      <c r="H131" s="299"/>
      <c r="I131" s="299"/>
      <c r="J131" s="299"/>
      <c r="K131" s="462"/>
      <c r="L131" s="463" t="s">
        <v>144</v>
      </c>
      <c r="M131" s="464"/>
      <c r="N131" s="464"/>
      <c r="O131" s="464"/>
      <c r="P131" s="464"/>
      <c r="Q131" s="464"/>
      <c r="R131" s="464"/>
      <c r="S131" s="464"/>
      <c r="T131" s="464"/>
      <c r="U131" s="464"/>
      <c r="V131" s="464"/>
      <c r="W131" s="464"/>
      <c r="X131" s="465"/>
      <c r="Y131" s="491">
        <v>1.2</v>
      </c>
      <c r="Z131" s="492"/>
      <c r="AA131" s="492"/>
      <c r="AB131" s="492"/>
      <c r="AC131" s="461"/>
      <c r="AD131" s="299"/>
      <c r="AE131" s="299"/>
      <c r="AF131" s="299"/>
      <c r="AG131" s="462"/>
      <c r="AH131" s="463"/>
      <c r="AI131" s="464"/>
      <c r="AJ131" s="464"/>
      <c r="AK131" s="464"/>
      <c r="AL131" s="464"/>
      <c r="AM131" s="464"/>
      <c r="AN131" s="464"/>
      <c r="AO131" s="464"/>
      <c r="AP131" s="464"/>
      <c r="AQ131" s="464"/>
      <c r="AR131" s="464"/>
      <c r="AS131" s="464"/>
      <c r="AT131" s="465"/>
      <c r="AU131" s="466"/>
      <c r="AV131" s="467"/>
      <c r="AW131" s="467"/>
      <c r="AX131" s="469"/>
    </row>
    <row r="132" spans="1:50" ht="24.75" customHeight="1">
      <c r="A132" s="177"/>
      <c r="B132" s="178"/>
      <c r="C132" s="178"/>
      <c r="D132" s="178"/>
      <c r="E132" s="178"/>
      <c r="F132" s="179"/>
      <c r="G132" s="461"/>
      <c r="H132" s="299"/>
      <c r="I132" s="299"/>
      <c r="J132" s="299"/>
      <c r="K132" s="462"/>
      <c r="L132" s="463"/>
      <c r="M132" s="464"/>
      <c r="N132" s="464"/>
      <c r="O132" s="464"/>
      <c r="P132" s="464"/>
      <c r="Q132" s="464"/>
      <c r="R132" s="464"/>
      <c r="S132" s="464"/>
      <c r="T132" s="464"/>
      <c r="U132" s="464"/>
      <c r="V132" s="464"/>
      <c r="W132" s="464"/>
      <c r="X132" s="465"/>
      <c r="Y132" s="466"/>
      <c r="Z132" s="467"/>
      <c r="AA132" s="467"/>
      <c r="AB132" s="467"/>
      <c r="AC132" s="461"/>
      <c r="AD132" s="299"/>
      <c r="AE132" s="299"/>
      <c r="AF132" s="299"/>
      <c r="AG132" s="462"/>
      <c r="AH132" s="463"/>
      <c r="AI132" s="464"/>
      <c r="AJ132" s="464"/>
      <c r="AK132" s="464"/>
      <c r="AL132" s="464"/>
      <c r="AM132" s="464"/>
      <c r="AN132" s="464"/>
      <c r="AO132" s="464"/>
      <c r="AP132" s="464"/>
      <c r="AQ132" s="464"/>
      <c r="AR132" s="464"/>
      <c r="AS132" s="464"/>
      <c r="AT132" s="465"/>
      <c r="AU132" s="466"/>
      <c r="AV132" s="467"/>
      <c r="AW132" s="467"/>
      <c r="AX132" s="469"/>
    </row>
    <row r="133" spans="1:50" ht="24.75" customHeight="1">
      <c r="A133" s="177"/>
      <c r="B133" s="178"/>
      <c r="C133" s="178"/>
      <c r="D133" s="178"/>
      <c r="E133" s="178"/>
      <c r="F133" s="179"/>
      <c r="G133" s="461"/>
      <c r="H133" s="299"/>
      <c r="I133" s="299"/>
      <c r="J133" s="299"/>
      <c r="K133" s="462"/>
      <c r="L133" s="463"/>
      <c r="M133" s="464"/>
      <c r="N133" s="464"/>
      <c r="O133" s="464"/>
      <c r="P133" s="464"/>
      <c r="Q133" s="464"/>
      <c r="R133" s="464"/>
      <c r="S133" s="464"/>
      <c r="T133" s="464"/>
      <c r="U133" s="464"/>
      <c r="V133" s="464"/>
      <c r="W133" s="464"/>
      <c r="X133" s="465"/>
      <c r="Y133" s="466"/>
      <c r="Z133" s="467"/>
      <c r="AA133" s="467"/>
      <c r="AB133" s="467"/>
      <c r="AC133" s="461"/>
      <c r="AD133" s="299"/>
      <c r="AE133" s="299"/>
      <c r="AF133" s="299"/>
      <c r="AG133" s="462"/>
      <c r="AH133" s="463"/>
      <c r="AI133" s="464"/>
      <c r="AJ133" s="464"/>
      <c r="AK133" s="464"/>
      <c r="AL133" s="464"/>
      <c r="AM133" s="464"/>
      <c r="AN133" s="464"/>
      <c r="AO133" s="464"/>
      <c r="AP133" s="464"/>
      <c r="AQ133" s="464"/>
      <c r="AR133" s="464"/>
      <c r="AS133" s="464"/>
      <c r="AT133" s="465"/>
      <c r="AU133" s="466"/>
      <c r="AV133" s="467"/>
      <c r="AW133" s="467"/>
      <c r="AX133" s="469"/>
    </row>
    <row r="134" spans="1:50" ht="24.75" customHeight="1">
      <c r="A134" s="177"/>
      <c r="B134" s="178"/>
      <c r="C134" s="178"/>
      <c r="D134" s="178"/>
      <c r="E134" s="178"/>
      <c r="F134" s="179"/>
      <c r="G134" s="470"/>
      <c r="H134" s="308"/>
      <c r="I134" s="308"/>
      <c r="J134" s="308"/>
      <c r="K134" s="471"/>
      <c r="L134" s="472"/>
      <c r="M134" s="473"/>
      <c r="N134" s="473"/>
      <c r="O134" s="473"/>
      <c r="P134" s="473"/>
      <c r="Q134" s="473"/>
      <c r="R134" s="473"/>
      <c r="S134" s="473"/>
      <c r="T134" s="473"/>
      <c r="U134" s="473"/>
      <c r="V134" s="473"/>
      <c r="W134" s="473"/>
      <c r="X134" s="474"/>
      <c r="Y134" s="475"/>
      <c r="Z134" s="476"/>
      <c r="AA134" s="476"/>
      <c r="AB134" s="476"/>
      <c r="AC134" s="470"/>
      <c r="AD134" s="308"/>
      <c r="AE134" s="308"/>
      <c r="AF134" s="308"/>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77"/>
      <c r="B135" s="178"/>
      <c r="C135" s="178"/>
      <c r="D135" s="178"/>
      <c r="E135" s="178"/>
      <c r="F135" s="179"/>
      <c r="G135" s="478" t="s">
        <v>38</v>
      </c>
      <c r="H135" s="35"/>
      <c r="I135" s="35"/>
      <c r="J135" s="35"/>
      <c r="K135" s="35"/>
      <c r="L135" s="479"/>
      <c r="M135" s="141"/>
      <c r="N135" s="141"/>
      <c r="O135" s="141"/>
      <c r="P135" s="141"/>
      <c r="Q135" s="141"/>
      <c r="R135" s="141"/>
      <c r="S135" s="141"/>
      <c r="T135" s="141"/>
      <c r="U135" s="141"/>
      <c r="V135" s="141"/>
      <c r="W135" s="141"/>
      <c r="X135" s="142"/>
      <c r="Y135" s="480">
        <f>SUM(Y127:AB134)</f>
        <v>276.2</v>
      </c>
      <c r="Z135" s="481"/>
      <c r="AA135" s="481"/>
      <c r="AB135" s="482"/>
      <c r="AC135" s="478" t="s">
        <v>38</v>
      </c>
      <c r="AD135" s="35"/>
      <c r="AE135" s="35"/>
      <c r="AF135" s="35"/>
      <c r="AG135" s="35"/>
      <c r="AH135" s="479"/>
      <c r="AI135" s="141"/>
      <c r="AJ135" s="141"/>
      <c r="AK135" s="141"/>
      <c r="AL135" s="141"/>
      <c r="AM135" s="141"/>
      <c r="AN135" s="141"/>
      <c r="AO135" s="141"/>
      <c r="AP135" s="141"/>
      <c r="AQ135" s="141"/>
      <c r="AR135" s="141"/>
      <c r="AS135" s="141"/>
      <c r="AT135" s="142"/>
      <c r="AU135" s="480">
        <f>SUM(AU127:AX134)</f>
        <v>0</v>
      </c>
      <c r="AV135" s="481"/>
      <c r="AW135" s="481"/>
      <c r="AX135" s="483"/>
    </row>
    <row r="136" spans="1:50" ht="30" customHeight="1">
      <c r="A136" s="177"/>
      <c r="B136" s="178"/>
      <c r="C136" s="178"/>
      <c r="D136" s="178"/>
      <c r="E136" s="178"/>
      <c r="F136" s="179"/>
      <c r="G136" s="484" t="s">
        <v>145</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146</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77"/>
      <c r="B137" s="178"/>
      <c r="C137" s="178"/>
      <c r="D137" s="178"/>
      <c r="E137" s="178"/>
      <c r="F137" s="179"/>
      <c r="G137" s="365" t="s">
        <v>69</v>
      </c>
      <c r="H137" s="181"/>
      <c r="I137" s="181"/>
      <c r="J137" s="181"/>
      <c r="K137" s="181"/>
      <c r="L137" s="206" t="s">
        <v>130</v>
      </c>
      <c r="M137" s="35"/>
      <c r="N137" s="35"/>
      <c r="O137" s="35"/>
      <c r="P137" s="35"/>
      <c r="Q137" s="35"/>
      <c r="R137" s="35"/>
      <c r="S137" s="35"/>
      <c r="T137" s="35"/>
      <c r="U137" s="35"/>
      <c r="V137" s="35"/>
      <c r="W137" s="35"/>
      <c r="X137" s="47"/>
      <c r="Y137" s="448" t="s">
        <v>131</v>
      </c>
      <c r="Z137" s="449"/>
      <c r="AA137" s="449"/>
      <c r="AB137" s="450"/>
      <c r="AC137" s="365" t="s">
        <v>69</v>
      </c>
      <c r="AD137" s="181"/>
      <c r="AE137" s="181"/>
      <c r="AF137" s="181"/>
      <c r="AG137" s="181"/>
      <c r="AH137" s="206" t="s">
        <v>130</v>
      </c>
      <c r="AI137" s="35"/>
      <c r="AJ137" s="35"/>
      <c r="AK137" s="35"/>
      <c r="AL137" s="35"/>
      <c r="AM137" s="35"/>
      <c r="AN137" s="35"/>
      <c r="AO137" s="35"/>
      <c r="AP137" s="35"/>
      <c r="AQ137" s="35"/>
      <c r="AR137" s="35"/>
      <c r="AS137" s="35"/>
      <c r="AT137" s="47"/>
      <c r="AU137" s="448" t="s">
        <v>131</v>
      </c>
      <c r="AV137" s="449"/>
      <c r="AW137" s="449"/>
      <c r="AX137" s="451"/>
    </row>
    <row r="138" spans="1:50" ht="24.75" customHeight="1">
      <c r="A138" s="177"/>
      <c r="B138" s="178"/>
      <c r="C138" s="178"/>
      <c r="D138" s="178"/>
      <c r="E138" s="178"/>
      <c r="F138" s="179"/>
      <c r="G138" s="452" t="s">
        <v>76</v>
      </c>
      <c r="H138" s="316"/>
      <c r="I138" s="316"/>
      <c r="J138" s="316"/>
      <c r="K138" s="453"/>
      <c r="L138" s="454" t="s">
        <v>141</v>
      </c>
      <c r="M138" s="455"/>
      <c r="N138" s="455"/>
      <c r="O138" s="455"/>
      <c r="P138" s="455"/>
      <c r="Q138" s="455"/>
      <c r="R138" s="455"/>
      <c r="S138" s="455"/>
      <c r="T138" s="455"/>
      <c r="U138" s="455"/>
      <c r="V138" s="455"/>
      <c r="W138" s="455"/>
      <c r="X138" s="456"/>
      <c r="Y138" s="457">
        <v>200</v>
      </c>
      <c r="Z138" s="458"/>
      <c r="AA138" s="458"/>
      <c r="AB138" s="459"/>
      <c r="AC138" s="452"/>
      <c r="AD138" s="316"/>
      <c r="AE138" s="316"/>
      <c r="AF138" s="316"/>
      <c r="AG138" s="453"/>
      <c r="AH138" s="454"/>
      <c r="AI138" s="455"/>
      <c r="AJ138" s="455"/>
      <c r="AK138" s="455"/>
      <c r="AL138" s="455"/>
      <c r="AM138" s="455"/>
      <c r="AN138" s="455"/>
      <c r="AO138" s="455"/>
      <c r="AP138" s="455"/>
      <c r="AQ138" s="455"/>
      <c r="AR138" s="455"/>
      <c r="AS138" s="455"/>
      <c r="AT138" s="456"/>
      <c r="AU138" s="457"/>
      <c r="AV138" s="458"/>
      <c r="AW138" s="458"/>
      <c r="AX138" s="460"/>
    </row>
    <row r="139" spans="1:50" ht="24.75" customHeight="1">
      <c r="A139" s="177"/>
      <c r="B139" s="178"/>
      <c r="C139" s="178"/>
      <c r="D139" s="178"/>
      <c r="E139" s="178"/>
      <c r="F139" s="179"/>
      <c r="G139" s="461"/>
      <c r="H139" s="299"/>
      <c r="I139" s="299"/>
      <c r="J139" s="299"/>
      <c r="K139" s="462"/>
      <c r="L139" s="463"/>
      <c r="M139" s="464"/>
      <c r="N139" s="464"/>
      <c r="O139" s="464"/>
      <c r="P139" s="464"/>
      <c r="Q139" s="464"/>
      <c r="R139" s="464"/>
      <c r="S139" s="464"/>
      <c r="T139" s="464"/>
      <c r="U139" s="464"/>
      <c r="V139" s="464"/>
      <c r="W139" s="464"/>
      <c r="X139" s="465"/>
      <c r="Y139" s="466"/>
      <c r="Z139" s="467"/>
      <c r="AA139" s="467"/>
      <c r="AB139" s="468"/>
      <c r="AC139" s="461"/>
      <c r="AD139" s="299"/>
      <c r="AE139" s="299"/>
      <c r="AF139" s="299"/>
      <c r="AG139" s="462"/>
      <c r="AH139" s="463"/>
      <c r="AI139" s="464"/>
      <c r="AJ139" s="464"/>
      <c r="AK139" s="464"/>
      <c r="AL139" s="464"/>
      <c r="AM139" s="464"/>
      <c r="AN139" s="464"/>
      <c r="AO139" s="464"/>
      <c r="AP139" s="464"/>
      <c r="AQ139" s="464"/>
      <c r="AR139" s="464"/>
      <c r="AS139" s="464"/>
      <c r="AT139" s="465"/>
      <c r="AU139" s="466"/>
      <c r="AV139" s="467"/>
      <c r="AW139" s="467"/>
      <c r="AX139" s="469"/>
    </row>
    <row r="140" spans="1:50" ht="24.75" customHeight="1">
      <c r="A140" s="177"/>
      <c r="B140" s="178"/>
      <c r="C140" s="178"/>
      <c r="D140" s="178"/>
      <c r="E140" s="178"/>
      <c r="F140" s="179"/>
      <c r="G140" s="461"/>
      <c r="H140" s="299"/>
      <c r="I140" s="299"/>
      <c r="J140" s="299"/>
      <c r="K140" s="462"/>
      <c r="L140" s="463"/>
      <c r="M140" s="464"/>
      <c r="N140" s="464"/>
      <c r="O140" s="464"/>
      <c r="P140" s="464"/>
      <c r="Q140" s="464"/>
      <c r="R140" s="464"/>
      <c r="S140" s="464"/>
      <c r="T140" s="464"/>
      <c r="U140" s="464"/>
      <c r="V140" s="464"/>
      <c r="W140" s="464"/>
      <c r="X140" s="465"/>
      <c r="Y140" s="466"/>
      <c r="Z140" s="467"/>
      <c r="AA140" s="467"/>
      <c r="AB140" s="468"/>
      <c r="AC140" s="461"/>
      <c r="AD140" s="299"/>
      <c r="AE140" s="299"/>
      <c r="AF140" s="299"/>
      <c r="AG140" s="462"/>
      <c r="AH140" s="463"/>
      <c r="AI140" s="464"/>
      <c r="AJ140" s="464"/>
      <c r="AK140" s="464"/>
      <c r="AL140" s="464"/>
      <c r="AM140" s="464"/>
      <c r="AN140" s="464"/>
      <c r="AO140" s="464"/>
      <c r="AP140" s="464"/>
      <c r="AQ140" s="464"/>
      <c r="AR140" s="464"/>
      <c r="AS140" s="464"/>
      <c r="AT140" s="465"/>
      <c r="AU140" s="466"/>
      <c r="AV140" s="467"/>
      <c r="AW140" s="467"/>
      <c r="AX140" s="469"/>
    </row>
    <row r="141" spans="1:50" ht="24.75" customHeight="1">
      <c r="A141" s="177"/>
      <c r="B141" s="178"/>
      <c r="C141" s="178"/>
      <c r="D141" s="178"/>
      <c r="E141" s="178"/>
      <c r="F141" s="179"/>
      <c r="G141" s="461"/>
      <c r="H141" s="299"/>
      <c r="I141" s="299"/>
      <c r="J141" s="299"/>
      <c r="K141" s="462"/>
      <c r="L141" s="463"/>
      <c r="M141" s="464"/>
      <c r="N141" s="464"/>
      <c r="O141" s="464"/>
      <c r="P141" s="464"/>
      <c r="Q141" s="464"/>
      <c r="R141" s="464"/>
      <c r="S141" s="464"/>
      <c r="T141" s="464"/>
      <c r="U141" s="464"/>
      <c r="V141" s="464"/>
      <c r="W141" s="464"/>
      <c r="X141" s="465"/>
      <c r="Y141" s="466"/>
      <c r="Z141" s="467"/>
      <c r="AA141" s="467"/>
      <c r="AB141" s="468"/>
      <c r="AC141" s="461"/>
      <c r="AD141" s="299"/>
      <c r="AE141" s="299"/>
      <c r="AF141" s="299"/>
      <c r="AG141" s="462"/>
      <c r="AH141" s="463"/>
      <c r="AI141" s="464"/>
      <c r="AJ141" s="464"/>
      <c r="AK141" s="464"/>
      <c r="AL141" s="464"/>
      <c r="AM141" s="464"/>
      <c r="AN141" s="464"/>
      <c r="AO141" s="464"/>
      <c r="AP141" s="464"/>
      <c r="AQ141" s="464"/>
      <c r="AR141" s="464"/>
      <c r="AS141" s="464"/>
      <c r="AT141" s="465"/>
      <c r="AU141" s="466"/>
      <c r="AV141" s="467"/>
      <c r="AW141" s="467"/>
      <c r="AX141" s="469"/>
    </row>
    <row r="142" spans="1:50" ht="24.75" customHeight="1">
      <c r="A142" s="177"/>
      <c r="B142" s="178"/>
      <c r="C142" s="178"/>
      <c r="D142" s="178"/>
      <c r="E142" s="178"/>
      <c r="F142" s="179"/>
      <c r="G142" s="461"/>
      <c r="H142" s="299"/>
      <c r="I142" s="299"/>
      <c r="J142" s="299"/>
      <c r="K142" s="462"/>
      <c r="L142" s="463"/>
      <c r="M142" s="464"/>
      <c r="N142" s="464"/>
      <c r="O142" s="464"/>
      <c r="P142" s="464"/>
      <c r="Q142" s="464"/>
      <c r="R142" s="464"/>
      <c r="S142" s="464"/>
      <c r="T142" s="464"/>
      <c r="U142" s="464"/>
      <c r="V142" s="464"/>
      <c r="W142" s="464"/>
      <c r="X142" s="465"/>
      <c r="Y142" s="466"/>
      <c r="Z142" s="467"/>
      <c r="AA142" s="467"/>
      <c r="AB142" s="467"/>
      <c r="AC142" s="461"/>
      <c r="AD142" s="299"/>
      <c r="AE142" s="299"/>
      <c r="AF142" s="299"/>
      <c r="AG142" s="462"/>
      <c r="AH142" s="463"/>
      <c r="AI142" s="464"/>
      <c r="AJ142" s="464"/>
      <c r="AK142" s="464"/>
      <c r="AL142" s="464"/>
      <c r="AM142" s="464"/>
      <c r="AN142" s="464"/>
      <c r="AO142" s="464"/>
      <c r="AP142" s="464"/>
      <c r="AQ142" s="464"/>
      <c r="AR142" s="464"/>
      <c r="AS142" s="464"/>
      <c r="AT142" s="465"/>
      <c r="AU142" s="466"/>
      <c r="AV142" s="467"/>
      <c r="AW142" s="467"/>
      <c r="AX142" s="469"/>
    </row>
    <row r="143" spans="1:50" ht="24.75" customHeight="1">
      <c r="A143" s="177"/>
      <c r="B143" s="178"/>
      <c r="C143" s="178"/>
      <c r="D143" s="178"/>
      <c r="E143" s="178"/>
      <c r="F143" s="179"/>
      <c r="G143" s="461"/>
      <c r="H143" s="299"/>
      <c r="I143" s="299"/>
      <c r="J143" s="299"/>
      <c r="K143" s="462"/>
      <c r="L143" s="463"/>
      <c r="M143" s="464"/>
      <c r="N143" s="464"/>
      <c r="O143" s="464"/>
      <c r="P143" s="464"/>
      <c r="Q143" s="464"/>
      <c r="R143" s="464"/>
      <c r="S143" s="464"/>
      <c r="T143" s="464"/>
      <c r="U143" s="464"/>
      <c r="V143" s="464"/>
      <c r="W143" s="464"/>
      <c r="X143" s="465"/>
      <c r="Y143" s="466"/>
      <c r="Z143" s="467"/>
      <c r="AA143" s="467"/>
      <c r="AB143" s="467"/>
      <c r="AC143" s="461"/>
      <c r="AD143" s="299"/>
      <c r="AE143" s="299"/>
      <c r="AF143" s="299"/>
      <c r="AG143" s="462"/>
      <c r="AH143" s="463"/>
      <c r="AI143" s="464"/>
      <c r="AJ143" s="464"/>
      <c r="AK143" s="464"/>
      <c r="AL143" s="464"/>
      <c r="AM143" s="464"/>
      <c r="AN143" s="464"/>
      <c r="AO143" s="464"/>
      <c r="AP143" s="464"/>
      <c r="AQ143" s="464"/>
      <c r="AR143" s="464"/>
      <c r="AS143" s="464"/>
      <c r="AT143" s="465"/>
      <c r="AU143" s="466"/>
      <c r="AV143" s="467"/>
      <c r="AW143" s="467"/>
      <c r="AX143" s="469"/>
    </row>
    <row r="144" spans="1:50" ht="24.75" customHeight="1">
      <c r="A144" s="177"/>
      <c r="B144" s="178"/>
      <c r="C144" s="178"/>
      <c r="D144" s="178"/>
      <c r="E144" s="178"/>
      <c r="F144" s="179"/>
      <c r="G144" s="461"/>
      <c r="H144" s="299"/>
      <c r="I144" s="299"/>
      <c r="J144" s="299"/>
      <c r="K144" s="462"/>
      <c r="L144" s="463"/>
      <c r="M144" s="464"/>
      <c r="N144" s="464"/>
      <c r="O144" s="464"/>
      <c r="P144" s="464"/>
      <c r="Q144" s="464"/>
      <c r="R144" s="464"/>
      <c r="S144" s="464"/>
      <c r="T144" s="464"/>
      <c r="U144" s="464"/>
      <c r="V144" s="464"/>
      <c r="W144" s="464"/>
      <c r="X144" s="465"/>
      <c r="Y144" s="466"/>
      <c r="Z144" s="467"/>
      <c r="AA144" s="467"/>
      <c r="AB144" s="467"/>
      <c r="AC144" s="461"/>
      <c r="AD144" s="299"/>
      <c r="AE144" s="299"/>
      <c r="AF144" s="299"/>
      <c r="AG144" s="462"/>
      <c r="AH144" s="463"/>
      <c r="AI144" s="464"/>
      <c r="AJ144" s="464"/>
      <c r="AK144" s="464"/>
      <c r="AL144" s="464"/>
      <c r="AM144" s="464"/>
      <c r="AN144" s="464"/>
      <c r="AO144" s="464"/>
      <c r="AP144" s="464"/>
      <c r="AQ144" s="464"/>
      <c r="AR144" s="464"/>
      <c r="AS144" s="464"/>
      <c r="AT144" s="465"/>
      <c r="AU144" s="466"/>
      <c r="AV144" s="467"/>
      <c r="AW144" s="467"/>
      <c r="AX144" s="469"/>
    </row>
    <row r="145" spans="1:50" ht="24.75" customHeight="1">
      <c r="A145" s="177"/>
      <c r="B145" s="178"/>
      <c r="C145" s="178"/>
      <c r="D145" s="178"/>
      <c r="E145" s="178"/>
      <c r="F145" s="179"/>
      <c r="G145" s="470"/>
      <c r="H145" s="308"/>
      <c r="I145" s="308"/>
      <c r="J145" s="308"/>
      <c r="K145" s="471"/>
      <c r="L145" s="472"/>
      <c r="M145" s="473"/>
      <c r="N145" s="473"/>
      <c r="O145" s="473"/>
      <c r="P145" s="473"/>
      <c r="Q145" s="473"/>
      <c r="R145" s="473"/>
      <c r="S145" s="473"/>
      <c r="T145" s="473"/>
      <c r="U145" s="473"/>
      <c r="V145" s="473"/>
      <c r="W145" s="473"/>
      <c r="X145" s="474"/>
      <c r="Y145" s="475"/>
      <c r="Z145" s="476"/>
      <c r="AA145" s="476"/>
      <c r="AB145" s="476"/>
      <c r="AC145" s="470"/>
      <c r="AD145" s="308"/>
      <c r="AE145" s="308"/>
      <c r="AF145" s="308"/>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94"/>
      <c r="B146" s="495"/>
      <c r="C146" s="495"/>
      <c r="D146" s="495"/>
      <c r="E146" s="495"/>
      <c r="F146" s="496"/>
      <c r="G146" s="497" t="s">
        <v>38</v>
      </c>
      <c r="H146" s="412"/>
      <c r="I146" s="412"/>
      <c r="J146" s="412"/>
      <c r="K146" s="412"/>
      <c r="L146" s="498"/>
      <c r="M146" s="499"/>
      <c r="N146" s="499"/>
      <c r="O146" s="499"/>
      <c r="P146" s="499"/>
      <c r="Q146" s="499"/>
      <c r="R146" s="499"/>
      <c r="S146" s="499"/>
      <c r="T146" s="499"/>
      <c r="U146" s="499"/>
      <c r="V146" s="499"/>
      <c r="W146" s="499"/>
      <c r="X146" s="500"/>
      <c r="Y146" s="501">
        <f>SUM(Y138:AB145)</f>
        <v>200</v>
      </c>
      <c r="Z146" s="502"/>
      <c r="AA146" s="502"/>
      <c r="AB146" s="503"/>
      <c r="AC146" s="497" t="s">
        <v>38</v>
      </c>
      <c r="AD146" s="412"/>
      <c r="AE146" s="412"/>
      <c r="AF146" s="412"/>
      <c r="AG146" s="412"/>
      <c r="AH146" s="498"/>
      <c r="AI146" s="499"/>
      <c r="AJ146" s="499"/>
      <c r="AK146" s="499"/>
      <c r="AL146" s="499"/>
      <c r="AM146" s="499"/>
      <c r="AN146" s="499"/>
      <c r="AO146" s="499"/>
      <c r="AP146" s="499"/>
      <c r="AQ146" s="499"/>
      <c r="AR146" s="499"/>
      <c r="AS146" s="499"/>
      <c r="AT146" s="500"/>
      <c r="AU146" s="501">
        <f>SUM(AU138:AX145)</f>
        <v>0</v>
      </c>
      <c r="AV146" s="502"/>
      <c r="AW146" s="502"/>
      <c r="AX146" s="504"/>
    </row>
    <row r="147" spans="1:50" ht="24.75" hidden="1" customHeight="1">
      <c r="A147" s="505"/>
      <c r="B147" s="505"/>
      <c r="C147" s="505"/>
      <c r="D147" s="505"/>
      <c r="E147" s="505"/>
      <c r="F147" s="505"/>
      <c r="G147" s="506"/>
      <c r="H147" s="506"/>
      <c r="I147" s="506"/>
      <c r="J147" s="506"/>
      <c r="K147" s="506"/>
      <c r="L147" s="507"/>
      <c r="M147" s="506"/>
      <c r="N147" s="506"/>
      <c r="O147" s="506"/>
      <c r="P147" s="506"/>
      <c r="Q147" s="506"/>
      <c r="R147" s="506"/>
      <c r="S147" s="506"/>
      <c r="T147" s="506"/>
      <c r="U147" s="506"/>
      <c r="V147" s="506"/>
      <c r="W147" s="506"/>
      <c r="X147" s="506"/>
      <c r="Y147" s="508"/>
      <c r="Z147" s="508"/>
      <c r="AA147" s="508"/>
      <c r="AB147" s="508"/>
      <c r="AC147" s="506"/>
      <c r="AD147" s="506"/>
      <c r="AE147" s="506"/>
      <c r="AF147" s="506"/>
      <c r="AG147" s="506"/>
      <c r="AH147" s="507"/>
      <c r="AI147" s="506"/>
      <c r="AJ147" s="506"/>
      <c r="AK147" s="506"/>
      <c r="AL147" s="506"/>
      <c r="AM147" s="506"/>
      <c r="AN147" s="506"/>
      <c r="AO147" s="506"/>
      <c r="AP147" s="506"/>
      <c r="AQ147" s="506"/>
      <c r="AR147" s="506"/>
      <c r="AS147" s="506"/>
      <c r="AT147" s="506"/>
      <c r="AU147" s="508"/>
      <c r="AV147" s="508"/>
      <c r="AW147" s="508"/>
      <c r="AX147" s="508"/>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509" t="s">
        <v>147</v>
      </c>
    </row>
    <row r="401" spans="1:50">
      <c r="B401" s="1" t="s">
        <v>148</v>
      </c>
    </row>
    <row r="402" spans="1:50" ht="34.5" customHeight="1">
      <c r="A402" s="510"/>
      <c r="B402" s="510"/>
      <c r="C402" s="143" t="s">
        <v>149</v>
      </c>
      <c r="D402" s="143"/>
      <c r="E402" s="143"/>
      <c r="F402" s="143"/>
      <c r="G402" s="143"/>
      <c r="H402" s="143"/>
      <c r="I402" s="143"/>
      <c r="J402" s="143"/>
      <c r="K402" s="143"/>
      <c r="L402" s="143"/>
      <c r="M402" s="143" t="s">
        <v>150</v>
      </c>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c r="AJ402" s="143"/>
      <c r="AK402" s="144" t="s">
        <v>151</v>
      </c>
      <c r="AL402" s="143"/>
      <c r="AM402" s="143"/>
      <c r="AN402" s="143"/>
      <c r="AO402" s="143"/>
      <c r="AP402" s="143"/>
      <c r="AQ402" s="143" t="s">
        <v>152</v>
      </c>
      <c r="AR402" s="143"/>
      <c r="AS402" s="143"/>
      <c r="AT402" s="143"/>
      <c r="AU402" s="65" t="s">
        <v>153</v>
      </c>
      <c r="AV402" s="66"/>
      <c r="AW402" s="66"/>
      <c r="AX402" s="511"/>
    </row>
    <row r="403" spans="1:50" ht="24" customHeight="1">
      <c r="A403" s="510">
        <v>1</v>
      </c>
      <c r="B403" s="510">
        <v>1</v>
      </c>
      <c r="C403" s="512" t="s">
        <v>154</v>
      </c>
      <c r="D403" s="512"/>
      <c r="E403" s="512"/>
      <c r="F403" s="512"/>
      <c r="G403" s="512"/>
      <c r="H403" s="512"/>
      <c r="I403" s="512"/>
      <c r="J403" s="512"/>
      <c r="K403" s="512"/>
      <c r="L403" s="512"/>
      <c r="M403" s="513" t="s">
        <v>155</v>
      </c>
      <c r="N403" s="514"/>
      <c r="O403" s="514"/>
      <c r="P403" s="514"/>
      <c r="Q403" s="514"/>
      <c r="R403" s="514"/>
      <c r="S403" s="514"/>
      <c r="T403" s="514"/>
      <c r="U403" s="514"/>
      <c r="V403" s="514"/>
      <c r="W403" s="514"/>
      <c r="X403" s="514"/>
      <c r="Y403" s="514"/>
      <c r="Z403" s="514"/>
      <c r="AA403" s="514"/>
      <c r="AB403" s="514"/>
      <c r="AC403" s="514"/>
      <c r="AD403" s="514"/>
      <c r="AE403" s="514"/>
      <c r="AF403" s="514"/>
      <c r="AG403" s="514"/>
      <c r="AH403" s="514"/>
      <c r="AI403" s="514"/>
      <c r="AJ403" s="511"/>
      <c r="AK403" s="515">
        <v>60</v>
      </c>
      <c r="AL403" s="512"/>
      <c r="AM403" s="512"/>
      <c r="AN403" s="512"/>
      <c r="AO403" s="512"/>
      <c r="AP403" s="512"/>
      <c r="AQ403" s="154" t="s">
        <v>16</v>
      </c>
      <c r="AR403" s="154"/>
      <c r="AS403" s="154"/>
      <c r="AT403" s="154"/>
      <c r="AU403" s="516" t="s">
        <v>16</v>
      </c>
      <c r="AV403" s="35"/>
      <c r="AW403" s="35"/>
      <c r="AX403" s="47"/>
    </row>
    <row r="404" spans="1:50" ht="24" customHeight="1">
      <c r="A404" s="510">
        <v>2</v>
      </c>
      <c r="B404" s="510">
        <v>1</v>
      </c>
      <c r="C404" s="512" t="s">
        <v>156</v>
      </c>
      <c r="D404" s="512"/>
      <c r="E404" s="512"/>
      <c r="F404" s="512"/>
      <c r="G404" s="512"/>
      <c r="H404" s="512"/>
      <c r="I404" s="512"/>
      <c r="J404" s="512"/>
      <c r="K404" s="512"/>
      <c r="L404" s="512"/>
      <c r="M404" s="513" t="s">
        <v>155</v>
      </c>
      <c r="N404" s="514"/>
      <c r="O404" s="514"/>
      <c r="P404" s="514"/>
      <c r="Q404" s="514"/>
      <c r="R404" s="514"/>
      <c r="S404" s="514"/>
      <c r="T404" s="514"/>
      <c r="U404" s="514"/>
      <c r="V404" s="514"/>
      <c r="W404" s="514"/>
      <c r="X404" s="514"/>
      <c r="Y404" s="514"/>
      <c r="Z404" s="514"/>
      <c r="AA404" s="514"/>
      <c r="AB404" s="514"/>
      <c r="AC404" s="514"/>
      <c r="AD404" s="514"/>
      <c r="AE404" s="514"/>
      <c r="AF404" s="514"/>
      <c r="AG404" s="514"/>
      <c r="AH404" s="514"/>
      <c r="AI404" s="514"/>
      <c r="AJ404" s="511"/>
      <c r="AK404" s="515">
        <v>52</v>
      </c>
      <c r="AL404" s="512"/>
      <c r="AM404" s="512"/>
      <c r="AN404" s="512"/>
      <c r="AO404" s="512"/>
      <c r="AP404" s="512"/>
      <c r="AQ404" s="154" t="s">
        <v>16</v>
      </c>
      <c r="AR404" s="154"/>
      <c r="AS404" s="154"/>
      <c r="AT404" s="154"/>
      <c r="AU404" s="516" t="s">
        <v>16</v>
      </c>
      <c r="AV404" s="35"/>
      <c r="AW404" s="35"/>
      <c r="AX404" s="47"/>
    </row>
    <row r="405" spans="1:50" ht="24" customHeight="1">
      <c r="A405" s="510">
        <v>3</v>
      </c>
      <c r="B405" s="510">
        <v>1</v>
      </c>
      <c r="C405" s="512" t="s">
        <v>157</v>
      </c>
      <c r="D405" s="512"/>
      <c r="E405" s="512"/>
      <c r="F405" s="512"/>
      <c r="G405" s="512"/>
      <c r="H405" s="512"/>
      <c r="I405" s="512"/>
      <c r="J405" s="512"/>
      <c r="K405" s="512"/>
      <c r="L405" s="512"/>
      <c r="M405" s="513" t="s">
        <v>155</v>
      </c>
      <c r="N405" s="514"/>
      <c r="O405" s="514"/>
      <c r="P405" s="514"/>
      <c r="Q405" s="514"/>
      <c r="R405" s="514"/>
      <c r="S405" s="514"/>
      <c r="T405" s="514"/>
      <c r="U405" s="514"/>
      <c r="V405" s="514"/>
      <c r="W405" s="514"/>
      <c r="X405" s="514"/>
      <c r="Y405" s="514"/>
      <c r="Z405" s="514"/>
      <c r="AA405" s="514"/>
      <c r="AB405" s="514"/>
      <c r="AC405" s="514"/>
      <c r="AD405" s="514"/>
      <c r="AE405" s="514"/>
      <c r="AF405" s="514"/>
      <c r="AG405" s="514"/>
      <c r="AH405" s="514"/>
      <c r="AI405" s="514"/>
      <c r="AJ405" s="511"/>
      <c r="AK405" s="515">
        <v>27</v>
      </c>
      <c r="AL405" s="512"/>
      <c r="AM405" s="512"/>
      <c r="AN405" s="512"/>
      <c r="AO405" s="512"/>
      <c r="AP405" s="512"/>
      <c r="AQ405" s="154" t="s">
        <v>16</v>
      </c>
      <c r="AR405" s="154"/>
      <c r="AS405" s="154"/>
      <c r="AT405" s="154"/>
      <c r="AU405" s="516" t="s">
        <v>16</v>
      </c>
      <c r="AV405" s="35"/>
      <c r="AW405" s="35"/>
      <c r="AX405" s="47"/>
    </row>
    <row r="406" spans="1:50" ht="24" customHeight="1">
      <c r="A406" s="510">
        <v>4</v>
      </c>
      <c r="B406" s="510">
        <v>1</v>
      </c>
      <c r="C406" s="512" t="s">
        <v>158</v>
      </c>
      <c r="D406" s="512"/>
      <c r="E406" s="512"/>
      <c r="F406" s="512"/>
      <c r="G406" s="512"/>
      <c r="H406" s="512"/>
      <c r="I406" s="512"/>
      <c r="J406" s="512"/>
      <c r="K406" s="512"/>
      <c r="L406" s="512"/>
      <c r="M406" s="513" t="s">
        <v>155</v>
      </c>
      <c r="N406" s="514"/>
      <c r="O406" s="514"/>
      <c r="P406" s="514"/>
      <c r="Q406" s="514"/>
      <c r="R406" s="514"/>
      <c r="S406" s="514"/>
      <c r="T406" s="514"/>
      <c r="U406" s="514"/>
      <c r="V406" s="514"/>
      <c r="W406" s="514"/>
      <c r="X406" s="514"/>
      <c r="Y406" s="514"/>
      <c r="Z406" s="514"/>
      <c r="AA406" s="514"/>
      <c r="AB406" s="514"/>
      <c r="AC406" s="514"/>
      <c r="AD406" s="514"/>
      <c r="AE406" s="514"/>
      <c r="AF406" s="514"/>
      <c r="AG406" s="514"/>
      <c r="AH406" s="514"/>
      <c r="AI406" s="514"/>
      <c r="AJ406" s="511"/>
      <c r="AK406" s="515">
        <v>11</v>
      </c>
      <c r="AL406" s="512"/>
      <c r="AM406" s="512"/>
      <c r="AN406" s="512"/>
      <c r="AO406" s="512"/>
      <c r="AP406" s="512"/>
      <c r="AQ406" s="154" t="s">
        <v>16</v>
      </c>
      <c r="AR406" s="154"/>
      <c r="AS406" s="154"/>
      <c r="AT406" s="154"/>
      <c r="AU406" s="516" t="s">
        <v>16</v>
      </c>
      <c r="AV406" s="35"/>
      <c r="AW406" s="35"/>
      <c r="AX406" s="47"/>
    </row>
    <row r="407" spans="1:50" ht="24" customHeight="1">
      <c r="A407" s="510">
        <v>5</v>
      </c>
      <c r="B407" s="510">
        <v>1</v>
      </c>
      <c r="C407" s="512" t="s">
        <v>159</v>
      </c>
      <c r="D407" s="512"/>
      <c r="E407" s="512"/>
      <c r="F407" s="512"/>
      <c r="G407" s="512"/>
      <c r="H407" s="512"/>
      <c r="I407" s="512"/>
      <c r="J407" s="512"/>
      <c r="K407" s="512"/>
      <c r="L407" s="512"/>
      <c r="M407" s="513" t="s">
        <v>155</v>
      </c>
      <c r="N407" s="514"/>
      <c r="O407" s="514"/>
      <c r="P407" s="514"/>
      <c r="Q407" s="514"/>
      <c r="R407" s="514"/>
      <c r="S407" s="514"/>
      <c r="T407" s="514"/>
      <c r="U407" s="514"/>
      <c r="V407" s="514"/>
      <c r="W407" s="514"/>
      <c r="X407" s="514"/>
      <c r="Y407" s="514"/>
      <c r="Z407" s="514"/>
      <c r="AA407" s="514"/>
      <c r="AB407" s="514"/>
      <c r="AC407" s="514"/>
      <c r="AD407" s="514"/>
      <c r="AE407" s="514"/>
      <c r="AF407" s="514"/>
      <c r="AG407" s="514"/>
      <c r="AH407" s="514"/>
      <c r="AI407" s="514"/>
      <c r="AJ407" s="511"/>
      <c r="AK407" s="515">
        <v>5</v>
      </c>
      <c r="AL407" s="512"/>
      <c r="AM407" s="512"/>
      <c r="AN407" s="512"/>
      <c r="AO407" s="512"/>
      <c r="AP407" s="512"/>
      <c r="AQ407" s="154" t="s">
        <v>16</v>
      </c>
      <c r="AR407" s="154"/>
      <c r="AS407" s="154"/>
      <c r="AT407" s="154"/>
      <c r="AU407" s="516" t="s">
        <v>16</v>
      </c>
      <c r="AV407" s="35"/>
      <c r="AW407" s="35"/>
      <c r="AX407" s="47"/>
    </row>
    <row r="408" spans="1:50" ht="24" customHeight="1">
      <c r="A408" s="510">
        <v>6</v>
      </c>
      <c r="B408" s="510">
        <v>1</v>
      </c>
      <c r="C408" s="512" t="s">
        <v>160</v>
      </c>
      <c r="D408" s="512"/>
      <c r="E408" s="512"/>
      <c r="F408" s="512"/>
      <c r="G408" s="512"/>
      <c r="H408" s="512"/>
      <c r="I408" s="512"/>
      <c r="J408" s="512"/>
      <c r="K408" s="512"/>
      <c r="L408" s="512"/>
      <c r="M408" s="513" t="s">
        <v>155</v>
      </c>
      <c r="N408" s="514"/>
      <c r="O408" s="514"/>
      <c r="P408" s="514"/>
      <c r="Q408" s="514"/>
      <c r="R408" s="514"/>
      <c r="S408" s="514"/>
      <c r="T408" s="514"/>
      <c r="U408" s="514"/>
      <c r="V408" s="514"/>
      <c r="W408" s="514"/>
      <c r="X408" s="514"/>
      <c r="Y408" s="514"/>
      <c r="Z408" s="514"/>
      <c r="AA408" s="514"/>
      <c r="AB408" s="514"/>
      <c r="AC408" s="514"/>
      <c r="AD408" s="514"/>
      <c r="AE408" s="514"/>
      <c r="AF408" s="514"/>
      <c r="AG408" s="514"/>
      <c r="AH408" s="514"/>
      <c r="AI408" s="514"/>
      <c r="AJ408" s="511"/>
      <c r="AK408" s="515">
        <v>4</v>
      </c>
      <c r="AL408" s="512"/>
      <c r="AM408" s="512"/>
      <c r="AN408" s="512"/>
      <c r="AO408" s="512"/>
      <c r="AP408" s="512"/>
      <c r="AQ408" s="154" t="s">
        <v>16</v>
      </c>
      <c r="AR408" s="154"/>
      <c r="AS408" s="154"/>
      <c r="AT408" s="154"/>
      <c r="AU408" s="516" t="s">
        <v>16</v>
      </c>
      <c r="AV408" s="35"/>
      <c r="AW408" s="35"/>
      <c r="AX408" s="47"/>
    </row>
    <row r="409" spans="1:50" ht="24" customHeight="1">
      <c r="A409" s="510">
        <v>7</v>
      </c>
      <c r="B409" s="510">
        <v>1</v>
      </c>
      <c r="C409" s="512" t="s">
        <v>161</v>
      </c>
      <c r="D409" s="512"/>
      <c r="E409" s="512"/>
      <c r="F409" s="512"/>
      <c r="G409" s="512"/>
      <c r="H409" s="512"/>
      <c r="I409" s="512"/>
      <c r="J409" s="512"/>
      <c r="K409" s="512"/>
      <c r="L409" s="512"/>
      <c r="M409" s="513" t="s">
        <v>155</v>
      </c>
      <c r="N409" s="514"/>
      <c r="O409" s="514"/>
      <c r="P409" s="514"/>
      <c r="Q409" s="514"/>
      <c r="R409" s="514"/>
      <c r="S409" s="514"/>
      <c r="T409" s="514"/>
      <c r="U409" s="514"/>
      <c r="V409" s="514"/>
      <c r="W409" s="514"/>
      <c r="X409" s="514"/>
      <c r="Y409" s="514"/>
      <c r="Z409" s="514"/>
      <c r="AA409" s="514"/>
      <c r="AB409" s="514"/>
      <c r="AC409" s="514"/>
      <c r="AD409" s="514"/>
      <c r="AE409" s="514"/>
      <c r="AF409" s="514"/>
      <c r="AG409" s="514"/>
      <c r="AH409" s="514"/>
      <c r="AI409" s="514"/>
      <c r="AJ409" s="511"/>
      <c r="AK409" s="515">
        <v>0.2</v>
      </c>
      <c r="AL409" s="512"/>
      <c r="AM409" s="512"/>
      <c r="AN409" s="512"/>
      <c r="AO409" s="512"/>
      <c r="AP409" s="512"/>
      <c r="AQ409" s="154" t="s">
        <v>16</v>
      </c>
      <c r="AR409" s="154"/>
      <c r="AS409" s="154"/>
      <c r="AT409" s="154"/>
      <c r="AU409" s="516" t="s">
        <v>16</v>
      </c>
      <c r="AV409" s="35"/>
      <c r="AW409" s="35"/>
      <c r="AX409" s="47"/>
    </row>
    <row r="410" spans="1:50" ht="24" hidden="1" customHeight="1">
      <c r="A410" s="510">
        <v>8</v>
      </c>
      <c r="B410" s="510">
        <v>1</v>
      </c>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517"/>
      <c r="AL410" s="154"/>
      <c r="AM410" s="154"/>
      <c r="AN410" s="154"/>
      <c r="AO410" s="154"/>
      <c r="AP410" s="154"/>
      <c r="AQ410" s="154"/>
      <c r="AR410" s="154"/>
      <c r="AS410" s="154"/>
      <c r="AT410" s="154"/>
      <c r="AU410" s="516"/>
      <c r="AV410" s="35"/>
      <c r="AW410" s="35"/>
      <c r="AX410" s="47"/>
    </row>
    <row r="411" spans="1:50" ht="24" hidden="1" customHeight="1">
      <c r="A411" s="510">
        <v>9</v>
      </c>
      <c r="B411" s="510">
        <v>1</v>
      </c>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517"/>
      <c r="AL411" s="154"/>
      <c r="AM411" s="154"/>
      <c r="AN411" s="154"/>
      <c r="AO411" s="154"/>
      <c r="AP411" s="154"/>
      <c r="AQ411" s="154"/>
      <c r="AR411" s="154"/>
      <c r="AS411" s="154"/>
      <c r="AT411" s="154"/>
      <c r="AU411" s="516"/>
      <c r="AV411" s="35"/>
      <c r="AW411" s="35"/>
      <c r="AX411" s="47"/>
    </row>
    <row r="412" spans="1:50" ht="24" hidden="1" customHeight="1">
      <c r="A412" s="510">
        <v>10</v>
      </c>
      <c r="B412" s="510">
        <v>1</v>
      </c>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517"/>
      <c r="AL412" s="154"/>
      <c r="AM412" s="154"/>
      <c r="AN412" s="154"/>
      <c r="AO412" s="154"/>
      <c r="AP412" s="154"/>
      <c r="AQ412" s="154"/>
      <c r="AR412" s="154"/>
      <c r="AS412" s="154"/>
      <c r="AT412" s="154"/>
      <c r="AU412" s="516"/>
      <c r="AV412" s="35"/>
      <c r="AW412" s="35"/>
      <c r="AX412" s="47"/>
    </row>
    <row r="413" spans="1:50" ht="24" hidden="1" customHeight="1">
      <c r="A413" s="510">
        <v>11</v>
      </c>
      <c r="B413" s="510">
        <v>1</v>
      </c>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517"/>
      <c r="AL413" s="154"/>
      <c r="AM413" s="154"/>
      <c r="AN413" s="154"/>
      <c r="AO413" s="154"/>
      <c r="AP413" s="154"/>
      <c r="AQ413" s="154"/>
      <c r="AR413" s="154"/>
      <c r="AS413" s="154"/>
      <c r="AT413" s="154"/>
      <c r="AU413" s="516"/>
      <c r="AV413" s="35"/>
      <c r="AW413" s="35"/>
      <c r="AX413" s="47"/>
    </row>
    <row r="414" spans="1:50" ht="24" hidden="1" customHeight="1">
      <c r="A414" s="510">
        <v>12</v>
      </c>
      <c r="B414" s="510">
        <v>1</v>
      </c>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517"/>
      <c r="AL414" s="154"/>
      <c r="AM414" s="154"/>
      <c r="AN414" s="154"/>
      <c r="AO414" s="154"/>
      <c r="AP414" s="154"/>
      <c r="AQ414" s="154"/>
      <c r="AR414" s="154"/>
      <c r="AS414" s="154"/>
      <c r="AT414" s="154"/>
      <c r="AU414" s="516"/>
      <c r="AV414" s="35"/>
      <c r="AW414" s="35"/>
      <c r="AX414" s="47"/>
    </row>
    <row r="415" spans="1:50" ht="24" hidden="1" customHeight="1">
      <c r="A415" s="510">
        <v>13</v>
      </c>
      <c r="B415" s="510">
        <v>1</v>
      </c>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517"/>
      <c r="AL415" s="154"/>
      <c r="AM415" s="154"/>
      <c r="AN415" s="154"/>
      <c r="AO415" s="154"/>
      <c r="AP415" s="154"/>
      <c r="AQ415" s="154"/>
      <c r="AR415" s="154"/>
      <c r="AS415" s="154"/>
      <c r="AT415" s="154"/>
      <c r="AU415" s="516"/>
      <c r="AV415" s="35"/>
      <c r="AW415" s="35"/>
      <c r="AX415" s="47"/>
    </row>
    <row r="416" spans="1:50" ht="24" hidden="1" customHeight="1">
      <c r="A416" s="510">
        <v>14</v>
      </c>
      <c r="B416" s="510">
        <v>1</v>
      </c>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517"/>
      <c r="AL416" s="154"/>
      <c r="AM416" s="154"/>
      <c r="AN416" s="154"/>
      <c r="AO416" s="154"/>
      <c r="AP416" s="154"/>
      <c r="AQ416" s="154"/>
      <c r="AR416" s="154"/>
      <c r="AS416" s="154"/>
      <c r="AT416" s="154"/>
      <c r="AU416" s="516"/>
      <c r="AV416" s="35"/>
      <c r="AW416" s="35"/>
      <c r="AX416" s="47"/>
    </row>
    <row r="417" spans="1:50" ht="24" hidden="1" customHeight="1">
      <c r="A417" s="510">
        <v>15</v>
      </c>
      <c r="B417" s="510">
        <v>1</v>
      </c>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517"/>
      <c r="AL417" s="154"/>
      <c r="AM417" s="154"/>
      <c r="AN417" s="154"/>
      <c r="AO417" s="154"/>
      <c r="AP417" s="154"/>
      <c r="AQ417" s="154"/>
      <c r="AR417" s="154"/>
      <c r="AS417" s="154"/>
      <c r="AT417" s="154"/>
      <c r="AU417" s="516"/>
      <c r="AV417" s="35"/>
      <c r="AW417" s="35"/>
      <c r="AX417" s="47"/>
    </row>
    <row r="418" spans="1:50" ht="24" hidden="1" customHeight="1">
      <c r="A418" s="510">
        <v>16</v>
      </c>
      <c r="B418" s="510">
        <v>1</v>
      </c>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517"/>
      <c r="AL418" s="154"/>
      <c r="AM418" s="154"/>
      <c r="AN418" s="154"/>
      <c r="AO418" s="154"/>
      <c r="AP418" s="154"/>
      <c r="AQ418" s="154"/>
      <c r="AR418" s="154"/>
      <c r="AS418" s="154"/>
      <c r="AT418" s="154"/>
      <c r="AU418" s="516"/>
      <c r="AV418" s="35"/>
      <c r="AW418" s="35"/>
      <c r="AX418" s="47"/>
    </row>
    <row r="419" spans="1:50" ht="24" hidden="1" customHeight="1">
      <c r="A419" s="510">
        <v>17</v>
      </c>
      <c r="B419" s="510">
        <v>1</v>
      </c>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517"/>
      <c r="AL419" s="154"/>
      <c r="AM419" s="154"/>
      <c r="AN419" s="154"/>
      <c r="AO419" s="154"/>
      <c r="AP419" s="154"/>
      <c r="AQ419" s="154"/>
      <c r="AR419" s="154"/>
      <c r="AS419" s="154"/>
      <c r="AT419" s="154"/>
      <c r="AU419" s="516"/>
      <c r="AV419" s="35"/>
      <c r="AW419" s="35"/>
      <c r="AX419" s="47"/>
    </row>
    <row r="420" spans="1:50" ht="24" hidden="1" customHeight="1">
      <c r="A420" s="510">
        <v>18</v>
      </c>
      <c r="B420" s="510">
        <v>1</v>
      </c>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517"/>
      <c r="AL420" s="154"/>
      <c r="AM420" s="154"/>
      <c r="AN420" s="154"/>
      <c r="AO420" s="154"/>
      <c r="AP420" s="154"/>
      <c r="AQ420" s="154"/>
      <c r="AR420" s="154"/>
      <c r="AS420" s="154"/>
      <c r="AT420" s="154"/>
      <c r="AU420" s="516"/>
      <c r="AV420" s="35"/>
      <c r="AW420" s="35"/>
      <c r="AX420" s="47"/>
    </row>
    <row r="421" spans="1:50" ht="24" hidden="1" customHeight="1">
      <c r="A421" s="510">
        <v>19</v>
      </c>
      <c r="B421" s="510">
        <v>1</v>
      </c>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517"/>
      <c r="AL421" s="154"/>
      <c r="AM421" s="154"/>
      <c r="AN421" s="154"/>
      <c r="AO421" s="154"/>
      <c r="AP421" s="154"/>
      <c r="AQ421" s="154"/>
      <c r="AR421" s="154"/>
      <c r="AS421" s="154"/>
      <c r="AT421" s="154"/>
      <c r="AU421" s="516"/>
      <c r="AV421" s="35"/>
      <c r="AW421" s="35"/>
      <c r="AX421" s="47"/>
    </row>
    <row r="422" spans="1:50" ht="24" hidden="1" customHeight="1">
      <c r="A422" s="510">
        <v>20</v>
      </c>
      <c r="B422" s="510">
        <v>1</v>
      </c>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517"/>
      <c r="AL422" s="154"/>
      <c r="AM422" s="154"/>
      <c r="AN422" s="154"/>
      <c r="AO422" s="154"/>
      <c r="AP422" s="154"/>
      <c r="AQ422" s="154"/>
      <c r="AR422" s="154"/>
      <c r="AS422" s="154"/>
      <c r="AT422" s="154"/>
      <c r="AU422" s="516"/>
      <c r="AV422" s="35"/>
      <c r="AW422" s="35"/>
      <c r="AX422" s="47"/>
    </row>
    <row r="423" spans="1:50" ht="24" hidden="1" customHeight="1">
      <c r="A423" s="510">
        <v>21</v>
      </c>
      <c r="B423" s="510">
        <v>1</v>
      </c>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517"/>
      <c r="AL423" s="154"/>
      <c r="AM423" s="154"/>
      <c r="AN423" s="154"/>
      <c r="AO423" s="154"/>
      <c r="AP423" s="154"/>
      <c r="AQ423" s="154"/>
      <c r="AR423" s="154"/>
      <c r="AS423" s="154"/>
      <c r="AT423" s="154"/>
      <c r="AU423" s="516"/>
      <c r="AV423" s="35"/>
      <c r="AW423" s="35"/>
      <c r="AX423" s="47"/>
    </row>
    <row r="424" spans="1:50" ht="24" hidden="1" customHeight="1">
      <c r="A424" s="510">
        <v>22</v>
      </c>
      <c r="B424" s="510">
        <v>1</v>
      </c>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517"/>
      <c r="AL424" s="154"/>
      <c r="AM424" s="154"/>
      <c r="AN424" s="154"/>
      <c r="AO424" s="154"/>
      <c r="AP424" s="154"/>
      <c r="AQ424" s="154"/>
      <c r="AR424" s="154"/>
      <c r="AS424" s="154"/>
      <c r="AT424" s="154"/>
      <c r="AU424" s="516"/>
      <c r="AV424" s="35"/>
      <c r="AW424" s="35"/>
      <c r="AX424" s="47"/>
    </row>
    <row r="425" spans="1:50" ht="24" hidden="1" customHeight="1">
      <c r="A425" s="510">
        <v>23</v>
      </c>
      <c r="B425" s="510">
        <v>1</v>
      </c>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517"/>
      <c r="AL425" s="154"/>
      <c r="AM425" s="154"/>
      <c r="AN425" s="154"/>
      <c r="AO425" s="154"/>
      <c r="AP425" s="154"/>
      <c r="AQ425" s="154"/>
      <c r="AR425" s="154"/>
      <c r="AS425" s="154"/>
      <c r="AT425" s="154"/>
      <c r="AU425" s="516"/>
      <c r="AV425" s="35"/>
      <c r="AW425" s="35"/>
      <c r="AX425" s="47"/>
    </row>
    <row r="426" spans="1:50" ht="24" hidden="1" customHeight="1">
      <c r="A426" s="510">
        <v>24</v>
      </c>
      <c r="B426" s="510">
        <v>1</v>
      </c>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517"/>
      <c r="AL426" s="154"/>
      <c r="AM426" s="154"/>
      <c r="AN426" s="154"/>
      <c r="AO426" s="154"/>
      <c r="AP426" s="154"/>
      <c r="AQ426" s="154"/>
      <c r="AR426" s="154"/>
      <c r="AS426" s="154"/>
      <c r="AT426" s="154"/>
      <c r="AU426" s="516"/>
      <c r="AV426" s="35"/>
      <c r="AW426" s="35"/>
      <c r="AX426" s="47"/>
    </row>
    <row r="427" spans="1:50" ht="24" hidden="1" customHeight="1">
      <c r="A427" s="510">
        <v>25</v>
      </c>
      <c r="B427" s="510">
        <v>1</v>
      </c>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517"/>
      <c r="AL427" s="154"/>
      <c r="AM427" s="154"/>
      <c r="AN427" s="154"/>
      <c r="AO427" s="154"/>
      <c r="AP427" s="154"/>
      <c r="AQ427" s="154"/>
      <c r="AR427" s="154"/>
      <c r="AS427" s="154"/>
      <c r="AT427" s="154"/>
      <c r="AU427" s="516"/>
      <c r="AV427" s="35"/>
      <c r="AW427" s="35"/>
      <c r="AX427" s="47"/>
    </row>
    <row r="428" spans="1:50" ht="24" hidden="1" customHeight="1">
      <c r="A428" s="510">
        <v>26</v>
      </c>
      <c r="B428" s="510">
        <v>1</v>
      </c>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517"/>
      <c r="AL428" s="154"/>
      <c r="AM428" s="154"/>
      <c r="AN428" s="154"/>
      <c r="AO428" s="154"/>
      <c r="AP428" s="154"/>
      <c r="AQ428" s="154"/>
      <c r="AR428" s="154"/>
      <c r="AS428" s="154"/>
      <c r="AT428" s="154"/>
      <c r="AU428" s="516"/>
      <c r="AV428" s="35"/>
      <c r="AW428" s="35"/>
      <c r="AX428" s="47"/>
    </row>
    <row r="429" spans="1:50" ht="24" hidden="1" customHeight="1">
      <c r="A429" s="510">
        <v>27</v>
      </c>
      <c r="B429" s="510">
        <v>1</v>
      </c>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517"/>
      <c r="AL429" s="154"/>
      <c r="AM429" s="154"/>
      <c r="AN429" s="154"/>
      <c r="AO429" s="154"/>
      <c r="AP429" s="154"/>
      <c r="AQ429" s="154"/>
      <c r="AR429" s="154"/>
      <c r="AS429" s="154"/>
      <c r="AT429" s="154"/>
      <c r="AU429" s="516"/>
      <c r="AV429" s="35"/>
      <c r="AW429" s="35"/>
      <c r="AX429" s="47"/>
    </row>
    <row r="430" spans="1:50" ht="24" hidden="1" customHeight="1">
      <c r="A430" s="510">
        <v>28</v>
      </c>
      <c r="B430" s="510">
        <v>1</v>
      </c>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517"/>
      <c r="AL430" s="154"/>
      <c r="AM430" s="154"/>
      <c r="AN430" s="154"/>
      <c r="AO430" s="154"/>
      <c r="AP430" s="154"/>
      <c r="AQ430" s="154"/>
      <c r="AR430" s="154"/>
      <c r="AS430" s="154"/>
      <c r="AT430" s="154"/>
      <c r="AU430" s="516"/>
      <c r="AV430" s="35"/>
      <c r="AW430" s="35"/>
      <c r="AX430" s="47"/>
    </row>
    <row r="431" spans="1:50" ht="24" hidden="1" customHeight="1">
      <c r="A431" s="510">
        <v>29</v>
      </c>
      <c r="B431" s="510">
        <v>1</v>
      </c>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517"/>
      <c r="AL431" s="154"/>
      <c r="AM431" s="154"/>
      <c r="AN431" s="154"/>
      <c r="AO431" s="154"/>
      <c r="AP431" s="154"/>
      <c r="AQ431" s="154"/>
      <c r="AR431" s="154"/>
      <c r="AS431" s="154"/>
      <c r="AT431" s="154"/>
      <c r="AU431" s="516"/>
      <c r="AV431" s="35"/>
      <c r="AW431" s="35"/>
      <c r="AX431" s="47"/>
    </row>
    <row r="432" spans="1:50" ht="24" hidden="1" customHeight="1">
      <c r="A432" s="510">
        <v>30</v>
      </c>
      <c r="B432" s="510">
        <v>1</v>
      </c>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517"/>
      <c r="AL432" s="154"/>
      <c r="AM432" s="154"/>
      <c r="AN432" s="154"/>
      <c r="AO432" s="154"/>
      <c r="AP432" s="154"/>
      <c r="AQ432" s="154"/>
      <c r="AR432" s="154"/>
      <c r="AS432" s="154"/>
      <c r="AT432" s="154"/>
      <c r="AU432" s="516"/>
      <c r="AV432" s="35"/>
      <c r="AW432" s="35"/>
      <c r="AX432" s="47"/>
    </row>
    <row r="434" spans="1:50">
      <c r="B434" s="1" t="s">
        <v>162</v>
      </c>
    </row>
    <row r="435" spans="1:50" ht="34.5" customHeight="1">
      <c r="A435" s="510"/>
      <c r="B435" s="510"/>
      <c r="C435" s="143" t="s">
        <v>149</v>
      </c>
      <c r="D435" s="143"/>
      <c r="E435" s="143"/>
      <c r="F435" s="143"/>
      <c r="G435" s="143"/>
      <c r="H435" s="143"/>
      <c r="I435" s="143"/>
      <c r="J435" s="143"/>
      <c r="K435" s="143"/>
      <c r="L435" s="143"/>
      <c r="M435" s="143" t="s">
        <v>150</v>
      </c>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c r="AJ435" s="143"/>
      <c r="AK435" s="144" t="s">
        <v>151</v>
      </c>
      <c r="AL435" s="143"/>
      <c r="AM435" s="143"/>
      <c r="AN435" s="143"/>
      <c r="AO435" s="143"/>
      <c r="AP435" s="143"/>
      <c r="AQ435" s="143" t="s">
        <v>152</v>
      </c>
      <c r="AR435" s="143"/>
      <c r="AS435" s="143"/>
      <c r="AT435" s="143"/>
      <c r="AU435" s="65" t="s">
        <v>153</v>
      </c>
      <c r="AV435" s="66"/>
      <c r="AW435" s="66"/>
      <c r="AX435" s="511"/>
    </row>
    <row r="436" spans="1:50" ht="24" customHeight="1">
      <c r="A436" s="510">
        <v>1</v>
      </c>
      <c r="B436" s="510">
        <v>1</v>
      </c>
      <c r="C436" s="513" t="s">
        <v>163</v>
      </c>
      <c r="D436" s="514"/>
      <c r="E436" s="514"/>
      <c r="F436" s="514"/>
      <c r="G436" s="514"/>
      <c r="H436" s="514"/>
      <c r="I436" s="514"/>
      <c r="J436" s="514"/>
      <c r="K436" s="514"/>
      <c r="L436" s="511"/>
      <c r="M436" s="512" t="s">
        <v>137</v>
      </c>
      <c r="N436" s="512"/>
      <c r="O436" s="512"/>
      <c r="P436" s="512"/>
      <c r="Q436" s="512"/>
      <c r="R436" s="512"/>
      <c r="S436" s="512"/>
      <c r="T436" s="512"/>
      <c r="U436" s="512"/>
      <c r="V436" s="512"/>
      <c r="W436" s="512"/>
      <c r="X436" s="512"/>
      <c r="Y436" s="512"/>
      <c r="Z436" s="512"/>
      <c r="AA436" s="512"/>
      <c r="AB436" s="512"/>
      <c r="AC436" s="512"/>
      <c r="AD436" s="512"/>
      <c r="AE436" s="512"/>
      <c r="AF436" s="512"/>
      <c r="AG436" s="512"/>
      <c r="AH436" s="512"/>
      <c r="AI436" s="512"/>
      <c r="AJ436" s="512"/>
      <c r="AK436" s="515">
        <v>34</v>
      </c>
      <c r="AL436" s="512"/>
      <c r="AM436" s="512"/>
      <c r="AN436" s="512"/>
      <c r="AO436" s="512"/>
      <c r="AP436" s="512"/>
      <c r="AQ436" s="154">
        <v>5</v>
      </c>
      <c r="AR436" s="154"/>
      <c r="AS436" s="154"/>
      <c r="AT436" s="154"/>
      <c r="AU436" s="513">
        <v>69.900000000000006</v>
      </c>
      <c r="AV436" s="514"/>
      <c r="AW436" s="514"/>
      <c r="AX436" s="511"/>
    </row>
    <row r="437" spans="1:50" ht="24" customHeight="1">
      <c r="A437" s="510">
        <v>2</v>
      </c>
      <c r="B437" s="510">
        <v>1</v>
      </c>
      <c r="C437" s="513" t="s">
        <v>164</v>
      </c>
      <c r="D437" s="514"/>
      <c r="E437" s="514"/>
      <c r="F437" s="514"/>
      <c r="G437" s="514"/>
      <c r="H437" s="514"/>
      <c r="I437" s="514"/>
      <c r="J437" s="514"/>
      <c r="K437" s="514"/>
      <c r="L437" s="511"/>
      <c r="M437" s="512" t="s">
        <v>165</v>
      </c>
      <c r="N437" s="512"/>
      <c r="O437" s="512"/>
      <c r="P437" s="512"/>
      <c r="Q437" s="512"/>
      <c r="R437" s="512"/>
      <c r="S437" s="512"/>
      <c r="T437" s="512"/>
      <c r="U437" s="512"/>
      <c r="V437" s="512"/>
      <c r="W437" s="512"/>
      <c r="X437" s="512"/>
      <c r="Y437" s="512"/>
      <c r="Z437" s="512"/>
      <c r="AA437" s="512"/>
      <c r="AB437" s="512"/>
      <c r="AC437" s="512"/>
      <c r="AD437" s="512"/>
      <c r="AE437" s="512"/>
      <c r="AF437" s="512"/>
      <c r="AG437" s="512"/>
      <c r="AH437" s="512"/>
      <c r="AI437" s="512"/>
      <c r="AJ437" s="512"/>
      <c r="AK437" s="515">
        <v>24</v>
      </c>
      <c r="AL437" s="512"/>
      <c r="AM437" s="512"/>
      <c r="AN437" s="512"/>
      <c r="AO437" s="512"/>
      <c r="AP437" s="512"/>
      <c r="AQ437" s="154">
        <v>1</v>
      </c>
      <c r="AR437" s="154"/>
      <c r="AS437" s="154"/>
      <c r="AT437" s="154"/>
      <c r="AU437" s="513">
        <v>99.7</v>
      </c>
      <c r="AV437" s="514"/>
      <c r="AW437" s="514"/>
      <c r="AX437" s="511"/>
    </row>
    <row r="438" spans="1:50" ht="24" customHeight="1">
      <c r="A438" s="510">
        <v>3</v>
      </c>
      <c r="B438" s="510">
        <v>1</v>
      </c>
      <c r="C438" s="513" t="s">
        <v>166</v>
      </c>
      <c r="D438" s="514"/>
      <c r="E438" s="514"/>
      <c r="F438" s="514"/>
      <c r="G438" s="514"/>
      <c r="H438" s="514"/>
      <c r="I438" s="514"/>
      <c r="J438" s="514"/>
      <c r="K438" s="514"/>
      <c r="L438" s="511"/>
      <c r="M438" s="512" t="s">
        <v>167</v>
      </c>
      <c r="N438" s="512"/>
      <c r="O438" s="512"/>
      <c r="P438" s="512"/>
      <c r="Q438" s="512"/>
      <c r="R438" s="512"/>
      <c r="S438" s="512"/>
      <c r="T438" s="512"/>
      <c r="U438" s="512"/>
      <c r="V438" s="512"/>
      <c r="W438" s="512"/>
      <c r="X438" s="512"/>
      <c r="Y438" s="512"/>
      <c r="Z438" s="512"/>
      <c r="AA438" s="512"/>
      <c r="AB438" s="512"/>
      <c r="AC438" s="512"/>
      <c r="AD438" s="512"/>
      <c r="AE438" s="512"/>
      <c r="AF438" s="512"/>
      <c r="AG438" s="512"/>
      <c r="AH438" s="512"/>
      <c r="AI438" s="512"/>
      <c r="AJ438" s="512"/>
      <c r="AK438" s="515">
        <v>22</v>
      </c>
      <c r="AL438" s="512"/>
      <c r="AM438" s="512"/>
      <c r="AN438" s="512"/>
      <c r="AO438" s="512"/>
      <c r="AP438" s="512"/>
      <c r="AQ438" s="154">
        <v>2</v>
      </c>
      <c r="AR438" s="154"/>
      <c r="AS438" s="154"/>
      <c r="AT438" s="154"/>
      <c r="AU438" s="513">
        <v>99</v>
      </c>
      <c r="AV438" s="514"/>
      <c r="AW438" s="514"/>
      <c r="AX438" s="511"/>
    </row>
    <row r="439" spans="1:50" ht="24" customHeight="1">
      <c r="A439" s="510">
        <v>4</v>
      </c>
      <c r="B439" s="510">
        <v>1</v>
      </c>
      <c r="C439" s="513" t="s">
        <v>168</v>
      </c>
      <c r="D439" s="514"/>
      <c r="E439" s="514"/>
      <c r="F439" s="514"/>
      <c r="G439" s="514"/>
      <c r="H439" s="514"/>
      <c r="I439" s="514"/>
      <c r="J439" s="514"/>
      <c r="K439" s="514"/>
      <c r="L439" s="511"/>
      <c r="M439" s="512" t="s">
        <v>169</v>
      </c>
      <c r="N439" s="512"/>
      <c r="O439" s="512"/>
      <c r="P439" s="512"/>
      <c r="Q439" s="512"/>
      <c r="R439" s="512"/>
      <c r="S439" s="512"/>
      <c r="T439" s="512"/>
      <c r="U439" s="512"/>
      <c r="V439" s="512"/>
      <c r="W439" s="512"/>
      <c r="X439" s="512"/>
      <c r="Y439" s="512"/>
      <c r="Z439" s="512"/>
      <c r="AA439" s="512"/>
      <c r="AB439" s="512"/>
      <c r="AC439" s="512"/>
      <c r="AD439" s="512"/>
      <c r="AE439" s="512"/>
      <c r="AF439" s="512"/>
      <c r="AG439" s="512"/>
      <c r="AH439" s="512"/>
      <c r="AI439" s="512"/>
      <c r="AJ439" s="512"/>
      <c r="AK439" s="515">
        <v>12</v>
      </c>
      <c r="AL439" s="512"/>
      <c r="AM439" s="512"/>
      <c r="AN439" s="512"/>
      <c r="AO439" s="512"/>
      <c r="AP439" s="512"/>
      <c r="AQ439" s="154">
        <v>3</v>
      </c>
      <c r="AR439" s="154"/>
      <c r="AS439" s="154"/>
      <c r="AT439" s="154"/>
      <c r="AU439" s="513">
        <v>90.6</v>
      </c>
      <c r="AV439" s="514"/>
      <c r="AW439" s="514"/>
      <c r="AX439" s="511"/>
    </row>
    <row r="440" spans="1:50" ht="24" customHeight="1">
      <c r="A440" s="510">
        <v>5</v>
      </c>
      <c r="B440" s="510">
        <v>1</v>
      </c>
      <c r="C440" s="513" t="s">
        <v>170</v>
      </c>
      <c r="D440" s="514"/>
      <c r="E440" s="514"/>
      <c r="F440" s="514"/>
      <c r="G440" s="514"/>
      <c r="H440" s="514"/>
      <c r="I440" s="514"/>
      <c r="J440" s="514"/>
      <c r="K440" s="514"/>
      <c r="L440" s="511"/>
      <c r="M440" s="512" t="s">
        <v>171</v>
      </c>
      <c r="N440" s="512"/>
      <c r="O440" s="512"/>
      <c r="P440" s="512"/>
      <c r="Q440" s="512"/>
      <c r="R440" s="512"/>
      <c r="S440" s="512"/>
      <c r="T440" s="512"/>
      <c r="U440" s="512"/>
      <c r="V440" s="512"/>
      <c r="W440" s="512"/>
      <c r="X440" s="512"/>
      <c r="Y440" s="512"/>
      <c r="Z440" s="512"/>
      <c r="AA440" s="512"/>
      <c r="AB440" s="512"/>
      <c r="AC440" s="512"/>
      <c r="AD440" s="512"/>
      <c r="AE440" s="512"/>
      <c r="AF440" s="512"/>
      <c r="AG440" s="512"/>
      <c r="AH440" s="512"/>
      <c r="AI440" s="512"/>
      <c r="AJ440" s="512"/>
      <c r="AK440" s="515">
        <v>12</v>
      </c>
      <c r="AL440" s="512"/>
      <c r="AM440" s="512"/>
      <c r="AN440" s="512"/>
      <c r="AO440" s="512"/>
      <c r="AP440" s="512"/>
      <c r="AQ440" s="154">
        <v>3</v>
      </c>
      <c r="AR440" s="154"/>
      <c r="AS440" s="154"/>
      <c r="AT440" s="154"/>
      <c r="AU440" s="513">
        <v>94.7</v>
      </c>
      <c r="AV440" s="514"/>
      <c r="AW440" s="514"/>
      <c r="AX440" s="511"/>
    </row>
    <row r="441" spans="1:50" ht="24" customHeight="1">
      <c r="A441" s="510">
        <v>6</v>
      </c>
      <c r="B441" s="510">
        <v>1</v>
      </c>
      <c r="C441" s="513" t="s">
        <v>172</v>
      </c>
      <c r="D441" s="514"/>
      <c r="E441" s="514"/>
      <c r="F441" s="514"/>
      <c r="G441" s="514"/>
      <c r="H441" s="514"/>
      <c r="I441" s="514"/>
      <c r="J441" s="514"/>
      <c r="K441" s="514"/>
      <c r="L441" s="511"/>
      <c r="M441" s="512" t="s">
        <v>173</v>
      </c>
      <c r="N441" s="512"/>
      <c r="O441" s="512"/>
      <c r="P441" s="512"/>
      <c r="Q441" s="512"/>
      <c r="R441" s="512"/>
      <c r="S441" s="512"/>
      <c r="T441" s="512"/>
      <c r="U441" s="512"/>
      <c r="V441" s="512"/>
      <c r="W441" s="512"/>
      <c r="X441" s="512"/>
      <c r="Y441" s="512"/>
      <c r="Z441" s="512"/>
      <c r="AA441" s="512"/>
      <c r="AB441" s="512"/>
      <c r="AC441" s="512"/>
      <c r="AD441" s="512"/>
      <c r="AE441" s="512"/>
      <c r="AF441" s="512"/>
      <c r="AG441" s="512"/>
      <c r="AH441" s="512"/>
      <c r="AI441" s="512"/>
      <c r="AJ441" s="512"/>
      <c r="AK441" s="515">
        <v>11</v>
      </c>
      <c r="AL441" s="512"/>
      <c r="AM441" s="512"/>
      <c r="AN441" s="512"/>
      <c r="AO441" s="512"/>
      <c r="AP441" s="512"/>
      <c r="AQ441" s="154">
        <v>1</v>
      </c>
      <c r="AR441" s="154"/>
      <c r="AS441" s="154"/>
      <c r="AT441" s="154"/>
      <c r="AU441" s="513">
        <v>98.1</v>
      </c>
      <c r="AV441" s="514"/>
      <c r="AW441" s="514"/>
      <c r="AX441" s="511"/>
    </row>
    <row r="442" spans="1:50" ht="24" customHeight="1">
      <c r="A442" s="510">
        <v>7</v>
      </c>
      <c r="B442" s="510">
        <v>1</v>
      </c>
      <c r="C442" s="513" t="s">
        <v>174</v>
      </c>
      <c r="D442" s="514"/>
      <c r="E442" s="514"/>
      <c r="F442" s="514"/>
      <c r="G442" s="514"/>
      <c r="H442" s="514"/>
      <c r="I442" s="514"/>
      <c r="J442" s="514"/>
      <c r="K442" s="514"/>
      <c r="L442" s="511"/>
      <c r="M442" s="512" t="s">
        <v>169</v>
      </c>
      <c r="N442" s="512"/>
      <c r="O442" s="512"/>
      <c r="P442" s="512"/>
      <c r="Q442" s="512"/>
      <c r="R442" s="512"/>
      <c r="S442" s="512"/>
      <c r="T442" s="512"/>
      <c r="U442" s="512"/>
      <c r="V442" s="512"/>
      <c r="W442" s="512"/>
      <c r="X442" s="512"/>
      <c r="Y442" s="512"/>
      <c r="Z442" s="512"/>
      <c r="AA442" s="512"/>
      <c r="AB442" s="512"/>
      <c r="AC442" s="512"/>
      <c r="AD442" s="512"/>
      <c r="AE442" s="512"/>
      <c r="AF442" s="512"/>
      <c r="AG442" s="512"/>
      <c r="AH442" s="512"/>
      <c r="AI442" s="512"/>
      <c r="AJ442" s="512"/>
      <c r="AK442" s="515">
        <v>11</v>
      </c>
      <c r="AL442" s="512"/>
      <c r="AM442" s="512"/>
      <c r="AN442" s="512"/>
      <c r="AO442" s="512"/>
      <c r="AP442" s="512"/>
      <c r="AQ442" s="154">
        <v>1</v>
      </c>
      <c r="AR442" s="154"/>
      <c r="AS442" s="154"/>
      <c r="AT442" s="154"/>
      <c r="AU442" s="513">
        <v>89.9</v>
      </c>
      <c r="AV442" s="514"/>
      <c r="AW442" s="514"/>
      <c r="AX442" s="511"/>
    </row>
    <row r="443" spans="1:50" ht="24" customHeight="1">
      <c r="A443" s="510">
        <v>8</v>
      </c>
      <c r="B443" s="510">
        <v>1</v>
      </c>
      <c r="C443" s="513" t="s">
        <v>175</v>
      </c>
      <c r="D443" s="514"/>
      <c r="E443" s="514"/>
      <c r="F443" s="514"/>
      <c r="G443" s="514"/>
      <c r="H443" s="514"/>
      <c r="I443" s="514"/>
      <c r="J443" s="514"/>
      <c r="K443" s="514"/>
      <c r="L443" s="511"/>
      <c r="M443" s="512" t="s">
        <v>176</v>
      </c>
      <c r="N443" s="512"/>
      <c r="O443" s="512"/>
      <c r="P443" s="512"/>
      <c r="Q443" s="512"/>
      <c r="R443" s="512"/>
      <c r="S443" s="512"/>
      <c r="T443" s="512"/>
      <c r="U443" s="512"/>
      <c r="V443" s="512"/>
      <c r="W443" s="512"/>
      <c r="X443" s="512"/>
      <c r="Y443" s="512"/>
      <c r="Z443" s="512"/>
      <c r="AA443" s="512"/>
      <c r="AB443" s="512"/>
      <c r="AC443" s="512"/>
      <c r="AD443" s="512"/>
      <c r="AE443" s="512"/>
      <c r="AF443" s="512"/>
      <c r="AG443" s="512"/>
      <c r="AH443" s="512"/>
      <c r="AI443" s="512"/>
      <c r="AJ443" s="512"/>
      <c r="AK443" s="515">
        <v>10</v>
      </c>
      <c r="AL443" s="512"/>
      <c r="AM443" s="512"/>
      <c r="AN443" s="512"/>
      <c r="AO443" s="512"/>
      <c r="AP443" s="512"/>
      <c r="AQ443" s="154">
        <v>1</v>
      </c>
      <c r="AR443" s="154"/>
      <c r="AS443" s="154"/>
      <c r="AT443" s="154"/>
      <c r="AU443" s="513">
        <v>93.7</v>
      </c>
      <c r="AV443" s="514"/>
      <c r="AW443" s="514"/>
      <c r="AX443" s="511"/>
    </row>
    <row r="444" spans="1:50" ht="24" customHeight="1">
      <c r="A444" s="510">
        <v>9</v>
      </c>
      <c r="B444" s="510">
        <v>1</v>
      </c>
      <c r="C444" s="513" t="s">
        <v>177</v>
      </c>
      <c r="D444" s="514"/>
      <c r="E444" s="514"/>
      <c r="F444" s="514"/>
      <c r="G444" s="514"/>
      <c r="H444" s="514"/>
      <c r="I444" s="514"/>
      <c r="J444" s="514"/>
      <c r="K444" s="514"/>
      <c r="L444" s="511"/>
      <c r="M444" s="512" t="s">
        <v>178</v>
      </c>
      <c r="N444" s="512"/>
      <c r="O444" s="512"/>
      <c r="P444" s="512"/>
      <c r="Q444" s="512"/>
      <c r="R444" s="512"/>
      <c r="S444" s="512"/>
      <c r="T444" s="512"/>
      <c r="U444" s="512"/>
      <c r="V444" s="512"/>
      <c r="W444" s="512"/>
      <c r="X444" s="512"/>
      <c r="Y444" s="512"/>
      <c r="Z444" s="512"/>
      <c r="AA444" s="512"/>
      <c r="AB444" s="512"/>
      <c r="AC444" s="512"/>
      <c r="AD444" s="512"/>
      <c r="AE444" s="512"/>
      <c r="AF444" s="512"/>
      <c r="AG444" s="512"/>
      <c r="AH444" s="512"/>
      <c r="AI444" s="512"/>
      <c r="AJ444" s="512"/>
      <c r="AK444" s="515">
        <v>2</v>
      </c>
      <c r="AL444" s="512"/>
      <c r="AM444" s="512"/>
      <c r="AN444" s="512"/>
      <c r="AO444" s="512"/>
      <c r="AP444" s="512"/>
      <c r="AQ444" s="154" t="s">
        <v>179</v>
      </c>
      <c r="AR444" s="154"/>
      <c r="AS444" s="154"/>
      <c r="AT444" s="154"/>
      <c r="AU444" s="513">
        <v>99.9</v>
      </c>
      <c r="AV444" s="514"/>
      <c r="AW444" s="514"/>
      <c r="AX444" s="511"/>
    </row>
    <row r="445" spans="1:50" ht="24" customHeight="1">
      <c r="A445" s="510">
        <v>10</v>
      </c>
      <c r="B445" s="510">
        <v>1</v>
      </c>
      <c r="C445" s="513" t="s">
        <v>180</v>
      </c>
      <c r="D445" s="514"/>
      <c r="E445" s="514"/>
      <c r="F445" s="514"/>
      <c r="G445" s="514"/>
      <c r="H445" s="514"/>
      <c r="I445" s="514"/>
      <c r="J445" s="514"/>
      <c r="K445" s="514"/>
      <c r="L445" s="511"/>
      <c r="M445" s="512" t="s">
        <v>181</v>
      </c>
      <c r="N445" s="512"/>
      <c r="O445" s="512"/>
      <c r="P445" s="512"/>
      <c r="Q445" s="512"/>
      <c r="R445" s="512"/>
      <c r="S445" s="512"/>
      <c r="T445" s="512"/>
      <c r="U445" s="512"/>
      <c r="V445" s="512"/>
      <c r="W445" s="512"/>
      <c r="X445" s="512"/>
      <c r="Y445" s="512"/>
      <c r="Z445" s="512"/>
      <c r="AA445" s="512"/>
      <c r="AB445" s="512"/>
      <c r="AC445" s="512"/>
      <c r="AD445" s="512"/>
      <c r="AE445" s="512"/>
      <c r="AF445" s="512"/>
      <c r="AG445" s="512"/>
      <c r="AH445" s="512"/>
      <c r="AI445" s="512"/>
      <c r="AJ445" s="512"/>
      <c r="AK445" s="515">
        <v>2</v>
      </c>
      <c r="AL445" s="512"/>
      <c r="AM445" s="512"/>
      <c r="AN445" s="512"/>
      <c r="AO445" s="512"/>
      <c r="AP445" s="512"/>
      <c r="AQ445" s="154" t="s">
        <v>179</v>
      </c>
      <c r="AR445" s="154"/>
      <c r="AS445" s="154"/>
      <c r="AT445" s="154"/>
      <c r="AU445" s="513">
        <v>99.3</v>
      </c>
      <c r="AV445" s="514"/>
      <c r="AW445" s="514"/>
      <c r="AX445" s="511"/>
    </row>
    <row r="446" spans="1:50" ht="24" hidden="1" customHeight="1">
      <c r="A446" s="510">
        <v>11</v>
      </c>
      <c r="B446" s="510">
        <v>1</v>
      </c>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517"/>
      <c r="AL446" s="154"/>
      <c r="AM446" s="154"/>
      <c r="AN446" s="154"/>
      <c r="AO446" s="154"/>
      <c r="AP446" s="154"/>
      <c r="AQ446" s="154"/>
      <c r="AR446" s="154"/>
      <c r="AS446" s="154"/>
      <c r="AT446" s="154"/>
      <c r="AU446" s="516"/>
      <c r="AV446" s="35"/>
      <c r="AW446" s="35"/>
      <c r="AX446" s="47"/>
    </row>
    <row r="447" spans="1:50" ht="24" hidden="1" customHeight="1">
      <c r="A447" s="510">
        <v>12</v>
      </c>
      <c r="B447" s="510">
        <v>1</v>
      </c>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517"/>
      <c r="AL447" s="154"/>
      <c r="AM447" s="154"/>
      <c r="AN447" s="154"/>
      <c r="AO447" s="154"/>
      <c r="AP447" s="154"/>
      <c r="AQ447" s="154"/>
      <c r="AR447" s="154"/>
      <c r="AS447" s="154"/>
      <c r="AT447" s="154"/>
      <c r="AU447" s="516"/>
      <c r="AV447" s="35"/>
      <c r="AW447" s="35"/>
      <c r="AX447" s="47"/>
    </row>
    <row r="448" spans="1:50" ht="24" hidden="1" customHeight="1">
      <c r="A448" s="510">
        <v>13</v>
      </c>
      <c r="B448" s="510">
        <v>1</v>
      </c>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517"/>
      <c r="AL448" s="154"/>
      <c r="AM448" s="154"/>
      <c r="AN448" s="154"/>
      <c r="AO448" s="154"/>
      <c r="AP448" s="154"/>
      <c r="AQ448" s="154"/>
      <c r="AR448" s="154"/>
      <c r="AS448" s="154"/>
      <c r="AT448" s="154"/>
      <c r="AU448" s="516"/>
      <c r="AV448" s="35"/>
      <c r="AW448" s="35"/>
      <c r="AX448" s="47"/>
    </row>
    <row r="449" spans="1:50" ht="24" hidden="1" customHeight="1">
      <c r="A449" s="510">
        <v>14</v>
      </c>
      <c r="B449" s="510">
        <v>1</v>
      </c>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517"/>
      <c r="AL449" s="154"/>
      <c r="AM449" s="154"/>
      <c r="AN449" s="154"/>
      <c r="AO449" s="154"/>
      <c r="AP449" s="154"/>
      <c r="AQ449" s="154"/>
      <c r="AR449" s="154"/>
      <c r="AS449" s="154"/>
      <c r="AT449" s="154"/>
      <c r="AU449" s="516"/>
      <c r="AV449" s="35"/>
      <c r="AW449" s="35"/>
      <c r="AX449" s="47"/>
    </row>
    <row r="450" spans="1:50" ht="24" hidden="1" customHeight="1">
      <c r="A450" s="510">
        <v>15</v>
      </c>
      <c r="B450" s="510">
        <v>1</v>
      </c>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517"/>
      <c r="AL450" s="154"/>
      <c r="AM450" s="154"/>
      <c r="AN450" s="154"/>
      <c r="AO450" s="154"/>
      <c r="AP450" s="154"/>
      <c r="AQ450" s="154"/>
      <c r="AR450" s="154"/>
      <c r="AS450" s="154"/>
      <c r="AT450" s="154"/>
      <c r="AU450" s="516"/>
      <c r="AV450" s="35"/>
      <c r="AW450" s="35"/>
      <c r="AX450" s="47"/>
    </row>
    <row r="451" spans="1:50" ht="24" hidden="1" customHeight="1">
      <c r="A451" s="510">
        <v>16</v>
      </c>
      <c r="B451" s="510">
        <v>1</v>
      </c>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517"/>
      <c r="AL451" s="154"/>
      <c r="AM451" s="154"/>
      <c r="AN451" s="154"/>
      <c r="AO451" s="154"/>
      <c r="AP451" s="154"/>
      <c r="AQ451" s="154"/>
      <c r="AR451" s="154"/>
      <c r="AS451" s="154"/>
      <c r="AT451" s="154"/>
      <c r="AU451" s="516"/>
      <c r="AV451" s="35"/>
      <c r="AW451" s="35"/>
      <c r="AX451" s="47"/>
    </row>
    <row r="452" spans="1:50" ht="24" hidden="1" customHeight="1">
      <c r="A452" s="510">
        <v>17</v>
      </c>
      <c r="B452" s="510">
        <v>1</v>
      </c>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517"/>
      <c r="AL452" s="154"/>
      <c r="AM452" s="154"/>
      <c r="AN452" s="154"/>
      <c r="AO452" s="154"/>
      <c r="AP452" s="154"/>
      <c r="AQ452" s="154"/>
      <c r="AR452" s="154"/>
      <c r="AS452" s="154"/>
      <c r="AT452" s="154"/>
      <c r="AU452" s="516"/>
      <c r="AV452" s="35"/>
      <c r="AW452" s="35"/>
      <c r="AX452" s="47"/>
    </row>
    <row r="453" spans="1:50" ht="24" hidden="1" customHeight="1">
      <c r="A453" s="510">
        <v>18</v>
      </c>
      <c r="B453" s="510">
        <v>1</v>
      </c>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517"/>
      <c r="AL453" s="154"/>
      <c r="AM453" s="154"/>
      <c r="AN453" s="154"/>
      <c r="AO453" s="154"/>
      <c r="AP453" s="154"/>
      <c r="AQ453" s="154"/>
      <c r="AR453" s="154"/>
      <c r="AS453" s="154"/>
      <c r="AT453" s="154"/>
      <c r="AU453" s="516"/>
      <c r="AV453" s="35"/>
      <c r="AW453" s="35"/>
      <c r="AX453" s="47"/>
    </row>
    <row r="454" spans="1:50" ht="24" hidden="1" customHeight="1">
      <c r="A454" s="510">
        <v>19</v>
      </c>
      <c r="B454" s="510">
        <v>1</v>
      </c>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517"/>
      <c r="AL454" s="154"/>
      <c r="AM454" s="154"/>
      <c r="AN454" s="154"/>
      <c r="AO454" s="154"/>
      <c r="AP454" s="154"/>
      <c r="AQ454" s="154"/>
      <c r="AR454" s="154"/>
      <c r="AS454" s="154"/>
      <c r="AT454" s="154"/>
      <c r="AU454" s="516"/>
      <c r="AV454" s="35"/>
      <c r="AW454" s="35"/>
      <c r="AX454" s="47"/>
    </row>
    <row r="455" spans="1:50" ht="24" hidden="1" customHeight="1">
      <c r="A455" s="510">
        <v>20</v>
      </c>
      <c r="B455" s="510">
        <v>1</v>
      </c>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517"/>
      <c r="AL455" s="154"/>
      <c r="AM455" s="154"/>
      <c r="AN455" s="154"/>
      <c r="AO455" s="154"/>
      <c r="AP455" s="154"/>
      <c r="AQ455" s="154"/>
      <c r="AR455" s="154"/>
      <c r="AS455" s="154"/>
      <c r="AT455" s="154"/>
      <c r="AU455" s="516"/>
      <c r="AV455" s="35"/>
      <c r="AW455" s="35"/>
      <c r="AX455" s="47"/>
    </row>
    <row r="456" spans="1:50" ht="24" hidden="1" customHeight="1">
      <c r="A456" s="510">
        <v>21</v>
      </c>
      <c r="B456" s="510">
        <v>1</v>
      </c>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517"/>
      <c r="AL456" s="154"/>
      <c r="AM456" s="154"/>
      <c r="AN456" s="154"/>
      <c r="AO456" s="154"/>
      <c r="AP456" s="154"/>
      <c r="AQ456" s="154"/>
      <c r="AR456" s="154"/>
      <c r="AS456" s="154"/>
      <c r="AT456" s="154"/>
      <c r="AU456" s="516"/>
      <c r="AV456" s="35"/>
      <c r="AW456" s="35"/>
      <c r="AX456" s="47"/>
    </row>
    <row r="457" spans="1:50" ht="24" hidden="1" customHeight="1">
      <c r="A457" s="510">
        <v>22</v>
      </c>
      <c r="B457" s="510">
        <v>1</v>
      </c>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517"/>
      <c r="AL457" s="154"/>
      <c r="AM457" s="154"/>
      <c r="AN457" s="154"/>
      <c r="AO457" s="154"/>
      <c r="AP457" s="154"/>
      <c r="AQ457" s="154"/>
      <c r="AR457" s="154"/>
      <c r="AS457" s="154"/>
      <c r="AT457" s="154"/>
      <c r="AU457" s="516"/>
      <c r="AV457" s="35"/>
      <c r="AW457" s="35"/>
      <c r="AX457" s="47"/>
    </row>
    <row r="458" spans="1:50" ht="24" hidden="1" customHeight="1">
      <c r="A458" s="510">
        <v>23</v>
      </c>
      <c r="B458" s="510">
        <v>1</v>
      </c>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517"/>
      <c r="AL458" s="154"/>
      <c r="AM458" s="154"/>
      <c r="AN458" s="154"/>
      <c r="AO458" s="154"/>
      <c r="AP458" s="154"/>
      <c r="AQ458" s="154"/>
      <c r="AR458" s="154"/>
      <c r="AS458" s="154"/>
      <c r="AT458" s="154"/>
      <c r="AU458" s="516"/>
      <c r="AV458" s="35"/>
      <c r="AW458" s="35"/>
      <c r="AX458" s="47"/>
    </row>
    <row r="459" spans="1:50" ht="24" hidden="1" customHeight="1">
      <c r="A459" s="510">
        <v>24</v>
      </c>
      <c r="B459" s="510">
        <v>1</v>
      </c>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517"/>
      <c r="AL459" s="154"/>
      <c r="AM459" s="154"/>
      <c r="AN459" s="154"/>
      <c r="AO459" s="154"/>
      <c r="AP459" s="154"/>
      <c r="AQ459" s="154"/>
      <c r="AR459" s="154"/>
      <c r="AS459" s="154"/>
      <c r="AT459" s="154"/>
      <c r="AU459" s="516"/>
      <c r="AV459" s="35"/>
      <c r="AW459" s="35"/>
      <c r="AX459" s="47"/>
    </row>
    <row r="460" spans="1:50" ht="24" hidden="1" customHeight="1">
      <c r="A460" s="510">
        <v>25</v>
      </c>
      <c r="B460" s="510">
        <v>1</v>
      </c>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517"/>
      <c r="AL460" s="154"/>
      <c r="AM460" s="154"/>
      <c r="AN460" s="154"/>
      <c r="AO460" s="154"/>
      <c r="AP460" s="154"/>
      <c r="AQ460" s="154"/>
      <c r="AR460" s="154"/>
      <c r="AS460" s="154"/>
      <c r="AT460" s="154"/>
      <c r="AU460" s="516"/>
      <c r="AV460" s="35"/>
      <c r="AW460" s="35"/>
      <c r="AX460" s="47"/>
    </row>
    <row r="461" spans="1:50" ht="24" hidden="1" customHeight="1">
      <c r="A461" s="510">
        <v>26</v>
      </c>
      <c r="B461" s="510">
        <v>1</v>
      </c>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517"/>
      <c r="AL461" s="154"/>
      <c r="AM461" s="154"/>
      <c r="AN461" s="154"/>
      <c r="AO461" s="154"/>
      <c r="AP461" s="154"/>
      <c r="AQ461" s="154"/>
      <c r="AR461" s="154"/>
      <c r="AS461" s="154"/>
      <c r="AT461" s="154"/>
      <c r="AU461" s="516"/>
      <c r="AV461" s="35"/>
      <c r="AW461" s="35"/>
      <c r="AX461" s="47"/>
    </row>
    <row r="462" spans="1:50" ht="24" hidden="1" customHeight="1">
      <c r="A462" s="510">
        <v>27</v>
      </c>
      <c r="B462" s="510">
        <v>1</v>
      </c>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517"/>
      <c r="AL462" s="154"/>
      <c r="AM462" s="154"/>
      <c r="AN462" s="154"/>
      <c r="AO462" s="154"/>
      <c r="AP462" s="154"/>
      <c r="AQ462" s="154"/>
      <c r="AR462" s="154"/>
      <c r="AS462" s="154"/>
      <c r="AT462" s="154"/>
      <c r="AU462" s="516"/>
      <c r="AV462" s="35"/>
      <c r="AW462" s="35"/>
      <c r="AX462" s="47"/>
    </row>
    <row r="463" spans="1:50" ht="24" hidden="1" customHeight="1">
      <c r="A463" s="510">
        <v>28</v>
      </c>
      <c r="B463" s="510">
        <v>1</v>
      </c>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517"/>
      <c r="AL463" s="154"/>
      <c r="AM463" s="154"/>
      <c r="AN463" s="154"/>
      <c r="AO463" s="154"/>
      <c r="AP463" s="154"/>
      <c r="AQ463" s="154"/>
      <c r="AR463" s="154"/>
      <c r="AS463" s="154"/>
      <c r="AT463" s="154"/>
      <c r="AU463" s="516"/>
      <c r="AV463" s="35"/>
      <c r="AW463" s="35"/>
      <c r="AX463" s="47"/>
    </row>
    <row r="464" spans="1:50" ht="24" hidden="1" customHeight="1">
      <c r="A464" s="510">
        <v>29</v>
      </c>
      <c r="B464" s="510">
        <v>1</v>
      </c>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517"/>
      <c r="AL464" s="154"/>
      <c r="AM464" s="154"/>
      <c r="AN464" s="154"/>
      <c r="AO464" s="154"/>
      <c r="AP464" s="154"/>
      <c r="AQ464" s="154"/>
      <c r="AR464" s="154"/>
      <c r="AS464" s="154"/>
      <c r="AT464" s="154"/>
      <c r="AU464" s="516"/>
      <c r="AV464" s="35"/>
      <c r="AW464" s="35"/>
      <c r="AX464" s="47"/>
    </row>
    <row r="465" spans="1:50" ht="24" hidden="1" customHeight="1">
      <c r="A465" s="510">
        <v>30</v>
      </c>
      <c r="B465" s="510">
        <v>1</v>
      </c>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517"/>
      <c r="AL465" s="154"/>
      <c r="AM465" s="154"/>
      <c r="AN465" s="154"/>
      <c r="AO465" s="154"/>
      <c r="AP465" s="154"/>
      <c r="AQ465" s="154"/>
      <c r="AR465" s="154"/>
      <c r="AS465" s="154"/>
      <c r="AT465" s="154"/>
      <c r="AU465" s="516"/>
      <c r="AV465" s="35"/>
      <c r="AW465" s="35"/>
      <c r="AX465" s="47"/>
    </row>
    <row r="467" spans="1:50">
      <c r="B467" s="1" t="s">
        <v>182</v>
      </c>
    </row>
    <row r="468" spans="1:50" ht="34.5" customHeight="1">
      <c r="A468" s="510"/>
      <c r="B468" s="510"/>
      <c r="C468" s="143" t="s">
        <v>149</v>
      </c>
      <c r="D468" s="143"/>
      <c r="E468" s="143"/>
      <c r="F468" s="143"/>
      <c r="G468" s="143"/>
      <c r="H468" s="143"/>
      <c r="I468" s="143"/>
      <c r="J468" s="143"/>
      <c r="K468" s="143"/>
      <c r="L468" s="143"/>
      <c r="M468" s="143" t="s">
        <v>150</v>
      </c>
      <c r="N468" s="143"/>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c r="AJ468" s="143"/>
      <c r="AK468" s="144" t="s">
        <v>151</v>
      </c>
      <c r="AL468" s="143"/>
      <c r="AM468" s="143"/>
      <c r="AN468" s="143"/>
      <c r="AO468" s="143"/>
      <c r="AP468" s="143"/>
      <c r="AQ468" s="143" t="s">
        <v>152</v>
      </c>
      <c r="AR468" s="143"/>
      <c r="AS468" s="143"/>
      <c r="AT468" s="143"/>
      <c r="AU468" s="65" t="s">
        <v>153</v>
      </c>
      <c r="AV468" s="66"/>
      <c r="AW468" s="66"/>
      <c r="AX468" s="511"/>
    </row>
    <row r="469" spans="1:50" ht="24" customHeight="1">
      <c r="A469" s="510">
        <v>1</v>
      </c>
      <c r="B469" s="510">
        <v>1</v>
      </c>
      <c r="C469" s="512" t="s">
        <v>183</v>
      </c>
      <c r="D469" s="512"/>
      <c r="E469" s="512"/>
      <c r="F469" s="512"/>
      <c r="G469" s="512"/>
      <c r="H469" s="512"/>
      <c r="I469" s="512"/>
      <c r="J469" s="512"/>
      <c r="K469" s="512"/>
      <c r="L469" s="512"/>
      <c r="M469" s="512" t="s">
        <v>184</v>
      </c>
      <c r="N469" s="512"/>
      <c r="O469" s="512"/>
      <c r="P469" s="512"/>
      <c r="Q469" s="512"/>
      <c r="R469" s="512"/>
      <c r="S469" s="512"/>
      <c r="T469" s="512"/>
      <c r="U469" s="512"/>
      <c r="V469" s="512"/>
      <c r="W469" s="512"/>
      <c r="X469" s="512"/>
      <c r="Y469" s="512"/>
      <c r="Z469" s="512"/>
      <c r="AA469" s="512"/>
      <c r="AB469" s="512"/>
      <c r="AC469" s="512"/>
      <c r="AD469" s="512"/>
      <c r="AE469" s="512"/>
      <c r="AF469" s="512"/>
      <c r="AG469" s="512"/>
      <c r="AH469" s="512"/>
      <c r="AI469" s="512"/>
      <c r="AJ469" s="512"/>
      <c r="AK469" s="515">
        <v>276</v>
      </c>
      <c r="AL469" s="512"/>
      <c r="AM469" s="512"/>
      <c r="AN469" s="512"/>
      <c r="AO469" s="512"/>
      <c r="AP469" s="512"/>
      <c r="AQ469" s="154" t="s">
        <v>185</v>
      </c>
      <c r="AR469" s="154"/>
      <c r="AS469" s="154"/>
      <c r="AT469" s="154"/>
      <c r="AU469" s="516" t="s">
        <v>185</v>
      </c>
      <c r="AV469" s="35"/>
      <c r="AW469" s="35"/>
      <c r="AX469" s="47"/>
    </row>
    <row r="470" spans="1:50" ht="24" customHeight="1">
      <c r="A470" s="510">
        <v>2</v>
      </c>
      <c r="B470" s="510">
        <v>1</v>
      </c>
      <c r="C470" s="512" t="s">
        <v>186</v>
      </c>
      <c r="D470" s="512"/>
      <c r="E470" s="512"/>
      <c r="F470" s="512"/>
      <c r="G470" s="512"/>
      <c r="H470" s="512"/>
      <c r="I470" s="512"/>
      <c r="J470" s="512"/>
      <c r="K470" s="512"/>
      <c r="L470" s="512"/>
      <c r="M470" s="512" t="s">
        <v>184</v>
      </c>
      <c r="N470" s="512"/>
      <c r="O470" s="512"/>
      <c r="P470" s="512"/>
      <c r="Q470" s="512"/>
      <c r="R470" s="512"/>
      <c r="S470" s="512"/>
      <c r="T470" s="512"/>
      <c r="U470" s="512"/>
      <c r="V470" s="512"/>
      <c r="W470" s="512"/>
      <c r="X470" s="512"/>
      <c r="Y470" s="512"/>
      <c r="Z470" s="512"/>
      <c r="AA470" s="512"/>
      <c r="AB470" s="512"/>
      <c r="AC470" s="512"/>
      <c r="AD470" s="512"/>
      <c r="AE470" s="512"/>
      <c r="AF470" s="512"/>
      <c r="AG470" s="512"/>
      <c r="AH470" s="512"/>
      <c r="AI470" s="512"/>
      <c r="AJ470" s="512"/>
      <c r="AK470" s="515">
        <v>46</v>
      </c>
      <c r="AL470" s="512"/>
      <c r="AM470" s="512"/>
      <c r="AN470" s="512"/>
      <c r="AO470" s="512"/>
      <c r="AP470" s="512"/>
      <c r="AQ470" s="154" t="s">
        <v>185</v>
      </c>
      <c r="AR470" s="154"/>
      <c r="AS470" s="154"/>
      <c r="AT470" s="154"/>
      <c r="AU470" s="516" t="s">
        <v>185</v>
      </c>
      <c r="AV470" s="35"/>
      <c r="AW470" s="35"/>
      <c r="AX470" s="47"/>
    </row>
    <row r="471" spans="1:50" ht="24" customHeight="1">
      <c r="A471" s="510">
        <v>3</v>
      </c>
      <c r="B471" s="510">
        <v>1</v>
      </c>
      <c r="C471" s="512" t="s">
        <v>187</v>
      </c>
      <c r="D471" s="512"/>
      <c r="E471" s="512"/>
      <c r="F471" s="512"/>
      <c r="G471" s="512"/>
      <c r="H471" s="512"/>
      <c r="I471" s="512"/>
      <c r="J471" s="512"/>
      <c r="K471" s="512"/>
      <c r="L471" s="512"/>
      <c r="M471" s="512" t="s">
        <v>184</v>
      </c>
      <c r="N471" s="512"/>
      <c r="O471" s="512"/>
      <c r="P471" s="512"/>
      <c r="Q471" s="512"/>
      <c r="R471" s="512"/>
      <c r="S471" s="512"/>
      <c r="T471" s="512"/>
      <c r="U471" s="512"/>
      <c r="V471" s="512"/>
      <c r="W471" s="512"/>
      <c r="X471" s="512"/>
      <c r="Y471" s="512"/>
      <c r="Z471" s="512"/>
      <c r="AA471" s="512"/>
      <c r="AB471" s="512"/>
      <c r="AC471" s="512"/>
      <c r="AD471" s="512"/>
      <c r="AE471" s="512"/>
      <c r="AF471" s="512"/>
      <c r="AG471" s="512"/>
      <c r="AH471" s="512"/>
      <c r="AI471" s="512"/>
      <c r="AJ471" s="512"/>
      <c r="AK471" s="515">
        <v>9</v>
      </c>
      <c r="AL471" s="512"/>
      <c r="AM471" s="512"/>
      <c r="AN471" s="512"/>
      <c r="AO471" s="512"/>
      <c r="AP471" s="512"/>
      <c r="AQ471" s="154" t="s">
        <v>185</v>
      </c>
      <c r="AR471" s="154"/>
      <c r="AS471" s="154"/>
      <c r="AT471" s="154"/>
      <c r="AU471" s="516" t="s">
        <v>185</v>
      </c>
      <c r="AV471" s="35"/>
      <c r="AW471" s="35"/>
      <c r="AX471" s="47"/>
    </row>
    <row r="472" spans="1:50" ht="24" customHeight="1">
      <c r="A472" s="510">
        <v>4</v>
      </c>
      <c r="B472" s="510">
        <v>1</v>
      </c>
      <c r="C472" s="512" t="s">
        <v>188</v>
      </c>
      <c r="D472" s="512"/>
      <c r="E472" s="512"/>
      <c r="F472" s="512"/>
      <c r="G472" s="512"/>
      <c r="H472" s="512"/>
      <c r="I472" s="512"/>
      <c r="J472" s="512"/>
      <c r="K472" s="512"/>
      <c r="L472" s="512"/>
      <c r="M472" s="512" t="s">
        <v>184</v>
      </c>
      <c r="N472" s="512"/>
      <c r="O472" s="512"/>
      <c r="P472" s="512"/>
      <c r="Q472" s="512"/>
      <c r="R472" s="512"/>
      <c r="S472" s="512"/>
      <c r="T472" s="512"/>
      <c r="U472" s="512"/>
      <c r="V472" s="512"/>
      <c r="W472" s="512"/>
      <c r="X472" s="512"/>
      <c r="Y472" s="512"/>
      <c r="Z472" s="512"/>
      <c r="AA472" s="512"/>
      <c r="AB472" s="512"/>
      <c r="AC472" s="512"/>
      <c r="AD472" s="512"/>
      <c r="AE472" s="512"/>
      <c r="AF472" s="512"/>
      <c r="AG472" s="512"/>
      <c r="AH472" s="512"/>
      <c r="AI472" s="512"/>
      <c r="AJ472" s="512"/>
      <c r="AK472" s="515">
        <v>7</v>
      </c>
      <c r="AL472" s="512"/>
      <c r="AM472" s="512"/>
      <c r="AN472" s="512"/>
      <c r="AO472" s="512"/>
      <c r="AP472" s="512"/>
      <c r="AQ472" s="154" t="s">
        <v>185</v>
      </c>
      <c r="AR472" s="154"/>
      <c r="AS472" s="154"/>
      <c r="AT472" s="154"/>
      <c r="AU472" s="516" t="s">
        <v>185</v>
      </c>
      <c r="AV472" s="35"/>
      <c r="AW472" s="35"/>
      <c r="AX472" s="47"/>
    </row>
    <row r="473" spans="1:50" ht="24" customHeight="1">
      <c r="A473" s="510">
        <v>5</v>
      </c>
      <c r="B473" s="510">
        <v>1</v>
      </c>
      <c r="C473" s="512" t="s">
        <v>189</v>
      </c>
      <c r="D473" s="512"/>
      <c r="E473" s="512"/>
      <c r="F473" s="512"/>
      <c r="G473" s="512"/>
      <c r="H473" s="512"/>
      <c r="I473" s="512"/>
      <c r="J473" s="512"/>
      <c r="K473" s="512"/>
      <c r="L473" s="512"/>
      <c r="M473" s="512" t="s">
        <v>184</v>
      </c>
      <c r="N473" s="512"/>
      <c r="O473" s="512"/>
      <c r="P473" s="512"/>
      <c r="Q473" s="512"/>
      <c r="R473" s="512"/>
      <c r="S473" s="512"/>
      <c r="T473" s="512"/>
      <c r="U473" s="512"/>
      <c r="V473" s="512"/>
      <c r="W473" s="512"/>
      <c r="X473" s="512"/>
      <c r="Y473" s="512"/>
      <c r="Z473" s="512"/>
      <c r="AA473" s="512"/>
      <c r="AB473" s="512"/>
      <c r="AC473" s="512"/>
      <c r="AD473" s="512"/>
      <c r="AE473" s="512"/>
      <c r="AF473" s="512"/>
      <c r="AG473" s="512"/>
      <c r="AH473" s="512"/>
      <c r="AI473" s="512"/>
      <c r="AJ473" s="512"/>
      <c r="AK473" s="515">
        <v>3</v>
      </c>
      <c r="AL473" s="512"/>
      <c r="AM473" s="512"/>
      <c r="AN473" s="512"/>
      <c r="AO473" s="512"/>
      <c r="AP473" s="512"/>
      <c r="AQ473" s="154" t="s">
        <v>185</v>
      </c>
      <c r="AR473" s="154"/>
      <c r="AS473" s="154"/>
      <c r="AT473" s="154"/>
      <c r="AU473" s="516" t="s">
        <v>185</v>
      </c>
      <c r="AV473" s="35"/>
      <c r="AW473" s="35"/>
      <c r="AX473" s="47"/>
    </row>
    <row r="474" spans="1:50" ht="24" customHeight="1">
      <c r="A474" s="510">
        <v>6</v>
      </c>
      <c r="B474" s="510">
        <v>1</v>
      </c>
      <c r="C474" s="512" t="s">
        <v>190</v>
      </c>
      <c r="D474" s="512"/>
      <c r="E474" s="512"/>
      <c r="F474" s="512"/>
      <c r="G474" s="512"/>
      <c r="H474" s="512"/>
      <c r="I474" s="512"/>
      <c r="J474" s="512"/>
      <c r="K474" s="512"/>
      <c r="L474" s="512"/>
      <c r="M474" s="512" t="s">
        <v>184</v>
      </c>
      <c r="N474" s="512"/>
      <c r="O474" s="512"/>
      <c r="P474" s="512"/>
      <c r="Q474" s="512"/>
      <c r="R474" s="512"/>
      <c r="S474" s="512"/>
      <c r="T474" s="512"/>
      <c r="U474" s="512"/>
      <c r="V474" s="512"/>
      <c r="W474" s="512"/>
      <c r="X474" s="512"/>
      <c r="Y474" s="512"/>
      <c r="Z474" s="512"/>
      <c r="AA474" s="512"/>
      <c r="AB474" s="512"/>
      <c r="AC474" s="512"/>
      <c r="AD474" s="512"/>
      <c r="AE474" s="512"/>
      <c r="AF474" s="512"/>
      <c r="AG474" s="512"/>
      <c r="AH474" s="512"/>
      <c r="AI474" s="512"/>
      <c r="AJ474" s="512"/>
      <c r="AK474" s="515">
        <v>2</v>
      </c>
      <c r="AL474" s="512"/>
      <c r="AM474" s="512"/>
      <c r="AN474" s="512"/>
      <c r="AO474" s="512"/>
      <c r="AP474" s="512"/>
      <c r="AQ474" s="154" t="s">
        <v>185</v>
      </c>
      <c r="AR474" s="154"/>
      <c r="AS474" s="154"/>
      <c r="AT474" s="154"/>
      <c r="AU474" s="516" t="s">
        <v>185</v>
      </c>
      <c r="AV474" s="35"/>
      <c r="AW474" s="35"/>
      <c r="AX474" s="47"/>
    </row>
    <row r="475" spans="1:50" ht="24" hidden="1" customHeight="1">
      <c r="A475" s="510">
        <v>7</v>
      </c>
      <c r="B475" s="510">
        <v>1</v>
      </c>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517"/>
      <c r="AL475" s="154"/>
      <c r="AM475" s="154"/>
      <c r="AN475" s="154"/>
      <c r="AO475" s="154"/>
      <c r="AP475" s="154"/>
      <c r="AQ475" s="154"/>
      <c r="AR475" s="154"/>
      <c r="AS475" s="154"/>
      <c r="AT475" s="154"/>
      <c r="AU475" s="516"/>
      <c r="AV475" s="35"/>
      <c r="AW475" s="35"/>
      <c r="AX475" s="47"/>
    </row>
    <row r="476" spans="1:50" ht="24" hidden="1" customHeight="1">
      <c r="A476" s="510">
        <v>8</v>
      </c>
      <c r="B476" s="510">
        <v>1</v>
      </c>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517"/>
      <c r="AL476" s="154"/>
      <c r="AM476" s="154"/>
      <c r="AN476" s="154"/>
      <c r="AO476" s="154"/>
      <c r="AP476" s="154"/>
      <c r="AQ476" s="154"/>
      <c r="AR476" s="154"/>
      <c r="AS476" s="154"/>
      <c r="AT476" s="154"/>
      <c r="AU476" s="516"/>
      <c r="AV476" s="35"/>
      <c r="AW476" s="35"/>
      <c r="AX476" s="47"/>
    </row>
    <row r="477" spans="1:50" ht="24" hidden="1" customHeight="1">
      <c r="A477" s="510">
        <v>9</v>
      </c>
      <c r="B477" s="510">
        <v>1</v>
      </c>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517"/>
      <c r="AL477" s="154"/>
      <c r="AM477" s="154"/>
      <c r="AN477" s="154"/>
      <c r="AO477" s="154"/>
      <c r="AP477" s="154"/>
      <c r="AQ477" s="154"/>
      <c r="AR477" s="154"/>
      <c r="AS477" s="154"/>
      <c r="AT477" s="154"/>
      <c r="AU477" s="516"/>
      <c r="AV477" s="35"/>
      <c r="AW477" s="35"/>
      <c r="AX477" s="47"/>
    </row>
    <row r="478" spans="1:50" ht="24" hidden="1" customHeight="1">
      <c r="A478" s="510">
        <v>10</v>
      </c>
      <c r="B478" s="510">
        <v>1</v>
      </c>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517"/>
      <c r="AL478" s="154"/>
      <c r="AM478" s="154"/>
      <c r="AN478" s="154"/>
      <c r="AO478" s="154"/>
      <c r="AP478" s="154"/>
      <c r="AQ478" s="154"/>
      <c r="AR478" s="154"/>
      <c r="AS478" s="154"/>
      <c r="AT478" s="154"/>
      <c r="AU478" s="516"/>
      <c r="AV478" s="35"/>
      <c r="AW478" s="35"/>
      <c r="AX478" s="47"/>
    </row>
    <row r="479" spans="1:50" ht="24" hidden="1" customHeight="1">
      <c r="A479" s="510">
        <v>11</v>
      </c>
      <c r="B479" s="510">
        <v>1</v>
      </c>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517"/>
      <c r="AL479" s="154"/>
      <c r="AM479" s="154"/>
      <c r="AN479" s="154"/>
      <c r="AO479" s="154"/>
      <c r="AP479" s="154"/>
      <c r="AQ479" s="154"/>
      <c r="AR479" s="154"/>
      <c r="AS479" s="154"/>
      <c r="AT479" s="154"/>
      <c r="AU479" s="516"/>
      <c r="AV479" s="35"/>
      <c r="AW479" s="35"/>
      <c r="AX479" s="47"/>
    </row>
    <row r="480" spans="1:50" ht="24" hidden="1" customHeight="1">
      <c r="A480" s="510">
        <v>12</v>
      </c>
      <c r="B480" s="510">
        <v>1</v>
      </c>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517"/>
      <c r="AL480" s="154"/>
      <c r="AM480" s="154"/>
      <c r="AN480" s="154"/>
      <c r="AO480" s="154"/>
      <c r="AP480" s="154"/>
      <c r="AQ480" s="154"/>
      <c r="AR480" s="154"/>
      <c r="AS480" s="154"/>
      <c r="AT480" s="154"/>
      <c r="AU480" s="516"/>
      <c r="AV480" s="35"/>
      <c r="AW480" s="35"/>
      <c r="AX480" s="47"/>
    </row>
    <row r="481" spans="1:50" ht="24" hidden="1" customHeight="1">
      <c r="A481" s="510">
        <v>13</v>
      </c>
      <c r="B481" s="510">
        <v>1</v>
      </c>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517"/>
      <c r="AL481" s="154"/>
      <c r="AM481" s="154"/>
      <c r="AN481" s="154"/>
      <c r="AO481" s="154"/>
      <c r="AP481" s="154"/>
      <c r="AQ481" s="154"/>
      <c r="AR481" s="154"/>
      <c r="AS481" s="154"/>
      <c r="AT481" s="154"/>
      <c r="AU481" s="516"/>
      <c r="AV481" s="35"/>
      <c r="AW481" s="35"/>
      <c r="AX481" s="47"/>
    </row>
    <row r="482" spans="1:50" ht="24" hidden="1" customHeight="1">
      <c r="A482" s="510">
        <v>14</v>
      </c>
      <c r="B482" s="510">
        <v>1</v>
      </c>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517"/>
      <c r="AL482" s="154"/>
      <c r="AM482" s="154"/>
      <c r="AN482" s="154"/>
      <c r="AO482" s="154"/>
      <c r="AP482" s="154"/>
      <c r="AQ482" s="154"/>
      <c r="AR482" s="154"/>
      <c r="AS482" s="154"/>
      <c r="AT482" s="154"/>
      <c r="AU482" s="516"/>
      <c r="AV482" s="35"/>
      <c r="AW482" s="35"/>
      <c r="AX482" s="47"/>
    </row>
    <row r="483" spans="1:50" ht="24" hidden="1" customHeight="1">
      <c r="A483" s="510">
        <v>15</v>
      </c>
      <c r="B483" s="510">
        <v>1</v>
      </c>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517"/>
      <c r="AL483" s="154"/>
      <c r="AM483" s="154"/>
      <c r="AN483" s="154"/>
      <c r="AO483" s="154"/>
      <c r="AP483" s="154"/>
      <c r="AQ483" s="154"/>
      <c r="AR483" s="154"/>
      <c r="AS483" s="154"/>
      <c r="AT483" s="154"/>
      <c r="AU483" s="516"/>
      <c r="AV483" s="35"/>
      <c r="AW483" s="35"/>
      <c r="AX483" s="47"/>
    </row>
    <row r="484" spans="1:50" ht="24" hidden="1" customHeight="1">
      <c r="A484" s="510">
        <v>16</v>
      </c>
      <c r="B484" s="510">
        <v>1</v>
      </c>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517"/>
      <c r="AL484" s="154"/>
      <c r="AM484" s="154"/>
      <c r="AN484" s="154"/>
      <c r="AO484" s="154"/>
      <c r="AP484" s="154"/>
      <c r="AQ484" s="154"/>
      <c r="AR484" s="154"/>
      <c r="AS484" s="154"/>
      <c r="AT484" s="154"/>
      <c r="AU484" s="516"/>
      <c r="AV484" s="35"/>
      <c r="AW484" s="35"/>
      <c r="AX484" s="47"/>
    </row>
    <row r="485" spans="1:50" ht="24" hidden="1" customHeight="1">
      <c r="A485" s="510">
        <v>17</v>
      </c>
      <c r="B485" s="510">
        <v>1</v>
      </c>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517"/>
      <c r="AL485" s="154"/>
      <c r="AM485" s="154"/>
      <c r="AN485" s="154"/>
      <c r="AO485" s="154"/>
      <c r="AP485" s="154"/>
      <c r="AQ485" s="154"/>
      <c r="AR485" s="154"/>
      <c r="AS485" s="154"/>
      <c r="AT485" s="154"/>
      <c r="AU485" s="516"/>
      <c r="AV485" s="35"/>
      <c r="AW485" s="35"/>
      <c r="AX485" s="47"/>
    </row>
    <row r="486" spans="1:50" ht="24" hidden="1" customHeight="1">
      <c r="A486" s="510">
        <v>18</v>
      </c>
      <c r="B486" s="510">
        <v>1</v>
      </c>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517"/>
      <c r="AL486" s="154"/>
      <c r="AM486" s="154"/>
      <c r="AN486" s="154"/>
      <c r="AO486" s="154"/>
      <c r="AP486" s="154"/>
      <c r="AQ486" s="154"/>
      <c r="AR486" s="154"/>
      <c r="AS486" s="154"/>
      <c r="AT486" s="154"/>
      <c r="AU486" s="516"/>
      <c r="AV486" s="35"/>
      <c r="AW486" s="35"/>
      <c r="AX486" s="47"/>
    </row>
    <row r="487" spans="1:50" ht="24" hidden="1" customHeight="1">
      <c r="A487" s="510">
        <v>19</v>
      </c>
      <c r="B487" s="510">
        <v>1</v>
      </c>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517"/>
      <c r="AL487" s="154"/>
      <c r="AM487" s="154"/>
      <c r="AN487" s="154"/>
      <c r="AO487" s="154"/>
      <c r="AP487" s="154"/>
      <c r="AQ487" s="154"/>
      <c r="AR487" s="154"/>
      <c r="AS487" s="154"/>
      <c r="AT487" s="154"/>
      <c r="AU487" s="516"/>
      <c r="AV487" s="35"/>
      <c r="AW487" s="35"/>
      <c r="AX487" s="47"/>
    </row>
    <row r="488" spans="1:50" ht="24" hidden="1" customHeight="1">
      <c r="A488" s="510">
        <v>20</v>
      </c>
      <c r="B488" s="510">
        <v>1</v>
      </c>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517"/>
      <c r="AL488" s="154"/>
      <c r="AM488" s="154"/>
      <c r="AN488" s="154"/>
      <c r="AO488" s="154"/>
      <c r="AP488" s="154"/>
      <c r="AQ488" s="154"/>
      <c r="AR488" s="154"/>
      <c r="AS488" s="154"/>
      <c r="AT488" s="154"/>
      <c r="AU488" s="516"/>
      <c r="AV488" s="35"/>
      <c r="AW488" s="35"/>
      <c r="AX488" s="47"/>
    </row>
    <row r="489" spans="1:50" ht="24" hidden="1" customHeight="1">
      <c r="A489" s="510">
        <v>21</v>
      </c>
      <c r="B489" s="510">
        <v>1</v>
      </c>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517"/>
      <c r="AL489" s="154"/>
      <c r="AM489" s="154"/>
      <c r="AN489" s="154"/>
      <c r="AO489" s="154"/>
      <c r="AP489" s="154"/>
      <c r="AQ489" s="154"/>
      <c r="AR489" s="154"/>
      <c r="AS489" s="154"/>
      <c r="AT489" s="154"/>
      <c r="AU489" s="516"/>
      <c r="AV489" s="35"/>
      <c r="AW489" s="35"/>
      <c r="AX489" s="47"/>
    </row>
    <row r="490" spans="1:50" ht="24" hidden="1" customHeight="1">
      <c r="A490" s="510">
        <v>22</v>
      </c>
      <c r="B490" s="510">
        <v>1</v>
      </c>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517"/>
      <c r="AL490" s="154"/>
      <c r="AM490" s="154"/>
      <c r="AN490" s="154"/>
      <c r="AO490" s="154"/>
      <c r="AP490" s="154"/>
      <c r="AQ490" s="154"/>
      <c r="AR490" s="154"/>
      <c r="AS490" s="154"/>
      <c r="AT490" s="154"/>
      <c r="AU490" s="516"/>
      <c r="AV490" s="35"/>
      <c r="AW490" s="35"/>
      <c r="AX490" s="47"/>
    </row>
    <row r="491" spans="1:50" ht="24" hidden="1" customHeight="1">
      <c r="A491" s="510">
        <v>23</v>
      </c>
      <c r="B491" s="510">
        <v>1</v>
      </c>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517"/>
      <c r="AL491" s="154"/>
      <c r="AM491" s="154"/>
      <c r="AN491" s="154"/>
      <c r="AO491" s="154"/>
      <c r="AP491" s="154"/>
      <c r="AQ491" s="154"/>
      <c r="AR491" s="154"/>
      <c r="AS491" s="154"/>
      <c r="AT491" s="154"/>
      <c r="AU491" s="516"/>
      <c r="AV491" s="35"/>
      <c r="AW491" s="35"/>
      <c r="AX491" s="47"/>
    </row>
    <row r="492" spans="1:50" ht="24" hidden="1" customHeight="1">
      <c r="A492" s="510">
        <v>24</v>
      </c>
      <c r="B492" s="510">
        <v>1</v>
      </c>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517"/>
      <c r="AL492" s="154"/>
      <c r="AM492" s="154"/>
      <c r="AN492" s="154"/>
      <c r="AO492" s="154"/>
      <c r="AP492" s="154"/>
      <c r="AQ492" s="154"/>
      <c r="AR492" s="154"/>
      <c r="AS492" s="154"/>
      <c r="AT492" s="154"/>
      <c r="AU492" s="516"/>
      <c r="AV492" s="35"/>
      <c r="AW492" s="35"/>
      <c r="AX492" s="47"/>
    </row>
    <row r="493" spans="1:50" ht="24" hidden="1" customHeight="1">
      <c r="A493" s="510">
        <v>25</v>
      </c>
      <c r="B493" s="510">
        <v>1</v>
      </c>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517"/>
      <c r="AL493" s="154"/>
      <c r="AM493" s="154"/>
      <c r="AN493" s="154"/>
      <c r="AO493" s="154"/>
      <c r="AP493" s="154"/>
      <c r="AQ493" s="154"/>
      <c r="AR493" s="154"/>
      <c r="AS493" s="154"/>
      <c r="AT493" s="154"/>
      <c r="AU493" s="516"/>
      <c r="AV493" s="35"/>
      <c r="AW493" s="35"/>
      <c r="AX493" s="47"/>
    </row>
    <row r="494" spans="1:50" ht="24" hidden="1" customHeight="1">
      <c r="A494" s="510">
        <v>26</v>
      </c>
      <c r="B494" s="510">
        <v>1</v>
      </c>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517"/>
      <c r="AL494" s="154"/>
      <c r="AM494" s="154"/>
      <c r="AN494" s="154"/>
      <c r="AO494" s="154"/>
      <c r="AP494" s="154"/>
      <c r="AQ494" s="154"/>
      <c r="AR494" s="154"/>
      <c r="AS494" s="154"/>
      <c r="AT494" s="154"/>
      <c r="AU494" s="516"/>
      <c r="AV494" s="35"/>
      <c r="AW494" s="35"/>
      <c r="AX494" s="47"/>
    </row>
    <row r="495" spans="1:50" ht="24" hidden="1" customHeight="1">
      <c r="A495" s="510">
        <v>27</v>
      </c>
      <c r="B495" s="510">
        <v>1</v>
      </c>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517"/>
      <c r="AL495" s="154"/>
      <c r="AM495" s="154"/>
      <c r="AN495" s="154"/>
      <c r="AO495" s="154"/>
      <c r="AP495" s="154"/>
      <c r="AQ495" s="154"/>
      <c r="AR495" s="154"/>
      <c r="AS495" s="154"/>
      <c r="AT495" s="154"/>
      <c r="AU495" s="516"/>
      <c r="AV495" s="35"/>
      <c r="AW495" s="35"/>
      <c r="AX495" s="47"/>
    </row>
    <row r="496" spans="1:50" ht="24" hidden="1" customHeight="1">
      <c r="A496" s="510">
        <v>28</v>
      </c>
      <c r="B496" s="510">
        <v>1</v>
      </c>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517"/>
      <c r="AL496" s="154"/>
      <c r="AM496" s="154"/>
      <c r="AN496" s="154"/>
      <c r="AO496" s="154"/>
      <c r="AP496" s="154"/>
      <c r="AQ496" s="154"/>
      <c r="AR496" s="154"/>
      <c r="AS496" s="154"/>
      <c r="AT496" s="154"/>
      <c r="AU496" s="516"/>
      <c r="AV496" s="35"/>
      <c r="AW496" s="35"/>
      <c r="AX496" s="47"/>
    </row>
    <row r="497" spans="1:50" ht="24" hidden="1" customHeight="1">
      <c r="A497" s="510">
        <v>29</v>
      </c>
      <c r="B497" s="510">
        <v>1</v>
      </c>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517"/>
      <c r="AL497" s="154"/>
      <c r="AM497" s="154"/>
      <c r="AN497" s="154"/>
      <c r="AO497" s="154"/>
      <c r="AP497" s="154"/>
      <c r="AQ497" s="154"/>
      <c r="AR497" s="154"/>
      <c r="AS497" s="154"/>
      <c r="AT497" s="154"/>
      <c r="AU497" s="516"/>
      <c r="AV497" s="35"/>
      <c r="AW497" s="35"/>
      <c r="AX497" s="47"/>
    </row>
    <row r="498" spans="1:50" ht="24" hidden="1" customHeight="1">
      <c r="A498" s="510">
        <v>30</v>
      </c>
      <c r="B498" s="510">
        <v>1</v>
      </c>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517"/>
      <c r="AL498" s="154"/>
      <c r="AM498" s="154"/>
      <c r="AN498" s="154"/>
      <c r="AO498" s="154"/>
      <c r="AP498" s="154"/>
      <c r="AQ498" s="154"/>
      <c r="AR498" s="154"/>
      <c r="AS498" s="154"/>
      <c r="AT498" s="154"/>
      <c r="AU498" s="516"/>
      <c r="AV498" s="35"/>
      <c r="AW498" s="35"/>
      <c r="AX498" s="47"/>
    </row>
    <row r="500" spans="1:50">
      <c r="B500" s="1" t="s">
        <v>191</v>
      </c>
    </row>
    <row r="501" spans="1:50" ht="34.5" customHeight="1">
      <c r="A501" s="510"/>
      <c r="B501" s="510"/>
      <c r="C501" s="143" t="s">
        <v>149</v>
      </c>
      <c r="D501" s="143"/>
      <c r="E501" s="143"/>
      <c r="F501" s="143"/>
      <c r="G501" s="143"/>
      <c r="H501" s="143"/>
      <c r="I501" s="143"/>
      <c r="J501" s="143"/>
      <c r="K501" s="143"/>
      <c r="L501" s="143"/>
      <c r="M501" s="143" t="s">
        <v>150</v>
      </c>
      <c r="N501" s="143"/>
      <c r="O501" s="143"/>
      <c r="P501" s="143"/>
      <c r="Q501" s="143"/>
      <c r="R501" s="143"/>
      <c r="S501" s="143"/>
      <c r="T501" s="143"/>
      <c r="U501" s="143"/>
      <c r="V501" s="143"/>
      <c r="W501" s="143"/>
      <c r="X501" s="143"/>
      <c r="Y501" s="143"/>
      <c r="Z501" s="143"/>
      <c r="AA501" s="143"/>
      <c r="AB501" s="143"/>
      <c r="AC501" s="143"/>
      <c r="AD501" s="143"/>
      <c r="AE501" s="143"/>
      <c r="AF501" s="143"/>
      <c r="AG501" s="143"/>
      <c r="AH501" s="143"/>
      <c r="AI501" s="143"/>
      <c r="AJ501" s="143"/>
      <c r="AK501" s="144" t="s">
        <v>151</v>
      </c>
      <c r="AL501" s="143"/>
      <c r="AM501" s="143"/>
      <c r="AN501" s="143"/>
      <c r="AO501" s="143"/>
      <c r="AP501" s="143"/>
      <c r="AQ501" s="143" t="s">
        <v>152</v>
      </c>
      <c r="AR501" s="143"/>
      <c r="AS501" s="143"/>
      <c r="AT501" s="143"/>
      <c r="AU501" s="65" t="s">
        <v>153</v>
      </c>
      <c r="AV501" s="66"/>
      <c r="AW501" s="66"/>
      <c r="AX501" s="511"/>
    </row>
    <row r="502" spans="1:50" ht="24" customHeight="1">
      <c r="A502" s="510">
        <v>1</v>
      </c>
      <c r="B502" s="510">
        <v>1</v>
      </c>
      <c r="C502" s="512" t="s">
        <v>192</v>
      </c>
      <c r="D502" s="512"/>
      <c r="E502" s="512"/>
      <c r="F502" s="512"/>
      <c r="G502" s="512"/>
      <c r="H502" s="512"/>
      <c r="I502" s="512"/>
      <c r="J502" s="512"/>
      <c r="K502" s="512"/>
      <c r="L502" s="512"/>
      <c r="M502" s="512" t="s">
        <v>141</v>
      </c>
      <c r="N502" s="512"/>
      <c r="O502" s="512"/>
      <c r="P502" s="512"/>
      <c r="Q502" s="512"/>
      <c r="R502" s="512"/>
      <c r="S502" s="512"/>
      <c r="T502" s="512"/>
      <c r="U502" s="512"/>
      <c r="V502" s="512"/>
      <c r="W502" s="512"/>
      <c r="X502" s="512"/>
      <c r="Y502" s="512"/>
      <c r="Z502" s="512"/>
      <c r="AA502" s="512"/>
      <c r="AB502" s="512"/>
      <c r="AC502" s="512"/>
      <c r="AD502" s="512"/>
      <c r="AE502" s="512"/>
      <c r="AF502" s="512"/>
      <c r="AG502" s="512"/>
      <c r="AH502" s="512"/>
      <c r="AI502" s="512"/>
      <c r="AJ502" s="512"/>
      <c r="AK502" s="515">
        <v>200</v>
      </c>
      <c r="AL502" s="512"/>
      <c r="AM502" s="512"/>
      <c r="AN502" s="512"/>
      <c r="AO502" s="512"/>
      <c r="AP502" s="512"/>
      <c r="AQ502" s="154">
        <v>5</v>
      </c>
      <c r="AR502" s="154"/>
      <c r="AS502" s="154"/>
      <c r="AT502" s="154"/>
      <c r="AU502" s="513">
        <v>94.2</v>
      </c>
      <c r="AV502" s="514"/>
      <c r="AW502" s="514"/>
      <c r="AX502" s="511"/>
    </row>
    <row r="503" spans="1:50" ht="24" customHeight="1">
      <c r="A503" s="510">
        <v>2</v>
      </c>
      <c r="B503" s="510">
        <v>1</v>
      </c>
      <c r="C503" s="518" t="s">
        <v>193</v>
      </c>
      <c r="D503" s="519"/>
      <c r="E503" s="519"/>
      <c r="F503" s="519"/>
      <c r="G503" s="519"/>
      <c r="H503" s="519"/>
      <c r="I503" s="519"/>
      <c r="J503" s="519"/>
      <c r="K503" s="519"/>
      <c r="L503" s="520"/>
      <c r="M503" s="512" t="s">
        <v>194</v>
      </c>
      <c r="N503" s="512"/>
      <c r="O503" s="512"/>
      <c r="P503" s="512"/>
      <c r="Q503" s="512"/>
      <c r="R503" s="512"/>
      <c r="S503" s="512"/>
      <c r="T503" s="512"/>
      <c r="U503" s="512"/>
      <c r="V503" s="512"/>
      <c r="W503" s="512"/>
      <c r="X503" s="512"/>
      <c r="Y503" s="512"/>
      <c r="Z503" s="512"/>
      <c r="AA503" s="512"/>
      <c r="AB503" s="512"/>
      <c r="AC503" s="512"/>
      <c r="AD503" s="512"/>
      <c r="AE503" s="512"/>
      <c r="AF503" s="512"/>
      <c r="AG503" s="512"/>
      <c r="AH503" s="512"/>
      <c r="AI503" s="512"/>
      <c r="AJ503" s="512"/>
      <c r="AK503" s="515">
        <v>42</v>
      </c>
      <c r="AL503" s="512"/>
      <c r="AM503" s="512"/>
      <c r="AN503" s="512"/>
      <c r="AO503" s="512"/>
      <c r="AP503" s="512"/>
      <c r="AQ503" s="154">
        <v>3</v>
      </c>
      <c r="AR503" s="154"/>
      <c r="AS503" s="154"/>
      <c r="AT503" s="154"/>
      <c r="AU503" s="513">
        <v>99.9</v>
      </c>
      <c r="AV503" s="514"/>
      <c r="AW503" s="514"/>
      <c r="AX503" s="511"/>
    </row>
    <row r="504" spans="1:50" ht="24" customHeight="1">
      <c r="A504" s="510">
        <v>3</v>
      </c>
      <c r="B504" s="510">
        <v>1</v>
      </c>
      <c r="C504" s="512" t="s">
        <v>195</v>
      </c>
      <c r="D504" s="512"/>
      <c r="E504" s="512"/>
      <c r="F504" s="512"/>
      <c r="G504" s="512"/>
      <c r="H504" s="512"/>
      <c r="I504" s="512"/>
      <c r="J504" s="512"/>
      <c r="K504" s="512"/>
      <c r="L504" s="512"/>
      <c r="M504" s="512" t="s">
        <v>140</v>
      </c>
      <c r="N504" s="512"/>
      <c r="O504" s="512"/>
      <c r="P504" s="512"/>
      <c r="Q504" s="512"/>
      <c r="R504" s="512"/>
      <c r="S504" s="512"/>
      <c r="T504" s="512"/>
      <c r="U504" s="512"/>
      <c r="V504" s="512"/>
      <c r="W504" s="512"/>
      <c r="X504" s="512"/>
      <c r="Y504" s="512"/>
      <c r="Z504" s="512"/>
      <c r="AA504" s="512"/>
      <c r="AB504" s="512"/>
      <c r="AC504" s="512"/>
      <c r="AD504" s="512"/>
      <c r="AE504" s="512"/>
      <c r="AF504" s="512"/>
      <c r="AG504" s="512"/>
      <c r="AH504" s="512"/>
      <c r="AI504" s="512"/>
      <c r="AJ504" s="512"/>
      <c r="AK504" s="515">
        <v>35</v>
      </c>
      <c r="AL504" s="512"/>
      <c r="AM504" s="512"/>
      <c r="AN504" s="512"/>
      <c r="AO504" s="512"/>
      <c r="AP504" s="512"/>
      <c r="AQ504" s="521" t="s">
        <v>196</v>
      </c>
      <c r="AR504" s="522"/>
      <c r="AS504" s="522"/>
      <c r="AT504" s="523"/>
      <c r="AU504" s="513">
        <v>99.5</v>
      </c>
      <c r="AV504" s="514"/>
      <c r="AW504" s="514"/>
      <c r="AX504" s="511"/>
    </row>
    <row r="505" spans="1:50" ht="24" customHeight="1">
      <c r="A505" s="510">
        <v>4</v>
      </c>
      <c r="B505" s="510">
        <v>1</v>
      </c>
      <c r="C505" s="512" t="s">
        <v>197</v>
      </c>
      <c r="D505" s="512"/>
      <c r="E505" s="512"/>
      <c r="F505" s="512"/>
      <c r="G505" s="512"/>
      <c r="H505" s="512"/>
      <c r="I505" s="512"/>
      <c r="J505" s="512"/>
      <c r="K505" s="512"/>
      <c r="L505" s="512"/>
      <c r="M505" s="512" t="s">
        <v>142</v>
      </c>
      <c r="N505" s="512"/>
      <c r="O505" s="512"/>
      <c r="P505" s="512"/>
      <c r="Q505" s="512"/>
      <c r="R505" s="512"/>
      <c r="S505" s="512"/>
      <c r="T505" s="512"/>
      <c r="U505" s="512"/>
      <c r="V505" s="512"/>
      <c r="W505" s="512"/>
      <c r="X505" s="512"/>
      <c r="Y505" s="512"/>
      <c r="Z505" s="512"/>
      <c r="AA505" s="512"/>
      <c r="AB505" s="512"/>
      <c r="AC505" s="512"/>
      <c r="AD505" s="512"/>
      <c r="AE505" s="512"/>
      <c r="AF505" s="512"/>
      <c r="AG505" s="512"/>
      <c r="AH505" s="512"/>
      <c r="AI505" s="512"/>
      <c r="AJ505" s="512"/>
      <c r="AK505" s="515">
        <v>23</v>
      </c>
      <c r="AL505" s="512"/>
      <c r="AM505" s="512"/>
      <c r="AN505" s="512"/>
      <c r="AO505" s="512"/>
      <c r="AP505" s="512"/>
      <c r="AQ505" s="154">
        <v>1</v>
      </c>
      <c r="AR505" s="154"/>
      <c r="AS505" s="154"/>
      <c r="AT505" s="154"/>
      <c r="AU505" s="513">
        <v>95.8</v>
      </c>
      <c r="AV505" s="514"/>
      <c r="AW505" s="514"/>
      <c r="AX505" s="511"/>
    </row>
    <row r="506" spans="1:50" ht="24" customHeight="1">
      <c r="A506" s="510">
        <v>5</v>
      </c>
      <c r="B506" s="510">
        <v>1</v>
      </c>
      <c r="C506" s="512" t="s">
        <v>198</v>
      </c>
      <c r="D506" s="512"/>
      <c r="E506" s="512"/>
      <c r="F506" s="512"/>
      <c r="G506" s="512"/>
      <c r="H506" s="512"/>
      <c r="I506" s="512"/>
      <c r="J506" s="512"/>
      <c r="K506" s="512"/>
      <c r="L506" s="512"/>
      <c r="M506" s="512" t="s">
        <v>143</v>
      </c>
      <c r="N506" s="512"/>
      <c r="O506" s="512"/>
      <c r="P506" s="512"/>
      <c r="Q506" s="512"/>
      <c r="R506" s="512"/>
      <c r="S506" s="512"/>
      <c r="T506" s="512"/>
      <c r="U506" s="512"/>
      <c r="V506" s="512"/>
      <c r="W506" s="512"/>
      <c r="X506" s="512"/>
      <c r="Y506" s="512"/>
      <c r="Z506" s="512"/>
      <c r="AA506" s="512"/>
      <c r="AB506" s="512"/>
      <c r="AC506" s="512"/>
      <c r="AD506" s="512"/>
      <c r="AE506" s="512"/>
      <c r="AF506" s="512"/>
      <c r="AG506" s="512"/>
      <c r="AH506" s="512"/>
      <c r="AI506" s="512"/>
      <c r="AJ506" s="512"/>
      <c r="AK506" s="515">
        <v>18</v>
      </c>
      <c r="AL506" s="512"/>
      <c r="AM506" s="512"/>
      <c r="AN506" s="512"/>
      <c r="AO506" s="512"/>
      <c r="AP506" s="512"/>
      <c r="AQ506" s="154">
        <v>3</v>
      </c>
      <c r="AR506" s="154"/>
      <c r="AS506" s="154"/>
      <c r="AT506" s="154"/>
      <c r="AU506" s="513">
        <v>92.7</v>
      </c>
      <c r="AV506" s="514"/>
      <c r="AW506" s="514"/>
      <c r="AX506" s="511"/>
    </row>
    <row r="507" spans="1:50" ht="24" customHeight="1">
      <c r="A507" s="510">
        <v>6</v>
      </c>
      <c r="B507" s="510">
        <v>1</v>
      </c>
      <c r="C507" s="512" t="s">
        <v>199</v>
      </c>
      <c r="D507" s="512"/>
      <c r="E507" s="512"/>
      <c r="F507" s="512"/>
      <c r="G507" s="512"/>
      <c r="H507" s="512"/>
      <c r="I507" s="512"/>
      <c r="J507" s="512"/>
      <c r="K507" s="512"/>
      <c r="L507" s="512"/>
      <c r="M507" s="512" t="s">
        <v>200</v>
      </c>
      <c r="N507" s="512"/>
      <c r="O507" s="512"/>
      <c r="P507" s="512"/>
      <c r="Q507" s="512"/>
      <c r="R507" s="512"/>
      <c r="S507" s="512"/>
      <c r="T507" s="512"/>
      <c r="U507" s="512"/>
      <c r="V507" s="512"/>
      <c r="W507" s="512"/>
      <c r="X507" s="512"/>
      <c r="Y507" s="512"/>
      <c r="Z507" s="512"/>
      <c r="AA507" s="512"/>
      <c r="AB507" s="512"/>
      <c r="AC507" s="512"/>
      <c r="AD507" s="512"/>
      <c r="AE507" s="512"/>
      <c r="AF507" s="512"/>
      <c r="AG507" s="512"/>
      <c r="AH507" s="512"/>
      <c r="AI507" s="512"/>
      <c r="AJ507" s="512"/>
      <c r="AK507" s="515">
        <v>9</v>
      </c>
      <c r="AL507" s="512"/>
      <c r="AM507" s="512"/>
      <c r="AN507" s="512"/>
      <c r="AO507" s="512"/>
      <c r="AP507" s="512"/>
      <c r="AQ507" s="154">
        <v>1</v>
      </c>
      <c r="AR507" s="154"/>
      <c r="AS507" s="154"/>
      <c r="AT507" s="154"/>
      <c r="AU507" s="513">
        <v>99</v>
      </c>
      <c r="AV507" s="514"/>
      <c r="AW507" s="514"/>
      <c r="AX507" s="511"/>
    </row>
    <row r="508" spans="1:50" ht="24" customHeight="1">
      <c r="A508" s="510">
        <v>7</v>
      </c>
      <c r="B508" s="510">
        <v>1</v>
      </c>
      <c r="C508" s="512" t="s">
        <v>201</v>
      </c>
      <c r="D508" s="512"/>
      <c r="E508" s="512"/>
      <c r="F508" s="512"/>
      <c r="G508" s="512"/>
      <c r="H508" s="512"/>
      <c r="I508" s="512"/>
      <c r="J508" s="512"/>
      <c r="K508" s="512"/>
      <c r="L508" s="512"/>
      <c r="M508" s="512" t="s">
        <v>202</v>
      </c>
      <c r="N508" s="512"/>
      <c r="O508" s="512"/>
      <c r="P508" s="512"/>
      <c r="Q508" s="512"/>
      <c r="R508" s="512"/>
      <c r="S508" s="512"/>
      <c r="T508" s="512"/>
      <c r="U508" s="512"/>
      <c r="V508" s="512"/>
      <c r="W508" s="512"/>
      <c r="X508" s="512"/>
      <c r="Y508" s="512"/>
      <c r="Z508" s="512"/>
      <c r="AA508" s="512"/>
      <c r="AB508" s="512"/>
      <c r="AC508" s="512"/>
      <c r="AD508" s="512"/>
      <c r="AE508" s="512"/>
      <c r="AF508" s="512"/>
      <c r="AG508" s="512"/>
      <c r="AH508" s="512"/>
      <c r="AI508" s="512"/>
      <c r="AJ508" s="512"/>
      <c r="AK508" s="515">
        <v>5</v>
      </c>
      <c r="AL508" s="512"/>
      <c r="AM508" s="512"/>
      <c r="AN508" s="512"/>
      <c r="AO508" s="512"/>
      <c r="AP508" s="512"/>
      <c r="AQ508" s="154">
        <v>6</v>
      </c>
      <c r="AR508" s="154"/>
      <c r="AS508" s="154"/>
      <c r="AT508" s="154"/>
      <c r="AU508" s="513">
        <v>95.99</v>
      </c>
      <c r="AV508" s="514"/>
      <c r="AW508" s="514"/>
      <c r="AX508" s="511"/>
    </row>
    <row r="509" spans="1:50" ht="24" customHeight="1">
      <c r="A509" s="510">
        <v>8</v>
      </c>
      <c r="B509" s="510">
        <v>1</v>
      </c>
      <c r="C509" s="512" t="s">
        <v>203</v>
      </c>
      <c r="D509" s="512"/>
      <c r="E509" s="512"/>
      <c r="F509" s="512"/>
      <c r="G509" s="512"/>
      <c r="H509" s="512"/>
      <c r="I509" s="512"/>
      <c r="J509" s="512"/>
      <c r="K509" s="512"/>
      <c r="L509" s="512"/>
      <c r="M509" s="512" t="s">
        <v>204</v>
      </c>
      <c r="N509" s="512"/>
      <c r="O509" s="512"/>
      <c r="P509" s="512"/>
      <c r="Q509" s="512"/>
      <c r="R509" s="512"/>
      <c r="S509" s="512"/>
      <c r="T509" s="512"/>
      <c r="U509" s="512"/>
      <c r="V509" s="512"/>
      <c r="W509" s="512"/>
      <c r="X509" s="512"/>
      <c r="Y509" s="512"/>
      <c r="Z509" s="512"/>
      <c r="AA509" s="512"/>
      <c r="AB509" s="512"/>
      <c r="AC509" s="512"/>
      <c r="AD509" s="512"/>
      <c r="AE509" s="512"/>
      <c r="AF509" s="512"/>
      <c r="AG509" s="512"/>
      <c r="AH509" s="512"/>
      <c r="AI509" s="512"/>
      <c r="AJ509" s="512"/>
      <c r="AK509" s="515">
        <v>4</v>
      </c>
      <c r="AL509" s="512"/>
      <c r="AM509" s="512"/>
      <c r="AN509" s="512"/>
      <c r="AO509" s="512"/>
      <c r="AP509" s="512"/>
      <c r="AQ509" s="154">
        <v>10</v>
      </c>
      <c r="AR509" s="154"/>
      <c r="AS509" s="154"/>
      <c r="AT509" s="154"/>
      <c r="AU509" s="513">
        <v>97.4</v>
      </c>
      <c r="AV509" s="514"/>
      <c r="AW509" s="514"/>
      <c r="AX509" s="511"/>
    </row>
    <row r="510" spans="1:50" ht="24" customHeight="1">
      <c r="A510" s="510">
        <v>9</v>
      </c>
      <c r="B510" s="510">
        <v>1</v>
      </c>
      <c r="C510" s="512" t="s">
        <v>205</v>
      </c>
      <c r="D510" s="512"/>
      <c r="E510" s="512"/>
      <c r="F510" s="512"/>
      <c r="G510" s="512"/>
      <c r="H510" s="512"/>
      <c r="I510" s="512"/>
      <c r="J510" s="512"/>
      <c r="K510" s="512"/>
      <c r="L510" s="512"/>
      <c r="M510" s="512" t="s">
        <v>206</v>
      </c>
      <c r="N510" s="512"/>
      <c r="O510" s="512"/>
      <c r="P510" s="512"/>
      <c r="Q510" s="512"/>
      <c r="R510" s="512"/>
      <c r="S510" s="512"/>
      <c r="T510" s="512"/>
      <c r="U510" s="512"/>
      <c r="V510" s="512"/>
      <c r="W510" s="512"/>
      <c r="X510" s="512"/>
      <c r="Y510" s="512"/>
      <c r="Z510" s="512"/>
      <c r="AA510" s="512"/>
      <c r="AB510" s="512"/>
      <c r="AC510" s="512"/>
      <c r="AD510" s="512"/>
      <c r="AE510" s="512"/>
      <c r="AF510" s="512"/>
      <c r="AG510" s="512"/>
      <c r="AH510" s="512"/>
      <c r="AI510" s="512"/>
      <c r="AJ510" s="512"/>
      <c r="AK510" s="515">
        <v>3</v>
      </c>
      <c r="AL510" s="512"/>
      <c r="AM510" s="512"/>
      <c r="AN510" s="512"/>
      <c r="AO510" s="512"/>
      <c r="AP510" s="512"/>
      <c r="AQ510" s="154">
        <v>1</v>
      </c>
      <c r="AR510" s="154"/>
      <c r="AS510" s="154"/>
      <c r="AT510" s="154"/>
      <c r="AU510" s="513">
        <v>99.3</v>
      </c>
      <c r="AV510" s="514"/>
      <c r="AW510" s="514"/>
      <c r="AX510" s="511"/>
    </row>
    <row r="511" spans="1:50" ht="24" customHeight="1">
      <c r="A511" s="510">
        <v>10</v>
      </c>
      <c r="B511" s="510">
        <v>1</v>
      </c>
      <c r="C511" s="512" t="s">
        <v>207</v>
      </c>
      <c r="D511" s="512"/>
      <c r="E511" s="512"/>
      <c r="F511" s="512"/>
      <c r="G511" s="512"/>
      <c r="H511" s="512"/>
      <c r="I511" s="512"/>
      <c r="J511" s="512"/>
      <c r="K511" s="512"/>
      <c r="L511" s="512"/>
      <c r="M511" s="512" t="s">
        <v>208</v>
      </c>
      <c r="N511" s="512"/>
      <c r="O511" s="512"/>
      <c r="P511" s="512"/>
      <c r="Q511" s="512"/>
      <c r="R511" s="512"/>
      <c r="S511" s="512"/>
      <c r="T511" s="512"/>
      <c r="U511" s="512"/>
      <c r="V511" s="512"/>
      <c r="W511" s="512"/>
      <c r="X511" s="512"/>
      <c r="Y511" s="512"/>
      <c r="Z511" s="512"/>
      <c r="AA511" s="512"/>
      <c r="AB511" s="512"/>
      <c r="AC511" s="512"/>
      <c r="AD511" s="512"/>
      <c r="AE511" s="512"/>
      <c r="AF511" s="512"/>
      <c r="AG511" s="512"/>
      <c r="AH511" s="512"/>
      <c r="AI511" s="512"/>
      <c r="AJ511" s="512"/>
      <c r="AK511" s="515">
        <v>2</v>
      </c>
      <c r="AL511" s="512"/>
      <c r="AM511" s="512"/>
      <c r="AN511" s="512"/>
      <c r="AO511" s="512"/>
      <c r="AP511" s="512"/>
      <c r="AQ511" s="154">
        <v>6</v>
      </c>
      <c r="AR511" s="154"/>
      <c r="AS511" s="154"/>
      <c r="AT511" s="154"/>
      <c r="AU511" s="513">
        <v>89.6</v>
      </c>
      <c r="AV511" s="514"/>
      <c r="AW511" s="514"/>
      <c r="AX511" s="511"/>
    </row>
    <row r="512" spans="1:50" ht="24" hidden="1" customHeight="1">
      <c r="A512" s="510">
        <v>11</v>
      </c>
      <c r="B512" s="510">
        <v>1</v>
      </c>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517"/>
      <c r="AL512" s="154"/>
      <c r="AM512" s="154"/>
      <c r="AN512" s="154"/>
      <c r="AO512" s="154"/>
      <c r="AP512" s="154"/>
      <c r="AQ512" s="154"/>
      <c r="AR512" s="154"/>
      <c r="AS512" s="154"/>
      <c r="AT512" s="154"/>
      <c r="AU512" s="516"/>
      <c r="AV512" s="35"/>
      <c r="AW512" s="35"/>
      <c r="AX512" s="47"/>
    </row>
    <row r="513" spans="1:50" ht="24" hidden="1" customHeight="1">
      <c r="A513" s="510">
        <v>12</v>
      </c>
      <c r="B513" s="510">
        <v>1</v>
      </c>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517"/>
      <c r="AL513" s="154"/>
      <c r="AM513" s="154"/>
      <c r="AN513" s="154"/>
      <c r="AO513" s="154"/>
      <c r="AP513" s="154"/>
      <c r="AQ513" s="154"/>
      <c r="AR513" s="154"/>
      <c r="AS513" s="154"/>
      <c r="AT513" s="154"/>
      <c r="AU513" s="516"/>
      <c r="AV513" s="35"/>
      <c r="AW513" s="35"/>
      <c r="AX513" s="47"/>
    </row>
    <row r="514" spans="1:50" ht="24" hidden="1" customHeight="1">
      <c r="A514" s="510">
        <v>13</v>
      </c>
      <c r="B514" s="510">
        <v>1</v>
      </c>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c r="AA514" s="154"/>
      <c r="AB514" s="154"/>
      <c r="AC514" s="154"/>
      <c r="AD514" s="154"/>
      <c r="AE514" s="154"/>
      <c r="AF514" s="154"/>
      <c r="AG514" s="154"/>
      <c r="AH514" s="154"/>
      <c r="AI514" s="154"/>
      <c r="AJ514" s="154"/>
      <c r="AK514" s="517"/>
      <c r="AL514" s="154"/>
      <c r="AM514" s="154"/>
      <c r="AN514" s="154"/>
      <c r="AO514" s="154"/>
      <c r="AP514" s="154"/>
      <c r="AQ514" s="154"/>
      <c r="AR514" s="154"/>
      <c r="AS514" s="154"/>
      <c r="AT514" s="154"/>
      <c r="AU514" s="516"/>
      <c r="AV514" s="35"/>
      <c r="AW514" s="35"/>
      <c r="AX514" s="47"/>
    </row>
    <row r="515" spans="1:50" ht="24" hidden="1" customHeight="1">
      <c r="A515" s="510">
        <v>14</v>
      </c>
      <c r="B515" s="510">
        <v>1</v>
      </c>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c r="AA515" s="154"/>
      <c r="AB515" s="154"/>
      <c r="AC515" s="154"/>
      <c r="AD515" s="154"/>
      <c r="AE515" s="154"/>
      <c r="AF515" s="154"/>
      <c r="AG515" s="154"/>
      <c r="AH515" s="154"/>
      <c r="AI515" s="154"/>
      <c r="AJ515" s="154"/>
      <c r="AK515" s="517"/>
      <c r="AL515" s="154"/>
      <c r="AM515" s="154"/>
      <c r="AN515" s="154"/>
      <c r="AO515" s="154"/>
      <c r="AP515" s="154"/>
      <c r="AQ515" s="154"/>
      <c r="AR515" s="154"/>
      <c r="AS515" s="154"/>
      <c r="AT515" s="154"/>
      <c r="AU515" s="516"/>
      <c r="AV515" s="35"/>
      <c r="AW515" s="35"/>
      <c r="AX515" s="47"/>
    </row>
    <row r="516" spans="1:50" ht="24" hidden="1" customHeight="1">
      <c r="A516" s="510">
        <v>15</v>
      </c>
      <c r="B516" s="510">
        <v>1</v>
      </c>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c r="AA516" s="154"/>
      <c r="AB516" s="154"/>
      <c r="AC516" s="154"/>
      <c r="AD516" s="154"/>
      <c r="AE516" s="154"/>
      <c r="AF516" s="154"/>
      <c r="AG516" s="154"/>
      <c r="AH516" s="154"/>
      <c r="AI516" s="154"/>
      <c r="AJ516" s="154"/>
      <c r="AK516" s="517"/>
      <c r="AL516" s="154"/>
      <c r="AM516" s="154"/>
      <c r="AN516" s="154"/>
      <c r="AO516" s="154"/>
      <c r="AP516" s="154"/>
      <c r="AQ516" s="154"/>
      <c r="AR516" s="154"/>
      <c r="AS516" s="154"/>
      <c r="AT516" s="154"/>
      <c r="AU516" s="516"/>
      <c r="AV516" s="35"/>
      <c r="AW516" s="35"/>
      <c r="AX516" s="47"/>
    </row>
    <row r="517" spans="1:50" ht="24" hidden="1" customHeight="1">
      <c r="A517" s="510">
        <v>16</v>
      </c>
      <c r="B517" s="510">
        <v>1</v>
      </c>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c r="AA517" s="154"/>
      <c r="AB517" s="154"/>
      <c r="AC517" s="154"/>
      <c r="AD517" s="154"/>
      <c r="AE517" s="154"/>
      <c r="AF517" s="154"/>
      <c r="AG517" s="154"/>
      <c r="AH517" s="154"/>
      <c r="AI517" s="154"/>
      <c r="AJ517" s="154"/>
      <c r="AK517" s="517"/>
      <c r="AL517" s="154"/>
      <c r="AM517" s="154"/>
      <c r="AN517" s="154"/>
      <c r="AO517" s="154"/>
      <c r="AP517" s="154"/>
      <c r="AQ517" s="154"/>
      <c r="AR517" s="154"/>
      <c r="AS517" s="154"/>
      <c r="AT517" s="154"/>
      <c r="AU517" s="516"/>
      <c r="AV517" s="35"/>
      <c r="AW517" s="35"/>
      <c r="AX517" s="47"/>
    </row>
    <row r="518" spans="1:50" ht="24" hidden="1" customHeight="1">
      <c r="A518" s="510">
        <v>17</v>
      </c>
      <c r="B518" s="510">
        <v>1</v>
      </c>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c r="AA518" s="154"/>
      <c r="AB518" s="154"/>
      <c r="AC518" s="154"/>
      <c r="AD518" s="154"/>
      <c r="AE518" s="154"/>
      <c r="AF518" s="154"/>
      <c r="AG518" s="154"/>
      <c r="AH518" s="154"/>
      <c r="AI518" s="154"/>
      <c r="AJ518" s="154"/>
      <c r="AK518" s="517"/>
      <c r="AL518" s="154"/>
      <c r="AM518" s="154"/>
      <c r="AN518" s="154"/>
      <c r="AO518" s="154"/>
      <c r="AP518" s="154"/>
      <c r="AQ518" s="154"/>
      <c r="AR518" s="154"/>
      <c r="AS518" s="154"/>
      <c r="AT518" s="154"/>
      <c r="AU518" s="516"/>
      <c r="AV518" s="35"/>
      <c r="AW518" s="35"/>
      <c r="AX518" s="47"/>
    </row>
    <row r="519" spans="1:50" ht="24" hidden="1" customHeight="1">
      <c r="A519" s="510">
        <v>18</v>
      </c>
      <c r="B519" s="510">
        <v>1</v>
      </c>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c r="AA519" s="154"/>
      <c r="AB519" s="154"/>
      <c r="AC519" s="154"/>
      <c r="AD519" s="154"/>
      <c r="AE519" s="154"/>
      <c r="AF519" s="154"/>
      <c r="AG519" s="154"/>
      <c r="AH519" s="154"/>
      <c r="AI519" s="154"/>
      <c r="AJ519" s="154"/>
      <c r="AK519" s="517"/>
      <c r="AL519" s="154"/>
      <c r="AM519" s="154"/>
      <c r="AN519" s="154"/>
      <c r="AO519" s="154"/>
      <c r="AP519" s="154"/>
      <c r="AQ519" s="154"/>
      <c r="AR519" s="154"/>
      <c r="AS519" s="154"/>
      <c r="AT519" s="154"/>
      <c r="AU519" s="516"/>
      <c r="AV519" s="35"/>
      <c r="AW519" s="35"/>
      <c r="AX519" s="47"/>
    </row>
    <row r="520" spans="1:50" ht="24" hidden="1" customHeight="1">
      <c r="A520" s="510">
        <v>19</v>
      </c>
      <c r="B520" s="510">
        <v>1</v>
      </c>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c r="AA520" s="154"/>
      <c r="AB520" s="154"/>
      <c r="AC520" s="154"/>
      <c r="AD520" s="154"/>
      <c r="AE520" s="154"/>
      <c r="AF520" s="154"/>
      <c r="AG520" s="154"/>
      <c r="AH520" s="154"/>
      <c r="AI520" s="154"/>
      <c r="AJ520" s="154"/>
      <c r="AK520" s="517"/>
      <c r="AL520" s="154"/>
      <c r="AM520" s="154"/>
      <c r="AN520" s="154"/>
      <c r="AO520" s="154"/>
      <c r="AP520" s="154"/>
      <c r="AQ520" s="154"/>
      <c r="AR520" s="154"/>
      <c r="AS520" s="154"/>
      <c r="AT520" s="154"/>
      <c r="AU520" s="516"/>
      <c r="AV520" s="35"/>
      <c r="AW520" s="35"/>
      <c r="AX520" s="47"/>
    </row>
    <row r="521" spans="1:50" ht="24" hidden="1" customHeight="1">
      <c r="A521" s="510">
        <v>20</v>
      </c>
      <c r="B521" s="510">
        <v>1</v>
      </c>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c r="AA521" s="154"/>
      <c r="AB521" s="154"/>
      <c r="AC521" s="154"/>
      <c r="AD521" s="154"/>
      <c r="AE521" s="154"/>
      <c r="AF521" s="154"/>
      <c r="AG521" s="154"/>
      <c r="AH521" s="154"/>
      <c r="AI521" s="154"/>
      <c r="AJ521" s="154"/>
      <c r="AK521" s="517"/>
      <c r="AL521" s="154"/>
      <c r="AM521" s="154"/>
      <c r="AN521" s="154"/>
      <c r="AO521" s="154"/>
      <c r="AP521" s="154"/>
      <c r="AQ521" s="154"/>
      <c r="AR521" s="154"/>
      <c r="AS521" s="154"/>
      <c r="AT521" s="154"/>
      <c r="AU521" s="516"/>
      <c r="AV521" s="35"/>
      <c r="AW521" s="35"/>
      <c r="AX521" s="47"/>
    </row>
    <row r="522" spans="1:50" ht="24" hidden="1" customHeight="1">
      <c r="A522" s="510">
        <v>21</v>
      </c>
      <c r="B522" s="510">
        <v>1</v>
      </c>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c r="AA522" s="154"/>
      <c r="AB522" s="154"/>
      <c r="AC522" s="154"/>
      <c r="AD522" s="154"/>
      <c r="AE522" s="154"/>
      <c r="AF522" s="154"/>
      <c r="AG522" s="154"/>
      <c r="AH522" s="154"/>
      <c r="AI522" s="154"/>
      <c r="AJ522" s="154"/>
      <c r="AK522" s="517"/>
      <c r="AL522" s="154"/>
      <c r="AM522" s="154"/>
      <c r="AN522" s="154"/>
      <c r="AO522" s="154"/>
      <c r="AP522" s="154"/>
      <c r="AQ522" s="154"/>
      <c r="AR522" s="154"/>
      <c r="AS522" s="154"/>
      <c r="AT522" s="154"/>
      <c r="AU522" s="516"/>
      <c r="AV522" s="35"/>
      <c r="AW522" s="35"/>
      <c r="AX522" s="47"/>
    </row>
    <row r="523" spans="1:50" ht="24" hidden="1" customHeight="1">
      <c r="A523" s="510">
        <v>22</v>
      </c>
      <c r="B523" s="510">
        <v>1</v>
      </c>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c r="AA523" s="154"/>
      <c r="AB523" s="154"/>
      <c r="AC523" s="154"/>
      <c r="AD523" s="154"/>
      <c r="AE523" s="154"/>
      <c r="AF523" s="154"/>
      <c r="AG523" s="154"/>
      <c r="AH523" s="154"/>
      <c r="AI523" s="154"/>
      <c r="AJ523" s="154"/>
      <c r="AK523" s="517"/>
      <c r="AL523" s="154"/>
      <c r="AM523" s="154"/>
      <c r="AN523" s="154"/>
      <c r="AO523" s="154"/>
      <c r="AP523" s="154"/>
      <c r="AQ523" s="154"/>
      <c r="AR523" s="154"/>
      <c r="AS523" s="154"/>
      <c r="AT523" s="154"/>
      <c r="AU523" s="516"/>
      <c r="AV523" s="35"/>
      <c r="AW523" s="35"/>
      <c r="AX523" s="47"/>
    </row>
    <row r="524" spans="1:50" ht="24" hidden="1" customHeight="1">
      <c r="A524" s="510">
        <v>23</v>
      </c>
      <c r="B524" s="510">
        <v>1</v>
      </c>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c r="AA524" s="154"/>
      <c r="AB524" s="154"/>
      <c r="AC524" s="154"/>
      <c r="AD524" s="154"/>
      <c r="AE524" s="154"/>
      <c r="AF524" s="154"/>
      <c r="AG524" s="154"/>
      <c r="AH524" s="154"/>
      <c r="AI524" s="154"/>
      <c r="AJ524" s="154"/>
      <c r="AK524" s="517"/>
      <c r="AL524" s="154"/>
      <c r="AM524" s="154"/>
      <c r="AN524" s="154"/>
      <c r="AO524" s="154"/>
      <c r="AP524" s="154"/>
      <c r="AQ524" s="154"/>
      <c r="AR524" s="154"/>
      <c r="AS524" s="154"/>
      <c r="AT524" s="154"/>
      <c r="AU524" s="516"/>
      <c r="AV524" s="35"/>
      <c r="AW524" s="35"/>
      <c r="AX524" s="47"/>
    </row>
    <row r="525" spans="1:50" ht="24" hidden="1" customHeight="1">
      <c r="A525" s="510">
        <v>24</v>
      </c>
      <c r="B525" s="510">
        <v>1</v>
      </c>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c r="AA525" s="154"/>
      <c r="AB525" s="154"/>
      <c r="AC525" s="154"/>
      <c r="AD525" s="154"/>
      <c r="AE525" s="154"/>
      <c r="AF525" s="154"/>
      <c r="AG525" s="154"/>
      <c r="AH525" s="154"/>
      <c r="AI525" s="154"/>
      <c r="AJ525" s="154"/>
      <c r="AK525" s="517"/>
      <c r="AL525" s="154"/>
      <c r="AM525" s="154"/>
      <c r="AN525" s="154"/>
      <c r="AO525" s="154"/>
      <c r="AP525" s="154"/>
      <c r="AQ525" s="154"/>
      <c r="AR525" s="154"/>
      <c r="AS525" s="154"/>
      <c r="AT525" s="154"/>
      <c r="AU525" s="516"/>
      <c r="AV525" s="35"/>
      <c r="AW525" s="35"/>
      <c r="AX525" s="47"/>
    </row>
    <row r="526" spans="1:50" ht="24" hidden="1" customHeight="1">
      <c r="A526" s="510">
        <v>25</v>
      </c>
      <c r="B526" s="510">
        <v>1</v>
      </c>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c r="AA526" s="154"/>
      <c r="AB526" s="154"/>
      <c r="AC526" s="154"/>
      <c r="AD526" s="154"/>
      <c r="AE526" s="154"/>
      <c r="AF526" s="154"/>
      <c r="AG526" s="154"/>
      <c r="AH526" s="154"/>
      <c r="AI526" s="154"/>
      <c r="AJ526" s="154"/>
      <c r="AK526" s="517"/>
      <c r="AL526" s="154"/>
      <c r="AM526" s="154"/>
      <c r="AN526" s="154"/>
      <c r="AO526" s="154"/>
      <c r="AP526" s="154"/>
      <c r="AQ526" s="154"/>
      <c r="AR526" s="154"/>
      <c r="AS526" s="154"/>
      <c r="AT526" s="154"/>
      <c r="AU526" s="516"/>
      <c r="AV526" s="35"/>
      <c r="AW526" s="35"/>
      <c r="AX526" s="47"/>
    </row>
    <row r="527" spans="1:50" ht="24" hidden="1" customHeight="1">
      <c r="A527" s="510">
        <v>26</v>
      </c>
      <c r="B527" s="510">
        <v>1</v>
      </c>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c r="AA527" s="154"/>
      <c r="AB527" s="154"/>
      <c r="AC527" s="154"/>
      <c r="AD527" s="154"/>
      <c r="AE527" s="154"/>
      <c r="AF527" s="154"/>
      <c r="AG527" s="154"/>
      <c r="AH527" s="154"/>
      <c r="AI527" s="154"/>
      <c r="AJ527" s="154"/>
      <c r="AK527" s="517"/>
      <c r="AL527" s="154"/>
      <c r="AM527" s="154"/>
      <c r="AN527" s="154"/>
      <c r="AO527" s="154"/>
      <c r="AP527" s="154"/>
      <c r="AQ527" s="154"/>
      <c r="AR527" s="154"/>
      <c r="AS527" s="154"/>
      <c r="AT527" s="154"/>
      <c r="AU527" s="516"/>
      <c r="AV527" s="35"/>
      <c r="AW527" s="35"/>
      <c r="AX527" s="47"/>
    </row>
    <row r="528" spans="1:50" ht="24" hidden="1" customHeight="1">
      <c r="A528" s="510">
        <v>27</v>
      </c>
      <c r="B528" s="510">
        <v>1</v>
      </c>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c r="AA528" s="154"/>
      <c r="AB528" s="154"/>
      <c r="AC528" s="154"/>
      <c r="AD528" s="154"/>
      <c r="AE528" s="154"/>
      <c r="AF528" s="154"/>
      <c r="AG528" s="154"/>
      <c r="AH528" s="154"/>
      <c r="AI528" s="154"/>
      <c r="AJ528" s="154"/>
      <c r="AK528" s="517"/>
      <c r="AL528" s="154"/>
      <c r="AM528" s="154"/>
      <c r="AN528" s="154"/>
      <c r="AO528" s="154"/>
      <c r="AP528" s="154"/>
      <c r="AQ528" s="154"/>
      <c r="AR528" s="154"/>
      <c r="AS528" s="154"/>
      <c r="AT528" s="154"/>
      <c r="AU528" s="516"/>
      <c r="AV528" s="35"/>
      <c r="AW528" s="35"/>
      <c r="AX528" s="47"/>
    </row>
    <row r="529" spans="1:50" ht="24" hidden="1" customHeight="1">
      <c r="A529" s="510">
        <v>28</v>
      </c>
      <c r="B529" s="510">
        <v>1</v>
      </c>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c r="AA529" s="154"/>
      <c r="AB529" s="154"/>
      <c r="AC529" s="154"/>
      <c r="AD529" s="154"/>
      <c r="AE529" s="154"/>
      <c r="AF529" s="154"/>
      <c r="AG529" s="154"/>
      <c r="AH529" s="154"/>
      <c r="AI529" s="154"/>
      <c r="AJ529" s="154"/>
      <c r="AK529" s="517"/>
      <c r="AL529" s="154"/>
      <c r="AM529" s="154"/>
      <c r="AN529" s="154"/>
      <c r="AO529" s="154"/>
      <c r="AP529" s="154"/>
      <c r="AQ529" s="154"/>
      <c r="AR529" s="154"/>
      <c r="AS529" s="154"/>
      <c r="AT529" s="154"/>
      <c r="AU529" s="516"/>
      <c r="AV529" s="35"/>
      <c r="AW529" s="35"/>
      <c r="AX529" s="47"/>
    </row>
    <row r="530" spans="1:50" ht="24" hidden="1" customHeight="1">
      <c r="A530" s="510">
        <v>29</v>
      </c>
      <c r="B530" s="510">
        <v>1</v>
      </c>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c r="AA530" s="154"/>
      <c r="AB530" s="154"/>
      <c r="AC530" s="154"/>
      <c r="AD530" s="154"/>
      <c r="AE530" s="154"/>
      <c r="AF530" s="154"/>
      <c r="AG530" s="154"/>
      <c r="AH530" s="154"/>
      <c r="AI530" s="154"/>
      <c r="AJ530" s="154"/>
      <c r="AK530" s="517"/>
      <c r="AL530" s="154"/>
      <c r="AM530" s="154"/>
      <c r="AN530" s="154"/>
      <c r="AO530" s="154"/>
      <c r="AP530" s="154"/>
      <c r="AQ530" s="154"/>
      <c r="AR530" s="154"/>
      <c r="AS530" s="154"/>
      <c r="AT530" s="154"/>
      <c r="AU530" s="516"/>
      <c r="AV530" s="35"/>
      <c r="AW530" s="35"/>
      <c r="AX530" s="47"/>
    </row>
    <row r="531" spans="1:50" ht="24" hidden="1" customHeight="1">
      <c r="A531" s="510">
        <v>30</v>
      </c>
      <c r="B531" s="510">
        <v>1</v>
      </c>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c r="AA531" s="154"/>
      <c r="AB531" s="154"/>
      <c r="AC531" s="154"/>
      <c r="AD531" s="154"/>
      <c r="AE531" s="154"/>
      <c r="AF531" s="154"/>
      <c r="AG531" s="154"/>
      <c r="AH531" s="154"/>
      <c r="AI531" s="154"/>
      <c r="AJ531" s="154"/>
      <c r="AK531" s="517"/>
      <c r="AL531" s="154"/>
      <c r="AM531" s="154"/>
      <c r="AN531" s="154"/>
      <c r="AO531" s="154"/>
      <c r="AP531" s="154"/>
      <c r="AQ531" s="154"/>
      <c r="AR531" s="154"/>
      <c r="AS531" s="154"/>
      <c r="AT531" s="154"/>
      <c r="AU531" s="516"/>
      <c r="AV531" s="35"/>
      <c r="AW531" s="35"/>
      <c r="AX531" s="47"/>
    </row>
    <row r="532" spans="1:50" hidden="1"/>
    <row r="533" spans="1:50" hidden="1"/>
  </sheetData>
  <mergeCells count="1249">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A65:AX65"/>
    <mergeCell ref="A66:AX66"/>
    <mergeCell ref="A67:AX67"/>
    <mergeCell ref="A68:B68"/>
    <mergeCell ref="C68:J68"/>
    <mergeCell ref="K68:R68"/>
    <mergeCell ref="S68:Z68"/>
    <mergeCell ref="AA68:AH68"/>
    <mergeCell ref="AI68:AP68"/>
    <mergeCell ref="AQ68:AX68"/>
    <mergeCell ref="A60:AX60"/>
    <mergeCell ref="A61:AX61"/>
    <mergeCell ref="A62:E62"/>
    <mergeCell ref="F62:AX62"/>
    <mergeCell ref="A63:AX63"/>
    <mergeCell ref="A64:E64"/>
    <mergeCell ref="F64:AX64"/>
    <mergeCell ref="A57:B58"/>
    <mergeCell ref="C57:F57"/>
    <mergeCell ref="G57:AX57"/>
    <mergeCell ref="C58:F58"/>
    <mergeCell ref="G58:AX58"/>
    <mergeCell ref="A59:AX59"/>
    <mergeCell ref="G54:S54"/>
    <mergeCell ref="T54:AF54"/>
    <mergeCell ref="C55:F55"/>
    <mergeCell ref="G55:S55"/>
    <mergeCell ref="T55:AF55"/>
    <mergeCell ref="C56:F56"/>
    <mergeCell ref="G56:S56"/>
    <mergeCell ref="T56:AF56"/>
    <mergeCell ref="AG50:AX52"/>
    <mergeCell ref="C51:AC51"/>
    <mergeCell ref="AD51:AF51"/>
    <mergeCell ref="C52:AC52"/>
    <mergeCell ref="AD52:AF52"/>
    <mergeCell ref="A53:B56"/>
    <mergeCell ref="C53:AC53"/>
    <mergeCell ref="AD53:AF53"/>
    <mergeCell ref="AG53:AX56"/>
    <mergeCell ref="C54:F54"/>
    <mergeCell ref="C48:AC48"/>
    <mergeCell ref="AD48:AF48"/>
    <mergeCell ref="C49:AC49"/>
    <mergeCell ref="AD49:AF49"/>
    <mergeCell ref="A50:B52"/>
    <mergeCell ref="C50:AC50"/>
    <mergeCell ref="AD50:AF50"/>
    <mergeCell ref="A44:B49"/>
    <mergeCell ref="C44:AC44"/>
    <mergeCell ref="AD44:AF44"/>
    <mergeCell ref="AG44:AX49"/>
    <mergeCell ref="C45:AC45"/>
    <mergeCell ref="AD45:AF45"/>
    <mergeCell ref="C46:AC46"/>
    <mergeCell ref="AD46:AF46"/>
    <mergeCell ref="C47:AC47"/>
    <mergeCell ref="AD47:AF47"/>
    <mergeCell ref="A41:B43"/>
    <mergeCell ref="C41:AC41"/>
    <mergeCell ref="AD41:AF41"/>
    <mergeCell ref="AG41:AX43"/>
    <mergeCell ref="C42:AC42"/>
    <mergeCell ref="AD42:AF42"/>
    <mergeCell ref="C43:AC43"/>
    <mergeCell ref="AD43:AF43"/>
    <mergeCell ref="C37:K37"/>
    <mergeCell ref="L37:Q37"/>
    <mergeCell ref="R37:W37"/>
    <mergeCell ref="X37:AX37"/>
    <mergeCell ref="A39:AX39"/>
    <mergeCell ref="C40:AC40"/>
    <mergeCell ref="AD40:AF40"/>
    <mergeCell ref="AG40:AX40"/>
    <mergeCell ref="X34:AX34"/>
    <mergeCell ref="C35:K35"/>
    <mergeCell ref="L35:Q35"/>
    <mergeCell ref="R35:W35"/>
    <mergeCell ref="X35:AX35"/>
    <mergeCell ref="C36:K36"/>
    <mergeCell ref="L36:Q36"/>
    <mergeCell ref="R36:W36"/>
    <mergeCell ref="X36:AX36"/>
    <mergeCell ref="L32:Q32"/>
    <mergeCell ref="R32:W32"/>
    <mergeCell ref="C33:K33"/>
    <mergeCell ref="L33:Q33"/>
    <mergeCell ref="R33:W33"/>
    <mergeCell ref="C34:K34"/>
    <mergeCell ref="L34:Q34"/>
    <mergeCell ref="R34:W34"/>
    <mergeCell ref="A30:B37"/>
    <mergeCell ref="C30:K30"/>
    <mergeCell ref="L30:Q30"/>
    <mergeCell ref="R30:W30"/>
    <mergeCell ref="X30:AX30"/>
    <mergeCell ref="C31:K31"/>
    <mergeCell ref="L31:Q31"/>
    <mergeCell ref="R31:W31"/>
    <mergeCell ref="X31:AX33"/>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&amp;R事業番号463</oddHeader>
  </headerFooter>
  <rowBreaks count="4" manualBreakCount="4">
    <brk id="38" max="49" man="1"/>
    <brk id="69" max="49" man="1"/>
    <brk id="101"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463</vt:lpstr>
      <vt:lpstr>'463'!Print_Area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2014-08-25T02:44:47Z</dcterms:created>
  <dcterms:modified xsi:type="dcterms:W3CDTF">2014-08-25T02:44:48Z</dcterms:modified>
</cp:coreProperties>
</file>