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75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'75 '!$A$1:$AX$611</definedName>
  </definedNames>
  <calcPr calcId="125725"/>
</workbook>
</file>

<file path=xl/calcChain.xml><?xml version="1.0" encoding="utf-8"?>
<calcChain xmlns="http://schemas.openxmlformats.org/spreadsheetml/2006/main">
  <c r="R37" i="2"/>
  <c r="P17"/>
  <c r="P19" s="1"/>
  <c r="AD17"/>
  <c r="AD19" s="1"/>
  <c r="AK17"/>
  <c r="W19"/>
  <c r="L37"/>
  <c r="Y142"/>
  <c r="AU142"/>
  <c r="Y153"/>
  <c r="AU153"/>
  <c r="Y164"/>
  <c r="AU164"/>
  <c r="Y175"/>
  <c r="AU175"/>
</calcChain>
</file>

<file path=xl/sharedStrings.xml><?xml version="1.0" encoding="utf-8"?>
<sst xmlns="http://schemas.openxmlformats.org/spreadsheetml/2006/main" count="375" uniqueCount="241">
  <si>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</si>
  <si>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</si>
  <si>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</si>
  <si>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</si>
  <si>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地殻変動等調査経費</t>
    <rPh sb="0" eb="2">
      <t>チカク</t>
    </rPh>
    <rPh sb="2" eb="5">
      <t>ヘンドウナド</t>
    </rPh>
    <rPh sb="5" eb="7">
      <t>チョウサ</t>
    </rPh>
    <rPh sb="7" eb="9">
      <t>ケイヒ</t>
    </rPh>
    <phoneticPr fontId="3"/>
  </si>
  <si>
    <t>国土地理院</t>
    <rPh sb="0" eb="2">
      <t>コクド</t>
    </rPh>
    <rPh sb="2" eb="5">
      <t>チリイン</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</si>
  <si>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</si>
  <si>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</si>
  <si>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</si>
  <si>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 xml:space="preserve">課長　藤原　智 </t>
    <rPh sb="3" eb="5">
      <t>フジワラ</t>
    </rPh>
    <rPh sb="6" eb="7">
      <t>サトシ</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</si>
  <si>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</si>
  <si>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</si>
  <si>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</si>
  <si>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</si>
  <si>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</si>
  <si>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</si>
  <si>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</si>
  <si>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</si>
  <si>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</si>
  <si>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</si>
  <si>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</si>
  <si>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</si>
  <si>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</si>
  <si>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</si>
  <si>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</si>
  <si>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</si>
  <si>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</si>
  <si>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</si>
  <si>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</si>
  <si>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</si>
  <si>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</si>
  <si>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</si>
  <si>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</si>
  <si>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</si>
  <si>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</si>
  <si>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（26年度）</t>
    <rPh sb="0" eb="3">
      <t>モクヒョウチ</t>
    </rPh>
    <rPh sb="7" eb="9">
      <t>ネンド</t>
    </rPh>
    <phoneticPr fontId="3"/>
  </si>
  <si>
    <t>定量的な指標を示すことはできないが、災害の防止や減災に役立つ情報を提供することにより、国民の安全・安心に資する。　　　　　　　　　　　　　　</t>
    <rPh sb="0" eb="3">
      <t>テイリョウテキ</t>
    </rPh>
    <rPh sb="4" eb="6">
      <t>シヒョウ</t>
    </rPh>
    <rPh sb="7" eb="8">
      <t>シメ</t>
    </rPh>
    <rPh sb="18" eb="20">
      <t>サイガイ</t>
    </rPh>
    <rPh sb="21" eb="23">
      <t>ボウシ</t>
    </rPh>
    <rPh sb="24" eb="26">
      <t>ゲンサイ</t>
    </rPh>
    <rPh sb="27" eb="29">
      <t>ヤクダ</t>
    </rPh>
    <rPh sb="30" eb="32">
      <t>ジョウホウ</t>
    </rPh>
    <rPh sb="33" eb="35">
      <t>テイキョウ</t>
    </rPh>
    <rPh sb="43" eb="45">
      <t>コクミン</t>
    </rPh>
    <rPh sb="46" eb="48">
      <t>アンゼン</t>
    </rPh>
    <rPh sb="49" eb="51">
      <t>アンシン</t>
    </rPh>
    <rPh sb="52" eb="53">
      <t>シ</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</si>
  <si>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</si>
  <si>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</si>
  <si>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</si>
  <si>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</si>
  <si>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</si>
  <si>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</si>
  <si>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防災対策地域水準測量は、「大規模地震対策特別措置法」、「南海トラフ地震に係る地震防災対策の推進に関する特別措置法」、「日本海溝・千島海溝周辺海溝型地震に係る地震防災対策の推進に関する特別措置法」等で指定されている地域において実施している。</t>
    <rPh sb="0" eb="2">
      <t>ボウサイ</t>
    </rPh>
    <rPh sb="2" eb="4">
      <t>タイサク</t>
    </rPh>
    <rPh sb="4" eb="6">
      <t>チイキ</t>
    </rPh>
    <rPh sb="6" eb="8">
      <t>スイジュン</t>
    </rPh>
    <rPh sb="112" eb="114">
      <t>ジッシ</t>
    </rPh>
    <phoneticPr fontId="3"/>
  </si>
  <si>
    <t>活動実績</t>
    <rPh sb="0" eb="2">
      <t>カツドウ</t>
    </rPh>
    <rPh sb="2" eb="4">
      <t>ジッセキ</t>
    </rPh>
    <phoneticPr fontId="3"/>
  </si>
  <si>
    <t>地区</t>
    <rPh sb="0" eb="2">
      <t>チク</t>
    </rPh>
    <phoneticPr fontId="3"/>
  </si>
  <si>
    <t>地震防災対策地域高精度三次元測量：13地区</t>
    <rPh sb="19" eb="21">
      <t>チク</t>
    </rPh>
    <phoneticPr fontId="3"/>
  </si>
  <si>
    <t>地震防災対策地域高精度三次元測量：15地区</t>
    <rPh sb="0" eb="2">
      <t>ジシン</t>
    </rPh>
    <rPh sb="2" eb="4">
      <t>ボウサイ</t>
    </rPh>
    <rPh sb="4" eb="6">
      <t>タイサク</t>
    </rPh>
    <rPh sb="6" eb="8">
      <t>チイキ</t>
    </rPh>
    <rPh sb="8" eb="11">
      <t>コウセイド</t>
    </rPh>
    <rPh sb="11" eb="14">
      <t>サンジゲン</t>
    </rPh>
    <rPh sb="14" eb="16">
      <t>ソクリョウ</t>
    </rPh>
    <rPh sb="19" eb="21">
      <t>チク</t>
    </rPh>
    <phoneticPr fontId="3"/>
  </si>
  <si>
    <t>防災対策地域水準測量：11地区</t>
    <rPh sb="0" eb="2">
      <t>ボウサイ</t>
    </rPh>
    <rPh sb="2" eb="4">
      <t>タイサク</t>
    </rPh>
    <rPh sb="4" eb="6">
      <t>チイキ</t>
    </rPh>
    <rPh sb="6" eb="8">
      <t>スイジュン</t>
    </rPh>
    <rPh sb="8" eb="10">
      <t>ソクリョウ</t>
    </rPh>
    <rPh sb="13" eb="15">
      <t>チク</t>
    </rPh>
    <phoneticPr fontId="3"/>
  </si>
  <si>
    <r>
      <t>1</t>
    </r>
    <r>
      <rPr>
        <sz val="11"/>
        <rFont val="ＭＳ Ｐゴシック"/>
        <family val="3"/>
        <charset val="128"/>
      </rPr>
      <t>2地区</t>
    </r>
    <rPh sb="2" eb="4">
      <t>チク</t>
    </rPh>
    <phoneticPr fontId="3"/>
  </si>
  <si>
    <t>13地区</t>
    <rPh sb="2" eb="4">
      <t>チク</t>
    </rPh>
    <phoneticPr fontId="3"/>
  </si>
  <si>
    <t>14地区</t>
    <rPh sb="2" eb="4">
      <t>チク</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</si>
  <si>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</si>
  <si>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</si>
  <si>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</si>
  <si>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防災対策地域水準測量において算出
執行額（円）÷作業量（km）</t>
    <rPh sb="0" eb="2">
      <t>ボウサイ</t>
    </rPh>
    <rPh sb="2" eb="4">
      <t>タイサク</t>
    </rPh>
    <rPh sb="4" eb="6">
      <t>チイキ</t>
    </rPh>
    <rPh sb="6" eb="8">
      <t>スイジュン</t>
    </rPh>
    <rPh sb="8" eb="10">
      <t>ソクリョウ</t>
    </rPh>
    <rPh sb="14" eb="16">
      <t>サンシュツ</t>
    </rPh>
    <rPh sb="17" eb="19">
      <t>シッコウ</t>
    </rPh>
    <rPh sb="19" eb="20">
      <t>ガク</t>
    </rPh>
    <rPh sb="21" eb="22">
      <t>エン</t>
    </rPh>
    <rPh sb="24" eb="27">
      <t>サギョウリョウ</t>
    </rPh>
    <phoneticPr fontId="3"/>
  </si>
  <si>
    <t>円/km</t>
    <rPh sb="0" eb="1">
      <t>エン</t>
    </rPh>
    <phoneticPr fontId="3"/>
  </si>
  <si>
    <t>計算式</t>
    <rPh sb="0" eb="2">
      <t>ケイサン</t>
    </rPh>
    <rPh sb="2" eb="3">
      <t>シキ</t>
    </rPh>
    <phoneticPr fontId="3"/>
  </si>
  <si>
    <t>執行額/作業量</t>
    <rPh sb="0" eb="2">
      <t>シッコウ</t>
    </rPh>
    <rPh sb="2" eb="3">
      <t>ガク</t>
    </rPh>
    <rPh sb="4" eb="7">
      <t>サギョウリョウ</t>
    </rPh>
    <phoneticPr fontId="3"/>
  </si>
  <si>
    <t>173,373千円/1,464km</t>
    <rPh sb="7" eb="9">
      <t>センエン</t>
    </rPh>
    <phoneticPr fontId="3"/>
  </si>
  <si>
    <t>193,066千円
/1,676ｋｍ</t>
    <rPh sb="7" eb="9">
      <t>センエン</t>
    </rPh>
    <phoneticPr fontId="3"/>
  </si>
  <si>
    <t>180,023千円/
1,687ｋｍ</t>
    <rPh sb="7" eb="8">
      <t>セン</t>
    </rPh>
    <rPh sb="8" eb="9">
      <t>エン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</si>
  <si>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</si>
  <si>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</si>
  <si>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</si>
  <si>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</si>
  <si>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</si>
  <si>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測量庁費</t>
    <rPh sb="0" eb="2">
      <t>ソクリョウ</t>
    </rPh>
    <rPh sb="2" eb="3">
      <t>チョウ</t>
    </rPh>
    <rPh sb="3" eb="4">
      <t>ヒ</t>
    </rPh>
    <phoneticPr fontId="3"/>
  </si>
  <si>
    <t>土地建物借料</t>
    <rPh sb="0" eb="2">
      <t>トチ</t>
    </rPh>
    <rPh sb="2" eb="4">
      <t>タテモノ</t>
    </rPh>
    <rPh sb="4" eb="6">
      <t>シャクリョウ</t>
    </rPh>
    <rPh sb="5" eb="6">
      <t>リョウ</t>
    </rPh>
    <phoneticPr fontId="3"/>
  </si>
  <si>
    <t>政府開発援助測量庁費</t>
    <rPh sb="0" eb="2">
      <t>セイフ</t>
    </rPh>
    <rPh sb="2" eb="4">
      <t>カイハツ</t>
    </rPh>
    <rPh sb="4" eb="6">
      <t>エンジョ</t>
    </rPh>
    <rPh sb="6" eb="8">
      <t>ソクリョウ</t>
    </rPh>
    <rPh sb="8" eb="9">
      <t>チョウ</t>
    </rPh>
    <rPh sb="9" eb="10">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</si>
  <si>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</si>
  <si>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</si>
  <si>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</si>
  <si>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</si>
  <si>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「大規模地震対策特別措置法」等に基づき実施している地殻変動観測等は、全国の指定地域を対象としており、国が実施すべきである。</t>
    <rPh sb="37" eb="39">
      <t>シテイ</t>
    </rPh>
    <rPh sb="39" eb="41">
      <t>チイキ</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</si>
  <si>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</si>
  <si>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</si>
  <si>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</si>
  <si>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</si>
  <si>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</si>
  <si>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</si>
  <si>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</si>
  <si>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</si>
  <si>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</si>
  <si>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</si>
  <si>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</si>
  <si>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</si>
  <si>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</si>
  <si>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</si>
  <si>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</si>
  <si>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</si>
  <si>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</si>
  <si>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国土地理院
304百万円</t>
    <rPh sb="0" eb="2">
      <t>コクド</t>
    </rPh>
    <rPh sb="2" eb="4">
      <t>チリ</t>
    </rPh>
    <rPh sb="4" eb="5">
      <t>イン</t>
    </rPh>
    <rPh sb="9" eb="12">
      <t>ヒャクマンエン</t>
    </rPh>
    <phoneticPr fontId="3"/>
  </si>
  <si>
    <t>地震防災対策強化地域高精度三次元測量等を実施</t>
    <rPh sb="20" eb="22">
      <t>ジッシ</t>
    </rPh>
    <phoneticPr fontId="3"/>
  </si>
  <si>
    <t>Ｂ．公益法人（2団体）
0.2百万円</t>
    <rPh sb="8" eb="10">
      <t>ダンタイ</t>
    </rPh>
    <phoneticPr fontId="3"/>
  </si>
  <si>
    <t>学会参加費、測量機器検定等</t>
    <rPh sb="0" eb="2">
      <t>ガッカイ</t>
    </rPh>
    <rPh sb="2" eb="5">
      <t>サンカヒ</t>
    </rPh>
    <phoneticPr fontId="3"/>
  </si>
  <si>
    <t>C．独立行政法人（1団体）
0.4百万円</t>
    <rPh sb="10" eb="12">
      <t>ダンタイ</t>
    </rPh>
    <rPh sb="17" eb="20">
      <t>ヒャクマンエン</t>
    </rPh>
    <phoneticPr fontId="3"/>
  </si>
  <si>
    <t>土地借料、電気料</t>
    <rPh sb="0" eb="2">
      <t>トチ</t>
    </rPh>
    <rPh sb="2" eb="4">
      <t>シャクリョウ</t>
    </rPh>
    <rPh sb="5" eb="7">
      <t>デンキ</t>
    </rPh>
    <rPh sb="7" eb="8">
      <t>リョウ</t>
    </rPh>
    <phoneticPr fontId="3"/>
  </si>
  <si>
    <t>職員の旅費・賃金等
2百万円</t>
    <rPh sb="11" eb="14">
      <t>ヒャクマンエン</t>
    </rPh>
    <phoneticPr fontId="3"/>
  </si>
  <si>
    <t>地震防災対策強化地域高精度三次元測量等の実施</t>
    <rPh sb="20" eb="22">
      <t>ジッシ</t>
    </rPh>
    <phoneticPr fontId="3"/>
  </si>
  <si>
    <t>F．公益法人（1団体）
0.0百万円</t>
    <rPh sb="2" eb="4">
      <t>コウエキ</t>
    </rPh>
    <rPh sb="4" eb="6">
      <t>ホウジン</t>
    </rPh>
    <rPh sb="8" eb="10">
      <t>ダンタイ</t>
    </rPh>
    <phoneticPr fontId="3"/>
  </si>
  <si>
    <t>測量機器検定</t>
    <rPh sb="0" eb="2">
      <t>ソクリョウ</t>
    </rPh>
    <rPh sb="2" eb="4">
      <t>キキ</t>
    </rPh>
    <rPh sb="4" eb="6">
      <t>ケンテイ</t>
    </rPh>
    <phoneticPr fontId="3"/>
  </si>
  <si>
    <t>水道料</t>
    <rPh sb="0" eb="3">
      <t>スイドウリョウ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</si>
  <si>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</si>
  <si>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</si>
  <si>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</si>
  <si>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雑役務費</t>
    <rPh sb="0" eb="1">
      <t>ザツ</t>
    </rPh>
    <rPh sb="1" eb="3">
      <t>エキム</t>
    </rPh>
    <rPh sb="3" eb="4">
      <t>ヒ</t>
    </rPh>
    <phoneticPr fontId="3"/>
  </si>
  <si>
    <t>防災対策地域水準測量（中伊豆地区）</t>
    <rPh sb="11" eb="14">
      <t>ナカイズ</t>
    </rPh>
    <phoneticPr fontId="3"/>
  </si>
  <si>
    <t>F.</t>
    <phoneticPr fontId="3"/>
  </si>
  <si>
    <t>G.</t>
    <phoneticPr fontId="3"/>
  </si>
  <si>
    <t>民間会社</t>
    <rPh sb="0" eb="2">
      <t>ミンカン</t>
    </rPh>
    <rPh sb="2" eb="4">
      <t>カイシャ</t>
    </rPh>
    <phoneticPr fontId="3"/>
  </si>
  <si>
    <t>支　出　先</t>
    <phoneticPr fontId="3"/>
  </si>
  <si>
    <t>入札者数</t>
  </si>
  <si>
    <t>落札率</t>
  </si>
  <si>
    <t>（株）ホサカ</t>
  </si>
  <si>
    <t>ＳＡＲデータ格納装置及びレイヤ３スイッチ外の購入</t>
    <rPh sb="20" eb="21">
      <t>ホカ</t>
    </rPh>
    <phoneticPr fontId="3"/>
  </si>
  <si>
    <t>三菱スペース・ソフトウエア（株）</t>
  </si>
  <si>
    <t>ＫＤＤＩ（株）</t>
  </si>
  <si>
    <t>通信料</t>
    <rPh sb="0" eb="3">
      <t>ツウシンリョウ</t>
    </rPh>
    <phoneticPr fontId="3"/>
  </si>
  <si>
    <t>随意契約</t>
    <rPh sb="0" eb="2">
      <t>ズイイ</t>
    </rPh>
    <rPh sb="2" eb="4">
      <t>ケイヤク</t>
    </rPh>
    <phoneticPr fontId="3"/>
  </si>
  <si>
    <t>測位衛星技術（株）</t>
  </si>
  <si>
    <t>（株）テクノバンガード</t>
  </si>
  <si>
    <t>日立造船（株）</t>
    <rPh sb="0" eb="2">
      <t>ヒタチ</t>
    </rPh>
    <rPh sb="2" eb="4">
      <t>ゾウセン</t>
    </rPh>
    <rPh sb="4" eb="7">
      <t>カブ</t>
    </rPh>
    <phoneticPr fontId="26"/>
  </si>
  <si>
    <t>ＧＰＳ解析支援システムの調整及び解析業務及び保守</t>
    <rPh sb="20" eb="21">
      <t>オヨ</t>
    </rPh>
    <rPh sb="22" eb="24">
      <t>ホシュ</t>
    </rPh>
    <phoneticPr fontId="3"/>
  </si>
  <si>
    <t>（株）日本科学技術研修所</t>
  </si>
  <si>
    <t>日豊・アースプラニング共同企業体</t>
  </si>
  <si>
    <t>白山工業（株）</t>
  </si>
  <si>
    <t>公益法人</t>
    <rPh sb="0" eb="2">
      <t>コウエキ</t>
    </rPh>
    <rPh sb="2" eb="4">
      <t>ホウジン</t>
    </rPh>
    <phoneticPr fontId="3"/>
  </si>
  <si>
    <t>日本地球惑星科学連合2013年大会参加費</t>
    <rPh sb="0" eb="2">
      <t>ニホン</t>
    </rPh>
    <rPh sb="2" eb="4">
      <t>チキュウ</t>
    </rPh>
    <rPh sb="4" eb="6">
      <t>ワクセイ</t>
    </rPh>
    <rPh sb="6" eb="8">
      <t>カガク</t>
    </rPh>
    <rPh sb="8" eb="10">
      <t>レンゴウ</t>
    </rPh>
    <rPh sb="14" eb="15">
      <t>ネン</t>
    </rPh>
    <rPh sb="15" eb="17">
      <t>タイカイ</t>
    </rPh>
    <rPh sb="17" eb="20">
      <t>サンカヒ</t>
    </rPh>
    <phoneticPr fontId="3"/>
  </si>
  <si>
    <t>ALOSデータ（オンライン）提供代</t>
    <rPh sb="14" eb="16">
      <t>テイキョウ</t>
    </rPh>
    <rPh sb="16" eb="17">
      <t>ダイ</t>
    </rPh>
    <phoneticPr fontId="3"/>
  </si>
  <si>
    <t>独立行政法人</t>
    <rPh sb="0" eb="2">
      <t>ドクリツ</t>
    </rPh>
    <rPh sb="2" eb="4">
      <t>ギョウセイ</t>
    </rPh>
    <rPh sb="4" eb="6">
      <t>ホウジン</t>
    </rPh>
    <phoneticPr fontId="3"/>
  </si>
  <si>
    <t>施設使用料</t>
    <rPh sb="0" eb="2">
      <t>シセツ</t>
    </rPh>
    <rPh sb="2" eb="5">
      <t>シヨウリョウ</t>
    </rPh>
    <phoneticPr fontId="3"/>
  </si>
  <si>
    <t>地方公共団体</t>
    <rPh sb="0" eb="2">
      <t>チホウ</t>
    </rPh>
    <rPh sb="2" eb="4">
      <t>コウキョウ</t>
    </rPh>
    <rPh sb="4" eb="6">
      <t>ダンタイ</t>
    </rPh>
    <phoneticPr fontId="3"/>
  </si>
  <si>
    <t>土地借料</t>
    <rPh sb="0" eb="2">
      <t>トチ</t>
    </rPh>
    <rPh sb="2" eb="4">
      <t>シャクリョウ</t>
    </rPh>
    <phoneticPr fontId="3"/>
  </si>
  <si>
    <t>電気代</t>
    <rPh sb="0" eb="3">
      <t>デンキダイ</t>
    </rPh>
    <phoneticPr fontId="3"/>
  </si>
  <si>
    <t>民間企業</t>
    <rPh sb="0" eb="2">
      <t>ミンカン</t>
    </rPh>
    <rPh sb="2" eb="4">
      <t>キギョウ</t>
    </rPh>
    <phoneticPr fontId="3"/>
  </si>
  <si>
    <t>防災対策地域水準測量（駿河地区）外2件</t>
    <rPh sb="16" eb="17">
      <t>ホカ</t>
    </rPh>
    <rPh sb="18" eb="19">
      <t>ケン</t>
    </rPh>
    <phoneticPr fontId="3"/>
  </si>
  <si>
    <t>精密水準測量及び地盤沈下調査水準測量（佐賀地区）</t>
    <phoneticPr fontId="3"/>
  </si>
  <si>
    <t>掛川市</t>
    <phoneticPr fontId="3"/>
  </si>
  <si>
    <t>－</t>
    <phoneticPr fontId="3"/>
  </si>
  <si>
    <t>支　出　額
（百万円）</t>
    <phoneticPr fontId="3"/>
  </si>
  <si>
    <t>業　務　概　要</t>
    <phoneticPr fontId="3"/>
  </si>
  <si>
    <t>公益社団法人　日本測量協会</t>
    <phoneticPr fontId="3"/>
  </si>
  <si>
    <t>大成ジオテック（株）</t>
    <phoneticPr fontId="3"/>
  </si>
  <si>
    <t>防災水準(牡鹿)</t>
    <phoneticPr fontId="3"/>
  </si>
  <si>
    <t>東北測量(株)</t>
    <phoneticPr fontId="3"/>
  </si>
  <si>
    <t>防災対策地域水準測量(足摺地区)</t>
    <phoneticPr fontId="3"/>
  </si>
  <si>
    <t>日豊・アースプラニング共同企業体</t>
    <phoneticPr fontId="3"/>
  </si>
  <si>
    <t>防災対策地域水準測量（千葉地区）</t>
    <phoneticPr fontId="3"/>
  </si>
  <si>
    <t>昭和（株）</t>
    <phoneticPr fontId="3"/>
  </si>
  <si>
    <t>防災対策地域水準測量（遠州地区）</t>
    <phoneticPr fontId="3"/>
  </si>
  <si>
    <t>（株）新日</t>
    <phoneticPr fontId="3"/>
  </si>
  <si>
    <t>防災対策地域水準測量（神奈川地区）</t>
    <phoneticPr fontId="3"/>
  </si>
  <si>
    <t>（株）あいだ測量設計</t>
    <phoneticPr fontId="3"/>
  </si>
  <si>
    <t>防災対策地域水準測量(室戸地区)</t>
    <phoneticPr fontId="3"/>
  </si>
  <si>
    <t>（株）松本コンサルタント</t>
    <phoneticPr fontId="3"/>
  </si>
  <si>
    <t>防災対策地域水準測量（紀伊地区）</t>
    <phoneticPr fontId="3"/>
  </si>
  <si>
    <t>（株）淀川アクテス</t>
    <phoneticPr fontId="3"/>
  </si>
  <si>
    <t>防災対策地域水準測量（東伊豆地区）</t>
    <phoneticPr fontId="3"/>
  </si>
  <si>
    <t>（株）日研コンサル</t>
    <phoneticPr fontId="3"/>
  </si>
  <si>
    <t>東日本総合計画株式会社</t>
    <phoneticPr fontId="3"/>
  </si>
  <si>
    <t>支　出　額
（百万円）</t>
    <phoneticPr fontId="3"/>
  </si>
  <si>
    <t>業　務　概　要</t>
    <phoneticPr fontId="3"/>
  </si>
  <si>
    <t>支　出　先</t>
    <phoneticPr fontId="3"/>
  </si>
  <si>
    <t>E.</t>
    <phoneticPr fontId="3"/>
  </si>
  <si>
    <t>－</t>
    <phoneticPr fontId="3"/>
  </si>
  <si>
    <t>三沢市</t>
    <phoneticPr fontId="3"/>
  </si>
  <si>
    <t>山梨県環境科学研究所</t>
    <phoneticPr fontId="3"/>
  </si>
  <si>
    <t>掛川市</t>
    <phoneticPr fontId="3"/>
  </si>
  <si>
    <t>D.</t>
    <phoneticPr fontId="3"/>
  </si>
  <si>
    <t>独立行政法人　宇宙航空研究開発機構</t>
    <phoneticPr fontId="3"/>
  </si>
  <si>
    <t>C.</t>
    <phoneticPr fontId="3"/>
  </si>
  <si>
    <t>一般財団法人　リモート・センシング技術センター</t>
    <phoneticPr fontId="3"/>
  </si>
  <si>
    <t>公益社団法人日本地球惑星科学連合</t>
    <phoneticPr fontId="3"/>
  </si>
  <si>
    <t>B.</t>
    <phoneticPr fontId="3"/>
  </si>
  <si>
    <t>地中地殻活動観測装置の改造</t>
    <phoneticPr fontId="3"/>
  </si>
  <si>
    <t>火山変動測量（桜島地区）</t>
    <phoneticPr fontId="3"/>
  </si>
  <si>
    <t>測地業務におけるワークステーション等の利用支援及び運用管理業務</t>
    <phoneticPr fontId="3"/>
  </si>
  <si>
    <t>ＧＮＳＳ火山変動リモート観測装置の保守</t>
    <phoneticPr fontId="3"/>
  </si>
  <si>
    <t>インドネシアＧＮＳＳ観測点に係る機器設置及び調整並びに観測データの回収</t>
    <phoneticPr fontId="3"/>
  </si>
  <si>
    <t>干渉ＳＡＲ高次処理ソフトウェア外１点の保守</t>
    <phoneticPr fontId="3"/>
  </si>
  <si>
    <t>防災対策地域水準測量（御前崎地区）</t>
    <phoneticPr fontId="3"/>
  </si>
  <si>
    <t>A.</t>
    <phoneticPr fontId="3"/>
  </si>
  <si>
    <t>支出先上位１０者リスト</t>
    <phoneticPr fontId="3"/>
  </si>
  <si>
    <t>H.</t>
    <phoneticPr fontId="3"/>
  </si>
  <si>
    <t>G.</t>
    <phoneticPr fontId="3"/>
  </si>
  <si>
    <t>F.</t>
    <phoneticPr fontId="3"/>
  </si>
  <si>
    <t>地盤沈下関連水準測量（さいたま地区）</t>
    <phoneticPr fontId="3"/>
  </si>
  <si>
    <t>防災対策地域水準測量（駿河地区）</t>
    <phoneticPr fontId="3"/>
  </si>
  <si>
    <t>E.東日本総合計画株式会社</t>
    <phoneticPr fontId="3"/>
  </si>
  <si>
    <t>A.（株）淀川アクテス</t>
    <phoneticPr fontId="3"/>
  </si>
  <si>
    <t>G．地方公共団体（1団体）
0.0百万円</t>
    <phoneticPr fontId="3"/>
  </si>
  <si>
    <t>【随意契約】</t>
    <phoneticPr fontId="3"/>
  </si>
  <si>
    <t>E．民間会社（33社）
176百万円</t>
    <phoneticPr fontId="3"/>
  </si>
  <si>
    <t>【一般競争、指名競争、随意契約】</t>
    <phoneticPr fontId="3"/>
  </si>
  <si>
    <t>地殻変動等調査に係る事業の実施</t>
    <phoneticPr fontId="3"/>
  </si>
  <si>
    <t>地方測量部等(10機関）
176百万円</t>
    <phoneticPr fontId="3"/>
  </si>
  <si>
    <t>D．地方公共団体（3団体）
0.3百万円</t>
    <phoneticPr fontId="3"/>
  </si>
  <si>
    <t>基線精密測定装置の校正、施設使用料</t>
    <phoneticPr fontId="3"/>
  </si>
  <si>
    <t>Ａ．民間会社（71社）
118百万円</t>
    <phoneticPr fontId="3"/>
  </si>
  <si>
    <t>地殻変動等調査に係る企画立案及び事業の実施</t>
    <phoneticPr fontId="3"/>
  </si>
  <si>
    <t>職員の旅費・賃金等
6百万円</t>
    <phoneticPr fontId="3"/>
  </si>
  <si>
    <t>成果指標について定量的な指標を示せない場合には、実際の災害等に即して、調査結果がどのように役立っているのかを説明する工夫が欲しい。また、成果であるデータの活用度合い（アクセス・ダウンロード件数等）を成果指標とすることはできないかも併せて検討する。予算の効率性に関しては、落札率が継続して100%となる項目などにも注目して、引き続き、より競争性・透明性の高い方法となるように努める。</t>
    <rPh sb="8" eb="11">
      <t>テイリョウテキ</t>
    </rPh>
    <rPh sb="12" eb="14">
      <t>シヒョウ</t>
    </rPh>
    <rPh sb="15" eb="16">
      <t>シメ</t>
    </rPh>
    <rPh sb="19" eb="21">
      <t>バアイ</t>
    </rPh>
    <rPh sb="24" eb="26">
      <t>ジッサイ</t>
    </rPh>
    <rPh sb="27" eb="30">
      <t>サイガイトウ</t>
    </rPh>
    <rPh sb="31" eb="32">
      <t>ソク</t>
    </rPh>
    <rPh sb="35" eb="37">
      <t>チョウサ</t>
    </rPh>
    <rPh sb="37" eb="39">
      <t>ケッカ</t>
    </rPh>
    <rPh sb="45" eb="47">
      <t>ヤクダ</t>
    </rPh>
    <rPh sb="54" eb="56">
      <t>セツメイ</t>
    </rPh>
    <rPh sb="58" eb="60">
      <t>クフウ</t>
    </rPh>
    <rPh sb="61" eb="62">
      <t>ホ</t>
    </rPh>
    <rPh sb="68" eb="70">
      <t>セイカ</t>
    </rPh>
    <rPh sb="77" eb="79">
      <t>カツヨウ</t>
    </rPh>
    <rPh sb="79" eb="81">
      <t>ドア</t>
    </rPh>
    <rPh sb="94" eb="97">
      <t>ケンスウトウ</t>
    </rPh>
    <rPh sb="99" eb="101">
      <t>セイカ</t>
    </rPh>
    <rPh sb="101" eb="103">
      <t>シヒョウ</t>
    </rPh>
    <rPh sb="115" eb="116">
      <t>アワ</t>
    </rPh>
    <rPh sb="118" eb="120">
      <t>ケントウ</t>
    </rPh>
    <rPh sb="123" eb="125">
      <t>ヨサン</t>
    </rPh>
    <rPh sb="126" eb="129">
      <t>コウリツセイ</t>
    </rPh>
    <rPh sb="130" eb="131">
      <t>カン</t>
    </rPh>
    <rPh sb="156" eb="158">
      <t>チュウモク</t>
    </rPh>
    <rPh sb="161" eb="162">
      <t>ヒ</t>
    </rPh>
    <rPh sb="163" eb="164">
      <t>ツヅ</t>
    </rPh>
    <rPh sb="168" eb="171">
      <t>キョウソウセイ</t>
    </rPh>
    <rPh sb="172" eb="175">
      <t>トウメイセイ</t>
    </rPh>
    <rPh sb="176" eb="177">
      <t>タカ</t>
    </rPh>
    <rPh sb="178" eb="180">
      <t>ホウホウ</t>
    </rPh>
    <rPh sb="186" eb="187">
      <t>ツト</t>
    </rPh>
    <phoneticPr fontId="3"/>
  </si>
  <si>
    <t>これまでと同様に契約方式についても、透明性･公平性･競争性の高い発注方法･発注先の選定に努める。</t>
    <phoneticPr fontId="3"/>
  </si>
  <si>
    <t>・業務の実施にあたっては、作業体制及び作業計画表の事前確認を行うとともに、工程管理を通じて実施内容、支出先や使途について明確に把握できるよう適宜確認を行っている。
・業務終了後、完了時の検査を適切に実施したため、良質な品質の成果を得ることができた。
・引き続きコスト縮減に努めながら、確実に実施していく必要がある。</t>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</si>
  <si>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</si>
  <si>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</si>
  <si>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</si>
  <si>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</si>
  <si>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活動指標を着実に実行し、得られた測地観測データを使用して地殻変動を監視している。</t>
    <phoneticPr fontId="3"/>
  </si>
  <si>
    <t>不用率が大きい場合、その理由は妥当か。（理由を右に記載）</t>
    <phoneticPr fontId="3"/>
  </si>
  <si>
    <t>費目・使途が事業目的に即し真に必要なものに限定されているか。</t>
    <phoneticPr fontId="3"/>
  </si>
  <si>
    <t>資金の流れの中間段階での支出は合理的なものとなっているか。</t>
    <phoneticPr fontId="3"/>
  </si>
  <si>
    <t>単位当たりコストの水準は妥当か。</t>
    <phoneticPr fontId="3"/>
  </si>
  <si>
    <t>受益者との負担関係は妥当であるか。</t>
    <phoneticPr fontId="3"/>
  </si>
  <si>
    <t>事業目的に沿って予算の執行しており、その執行状況等を適切に把握・確認している。
請負契約の発注方法は、一般競争入札を原則とし、透明性・公平性･競争性の確保に努めている。</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</si>
  <si>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</si>
  <si>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</si>
  <si>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</si>
  <si>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</si>
  <si>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広く国民のニーズがあるか。国費を投入しなければ事業目的が達成できないのか。</t>
    <phoneticPr fontId="3"/>
  </si>
  <si>
    <t>国費投入の
必要性</t>
    <phoneticPr fontId="3"/>
  </si>
  <si>
    <t>当初見込み</t>
    <phoneticPr fontId="3"/>
  </si>
  <si>
    <t>％</t>
    <phoneticPr fontId="3"/>
  </si>
  <si>
    <r>
      <t>k</t>
    </r>
    <r>
      <rPr>
        <sz val="11"/>
        <rFont val="ＭＳ Ｐゴシック"/>
        <family val="3"/>
        <charset val="128"/>
      </rPr>
      <t>m</t>
    </r>
    <phoneticPr fontId="3"/>
  </si>
  <si>
    <t>-</t>
    <phoneticPr fontId="3"/>
  </si>
  <si>
    <t>　「大規模地震対策特別措置法」、「南海トラフ地震に係る地震防災対策の推進に関する特別措置法」、「日本海溝・千島海溝周辺海溝型地震に係る地震防災対策の推進に関する特別措置法」等で指定されている地域において、地殻変動を把握するため水準測量等を実施する。また、地殻変動等の面的な分布を広範囲に捉えるための高精度地盤変動測量（干渉SAR）、火山地域の地殻変動や地殻内部構造の変化を把握するための火山変動測量を実施する。</t>
    <phoneticPr fontId="3"/>
  </si>
  <si>
    <t>　災害対策基本法に基づく政府の指定行政機関として、科学技術・学術審議会の「災害の軽減に貢献するための地震火山観測研究計画の推進について」（平成25年11月8日建議）等の趣旨に沿い、地殻活動の活発な地域等において最新の測量技術を用いた繰り返し観測、地殻活動の予測分析を行うための調査等を実施することにより、地震調査研究、火山噴火予知研究の推進に資する。</t>
    <phoneticPr fontId="3"/>
  </si>
  <si>
    <r>
      <t xml:space="preserve">防災基本計画（昭和38年策定）
基本測量に関する長期計画(平成26年策定）
</t>
    </r>
    <r>
      <rPr>
        <sz val="6"/>
        <rFont val="ＭＳ Ｐゴシック"/>
        <family val="3"/>
        <charset val="128"/>
      </rPr>
      <t>災害の軽減に貢献するための地震火山観測研究計画（平成25年11月8日科学技術･学術審議会建議）</t>
    </r>
    <r>
      <rPr>
        <sz val="7"/>
        <rFont val="ＭＳ Ｐゴシック"/>
        <family val="3"/>
        <charset val="128"/>
      </rPr>
      <t xml:space="preserve">
国土地理院研究開発基本計画(平成26年4月）</t>
    </r>
    <phoneticPr fontId="3"/>
  </si>
  <si>
    <t>関係する計画、通知等</t>
    <phoneticPr fontId="3"/>
  </si>
  <si>
    <t>災害対策基本法（第3条、第8条、第46条、第87条）　　　　　　　　　　　　　　　　　
測量法（第4条、第11条～第31条）</t>
    <phoneticPr fontId="3"/>
  </si>
  <si>
    <t xml:space="preserve">４　水害等災害による被害の軽減
　10　自然災害等による被害を軽減するため、気象情報
　　　等の提供及び観測・通信体制を充実する                   </t>
    <phoneticPr fontId="3"/>
  </si>
  <si>
    <t>一般会計</t>
    <phoneticPr fontId="3"/>
  </si>
  <si>
    <t>測地部計画課</t>
    <phoneticPr fontId="3"/>
  </si>
  <si>
    <t>S42～終了（予定）なし</t>
    <phoneticPr fontId="3"/>
  </si>
  <si>
    <t>担当部局庁</t>
    <phoneticPr fontId="3"/>
  </si>
  <si>
    <t>行政事業レビュー推進チームの所見</t>
    <rPh sb="0" eb="2">
      <t>ギョウセイ</t>
    </rPh>
    <rPh sb="2" eb="4">
      <t>ジギョウ</t>
    </rPh>
    <rPh sb="8" eb="10">
      <t>スイシン</t>
    </rPh>
    <rPh sb="14" eb="16">
      <t>ショケン</t>
    </rPh>
    <phoneticPr fontId="3"/>
  </si>
  <si>
    <t>有識者の意見も踏まえ、成果指標について、本事業がどのように役に立っているのかがわかるような指標の設定を検討すべき。また、一者応札が多い理由を検証し、発注における競争性の確保に努めるべき。</t>
    <rPh sb="0" eb="3">
      <t>ユウシキシャ</t>
    </rPh>
    <rPh sb="4" eb="6">
      <t>イケン</t>
    </rPh>
    <rPh sb="7" eb="8">
      <t>フ</t>
    </rPh>
    <rPh sb="11" eb="13">
      <t>セイカ</t>
    </rPh>
    <rPh sb="13" eb="15">
      <t>シヒョウ</t>
    </rPh>
    <rPh sb="20" eb="21">
      <t>ホン</t>
    </rPh>
    <rPh sb="21" eb="23">
      <t>ジギョウ</t>
    </rPh>
    <rPh sb="29" eb="30">
      <t>ヤク</t>
    </rPh>
    <rPh sb="31" eb="32">
      <t>タ</t>
    </rPh>
    <rPh sb="45" eb="47">
      <t>シヒョウ</t>
    </rPh>
    <rPh sb="48" eb="50">
      <t>セッテイ</t>
    </rPh>
    <rPh sb="51" eb="53">
      <t>ケントウ</t>
    </rPh>
    <rPh sb="60" eb="61">
      <t>イッ</t>
    </rPh>
    <rPh sb="61" eb="62">
      <t>シャ</t>
    </rPh>
    <rPh sb="62" eb="64">
      <t>オウサツ</t>
    </rPh>
    <rPh sb="65" eb="66">
      <t>オオ</t>
    </rPh>
    <rPh sb="67" eb="69">
      <t>リユウ</t>
    </rPh>
    <rPh sb="70" eb="72">
      <t>ケンショウ</t>
    </rPh>
    <rPh sb="74" eb="76">
      <t>ハッチュウ</t>
    </rPh>
    <rPh sb="80" eb="83">
      <t>キョウソウセイ</t>
    </rPh>
    <rPh sb="84" eb="86">
      <t>カクホ</t>
    </rPh>
    <rPh sb="87" eb="88">
      <t>ツト</t>
    </rPh>
    <phoneticPr fontId="3"/>
  </si>
  <si>
    <t>事業内容の一部改善</t>
    <rPh sb="0" eb="2">
      <t>ジギョウ</t>
    </rPh>
    <rPh sb="2" eb="4">
      <t>ナイヨウ</t>
    </rPh>
    <rPh sb="5" eb="7">
      <t>イチブ</t>
    </rPh>
    <rPh sb="7" eb="9">
      <t>カイゼン</t>
    </rPh>
    <phoneticPr fontId="3"/>
  </si>
  <si>
    <t>執行等改善</t>
    <rPh sb="0" eb="3">
      <t>シッコウナド</t>
    </rPh>
    <rPh sb="3" eb="5">
      <t>カイゼン</t>
    </rPh>
    <phoneticPr fontId="3"/>
  </si>
  <si>
    <t>外部有識者の所見も踏まえ、成果指標について、本事業がどのように役に立っているのかがわかるような指標の設定を検討するとともに、引き続きコスト縮減や発注方法の改善等、発注における透明性・競争性の確保を図る。</t>
    <phoneticPr fontId="3"/>
  </si>
</sst>
</file>

<file path=xl/styles.xml><?xml version="1.0" encoding="utf-8"?>
<styleSheet xmlns="http://schemas.openxmlformats.org/spreadsheetml/2006/main">
  <numFmts count="9">
    <numFmt numFmtId="176" formatCode="000"/>
    <numFmt numFmtId="177" formatCode="#,##0;&quot;▲ &quot;#,##0"/>
    <numFmt numFmtId="178" formatCode="0.0%"/>
    <numFmt numFmtId="179" formatCode="#,##0_ "/>
    <numFmt numFmtId="180" formatCode="#,##0.0_ "/>
    <numFmt numFmtId="181" formatCode="0_);[Red]\(0\)"/>
    <numFmt numFmtId="182" formatCode="0.0_ "/>
    <numFmt numFmtId="183" formatCode="0_ "/>
    <numFmt numFmtId="184" formatCode="&quot;¥&quot;#,##0_);[Red]\(&quot;¥&quot;#,##0\)"/>
  </numFmts>
  <fonts count="4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color theme="1"/>
      <name val="ＭＳ ゴシック"/>
      <family val="3"/>
      <charset val="128"/>
    </font>
    <font>
      <sz val="10"/>
      <name val="ＭＳ Ｐゴシック"/>
      <family val="3"/>
      <charset val="128"/>
    </font>
    <font>
      <sz val="7"/>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2"/>
      <color theme="1"/>
      <name val="ＭＳ Ｐゴシック"/>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theme="1"/>
      <name val="ＭＳ Ｐゴシック"/>
      <family val="3"/>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140" applyNumberFormat="0" applyAlignment="0" applyProtection="0">
      <alignment vertical="center"/>
    </xf>
    <xf numFmtId="0" fontId="31" fillId="25"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1" applyNumberFormat="0" applyFont="0" applyAlignment="0" applyProtection="0">
      <alignment vertical="center"/>
    </xf>
    <xf numFmtId="0" fontId="32" fillId="0" borderId="142" applyNumberFormat="0" applyFill="0" applyAlignment="0" applyProtection="0">
      <alignment vertical="center"/>
    </xf>
    <xf numFmtId="0" fontId="33" fillId="7" borderId="0" applyNumberFormat="0" applyBorder="0" applyAlignment="0" applyProtection="0">
      <alignment vertical="center"/>
    </xf>
    <xf numFmtId="0" fontId="34" fillId="27" borderId="143" applyNumberFormat="0" applyAlignment="0" applyProtection="0">
      <alignment vertical="center"/>
    </xf>
    <xf numFmtId="0" fontId="3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6" fillId="0" borderId="144" applyNumberFormat="0" applyFill="0" applyAlignment="0" applyProtection="0">
      <alignment vertical="center"/>
    </xf>
    <xf numFmtId="0" fontId="37" fillId="0" borderId="145" applyNumberFormat="0" applyFill="0" applyAlignment="0" applyProtection="0">
      <alignment vertical="center"/>
    </xf>
    <xf numFmtId="0" fontId="38" fillId="0" borderId="146" applyNumberFormat="0" applyFill="0" applyAlignment="0" applyProtection="0">
      <alignment vertical="center"/>
    </xf>
    <xf numFmtId="0" fontId="38" fillId="0" borderId="0" applyNumberFormat="0" applyFill="0" applyBorder="0" applyAlignment="0" applyProtection="0">
      <alignment vertical="center"/>
    </xf>
    <xf numFmtId="0" fontId="39" fillId="0" borderId="147" applyNumberFormat="0" applyFill="0" applyAlignment="0" applyProtection="0">
      <alignment vertical="center"/>
    </xf>
    <xf numFmtId="0" fontId="40" fillId="27" borderId="148" applyNumberFormat="0" applyAlignment="0" applyProtection="0">
      <alignment vertical="center"/>
    </xf>
    <xf numFmtId="0" fontId="41" fillId="0" borderId="0" applyNumberFormat="0" applyFill="0" applyBorder="0" applyAlignment="0" applyProtection="0">
      <alignment vertical="center"/>
    </xf>
    <xf numFmtId="184" fontId="42" fillId="0" borderId="0" applyFont="0" applyFill="0" applyBorder="0" applyAlignment="0" applyProtection="0">
      <alignment vertical="center"/>
    </xf>
    <xf numFmtId="0" fontId="43" fillId="11" borderId="143"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45"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42"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8" borderId="0" applyNumberFormat="0" applyBorder="0" applyAlignment="0" applyProtection="0">
      <alignment vertical="center"/>
    </xf>
  </cellStyleXfs>
  <cellXfs count="669">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14"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16" fillId="0" borderId="133" xfId="3" applyFont="1" applyFill="1" applyBorder="1" applyAlignment="1" applyProtection="1">
      <alignment vertical="top"/>
    </xf>
    <xf numFmtId="0" fontId="16" fillId="0" borderId="131" xfId="3" applyFont="1" applyFill="1" applyBorder="1" applyAlignment="1" applyProtection="1">
      <alignment vertical="top"/>
    </xf>
    <xf numFmtId="0" fontId="16" fillId="0" borderId="134" xfId="3" applyFont="1" applyFill="1" applyBorder="1" applyAlignment="1" applyProtection="1">
      <alignment vertical="top"/>
    </xf>
    <xf numFmtId="0" fontId="16" fillId="0" borderId="33" xfId="3" applyFont="1" applyFill="1" applyBorder="1" applyAlignment="1" applyProtection="1">
      <alignment vertical="top"/>
    </xf>
    <xf numFmtId="0" fontId="16" fillId="0" borderId="0" xfId="3" applyFont="1" applyFill="1" applyBorder="1" applyAlignment="1" applyProtection="1">
      <alignment vertical="top"/>
    </xf>
    <xf numFmtId="0" fontId="16" fillId="0" borderId="72" xfId="3" applyFont="1" applyFill="1" applyBorder="1" applyAlignment="1" applyProtection="1">
      <alignment vertical="top"/>
    </xf>
    <xf numFmtId="0" fontId="16" fillId="0" borderId="34" xfId="3" applyFont="1" applyFill="1" applyBorder="1" applyAlignment="1" applyProtection="1">
      <alignment vertical="top"/>
    </xf>
    <xf numFmtId="0" fontId="16" fillId="0" borderId="27" xfId="3" applyFont="1" applyFill="1" applyBorder="1" applyAlignment="1" applyProtection="1">
      <alignment vertical="top"/>
    </xf>
    <xf numFmtId="0" fontId="16" fillId="0" borderId="19" xfId="3" applyFont="1" applyFill="1" applyBorder="1" applyAlignment="1" applyProtection="1">
      <alignment vertical="top"/>
    </xf>
    <xf numFmtId="0" fontId="16" fillId="0" borderId="26" xfId="3" applyFont="1" applyFill="1" applyBorder="1" applyAlignment="1" applyProtection="1">
      <alignment vertical="top"/>
    </xf>
    <xf numFmtId="0" fontId="16" fillId="0" borderId="46" xfId="3" applyFont="1" applyFill="1" applyBorder="1" applyAlignment="1" applyProtection="1">
      <alignment vertical="top"/>
    </xf>
    <xf numFmtId="0" fontId="16" fillId="0" borderId="0" xfId="3" applyFont="1" applyFill="1" applyBorder="1" applyAlignment="1" applyProtection="1">
      <alignment horizontal="center" vertical="top"/>
    </xf>
    <xf numFmtId="0" fontId="16" fillId="0" borderId="75" xfId="3" applyFont="1" applyFill="1" applyBorder="1" applyAlignment="1" applyProtection="1">
      <alignment vertical="top"/>
    </xf>
    <xf numFmtId="0" fontId="16" fillId="0" borderId="47" xfId="3" applyFont="1" applyFill="1" applyBorder="1" applyAlignment="1" applyProtection="1">
      <alignment vertical="top"/>
    </xf>
    <xf numFmtId="0" fontId="16" fillId="0" borderId="48"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0" fillId="0" borderId="0" xfId="0" applyFont="1">
      <alignment vertical="center"/>
    </xf>
    <xf numFmtId="0" fontId="2" fillId="2" borderId="55" xfId="0" applyFont="1" applyFill="1" applyBorder="1" applyAlignment="1">
      <alignment vertical="center"/>
    </xf>
    <xf numFmtId="0" fontId="2" fillId="0" borderId="15" xfId="6" applyFont="1" applyFill="1" applyBorder="1" applyAlignment="1">
      <alignment horizontal="left" vertical="center" shrinkToFit="1"/>
    </xf>
    <xf numFmtId="0" fontId="2" fillId="0" borderId="12" xfId="6" applyFont="1" applyFill="1" applyBorder="1" applyAlignment="1">
      <alignment horizontal="left" vertical="center" shrinkToFit="1"/>
    </xf>
    <xf numFmtId="0" fontId="2" fillId="0" borderId="16" xfId="6" applyFont="1" applyFill="1" applyBorder="1" applyAlignment="1">
      <alignment horizontal="left" vertical="center" shrinkToFit="1"/>
    </xf>
    <xf numFmtId="0" fontId="0" fillId="0" borderId="55" xfId="0" applyBorder="1" applyAlignment="1">
      <alignment vertical="center"/>
    </xf>
    <xf numFmtId="0" fontId="2" fillId="0" borderId="55" xfId="0" applyFont="1" applyBorder="1" applyAlignment="1">
      <alignment vertical="center"/>
    </xf>
    <xf numFmtId="0" fontId="2" fillId="0" borderId="55" xfId="0" applyFont="1" applyBorder="1" applyAlignment="1">
      <alignment vertical="center" wrapText="1"/>
    </xf>
    <xf numFmtId="178" fontId="2" fillId="0" borderId="15" xfId="1" applyNumberFormat="1" applyFont="1" applyBorder="1" applyAlignment="1">
      <alignment vertical="center"/>
    </xf>
    <xf numFmtId="178" fontId="2" fillId="0" borderId="12" xfId="1" applyNumberFormat="1" applyFont="1" applyBorder="1" applyAlignment="1">
      <alignment vertical="center"/>
    </xf>
    <xf numFmtId="178" fontId="2" fillId="0" borderId="16" xfId="1" applyNumberFormat="1" applyFont="1" applyBorder="1" applyAlignment="1">
      <alignment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0" fillId="0" borderId="55" xfId="0" applyBorder="1" applyAlignment="1">
      <alignment horizontal="right" vertical="center"/>
    </xf>
    <xf numFmtId="0" fontId="2" fillId="0" borderId="55" xfId="0" applyFont="1" applyBorder="1" applyAlignment="1">
      <alignment horizontal="right" vertical="center"/>
    </xf>
    <xf numFmtId="178" fontId="0" fillId="0" borderId="15" xfId="1" applyNumberFormat="1" applyFont="1" applyBorder="1" applyAlignment="1">
      <alignment horizontal="right" vertical="center"/>
    </xf>
    <xf numFmtId="178" fontId="2" fillId="0" borderId="12" xfId="1" applyNumberFormat="1" applyFont="1" applyBorder="1" applyAlignment="1">
      <alignment horizontal="right" vertical="center"/>
    </xf>
    <xf numFmtId="178" fontId="2" fillId="0" borderId="16" xfId="1" applyNumberFormat="1" applyFont="1" applyBorder="1" applyAlignment="1">
      <alignment horizontal="right" vertical="center"/>
    </xf>
    <xf numFmtId="0" fontId="0" fillId="0" borderId="55" xfId="0" applyBorder="1" applyAlignment="1">
      <alignment horizontal="center" vertical="center"/>
    </xf>
    <xf numFmtId="0" fontId="2" fillId="0" borderId="55" xfId="0" applyFont="1" applyBorder="1" applyAlignment="1">
      <alignment horizontal="center" vertical="center"/>
    </xf>
    <xf numFmtId="178" fontId="0" fillId="0" borderId="15" xfId="1" applyNumberFormat="1" applyFont="1" applyBorder="1" applyAlignment="1">
      <alignment horizontal="center" vertical="center"/>
    </xf>
    <xf numFmtId="178" fontId="2" fillId="0" borderId="12" xfId="1" applyNumberFormat="1" applyFont="1" applyBorder="1" applyAlignment="1">
      <alignment horizontal="center" vertical="center"/>
    </xf>
    <xf numFmtId="178" fontId="2" fillId="0" borderId="16" xfId="1" applyNumberFormat="1"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6" fillId="0" borderId="20" xfId="2" applyFont="1" applyFill="1" applyBorder="1" applyAlignment="1" applyProtection="1">
      <alignment horizontal="center" vertical="center" wrapText="1" shrinkToFit="1"/>
    </xf>
    <xf numFmtId="0" fontId="16" fillId="0" borderId="19" xfId="2" applyFont="1" applyFill="1" applyBorder="1" applyAlignment="1" applyProtection="1">
      <alignment horizontal="center" vertical="center" wrapText="1" shrinkToFit="1"/>
    </xf>
    <xf numFmtId="0" fontId="16"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7" fillId="0" borderId="15" xfId="3" applyFont="1" applyFill="1" applyBorder="1" applyAlignment="1">
      <alignment horizontal="left" vertical="center" wrapText="1" shrinkToFit="1"/>
    </xf>
    <xf numFmtId="0" fontId="17" fillId="0" borderId="12" xfId="0" applyFont="1" applyBorder="1" applyAlignment="1">
      <alignment horizontal="left" vertical="center" wrapText="1" shrinkToFit="1"/>
    </xf>
    <xf numFmtId="0" fontId="17" fillId="0" borderId="17" xfId="0" applyFont="1" applyBorder="1" applyAlignment="1">
      <alignment horizontal="left" vertical="center" wrapText="1"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7" fillId="0" borderId="14" xfId="3" applyFont="1" applyFill="1" applyBorder="1" applyAlignment="1" applyProtection="1">
      <alignment horizontal="left" vertical="center" wrapText="1"/>
    </xf>
    <xf numFmtId="0" fontId="7" fillId="0" borderId="12" xfId="3" applyFont="1" applyFill="1" applyBorder="1" applyAlignment="1" applyProtection="1">
      <alignment horizontal="left" vertical="center" wrapText="1"/>
    </xf>
    <xf numFmtId="0" fontId="7" fillId="0" borderId="17" xfId="3" applyFont="1" applyFill="1" applyBorder="1" applyAlignment="1" applyProtection="1">
      <alignment horizontal="left"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3" fillId="0" borderId="15" xfId="4" applyFont="1" applyFill="1" applyBorder="1" applyAlignment="1" applyProtection="1">
      <alignment horizontal="center" vertical="center" wrapText="1"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7" xfId="4" applyFont="1" applyFill="1" applyBorder="1" applyAlignment="1" applyProtection="1">
      <alignment horizontal="lef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7"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0" fontId="9" fillId="2" borderId="58"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3" fillId="2" borderId="27"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0" fontId="13" fillId="2" borderId="35" xfId="2" applyFont="1" applyFill="1" applyBorder="1" applyAlignment="1" applyProtection="1">
      <alignment horizontal="center" vertical="center" wrapText="1"/>
    </xf>
    <xf numFmtId="0" fontId="13" fillId="2" borderId="36"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2" fillId="0" borderId="35"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13" fillId="2" borderId="47" xfId="2" applyFont="1" applyFill="1" applyBorder="1" applyAlignment="1" applyProtection="1">
      <alignment horizontal="center" vertical="center" wrapText="1"/>
    </xf>
    <xf numFmtId="0" fontId="13" fillId="2" borderId="48"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3" fillId="2" borderId="54" xfId="2" applyFont="1" applyFill="1" applyBorder="1" applyAlignment="1" applyProtection="1">
      <alignment horizontal="center" vertical="center" wrapText="1"/>
    </xf>
    <xf numFmtId="0" fontId="13" fillId="2" borderId="55" xfId="2" applyFont="1" applyFill="1" applyBorder="1" applyAlignment="1" applyProtection="1">
      <alignment horizontal="center" vertical="center" wrapText="1"/>
    </xf>
    <xf numFmtId="178" fontId="2" fillId="0" borderId="55" xfId="1"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177" fontId="2" fillId="0" borderId="55" xfId="0" applyNumberFormat="1" applyFont="1" applyFill="1" applyBorder="1" applyAlignment="1">
      <alignment horizontal="center" vertical="center"/>
    </xf>
    <xf numFmtId="0" fontId="0" fillId="2" borderId="55" xfId="0" applyFont="1" applyFill="1" applyBorder="1" applyAlignment="1">
      <alignment horizontal="center" vertical="center"/>
    </xf>
    <xf numFmtId="0" fontId="2" fillId="2" borderId="55" xfId="0" applyFont="1" applyFill="1" applyBorder="1" applyAlignment="1">
      <alignment horizontal="center" vertical="center"/>
    </xf>
    <xf numFmtId="0" fontId="0" fillId="2" borderId="55" xfId="0" applyFill="1" applyBorder="1" applyAlignment="1">
      <alignment horizontal="center" vertical="center" wrapText="1"/>
    </xf>
    <xf numFmtId="0" fontId="2" fillId="2" borderId="64"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6" fillId="0" borderId="20" xfId="0" applyFont="1" applyBorder="1" applyAlignment="1">
      <alignment vertical="center" wrapText="1"/>
    </xf>
    <xf numFmtId="0" fontId="16" fillId="0" borderId="19" xfId="0" applyFont="1" applyBorder="1" applyAlignment="1">
      <alignment vertical="center"/>
    </xf>
    <xf numFmtId="0" fontId="16" fillId="0" borderId="26" xfId="0" applyFont="1" applyBorder="1" applyAlignment="1">
      <alignment vertical="center"/>
    </xf>
    <xf numFmtId="0" fontId="16" fillId="0" borderId="45" xfId="0" applyFont="1" applyBorder="1" applyAlignment="1">
      <alignment vertical="center"/>
    </xf>
    <xf numFmtId="0" fontId="16" fillId="0" borderId="48" xfId="0" applyFont="1" applyBorder="1" applyAlignment="1">
      <alignment vertical="center"/>
    </xf>
    <xf numFmtId="0" fontId="16" fillId="0" borderId="46" xfId="0" applyFont="1" applyBorder="1" applyAlignment="1">
      <alignment vertical="center"/>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1" fillId="0" borderId="15" xfId="0" applyFont="1" applyFill="1" applyBorder="1" applyAlignment="1">
      <alignment vertical="center" wrapText="1"/>
    </xf>
    <xf numFmtId="0" fontId="21" fillId="0" borderId="12" xfId="0" applyFont="1" applyFill="1" applyBorder="1" applyAlignment="1">
      <alignment vertical="center"/>
    </xf>
    <xf numFmtId="0" fontId="21" fillId="0" borderId="16" xfId="0" applyFont="1" applyFill="1" applyBorder="1" applyAlignment="1">
      <alignment vertical="center"/>
    </xf>
    <xf numFmtId="0" fontId="0" fillId="0" borderId="55" xfId="0" applyBorder="1" applyAlignment="1">
      <alignment horizontal="center" vertical="center" shrinkToFit="1"/>
    </xf>
    <xf numFmtId="0" fontId="2" fillId="0" borderId="55" xfId="0" applyFont="1" applyBorder="1" applyAlignment="1">
      <alignment horizontal="center" vertical="center" shrinkToFit="1"/>
    </xf>
    <xf numFmtId="0" fontId="2" fillId="0" borderId="66" xfId="0" applyFont="1" applyFill="1" applyBorder="1" applyAlignment="1">
      <alignment horizontal="center" vertical="center"/>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7" xfId="0"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2" borderId="14" xfId="0" applyFont="1" applyFill="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2" borderId="15" xfId="0" applyFont="1" applyFill="1" applyBorder="1" applyAlignment="1">
      <alignment horizontal="center" vertical="center"/>
    </xf>
    <xf numFmtId="0" fontId="0" fillId="0" borderId="66" xfId="0" applyFill="1" applyBorder="1" applyAlignment="1">
      <alignment horizontal="center" vertical="center"/>
    </xf>
    <xf numFmtId="0" fontId="2" fillId="0" borderId="23" xfId="0" applyFont="1" applyBorder="1" applyAlignment="1">
      <alignment horizontal="center" vertical="center"/>
    </xf>
    <xf numFmtId="0" fontId="2" fillId="0" borderId="56"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2" fillId="0" borderId="55"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6" xfId="0" applyFont="1" applyBorder="1" applyAlignment="1">
      <alignment horizontal="center" vertical="center"/>
    </xf>
    <xf numFmtId="178" fontId="2" fillId="0" borderId="66" xfId="1" applyNumberFormat="1"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14" fillId="2" borderId="59" xfId="0" applyFont="1" applyFill="1" applyBorder="1" applyAlignment="1">
      <alignment horizontal="center" vertical="center" wrapText="1"/>
    </xf>
    <xf numFmtId="0" fontId="14" fillId="2" borderId="55"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6" xfId="0" applyFont="1" applyBorder="1" applyAlignment="1">
      <alignment horizontal="left" vertical="center" wrapText="1"/>
    </xf>
    <xf numFmtId="0" fontId="19" fillId="0" borderId="33" xfId="0" applyFont="1" applyBorder="1" applyAlignment="1">
      <alignment horizontal="left" vertical="center" wrapText="1"/>
    </xf>
    <xf numFmtId="0" fontId="19" fillId="0" borderId="0" xfId="0" applyFont="1" applyBorder="1" applyAlignment="1">
      <alignment horizontal="left" vertical="center" wrapText="1"/>
    </xf>
    <xf numFmtId="0" fontId="19" fillId="0" borderId="34" xfId="0" applyFont="1" applyBorder="1" applyAlignment="1">
      <alignment horizontal="left" vertical="center" wrapText="1"/>
    </xf>
    <xf numFmtId="0" fontId="19" fillId="0" borderId="45" xfId="0" applyFont="1" applyBorder="1" applyAlignment="1">
      <alignment horizontal="left" vertical="center" wrapText="1"/>
    </xf>
    <xf numFmtId="0" fontId="19" fillId="0" borderId="48" xfId="0" applyFont="1" applyBorder="1" applyAlignment="1">
      <alignment horizontal="left" vertical="center" wrapText="1"/>
    </xf>
    <xf numFmtId="0" fontId="19" fillId="0" borderId="46"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20" fillId="2" borderId="15"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2" fillId="0" borderId="70" xfId="0" applyFont="1" applyBorder="1" applyAlignment="1">
      <alignment horizontal="center" vertical="center"/>
    </xf>
    <xf numFmtId="0" fontId="0" fillId="2" borderId="12" xfId="0" applyFont="1" applyFill="1" applyBorder="1" applyAlignment="1">
      <alignment horizontal="center" vertical="center"/>
    </xf>
    <xf numFmtId="0" fontId="20"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22" fillId="2" borderId="18" xfId="0" applyFont="1" applyFill="1" applyBorder="1" applyAlignment="1">
      <alignment horizontal="center" vertical="center" textRotation="255" wrapText="1"/>
    </xf>
    <xf numFmtId="0" fontId="22" fillId="2" borderId="71" xfId="0" applyFont="1" applyFill="1" applyBorder="1" applyAlignment="1">
      <alignment horizontal="center" vertical="center" textRotation="255" wrapText="1"/>
    </xf>
    <xf numFmtId="0" fontId="22" fillId="2" borderId="24" xfId="0" applyFont="1" applyFill="1" applyBorder="1" applyAlignment="1">
      <alignment horizontal="center" vertical="center" textRotation="255" wrapText="1"/>
    </xf>
    <xf numFmtId="0" fontId="22" fillId="2" borderId="72"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2"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6"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71"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3" fontId="0" fillId="0" borderId="15" xfId="0" applyNumberForma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179" fontId="2" fillId="0" borderId="31" xfId="0" applyNumberFormat="1" applyFont="1" applyFill="1" applyBorder="1" applyAlignment="1">
      <alignment horizontal="center" vertical="top"/>
    </xf>
    <xf numFmtId="179" fontId="0" fillId="0" borderId="31"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4"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179" fontId="2" fillId="0" borderId="38" xfId="0" applyNumberFormat="1" applyFont="1" applyFill="1" applyBorder="1" applyAlignment="1">
      <alignment horizontal="center" vertical="top"/>
    </xf>
    <xf numFmtId="179" fontId="0" fillId="0" borderId="38" xfId="0" applyNumberFormat="1" applyFont="1" applyFill="1" applyBorder="1" applyAlignment="1">
      <alignment horizontal="center" vertical="top"/>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2" fillId="0" borderId="74" xfId="0" applyFont="1"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180" fontId="2" fillId="0" borderId="38" xfId="0" applyNumberFormat="1" applyFont="1" applyFill="1" applyBorder="1" applyAlignment="1">
      <alignment horizontal="center" vertical="top"/>
    </xf>
    <xf numFmtId="180" fontId="0" fillId="0" borderId="38" xfId="0" applyNumberFormat="1" applyFont="1" applyFill="1" applyBorder="1" applyAlignment="1">
      <alignment horizontal="center" vertical="top"/>
    </xf>
    <xf numFmtId="0" fontId="2" fillId="0" borderId="76" xfId="0" applyFont="1" applyFill="1" applyBorder="1" applyAlignment="1">
      <alignment horizontal="left" vertical="center"/>
    </xf>
    <xf numFmtId="0" fontId="2" fillId="0" borderId="50" xfId="0" applyFont="1" applyFill="1" applyBorder="1" applyAlignment="1">
      <alignment horizontal="left" vertical="center"/>
    </xf>
    <xf numFmtId="0" fontId="2" fillId="0" borderId="51" xfId="0" applyFont="1" applyFill="1" applyBorder="1" applyAlignment="1">
      <alignment horizontal="left" vertical="center"/>
    </xf>
    <xf numFmtId="180" fontId="2" fillId="0" borderId="49" xfId="0" applyNumberFormat="1" applyFont="1" applyFill="1" applyBorder="1" applyAlignment="1">
      <alignment horizontal="center" vertical="top"/>
    </xf>
    <xf numFmtId="180" fontId="2" fillId="0" borderId="50" xfId="0" applyNumberFormat="1" applyFont="1" applyFill="1" applyBorder="1" applyAlignment="1">
      <alignment horizontal="center" vertical="top"/>
    </xf>
    <xf numFmtId="180" fontId="2" fillId="0" borderId="51" xfId="0" applyNumberFormat="1" applyFont="1" applyFill="1" applyBorder="1" applyAlignment="1">
      <alignment horizontal="center" vertical="top"/>
    </xf>
    <xf numFmtId="180" fontId="0" fillId="0" borderId="49" xfId="0" applyNumberFormat="1" applyFont="1" applyFill="1" applyBorder="1" applyAlignment="1">
      <alignment horizontal="center" vertical="top"/>
    </xf>
    <xf numFmtId="180" fontId="0" fillId="0" borderId="50" xfId="0" applyNumberFormat="1" applyFont="1" applyFill="1" applyBorder="1" applyAlignment="1">
      <alignment horizontal="center" vertical="top"/>
    </xf>
    <xf numFmtId="180" fontId="0" fillId="0" borderId="51" xfId="0" applyNumberFormat="1" applyFont="1" applyFill="1" applyBorder="1" applyAlignment="1">
      <alignment horizontal="center" vertical="top"/>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7" xfId="0" applyFont="1" applyBorder="1" applyAlignment="1">
      <alignment horizontal="center" vertical="center" textRotation="255" wrapText="1"/>
    </xf>
    <xf numFmtId="0" fontId="2" fillId="0" borderId="58"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75" xfId="0" applyFont="1" applyBorder="1" applyAlignment="1">
      <alignment horizontal="left" vertical="center" wrapText="1"/>
    </xf>
    <xf numFmtId="0" fontId="0" fillId="0" borderId="0" xfId="0" applyFont="1" applyBorder="1" applyAlignment="1">
      <alignment horizontal="left" vertical="center" wrapText="1"/>
    </xf>
    <xf numFmtId="0" fontId="0" fillId="0" borderId="72" xfId="0" applyFont="1" applyBorder="1" applyAlignment="1">
      <alignment horizontal="left" vertical="center" wrapText="1"/>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0" fillId="0" borderId="70" xfId="0" applyFont="1" applyBorder="1" applyAlignment="1">
      <alignment horizontal="left" vertical="center" wrapText="1"/>
    </xf>
    <xf numFmtId="0" fontId="2" fillId="0" borderId="99"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2" fillId="0" borderId="100" xfId="0" applyFont="1" applyFill="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29" xfId="0" applyFont="1" applyBorder="1" applyAlignment="1">
      <alignment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xf>
    <xf numFmtId="0" fontId="0" fillId="0" borderId="71" xfId="0" applyFont="1" applyBorder="1" applyAlignment="1">
      <alignment horizontal="left" vertical="center"/>
    </xf>
    <xf numFmtId="0" fontId="0" fillId="0" borderId="75"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70" xfId="0" applyFont="1" applyBorder="1" applyAlignment="1">
      <alignment horizontal="left" vertical="center"/>
    </xf>
    <xf numFmtId="0" fontId="2" fillId="0" borderId="99"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 fillId="0" borderId="37" xfId="0" applyFont="1" applyBorder="1" applyAlignment="1">
      <alignment vertical="center"/>
    </xf>
    <xf numFmtId="0" fontId="2" fillId="0" borderId="100" xfId="0" applyFont="1" applyFill="1" applyBorder="1" applyAlignment="1">
      <alignment vertical="center"/>
    </xf>
    <xf numFmtId="0" fontId="2" fillId="0" borderId="50" xfId="0" applyFont="1" applyBorder="1" applyAlignment="1">
      <alignment vertical="center"/>
    </xf>
    <xf numFmtId="0" fontId="2" fillId="0" borderId="101" xfId="0" applyFont="1" applyFill="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4"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8" xfId="0" applyFont="1" applyBorder="1" applyAlignment="1">
      <alignment vertical="center"/>
    </xf>
    <xf numFmtId="0" fontId="0"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80" xfId="0" applyFont="1" applyFill="1" applyBorder="1" applyAlignment="1">
      <alignment vertical="center" wrapText="1"/>
    </xf>
    <xf numFmtId="0" fontId="0" fillId="0" borderId="125" xfId="0" applyFont="1" applyFill="1" applyBorder="1" applyAlignment="1">
      <alignment vertical="center" wrapText="1"/>
    </xf>
    <xf numFmtId="0" fontId="2" fillId="0" borderId="101" xfId="0" applyFont="1" applyFill="1" applyBorder="1" applyAlignment="1">
      <alignment horizontal="left" vertical="center" wrapText="1"/>
    </xf>
    <xf numFmtId="0" fontId="2" fillId="0" borderId="29" xfId="0" applyFont="1" applyBorder="1" applyAlignment="1">
      <alignment horizontal="left" vertical="center" wrapText="1"/>
    </xf>
    <xf numFmtId="0" fontId="23" fillId="2" borderId="57"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0" fillId="0" borderId="79" xfId="0" applyFill="1" applyBorder="1" applyAlignment="1">
      <alignment vertical="center" wrapText="1"/>
    </xf>
    <xf numFmtId="0" fontId="0" fillId="0" borderId="28" xfId="0" applyBorder="1" applyAlignment="1">
      <alignment horizontal="center" vertical="center"/>
    </xf>
    <xf numFmtId="0" fontId="2" fillId="0" borderId="29" xfId="0" applyFont="1" applyBorder="1" applyAlignment="1">
      <alignment horizontal="center" vertical="center"/>
    </xf>
    <xf numFmtId="0" fontId="2" fillId="0" borderId="27" xfId="0" applyFont="1" applyFill="1" applyBorder="1" applyAlignment="1">
      <alignment horizontal="left" vertical="center"/>
    </xf>
    <xf numFmtId="0" fontId="2" fillId="0" borderId="19" xfId="0" applyFont="1" applyBorder="1" applyAlignment="1">
      <alignment horizontal="left" vertical="center"/>
    </xf>
    <xf numFmtId="0" fontId="2" fillId="0" borderId="71" xfId="0" applyFont="1" applyBorder="1" applyAlignment="1">
      <alignment horizontal="left" vertical="center"/>
    </xf>
    <xf numFmtId="0" fontId="2" fillId="0" borderId="75"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70" xfId="0" applyFont="1" applyBorder="1" applyAlignment="1">
      <alignment horizontal="left" vertical="center"/>
    </xf>
    <xf numFmtId="0" fontId="24"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0" fillId="0" borderId="19" xfId="0" applyFont="1" applyBorder="1" applyAlignment="1">
      <alignment horizontal="left" vertical="center" wrapText="1"/>
    </xf>
    <xf numFmtId="0" fontId="0" fillId="0" borderId="71" xfId="0" applyFont="1" applyBorder="1" applyAlignment="1">
      <alignment horizontal="left" vertical="center" wrapText="1"/>
    </xf>
    <xf numFmtId="0" fontId="14" fillId="2" borderId="21"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xf>
    <xf numFmtId="0" fontId="0" fillId="0" borderId="119"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4"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4"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4" fillId="0" borderId="110" xfId="0" applyFont="1" applyFill="1" applyBorder="1" applyAlignment="1">
      <alignment vertical="center"/>
    </xf>
    <xf numFmtId="0" fontId="2" fillId="0" borderId="111" xfId="0" applyFont="1" applyBorder="1" applyAlignment="1">
      <alignment vertical="center"/>
    </xf>
    <xf numFmtId="0" fontId="0" fillId="3" borderId="82"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81" fontId="0" fillId="0" borderId="80" xfId="0" quotePrefix="1" applyNumberFormat="1" applyBorder="1" applyAlignment="1">
      <alignment horizontal="center" vertical="center"/>
    </xf>
    <xf numFmtId="181" fontId="2" fillId="0" borderId="80" xfId="0" applyNumberFormat="1" applyFont="1" applyBorder="1" applyAlignment="1">
      <alignment horizontal="center" vertical="center"/>
    </xf>
    <xf numFmtId="181" fontId="2" fillId="0" borderId="125" xfId="0" applyNumberFormat="1" applyFont="1" applyBorder="1" applyAlignment="1">
      <alignment horizontal="center"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16" fillId="0" borderId="27" xfId="3" applyFont="1" applyFill="1" applyBorder="1" applyAlignment="1" applyProtection="1">
      <alignment horizontal="center" vertical="center" wrapText="1"/>
    </xf>
    <xf numFmtId="0" fontId="16" fillId="0" borderId="19" xfId="3" applyFont="1" applyFill="1" applyBorder="1" applyAlignment="1" applyProtection="1">
      <alignment horizontal="center" vertical="center"/>
    </xf>
    <xf numFmtId="0" fontId="16" fillId="0" borderId="26" xfId="3" applyFont="1" applyFill="1" applyBorder="1" applyAlignment="1" applyProtection="1">
      <alignment horizontal="center" vertical="center"/>
    </xf>
    <xf numFmtId="0" fontId="16" fillId="0" borderId="47" xfId="3" applyFont="1" applyFill="1" applyBorder="1" applyAlignment="1" applyProtection="1">
      <alignment horizontal="center" vertical="center"/>
    </xf>
    <xf numFmtId="0" fontId="16" fillId="0" borderId="48" xfId="3" applyFont="1" applyFill="1" applyBorder="1" applyAlignment="1" applyProtection="1">
      <alignment horizontal="center" vertical="center"/>
    </xf>
    <xf numFmtId="0" fontId="16" fillId="0" borderId="46" xfId="3" applyFont="1" applyFill="1" applyBorder="1" applyAlignment="1" applyProtection="1">
      <alignment horizontal="center" vertical="center"/>
    </xf>
    <xf numFmtId="0" fontId="21" fillId="0" borderId="19" xfId="3" applyFont="1" applyFill="1" applyBorder="1" applyAlignment="1" applyProtection="1">
      <alignment horizontal="left" vertical="center" wrapText="1"/>
    </xf>
    <xf numFmtId="0" fontId="21" fillId="0" borderId="0" xfId="3" applyFont="1" applyFill="1" applyBorder="1" applyAlignment="1" applyProtection="1">
      <alignment horizontal="left" vertical="center" wrapText="1"/>
    </xf>
    <xf numFmtId="0" fontId="16" fillId="0" borderId="0" xfId="3" applyFont="1" applyFill="1" applyBorder="1" applyAlignment="1" applyProtection="1">
      <alignment horizontal="center"/>
    </xf>
    <xf numFmtId="0" fontId="0" fillId="0" borderId="80" xfId="0" applyFont="1" applyFill="1" applyBorder="1" applyAlignment="1">
      <alignment vertical="center" textRotation="255"/>
    </xf>
    <xf numFmtId="0" fontId="0" fillId="0" borderId="126" xfId="0" applyFont="1" applyFill="1" applyBorder="1" applyAlignment="1">
      <alignment vertical="center" textRotation="255"/>
    </xf>
    <xf numFmtId="0" fontId="0" fillId="0" borderId="127" xfId="0" applyFont="1" applyBorder="1" applyAlignment="1">
      <alignment vertical="center" wrapText="1"/>
    </xf>
    <xf numFmtId="0" fontId="0" fillId="0" borderId="80" xfId="0" applyFont="1" applyBorder="1" applyAlignment="1">
      <alignment vertical="center" wrapText="1"/>
    </xf>
    <xf numFmtId="0" fontId="0" fillId="0" borderId="125" xfId="0" applyFont="1" applyBorder="1" applyAlignment="1">
      <alignment vertical="center" wrapText="1"/>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4"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5"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2"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21" fillId="0" borderId="19" xfId="3" applyFont="1" applyFill="1" applyBorder="1" applyAlignment="1" applyProtection="1">
      <alignment horizontal="center" vertical="center" wrapText="1"/>
    </xf>
    <xf numFmtId="0" fontId="21" fillId="0" borderId="0" xfId="3" applyFont="1" applyFill="1" applyBorder="1" applyAlignment="1" applyProtection="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99" xfId="0"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6"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179" fontId="2" fillId="0" borderId="41" xfId="0" applyNumberFormat="1" applyFont="1" applyBorder="1" applyAlignment="1">
      <alignment horizontal="right" vertical="center"/>
    </xf>
    <xf numFmtId="0" fontId="0" fillId="0" borderId="101" xfId="0" applyBorder="1" applyAlignment="1">
      <alignment horizontal="center" vertical="center"/>
    </xf>
    <xf numFmtId="0" fontId="2" fillId="0" borderId="30" xfId="0" applyFont="1" applyBorder="1" applyAlignment="1">
      <alignment horizontal="center" vertical="center"/>
    </xf>
    <xf numFmtId="0" fontId="16" fillId="0" borderId="28"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179" fontId="2" fillId="0" borderId="28" xfId="0" applyNumberFormat="1" applyFont="1" applyBorder="1" applyAlignment="1">
      <alignment horizontal="righ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179" fontId="2" fillId="0" borderId="135" xfId="0" applyNumberFormat="1" applyFont="1" applyBorder="1" applyAlignment="1">
      <alignment horizontal="right"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16" fillId="0" borderId="49" xfId="0" applyFont="1" applyBorder="1" applyAlignment="1">
      <alignment horizontal="left"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179" fontId="2" fillId="0" borderId="49" xfId="0" applyNumberFormat="1" applyFont="1" applyBorder="1" applyAlignment="1">
      <alignment horizontal="right" vertical="center"/>
    </xf>
    <xf numFmtId="179" fontId="2" fillId="0" borderId="50" xfId="0" applyNumberFormat="1" applyFont="1" applyBorder="1" applyAlignment="1">
      <alignment horizontal="right" vertical="center"/>
    </xf>
    <xf numFmtId="179" fontId="2" fillId="0" borderId="136"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2" fillId="0" borderId="14" xfId="0" applyFont="1" applyBorder="1" applyAlignment="1">
      <alignment horizontal="center" vertical="center"/>
    </xf>
    <xf numFmtId="0" fontId="16" fillId="0" borderId="61"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 fillId="0" borderId="99"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16" fillId="0" borderId="35" xfId="0" applyFont="1" applyFill="1" applyBorder="1" applyAlignment="1">
      <alignment horizontal="left" vertical="center" wrapText="1"/>
    </xf>
    <xf numFmtId="179" fontId="2" fillId="0" borderId="35" xfId="0" applyNumberFormat="1" applyFont="1" applyFill="1" applyBorder="1" applyAlignment="1">
      <alignment horizontal="right" vertical="center"/>
    </xf>
    <xf numFmtId="179" fontId="2" fillId="0" borderId="36" xfId="0" applyNumberFormat="1" applyFont="1" applyFill="1" applyBorder="1" applyAlignment="1">
      <alignment horizontal="right" vertical="center"/>
    </xf>
    <xf numFmtId="179" fontId="2" fillId="0" borderId="37" xfId="0" applyNumberFormat="1" applyFont="1" applyFill="1" applyBorder="1" applyAlignment="1">
      <alignment horizontal="right" vertical="center"/>
    </xf>
    <xf numFmtId="180" fontId="2" fillId="0" borderId="35" xfId="0" applyNumberFormat="1" applyFont="1" applyBorder="1" applyAlignment="1">
      <alignment horizontal="right" vertical="center"/>
    </xf>
    <xf numFmtId="180" fontId="2" fillId="0" borderId="36" xfId="0" applyNumberFormat="1" applyFont="1" applyBorder="1" applyAlignment="1">
      <alignment horizontal="right" vertical="center"/>
    </xf>
    <xf numFmtId="180" fontId="2" fillId="0" borderId="41" xfId="0" applyNumberFormat="1" applyFont="1" applyBorder="1" applyAlignment="1">
      <alignment horizontal="right" vertical="center"/>
    </xf>
    <xf numFmtId="0" fontId="0" fillId="0" borderId="101" xfId="0"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16" fillId="0" borderId="28" xfId="0" applyFont="1" applyFill="1" applyBorder="1" applyAlignment="1">
      <alignment horizontal="left" vertical="center" wrapText="1"/>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180" fontId="2" fillId="0" borderId="28" xfId="0" applyNumberFormat="1" applyFont="1" applyFill="1" applyBorder="1" applyAlignment="1">
      <alignment horizontal="right" vertical="center"/>
    </xf>
    <xf numFmtId="180" fontId="2" fillId="0" borderId="29" xfId="0" applyNumberFormat="1" applyFont="1" applyFill="1" applyBorder="1" applyAlignment="1">
      <alignment horizontal="right" vertical="center"/>
    </xf>
    <xf numFmtId="180" fontId="2" fillId="0" borderId="30" xfId="0" applyNumberFormat="1" applyFont="1" applyFill="1" applyBorder="1" applyAlignment="1">
      <alignment horizontal="right" vertical="center"/>
    </xf>
    <xf numFmtId="180" fontId="2" fillId="0" borderId="28" xfId="0" applyNumberFormat="1" applyFont="1" applyBorder="1" applyAlignment="1">
      <alignment horizontal="right" vertical="center"/>
    </xf>
    <xf numFmtId="180" fontId="2" fillId="0" borderId="29"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00"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16" fillId="0" borderId="49" xfId="0" applyFont="1" applyFill="1" applyBorder="1" applyAlignment="1">
      <alignment horizontal="left" vertical="center" wrapText="1"/>
    </xf>
    <xf numFmtId="179" fontId="2" fillId="0" borderId="49" xfId="0" applyNumberFormat="1" applyFont="1" applyFill="1" applyBorder="1" applyAlignment="1">
      <alignment horizontal="right" vertical="center"/>
    </xf>
    <xf numFmtId="179" fontId="2" fillId="0" borderId="50" xfId="0" applyNumberFormat="1" applyFont="1" applyFill="1" applyBorder="1" applyAlignment="1">
      <alignment horizontal="right" vertical="center"/>
    </xf>
    <xf numFmtId="180" fontId="2" fillId="0" borderId="49" xfId="0" applyNumberFormat="1" applyFont="1" applyBorder="1" applyAlignment="1">
      <alignment horizontal="right" vertical="center"/>
    </xf>
    <xf numFmtId="180" fontId="2" fillId="0" borderId="50"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2" fillId="0" borderId="14" xfId="0" applyFont="1" applyFill="1" applyBorder="1" applyAlignment="1">
      <alignment horizontal="center" vertical="center"/>
    </xf>
    <xf numFmtId="0" fontId="16" fillId="0" borderId="61" xfId="0"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180" fontId="2" fillId="0" borderId="15" xfId="0" applyNumberFormat="1" applyFont="1" applyFill="1" applyBorder="1" applyAlignment="1">
      <alignment horizontal="right" vertical="center"/>
    </xf>
    <xf numFmtId="180" fontId="2" fillId="0" borderId="12" xfId="0" applyNumberFormat="1" applyFont="1" applyFill="1" applyBorder="1" applyAlignment="1">
      <alignment horizontal="right" vertical="center"/>
    </xf>
    <xf numFmtId="180" fontId="2" fillId="0" borderId="16" xfId="0" applyNumberFormat="1" applyFont="1" applyFill="1" applyBorder="1" applyAlignment="1">
      <alignment horizontal="right"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7" xfId="0" applyNumberFormat="1" applyFont="1" applyBorder="1" applyAlignment="1">
      <alignment horizontal="right" vertical="center"/>
    </xf>
    <xf numFmtId="180" fontId="2" fillId="0" borderId="35" xfId="0" applyNumberFormat="1" applyFont="1" applyFill="1" applyBorder="1" applyAlignment="1">
      <alignment horizontal="right" vertical="center"/>
    </xf>
    <xf numFmtId="180" fontId="2" fillId="0" borderId="36" xfId="0" applyNumberFormat="1" applyFont="1" applyFill="1" applyBorder="1" applyAlignment="1">
      <alignment horizontal="right" vertical="center"/>
    </xf>
    <xf numFmtId="180" fontId="2" fillId="0" borderId="37" xfId="0" applyNumberFormat="1" applyFont="1" applyFill="1" applyBorder="1" applyAlignment="1">
      <alignment horizontal="right" vertical="center"/>
    </xf>
    <xf numFmtId="0" fontId="2" fillId="0" borderId="101" xfId="0" applyFont="1" applyBorder="1" applyAlignment="1">
      <alignment horizontal="center" vertical="center"/>
    </xf>
    <xf numFmtId="180" fontId="2" fillId="0" borderId="49" xfId="0" applyNumberFormat="1" applyFont="1" applyFill="1" applyBorder="1" applyAlignment="1">
      <alignment horizontal="right" vertical="center"/>
    </xf>
    <xf numFmtId="180" fontId="2" fillId="0" borderId="50" xfId="0" applyNumberFormat="1" applyFont="1" applyFill="1" applyBorder="1" applyAlignment="1">
      <alignment horizontal="right" vertical="center"/>
    </xf>
    <xf numFmtId="0" fontId="2" fillId="2" borderId="55" xfId="0" applyFont="1" applyFill="1" applyBorder="1" applyAlignment="1">
      <alignment horizontal="center" vertical="center" wrapText="1"/>
    </xf>
    <xf numFmtId="0" fontId="2" fillId="0" borderId="16" xfId="0" applyFont="1" applyBorder="1" applyAlignment="1">
      <alignment vertical="center"/>
    </xf>
    <xf numFmtId="0" fontId="2" fillId="0" borderId="137" xfId="0" applyFont="1" applyFill="1" applyBorder="1" applyAlignment="1">
      <alignment horizontal="center" vertical="center"/>
    </xf>
    <xf numFmtId="0" fontId="16" fillId="0" borderId="138" xfId="0" applyFont="1" applyFill="1" applyBorder="1" applyAlignment="1">
      <alignment horizontal="center" vertical="center" wrapText="1"/>
    </xf>
    <xf numFmtId="0" fontId="2" fillId="0" borderId="129" xfId="0" applyFont="1" applyFill="1" applyBorder="1" applyAlignment="1">
      <alignment horizontal="center" vertical="center"/>
    </xf>
    <xf numFmtId="0" fontId="2" fillId="0" borderId="139" xfId="0" applyFont="1" applyFill="1" applyBorder="1" applyAlignment="1">
      <alignment horizontal="center" vertical="center"/>
    </xf>
    <xf numFmtId="180" fontId="2" fillId="0" borderId="82" xfId="0" applyNumberFormat="1" applyFont="1" applyFill="1" applyBorder="1" applyAlignment="1">
      <alignment horizontal="right" vertical="center"/>
    </xf>
    <xf numFmtId="180" fontId="2" fillId="0" borderId="80" xfId="0" applyNumberFormat="1" applyFont="1" applyFill="1" applyBorder="1" applyAlignment="1">
      <alignment horizontal="right" vertical="center"/>
    </xf>
    <xf numFmtId="180" fontId="2" fillId="0" borderId="81" xfId="0" applyNumberFormat="1" applyFont="1" applyFill="1" applyBorder="1" applyAlignment="1">
      <alignment horizontal="right" vertical="center"/>
    </xf>
    <xf numFmtId="0" fontId="2" fillId="0" borderId="137" xfId="0" applyFont="1" applyBorder="1" applyAlignment="1">
      <alignment horizontal="center" vertical="center"/>
    </xf>
    <xf numFmtId="0" fontId="16"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79" fontId="2" fillId="0" borderId="82"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125" xfId="0" applyNumberFormat="1" applyFont="1" applyBorder="1" applyAlignment="1">
      <alignment horizontal="right" vertical="center"/>
    </xf>
    <xf numFmtId="0" fontId="0" fillId="0" borderId="55" xfId="0" applyBorder="1" applyAlignment="1">
      <alignment vertical="center" shrinkToFit="1"/>
    </xf>
    <xf numFmtId="0" fontId="2" fillId="0" borderId="55" xfId="0" applyFont="1" applyBorder="1" applyAlignment="1">
      <alignment vertical="center" shrinkToFit="1"/>
    </xf>
    <xf numFmtId="0" fontId="2" fillId="0" borderId="15" xfId="0" applyFont="1" applyBorder="1" applyAlignment="1">
      <alignment vertical="center"/>
    </xf>
    <xf numFmtId="0" fontId="2" fillId="0" borderId="12" xfId="0" applyFont="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0" fillId="0" borderId="15" xfId="0"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182" fontId="2" fillId="0" borderId="55" xfId="0" applyNumberFormat="1" applyFont="1" applyBorder="1" applyAlignment="1">
      <alignment vertical="center" wrapText="1"/>
    </xf>
    <xf numFmtId="182" fontId="2" fillId="0" borderId="55" xfId="0" applyNumberFormat="1" applyFont="1" applyBorder="1" applyAlignment="1">
      <alignment vertical="center"/>
    </xf>
    <xf numFmtId="182" fontId="2" fillId="0" borderId="15" xfId="0" applyNumberFormat="1" applyFont="1" applyBorder="1" applyAlignment="1">
      <alignment vertical="center" wrapText="1"/>
    </xf>
    <xf numFmtId="182" fontId="2" fillId="0" borderId="12" xfId="0" applyNumberFormat="1" applyFont="1" applyBorder="1" applyAlignment="1">
      <alignment vertical="center" wrapText="1"/>
    </xf>
    <xf numFmtId="182" fontId="2" fillId="0" borderId="16" xfId="0" applyNumberFormat="1" applyFont="1" applyBorder="1" applyAlignment="1">
      <alignment vertical="center" wrapText="1"/>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183" fontId="2" fillId="0" borderId="15" xfId="0" applyNumberFormat="1" applyFont="1" applyBorder="1" applyAlignment="1">
      <alignment vertical="center" wrapText="1"/>
    </xf>
    <xf numFmtId="183" fontId="2" fillId="0" borderId="12" xfId="0" applyNumberFormat="1" applyFont="1" applyBorder="1" applyAlignment="1">
      <alignment vertical="center" wrapText="1"/>
    </xf>
    <xf numFmtId="183" fontId="2" fillId="0" borderId="16" xfId="0" applyNumberFormat="1" applyFont="1" applyBorder="1" applyAlignment="1">
      <alignment vertical="center" wrapText="1"/>
    </xf>
    <xf numFmtId="0" fontId="0" fillId="0" borderId="15" xfId="0"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78" fontId="2" fillId="0" borderId="15" xfId="1" applyNumberFormat="1" applyFont="1" applyBorder="1" applyAlignment="1">
      <alignment horizontal="right" vertical="center"/>
    </xf>
    <xf numFmtId="183" fontId="2" fillId="0" borderId="55" xfId="0" applyNumberFormat="1" applyFont="1" applyBorder="1" applyAlignment="1">
      <alignment vertical="center" wrapText="1"/>
    </xf>
    <xf numFmtId="183" fontId="2" fillId="0" borderId="55" xfId="0" applyNumberFormat="1" applyFont="1" applyBorder="1" applyAlignment="1">
      <alignment vertical="center"/>
    </xf>
  </cellXfs>
  <cellStyles count="125">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xfId="1" builtinId="5"/>
    <cellStyle name="パーセント 2" xfId="34"/>
    <cellStyle name="パーセント 3" xfId="35"/>
    <cellStyle name="メモ 2" xfId="36"/>
    <cellStyle name="リンク セル 2" xfId="37"/>
    <cellStyle name="悪い 2" xfId="38"/>
    <cellStyle name="計算 2" xfId="39"/>
    <cellStyle name="警告文 2" xfId="40"/>
    <cellStyle name="桁区切り 2" xfId="41"/>
    <cellStyle name="桁区切り 2 2" xfId="42"/>
    <cellStyle name="桁区切り 2 2 2" xfId="43"/>
    <cellStyle name="桁区切り 2 2 2 2" xfId="44"/>
    <cellStyle name="桁区切り 2 3" xfId="45"/>
    <cellStyle name="桁区切り 2 3 2" xfId="46"/>
    <cellStyle name="桁区切り 3" xfId="47"/>
    <cellStyle name="桁区切り 3 2" xfId="48"/>
    <cellStyle name="桁区切り 4" xfId="49"/>
    <cellStyle name="桁区切り 4 2" xfId="50"/>
    <cellStyle name="見出し 1 2" xfId="51"/>
    <cellStyle name="見出し 2 2" xfId="52"/>
    <cellStyle name="見出し 3 2" xfId="53"/>
    <cellStyle name="見出し 4 2" xfId="54"/>
    <cellStyle name="集計 2" xfId="55"/>
    <cellStyle name="出力 2" xfId="56"/>
    <cellStyle name="説明文 2" xfId="57"/>
    <cellStyle name="通貨 2" xfId="58"/>
    <cellStyle name="入力 2" xfId="59"/>
    <cellStyle name="標準" xfId="0" builtinId="0"/>
    <cellStyle name="標準 10" xfId="60"/>
    <cellStyle name="標準 10 2" xfId="61"/>
    <cellStyle name="標準 11" xfId="62"/>
    <cellStyle name="標準 11 2" xfId="63"/>
    <cellStyle name="標準 12" xfId="64"/>
    <cellStyle name="標準 12 2" xfId="65"/>
    <cellStyle name="標準 13" xfId="66"/>
    <cellStyle name="標準 13 2" xfId="67"/>
    <cellStyle name="標準 14" xfId="68"/>
    <cellStyle name="標準 14 2" xfId="69"/>
    <cellStyle name="標準 15" xfId="70"/>
    <cellStyle name="標準 15 2" xfId="71"/>
    <cellStyle name="標準 16" xfId="72"/>
    <cellStyle name="標準 16 2" xfId="73"/>
    <cellStyle name="標準 17" xfId="74"/>
    <cellStyle name="標準 17 2" xfId="75"/>
    <cellStyle name="標準 18" xfId="76"/>
    <cellStyle name="標準 18 2" xfId="77"/>
    <cellStyle name="標準 19" xfId="78"/>
    <cellStyle name="標準 19 2" xfId="79"/>
    <cellStyle name="標準 2" xfId="5"/>
    <cellStyle name="標準 2 2" xfId="80"/>
    <cellStyle name="標準 2 2 2" xfId="81"/>
    <cellStyle name="標準 2 3" xfId="82"/>
    <cellStyle name="標準 2 4" xfId="6"/>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3"/>
    <cellStyle name="標準_01【みんまち】（地区まちづくり推進事業） 2" xfId="4"/>
    <cellStyle name="標準_Sheet1" xfId="2"/>
    <cellStyle name="良い 2" xfId="1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190500</xdr:colOff>
      <xdr:row>73</xdr:row>
      <xdr:rowOff>0</xdr:rowOff>
    </xdr:from>
    <xdr:to>
      <xdr:col>21</xdr:col>
      <xdr:colOff>180975</xdr:colOff>
      <xdr:row>75</xdr:row>
      <xdr:rowOff>9525</xdr:rowOff>
    </xdr:to>
    <xdr:sp macro="" textlink="">
      <xdr:nvSpPr>
        <xdr:cNvPr id="2" name="AutoShape 65"/>
        <xdr:cNvSpPr>
          <a:spLocks noChangeArrowheads="1"/>
        </xdr:cNvSpPr>
      </xdr:nvSpPr>
      <xdr:spPr bwMode="auto">
        <a:xfrm>
          <a:off x="8362950" y="12515850"/>
          <a:ext cx="5019675" cy="352425"/>
        </a:xfrm>
        <a:prstGeom prst="bracketPair">
          <a:avLst>
            <a:gd name="adj" fmla="val 16667"/>
          </a:avLst>
        </a:prstGeom>
        <a:noFill/>
        <a:ln w="6350">
          <a:solidFill>
            <a:srgbClr val="000000"/>
          </a:solidFill>
          <a:round/>
          <a:headEnd/>
          <a:tailEnd/>
        </a:ln>
      </xdr:spPr>
    </xdr:sp>
    <xdr:clientData/>
  </xdr:twoCellAnchor>
  <xdr:twoCellAnchor>
    <xdr:from>
      <xdr:col>14</xdr:col>
      <xdr:colOff>0</xdr:colOff>
      <xdr:row>100</xdr:row>
      <xdr:rowOff>0</xdr:rowOff>
    </xdr:from>
    <xdr:to>
      <xdr:col>22</xdr:col>
      <xdr:colOff>0</xdr:colOff>
      <xdr:row>102</xdr:row>
      <xdr:rowOff>47625</xdr:rowOff>
    </xdr:to>
    <xdr:sp macro="" textlink="">
      <xdr:nvSpPr>
        <xdr:cNvPr id="3" name="AutoShape 65"/>
        <xdr:cNvSpPr>
          <a:spLocks noChangeArrowheads="1"/>
        </xdr:cNvSpPr>
      </xdr:nvSpPr>
      <xdr:spPr bwMode="auto">
        <a:xfrm>
          <a:off x="8801100" y="17145000"/>
          <a:ext cx="5029200" cy="390525"/>
        </a:xfrm>
        <a:prstGeom prst="bracketPair">
          <a:avLst>
            <a:gd name="adj" fmla="val 16667"/>
          </a:avLst>
        </a:prstGeom>
        <a:noFill/>
        <a:ln w="6350">
          <a:solidFill>
            <a:srgbClr val="000000"/>
          </a:solidFill>
          <a:round/>
          <a:headEnd/>
          <a:tailEnd/>
        </a:ln>
      </xdr:spPr>
    </xdr:sp>
    <xdr:clientData/>
  </xdr:twoCellAnchor>
  <xdr:twoCellAnchor>
    <xdr:from>
      <xdr:col>13</xdr:col>
      <xdr:colOff>190500</xdr:colOff>
      <xdr:row>73</xdr:row>
      <xdr:rowOff>0</xdr:rowOff>
    </xdr:from>
    <xdr:to>
      <xdr:col>21</xdr:col>
      <xdr:colOff>180975</xdr:colOff>
      <xdr:row>75</xdr:row>
      <xdr:rowOff>9525</xdr:rowOff>
    </xdr:to>
    <xdr:sp macro="" textlink="">
      <xdr:nvSpPr>
        <xdr:cNvPr id="4" name="AutoShape 65"/>
        <xdr:cNvSpPr>
          <a:spLocks noChangeArrowheads="1"/>
        </xdr:cNvSpPr>
      </xdr:nvSpPr>
      <xdr:spPr bwMode="auto">
        <a:xfrm>
          <a:off x="8362950" y="12515850"/>
          <a:ext cx="5019675" cy="3524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77</xdr:row>
      <xdr:rowOff>0</xdr:rowOff>
    </xdr:from>
    <xdr:to>
      <xdr:col>43</xdr:col>
      <xdr:colOff>0</xdr:colOff>
      <xdr:row>79</xdr:row>
      <xdr:rowOff>9525</xdr:rowOff>
    </xdr:to>
    <xdr:sp macro="" textlink="">
      <xdr:nvSpPr>
        <xdr:cNvPr id="5" name="AutoShape 65"/>
        <xdr:cNvSpPr>
          <a:spLocks noChangeArrowheads="1"/>
        </xdr:cNvSpPr>
      </xdr:nvSpPr>
      <xdr:spPr bwMode="auto">
        <a:xfrm>
          <a:off x="19488150" y="13201650"/>
          <a:ext cx="7543800" cy="3524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83</xdr:row>
      <xdr:rowOff>0</xdr:rowOff>
    </xdr:from>
    <xdr:to>
      <xdr:col>42</xdr:col>
      <xdr:colOff>171450</xdr:colOff>
      <xdr:row>85</xdr:row>
      <xdr:rowOff>9525</xdr:rowOff>
    </xdr:to>
    <xdr:sp macro="" textlink="">
      <xdr:nvSpPr>
        <xdr:cNvPr id="6" name="AutoShape 65"/>
        <xdr:cNvSpPr>
          <a:spLocks noChangeArrowheads="1"/>
        </xdr:cNvSpPr>
      </xdr:nvSpPr>
      <xdr:spPr bwMode="auto">
        <a:xfrm>
          <a:off x="19488150" y="14230350"/>
          <a:ext cx="7086600" cy="3524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89</xdr:row>
      <xdr:rowOff>0</xdr:rowOff>
    </xdr:from>
    <xdr:to>
      <xdr:col>43</xdr:col>
      <xdr:colOff>0</xdr:colOff>
      <xdr:row>91</xdr:row>
      <xdr:rowOff>9525</xdr:rowOff>
    </xdr:to>
    <xdr:sp macro="" textlink="">
      <xdr:nvSpPr>
        <xdr:cNvPr id="7" name="AutoShape 65"/>
        <xdr:cNvSpPr>
          <a:spLocks noChangeArrowheads="1"/>
        </xdr:cNvSpPr>
      </xdr:nvSpPr>
      <xdr:spPr bwMode="auto">
        <a:xfrm>
          <a:off x="19488150" y="15259050"/>
          <a:ext cx="7543800" cy="3524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95</xdr:row>
      <xdr:rowOff>0</xdr:rowOff>
    </xdr:from>
    <xdr:to>
      <xdr:col>43</xdr:col>
      <xdr:colOff>0</xdr:colOff>
      <xdr:row>97</xdr:row>
      <xdr:rowOff>9525</xdr:rowOff>
    </xdr:to>
    <xdr:sp macro="" textlink="">
      <xdr:nvSpPr>
        <xdr:cNvPr id="8" name="AutoShape 65"/>
        <xdr:cNvSpPr>
          <a:spLocks noChangeArrowheads="1"/>
        </xdr:cNvSpPr>
      </xdr:nvSpPr>
      <xdr:spPr bwMode="auto">
        <a:xfrm>
          <a:off x="19488150" y="16287750"/>
          <a:ext cx="7543800" cy="3524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104</xdr:row>
      <xdr:rowOff>0</xdr:rowOff>
    </xdr:from>
    <xdr:to>
      <xdr:col>43</xdr:col>
      <xdr:colOff>0</xdr:colOff>
      <xdr:row>105</xdr:row>
      <xdr:rowOff>295275</xdr:rowOff>
    </xdr:to>
    <xdr:sp macro="" textlink="">
      <xdr:nvSpPr>
        <xdr:cNvPr id="9" name="AutoShape 65"/>
        <xdr:cNvSpPr>
          <a:spLocks noChangeArrowheads="1"/>
        </xdr:cNvSpPr>
      </xdr:nvSpPr>
      <xdr:spPr bwMode="auto">
        <a:xfrm>
          <a:off x="19488150" y="17830800"/>
          <a:ext cx="7543800" cy="342900"/>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110</xdr:row>
      <xdr:rowOff>0</xdr:rowOff>
    </xdr:from>
    <xdr:to>
      <xdr:col>43</xdr:col>
      <xdr:colOff>0</xdr:colOff>
      <xdr:row>112</xdr:row>
      <xdr:rowOff>0</xdr:rowOff>
    </xdr:to>
    <xdr:sp macro="" textlink="">
      <xdr:nvSpPr>
        <xdr:cNvPr id="10" name="AutoShape 65"/>
        <xdr:cNvSpPr>
          <a:spLocks noChangeArrowheads="1"/>
        </xdr:cNvSpPr>
      </xdr:nvSpPr>
      <xdr:spPr bwMode="auto">
        <a:xfrm>
          <a:off x="19488150" y="18859500"/>
          <a:ext cx="7543800" cy="342900"/>
        </a:xfrm>
        <a:prstGeom prst="bracketPair">
          <a:avLst>
            <a:gd name="adj" fmla="val 16667"/>
          </a:avLst>
        </a:prstGeom>
        <a:noFill/>
        <a:ln w="6350">
          <a:solidFill>
            <a:srgbClr val="000000"/>
          </a:solidFill>
          <a:round/>
          <a:headEnd/>
          <a:tailEnd/>
        </a:ln>
      </xdr:spPr>
    </xdr:sp>
    <xdr:clientData/>
  </xdr:twoCellAnchor>
  <xdr:twoCellAnchor>
    <xdr:from>
      <xdr:col>30</xdr:col>
      <xdr:colOff>180975</xdr:colOff>
      <xdr:row>116</xdr:row>
      <xdr:rowOff>0</xdr:rowOff>
    </xdr:from>
    <xdr:to>
      <xdr:col>42</xdr:col>
      <xdr:colOff>171450</xdr:colOff>
      <xdr:row>117</xdr:row>
      <xdr:rowOff>295275</xdr:rowOff>
    </xdr:to>
    <xdr:sp macro="" textlink="">
      <xdr:nvSpPr>
        <xdr:cNvPr id="11" name="AutoShape 65"/>
        <xdr:cNvSpPr>
          <a:spLocks noChangeArrowheads="1"/>
        </xdr:cNvSpPr>
      </xdr:nvSpPr>
      <xdr:spPr bwMode="auto">
        <a:xfrm>
          <a:off x="19040475" y="19888200"/>
          <a:ext cx="7534275" cy="342900"/>
        </a:xfrm>
        <a:prstGeom prst="bracketPair">
          <a:avLst>
            <a:gd name="adj" fmla="val 16667"/>
          </a:avLst>
        </a:prstGeom>
        <a:noFill/>
        <a:ln w="6350">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F632"/>
  <sheetViews>
    <sheetView tabSelected="1" view="pageLayout" topLeftCell="A167" zoomScaleNormal="75" zoomScaleSheetLayoutView="90" workbookViewId="0">
      <selection activeCell="L172" sqref="L172:X172"/>
    </sheetView>
  </sheetViews>
  <sheetFormatPr defaultRowHeight="13.5"/>
  <cols>
    <col min="1" max="33" width="2.625" customWidth="1"/>
    <col min="34" max="34" width="2.25" customWidth="1"/>
    <col min="35" max="50" width="2.625" customWidth="1"/>
    <col min="51" max="52" width="2.25" customWidth="1"/>
    <col min="53" max="57" width="2.625" customWidth="1"/>
  </cols>
  <sheetData>
    <row r="1" spans="1:51" ht="23.25" customHeight="1">
      <c r="AP1" s="80"/>
      <c r="AQ1" s="80"/>
      <c r="AR1" s="80"/>
      <c r="AS1" s="80"/>
      <c r="AT1" s="80"/>
      <c r="AU1" s="80"/>
      <c r="AV1" s="80"/>
      <c r="AW1" s="1"/>
    </row>
    <row r="2" spans="1:51" ht="21.75" customHeight="1" thickBot="1">
      <c r="AJ2" s="81" t="s">
        <v>0</v>
      </c>
      <c r="AK2" s="81"/>
      <c r="AL2" s="81"/>
      <c r="AM2" s="81"/>
      <c r="AN2" s="81"/>
      <c r="AO2" s="81"/>
      <c r="AP2" s="81"/>
      <c r="AQ2" s="82">
        <v>75</v>
      </c>
      <c r="AR2" s="82"/>
      <c r="AS2" s="82"/>
      <c r="AT2" s="82"/>
      <c r="AU2" s="82"/>
      <c r="AV2" s="82"/>
      <c r="AW2" s="82"/>
      <c r="AX2" s="82"/>
    </row>
    <row r="3" spans="1:51" ht="21" customHeight="1" thickBot="1">
      <c r="A3" s="83" t="s">
        <v>1</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5" t="s">
        <v>2</v>
      </c>
      <c r="AP3" s="84"/>
      <c r="AQ3" s="84"/>
      <c r="AR3" s="84"/>
      <c r="AS3" s="84"/>
      <c r="AT3" s="84"/>
      <c r="AU3" s="84"/>
      <c r="AV3" s="84"/>
      <c r="AW3" s="84"/>
      <c r="AX3" s="86"/>
    </row>
    <row r="4" spans="1:51" ht="25.15" customHeight="1">
      <c r="A4" s="87" t="s">
        <v>3</v>
      </c>
      <c r="B4" s="88"/>
      <c r="C4" s="88"/>
      <c r="D4" s="88"/>
      <c r="E4" s="88"/>
      <c r="F4" s="88"/>
      <c r="G4" s="89" t="s">
        <v>4</v>
      </c>
      <c r="H4" s="90"/>
      <c r="I4" s="90"/>
      <c r="J4" s="90"/>
      <c r="K4" s="90"/>
      <c r="L4" s="90"/>
      <c r="M4" s="90"/>
      <c r="N4" s="90"/>
      <c r="O4" s="90"/>
      <c r="P4" s="90"/>
      <c r="Q4" s="90"/>
      <c r="R4" s="90"/>
      <c r="S4" s="90"/>
      <c r="T4" s="90"/>
      <c r="U4" s="90"/>
      <c r="V4" s="90"/>
      <c r="W4" s="90"/>
      <c r="X4" s="90"/>
      <c r="Y4" s="91" t="s">
        <v>235</v>
      </c>
      <c r="Z4" s="92"/>
      <c r="AA4" s="92"/>
      <c r="AB4" s="92"/>
      <c r="AC4" s="92"/>
      <c r="AD4" s="93"/>
      <c r="AE4" s="94" t="s">
        <v>5</v>
      </c>
      <c r="AF4" s="94"/>
      <c r="AG4" s="94"/>
      <c r="AH4" s="94"/>
      <c r="AI4" s="94"/>
      <c r="AJ4" s="94"/>
      <c r="AK4" s="94"/>
      <c r="AL4" s="94"/>
      <c r="AM4" s="94"/>
      <c r="AN4" s="94"/>
      <c r="AO4" s="94"/>
      <c r="AP4" s="95"/>
      <c r="AQ4" s="96" t="s">
        <v>6</v>
      </c>
      <c r="AR4" s="94"/>
      <c r="AS4" s="94"/>
      <c r="AT4" s="94"/>
      <c r="AU4" s="94"/>
      <c r="AV4" s="94"/>
      <c r="AW4" s="94"/>
      <c r="AX4" s="97"/>
    </row>
    <row r="5" spans="1:51" ht="30" customHeight="1">
      <c r="A5" s="98" t="s">
        <v>7</v>
      </c>
      <c r="B5" s="99"/>
      <c r="C5" s="99"/>
      <c r="D5" s="99"/>
      <c r="E5" s="99"/>
      <c r="F5" s="100"/>
      <c r="G5" s="101" t="s">
        <v>234</v>
      </c>
      <c r="H5" s="102"/>
      <c r="I5" s="102"/>
      <c r="J5" s="102"/>
      <c r="K5" s="102"/>
      <c r="L5" s="102"/>
      <c r="M5" s="102"/>
      <c r="N5" s="102"/>
      <c r="O5" s="102"/>
      <c r="P5" s="102"/>
      <c r="Q5" s="102"/>
      <c r="R5" s="102"/>
      <c r="S5" s="102"/>
      <c r="T5" s="102"/>
      <c r="U5" s="102"/>
      <c r="V5" s="103"/>
      <c r="W5" s="103"/>
      <c r="X5" s="103"/>
      <c r="Y5" s="104" t="s">
        <v>8</v>
      </c>
      <c r="Z5" s="105"/>
      <c r="AA5" s="105"/>
      <c r="AB5" s="105"/>
      <c r="AC5" s="105"/>
      <c r="AD5" s="106"/>
      <c r="AE5" s="107" t="s">
        <v>233</v>
      </c>
      <c r="AF5" s="107"/>
      <c r="AG5" s="107"/>
      <c r="AH5" s="107"/>
      <c r="AI5" s="107"/>
      <c r="AJ5" s="107"/>
      <c r="AK5" s="107"/>
      <c r="AL5" s="107"/>
      <c r="AM5" s="107"/>
      <c r="AN5" s="107"/>
      <c r="AO5" s="107"/>
      <c r="AP5" s="108"/>
      <c r="AQ5" s="109" t="s">
        <v>9</v>
      </c>
      <c r="AR5" s="110"/>
      <c r="AS5" s="110"/>
      <c r="AT5" s="110"/>
      <c r="AU5" s="110"/>
      <c r="AV5" s="110"/>
      <c r="AW5" s="110"/>
      <c r="AX5" s="111"/>
    </row>
    <row r="6" spans="1:51" ht="50.25" customHeight="1">
      <c r="A6" s="112" t="s">
        <v>10</v>
      </c>
      <c r="B6" s="113"/>
      <c r="C6" s="113"/>
      <c r="D6" s="113"/>
      <c r="E6" s="113"/>
      <c r="F6" s="113"/>
      <c r="G6" s="114" t="s">
        <v>232</v>
      </c>
      <c r="H6" s="103"/>
      <c r="I6" s="103"/>
      <c r="J6" s="103"/>
      <c r="K6" s="103"/>
      <c r="L6" s="103"/>
      <c r="M6" s="103"/>
      <c r="N6" s="103"/>
      <c r="O6" s="103"/>
      <c r="P6" s="103"/>
      <c r="Q6" s="103"/>
      <c r="R6" s="103"/>
      <c r="S6" s="103"/>
      <c r="T6" s="103"/>
      <c r="U6" s="103"/>
      <c r="V6" s="103"/>
      <c r="W6" s="103"/>
      <c r="X6" s="103"/>
      <c r="Y6" s="115" t="s">
        <v>11</v>
      </c>
      <c r="Z6" s="116"/>
      <c r="AA6" s="116"/>
      <c r="AB6" s="116"/>
      <c r="AC6" s="116"/>
      <c r="AD6" s="117"/>
      <c r="AE6" s="118" t="s">
        <v>231</v>
      </c>
      <c r="AF6" s="119"/>
      <c r="AG6" s="119"/>
      <c r="AH6" s="119"/>
      <c r="AI6" s="119"/>
      <c r="AJ6" s="119"/>
      <c r="AK6" s="119"/>
      <c r="AL6" s="119"/>
      <c r="AM6" s="119"/>
      <c r="AN6" s="119"/>
      <c r="AO6" s="119"/>
      <c r="AP6" s="119"/>
      <c r="AQ6" s="119"/>
      <c r="AR6" s="119"/>
      <c r="AS6" s="119"/>
      <c r="AT6" s="119"/>
      <c r="AU6" s="119"/>
      <c r="AV6" s="119"/>
      <c r="AW6" s="119"/>
      <c r="AX6" s="120"/>
    </row>
    <row r="7" spans="1:51" ht="39.75" customHeight="1">
      <c r="A7" s="64" t="s">
        <v>12</v>
      </c>
      <c r="B7" s="65"/>
      <c r="C7" s="65"/>
      <c r="D7" s="65"/>
      <c r="E7" s="65"/>
      <c r="F7" s="65"/>
      <c r="G7" s="66" t="s">
        <v>230</v>
      </c>
      <c r="H7" s="67"/>
      <c r="I7" s="67"/>
      <c r="J7" s="67"/>
      <c r="K7" s="67"/>
      <c r="L7" s="67"/>
      <c r="M7" s="67"/>
      <c r="N7" s="67"/>
      <c r="O7" s="67"/>
      <c r="P7" s="67"/>
      <c r="Q7" s="67"/>
      <c r="R7" s="67"/>
      <c r="S7" s="67"/>
      <c r="T7" s="67"/>
      <c r="U7" s="67"/>
      <c r="V7" s="68"/>
      <c r="W7" s="68"/>
      <c r="X7" s="68"/>
      <c r="Y7" s="69" t="s">
        <v>229</v>
      </c>
      <c r="Z7" s="70"/>
      <c r="AA7" s="70"/>
      <c r="AB7" s="70"/>
      <c r="AC7" s="70"/>
      <c r="AD7" s="71"/>
      <c r="AE7" s="72" t="s">
        <v>228</v>
      </c>
      <c r="AF7" s="73"/>
      <c r="AG7" s="73"/>
      <c r="AH7" s="73"/>
      <c r="AI7" s="73"/>
      <c r="AJ7" s="73"/>
      <c r="AK7" s="73"/>
      <c r="AL7" s="73"/>
      <c r="AM7" s="73"/>
      <c r="AN7" s="73"/>
      <c r="AO7" s="73"/>
      <c r="AP7" s="73"/>
      <c r="AQ7" s="73"/>
      <c r="AR7" s="73"/>
      <c r="AS7" s="73"/>
      <c r="AT7" s="73"/>
      <c r="AU7" s="73"/>
      <c r="AV7" s="73"/>
      <c r="AW7" s="73"/>
      <c r="AX7" s="74"/>
    </row>
    <row r="8" spans="1:51" ht="103.7" customHeight="1">
      <c r="A8" s="75" t="s">
        <v>13</v>
      </c>
      <c r="B8" s="76"/>
      <c r="C8" s="76"/>
      <c r="D8" s="76"/>
      <c r="E8" s="76"/>
      <c r="F8" s="76"/>
      <c r="G8" s="77" t="s">
        <v>227</v>
      </c>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9"/>
    </row>
    <row r="9" spans="1:51" ht="137.25" customHeight="1">
      <c r="A9" s="75" t="s">
        <v>14</v>
      </c>
      <c r="B9" s="76"/>
      <c r="C9" s="76"/>
      <c r="D9" s="76"/>
      <c r="E9" s="76"/>
      <c r="F9" s="76"/>
      <c r="G9" s="77" t="s">
        <v>226</v>
      </c>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9"/>
    </row>
    <row r="10" spans="1:51" ht="29.25" customHeight="1">
      <c r="A10" s="75" t="s">
        <v>15</v>
      </c>
      <c r="B10" s="76"/>
      <c r="C10" s="76"/>
      <c r="D10" s="76"/>
      <c r="E10" s="76"/>
      <c r="F10" s="121"/>
      <c r="G10" s="122" t="s">
        <v>16</v>
      </c>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4"/>
    </row>
    <row r="11" spans="1:51" ht="21" customHeight="1">
      <c r="A11" s="125" t="s">
        <v>17</v>
      </c>
      <c r="B11" s="126"/>
      <c r="C11" s="126"/>
      <c r="D11" s="126"/>
      <c r="E11" s="126"/>
      <c r="F11" s="127"/>
      <c r="G11" s="134"/>
      <c r="H11" s="135"/>
      <c r="I11" s="135"/>
      <c r="J11" s="135"/>
      <c r="K11" s="135"/>
      <c r="L11" s="135"/>
      <c r="M11" s="135"/>
      <c r="N11" s="135"/>
      <c r="O11" s="135"/>
      <c r="P11" s="136" t="s">
        <v>18</v>
      </c>
      <c r="Q11" s="137"/>
      <c r="R11" s="137"/>
      <c r="S11" s="137"/>
      <c r="T11" s="137"/>
      <c r="U11" s="137"/>
      <c r="V11" s="138"/>
      <c r="W11" s="136" t="s">
        <v>19</v>
      </c>
      <c r="X11" s="137"/>
      <c r="Y11" s="137"/>
      <c r="Z11" s="137"/>
      <c r="AA11" s="137"/>
      <c r="AB11" s="137"/>
      <c r="AC11" s="138"/>
      <c r="AD11" s="136" t="s">
        <v>20</v>
      </c>
      <c r="AE11" s="137"/>
      <c r="AF11" s="137"/>
      <c r="AG11" s="137"/>
      <c r="AH11" s="137"/>
      <c r="AI11" s="137"/>
      <c r="AJ11" s="138"/>
      <c r="AK11" s="136" t="s">
        <v>21</v>
      </c>
      <c r="AL11" s="137"/>
      <c r="AM11" s="137"/>
      <c r="AN11" s="137"/>
      <c r="AO11" s="137"/>
      <c r="AP11" s="137"/>
      <c r="AQ11" s="138"/>
      <c r="AR11" s="136" t="s">
        <v>22</v>
      </c>
      <c r="AS11" s="137"/>
      <c r="AT11" s="137"/>
      <c r="AU11" s="137"/>
      <c r="AV11" s="137"/>
      <c r="AW11" s="137"/>
      <c r="AX11" s="139"/>
    </row>
    <row r="12" spans="1:51" ht="21" customHeight="1">
      <c r="A12" s="128"/>
      <c r="B12" s="129"/>
      <c r="C12" s="129"/>
      <c r="D12" s="129"/>
      <c r="E12" s="129"/>
      <c r="F12" s="130"/>
      <c r="G12" s="140" t="s">
        <v>23</v>
      </c>
      <c r="H12" s="141"/>
      <c r="I12" s="146" t="s">
        <v>24</v>
      </c>
      <c r="J12" s="147"/>
      <c r="K12" s="147"/>
      <c r="L12" s="147"/>
      <c r="M12" s="147"/>
      <c r="N12" s="147"/>
      <c r="O12" s="148"/>
      <c r="P12" s="149">
        <v>338.04199999999997</v>
      </c>
      <c r="Q12" s="150"/>
      <c r="R12" s="150"/>
      <c r="S12" s="150"/>
      <c r="T12" s="150"/>
      <c r="U12" s="150"/>
      <c r="V12" s="151"/>
      <c r="W12" s="149">
        <v>312.81200000000001</v>
      </c>
      <c r="X12" s="150"/>
      <c r="Y12" s="150"/>
      <c r="Z12" s="150"/>
      <c r="AA12" s="150"/>
      <c r="AB12" s="150"/>
      <c r="AC12" s="151"/>
      <c r="AD12" s="152">
        <v>310.113</v>
      </c>
      <c r="AE12" s="152"/>
      <c r="AF12" s="152"/>
      <c r="AG12" s="152"/>
      <c r="AH12" s="152"/>
      <c r="AI12" s="152"/>
      <c r="AJ12" s="152"/>
      <c r="AK12" s="152">
        <v>301.93700000000001</v>
      </c>
      <c r="AL12" s="152"/>
      <c r="AM12" s="152"/>
      <c r="AN12" s="152"/>
      <c r="AO12" s="152"/>
      <c r="AP12" s="152"/>
      <c r="AQ12" s="152"/>
      <c r="AR12" s="153">
        <v>298</v>
      </c>
      <c r="AS12" s="153"/>
      <c r="AT12" s="153"/>
      <c r="AU12" s="153"/>
      <c r="AV12" s="153"/>
      <c r="AW12" s="153"/>
      <c r="AX12" s="154"/>
      <c r="AY12" s="40"/>
    </row>
    <row r="13" spans="1:51" ht="21" customHeight="1">
      <c r="A13" s="128"/>
      <c r="B13" s="129"/>
      <c r="C13" s="129"/>
      <c r="D13" s="129"/>
      <c r="E13" s="129"/>
      <c r="F13" s="130"/>
      <c r="G13" s="142"/>
      <c r="H13" s="143"/>
      <c r="I13" s="155" t="s">
        <v>25</v>
      </c>
      <c r="J13" s="156"/>
      <c r="K13" s="156"/>
      <c r="L13" s="156"/>
      <c r="M13" s="156"/>
      <c r="N13" s="156"/>
      <c r="O13" s="157"/>
      <c r="P13" s="158" t="s">
        <v>225</v>
      </c>
      <c r="Q13" s="159"/>
      <c r="R13" s="159"/>
      <c r="S13" s="159"/>
      <c r="T13" s="159"/>
      <c r="U13" s="159"/>
      <c r="V13" s="160"/>
      <c r="W13" s="165">
        <v>-3.0870000000000002</v>
      </c>
      <c r="X13" s="159"/>
      <c r="Y13" s="159"/>
      <c r="Z13" s="159"/>
      <c r="AA13" s="159"/>
      <c r="AB13" s="159"/>
      <c r="AC13" s="160"/>
      <c r="AD13" s="169" t="s">
        <v>225</v>
      </c>
      <c r="AE13" s="170"/>
      <c r="AF13" s="170"/>
      <c r="AG13" s="170"/>
      <c r="AH13" s="170"/>
      <c r="AI13" s="170"/>
      <c r="AJ13" s="170"/>
      <c r="AK13" s="169"/>
      <c r="AL13" s="170"/>
      <c r="AM13" s="170"/>
      <c r="AN13" s="170"/>
      <c r="AO13" s="170"/>
      <c r="AP13" s="170"/>
      <c r="AQ13" s="170"/>
      <c r="AR13" s="171"/>
      <c r="AS13" s="171"/>
      <c r="AT13" s="171"/>
      <c r="AU13" s="171"/>
      <c r="AV13" s="171"/>
      <c r="AW13" s="171"/>
      <c r="AX13" s="172"/>
      <c r="AY13" s="40"/>
    </row>
    <row r="14" spans="1:51" ht="21" customHeight="1">
      <c r="A14" s="128"/>
      <c r="B14" s="129"/>
      <c r="C14" s="129"/>
      <c r="D14" s="129"/>
      <c r="E14" s="129"/>
      <c r="F14" s="130"/>
      <c r="G14" s="142"/>
      <c r="H14" s="143"/>
      <c r="I14" s="155" t="s">
        <v>26</v>
      </c>
      <c r="J14" s="161"/>
      <c r="K14" s="161"/>
      <c r="L14" s="161"/>
      <c r="M14" s="161"/>
      <c r="N14" s="161"/>
      <c r="O14" s="162"/>
      <c r="P14" s="158" t="s">
        <v>225</v>
      </c>
      <c r="Q14" s="159"/>
      <c r="R14" s="159"/>
      <c r="S14" s="159"/>
      <c r="T14" s="159"/>
      <c r="U14" s="159"/>
      <c r="V14" s="160"/>
      <c r="W14" s="158" t="s">
        <v>225</v>
      </c>
      <c r="X14" s="159"/>
      <c r="Y14" s="159"/>
      <c r="Z14" s="159"/>
      <c r="AA14" s="159"/>
      <c r="AB14" s="159"/>
      <c r="AC14" s="160"/>
      <c r="AD14" s="158" t="s">
        <v>225</v>
      </c>
      <c r="AE14" s="163"/>
      <c r="AF14" s="163"/>
      <c r="AG14" s="163"/>
      <c r="AH14" s="163"/>
      <c r="AI14" s="163"/>
      <c r="AJ14" s="164"/>
      <c r="AK14" s="158" t="s">
        <v>225</v>
      </c>
      <c r="AL14" s="163"/>
      <c r="AM14" s="163"/>
      <c r="AN14" s="163"/>
      <c r="AO14" s="163"/>
      <c r="AP14" s="163"/>
      <c r="AQ14" s="164"/>
      <c r="AR14" s="173"/>
      <c r="AS14" s="174"/>
      <c r="AT14" s="174"/>
      <c r="AU14" s="174"/>
      <c r="AV14" s="174"/>
      <c r="AW14" s="174"/>
      <c r="AX14" s="175"/>
      <c r="AY14" s="40"/>
    </row>
    <row r="15" spans="1:51" ht="21" customHeight="1">
      <c r="A15" s="128"/>
      <c r="B15" s="129"/>
      <c r="C15" s="129"/>
      <c r="D15" s="129"/>
      <c r="E15" s="129"/>
      <c r="F15" s="130"/>
      <c r="G15" s="142"/>
      <c r="H15" s="143"/>
      <c r="I15" s="155" t="s">
        <v>27</v>
      </c>
      <c r="J15" s="161"/>
      <c r="K15" s="161"/>
      <c r="L15" s="161"/>
      <c r="M15" s="161"/>
      <c r="N15" s="161"/>
      <c r="O15" s="162"/>
      <c r="P15" s="158" t="s">
        <v>225</v>
      </c>
      <c r="Q15" s="159"/>
      <c r="R15" s="159"/>
      <c r="S15" s="159"/>
      <c r="T15" s="159"/>
      <c r="U15" s="159"/>
      <c r="V15" s="160"/>
      <c r="W15" s="158" t="s">
        <v>225</v>
      </c>
      <c r="X15" s="159"/>
      <c r="Y15" s="159"/>
      <c r="Z15" s="159"/>
      <c r="AA15" s="159"/>
      <c r="AB15" s="159"/>
      <c r="AC15" s="160"/>
      <c r="AD15" s="158" t="s">
        <v>225</v>
      </c>
      <c r="AE15" s="163"/>
      <c r="AF15" s="163"/>
      <c r="AG15" s="163"/>
      <c r="AH15" s="163"/>
      <c r="AI15" s="163"/>
      <c r="AJ15" s="164"/>
      <c r="AK15" s="165"/>
      <c r="AL15" s="163"/>
      <c r="AM15" s="163"/>
      <c r="AN15" s="163"/>
      <c r="AO15" s="163"/>
      <c r="AP15" s="163"/>
      <c r="AQ15" s="164"/>
      <c r="AR15" s="166"/>
      <c r="AS15" s="167"/>
      <c r="AT15" s="167"/>
      <c r="AU15" s="167"/>
      <c r="AV15" s="167"/>
      <c r="AW15" s="167"/>
      <c r="AX15" s="168"/>
      <c r="AY15" s="40"/>
    </row>
    <row r="16" spans="1:51" ht="24.75" customHeight="1">
      <c r="A16" s="128"/>
      <c r="B16" s="129"/>
      <c r="C16" s="129"/>
      <c r="D16" s="129"/>
      <c r="E16" s="129"/>
      <c r="F16" s="130"/>
      <c r="G16" s="142"/>
      <c r="H16" s="143"/>
      <c r="I16" s="155" t="s">
        <v>28</v>
      </c>
      <c r="J16" s="156"/>
      <c r="K16" s="156"/>
      <c r="L16" s="156"/>
      <c r="M16" s="156"/>
      <c r="N16" s="156"/>
      <c r="O16" s="157"/>
      <c r="P16" s="158" t="s">
        <v>225</v>
      </c>
      <c r="Q16" s="159"/>
      <c r="R16" s="159"/>
      <c r="S16" s="159"/>
      <c r="T16" s="159"/>
      <c r="U16" s="159"/>
      <c r="V16" s="160"/>
      <c r="W16" s="158" t="s">
        <v>225</v>
      </c>
      <c r="X16" s="159"/>
      <c r="Y16" s="159"/>
      <c r="Z16" s="159"/>
      <c r="AA16" s="159"/>
      <c r="AB16" s="159"/>
      <c r="AC16" s="160"/>
      <c r="AD16" s="169" t="s">
        <v>225</v>
      </c>
      <c r="AE16" s="170"/>
      <c r="AF16" s="170"/>
      <c r="AG16" s="170"/>
      <c r="AH16" s="170"/>
      <c r="AI16" s="170"/>
      <c r="AJ16" s="170"/>
      <c r="AK16" s="170"/>
      <c r="AL16" s="170"/>
      <c r="AM16" s="170"/>
      <c r="AN16" s="170"/>
      <c r="AO16" s="170"/>
      <c r="AP16" s="170"/>
      <c r="AQ16" s="170"/>
      <c r="AR16" s="171"/>
      <c r="AS16" s="171"/>
      <c r="AT16" s="171"/>
      <c r="AU16" s="171"/>
      <c r="AV16" s="171"/>
      <c r="AW16" s="171"/>
      <c r="AX16" s="172"/>
      <c r="AY16" s="40"/>
    </row>
    <row r="17" spans="1:58" ht="24.75" customHeight="1">
      <c r="A17" s="128"/>
      <c r="B17" s="129"/>
      <c r="C17" s="129"/>
      <c r="D17" s="129"/>
      <c r="E17" s="129"/>
      <c r="F17" s="130"/>
      <c r="G17" s="144"/>
      <c r="H17" s="145"/>
      <c r="I17" s="176" t="s">
        <v>29</v>
      </c>
      <c r="J17" s="177"/>
      <c r="K17" s="177"/>
      <c r="L17" s="177"/>
      <c r="M17" s="177"/>
      <c r="N17" s="177"/>
      <c r="O17" s="178"/>
      <c r="P17" s="179">
        <f>P12</f>
        <v>338.04199999999997</v>
      </c>
      <c r="Q17" s="180"/>
      <c r="R17" s="180"/>
      <c r="S17" s="180"/>
      <c r="T17" s="180"/>
      <c r="U17" s="180"/>
      <c r="V17" s="181"/>
      <c r="W17" s="179">
        <v>309.72500000000002</v>
      </c>
      <c r="X17" s="180"/>
      <c r="Y17" s="180"/>
      <c r="Z17" s="180"/>
      <c r="AA17" s="180"/>
      <c r="AB17" s="180"/>
      <c r="AC17" s="181"/>
      <c r="AD17" s="182">
        <f>SUM(AD12:AJ16)</f>
        <v>310.113</v>
      </c>
      <c r="AE17" s="182"/>
      <c r="AF17" s="182"/>
      <c r="AG17" s="182"/>
      <c r="AH17" s="182"/>
      <c r="AI17" s="182"/>
      <c r="AJ17" s="182"/>
      <c r="AK17" s="182">
        <f>SUM(AK12:AQ16)</f>
        <v>301.93700000000001</v>
      </c>
      <c r="AL17" s="182"/>
      <c r="AM17" s="182"/>
      <c r="AN17" s="182"/>
      <c r="AO17" s="182"/>
      <c r="AP17" s="182"/>
      <c r="AQ17" s="182"/>
      <c r="AR17" s="183">
        <v>298</v>
      </c>
      <c r="AS17" s="183"/>
      <c r="AT17" s="183"/>
      <c r="AU17" s="183"/>
      <c r="AV17" s="183"/>
      <c r="AW17" s="183"/>
      <c r="AX17" s="184"/>
      <c r="AY17" s="40"/>
    </row>
    <row r="18" spans="1:58" ht="24.75" customHeight="1">
      <c r="A18" s="128"/>
      <c r="B18" s="129"/>
      <c r="C18" s="129"/>
      <c r="D18" s="129"/>
      <c r="E18" s="129"/>
      <c r="F18" s="130"/>
      <c r="G18" s="185" t="s">
        <v>30</v>
      </c>
      <c r="H18" s="186"/>
      <c r="I18" s="186"/>
      <c r="J18" s="186"/>
      <c r="K18" s="186"/>
      <c r="L18" s="186"/>
      <c r="M18" s="186"/>
      <c r="N18" s="186"/>
      <c r="O18" s="186"/>
      <c r="P18" s="190">
        <v>321.25400000000002</v>
      </c>
      <c r="Q18" s="190"/>
      <c r="R18" s="190"/>
      <c r="S18" s="190"/>
      <c r="T18" s="190"/>
      <c r="U18" s="190"/>
      <c r="V18" s="190"/>
      <c r="W18" s="190">
        <v>299.255</v>
      </c>
      <c r="X18" s="190"/>
      <c r="Y18" s="190"/>
      <c r="Z18" s="190"/>
      <c r="AA18" s="190"/>
      <c r="AB18" s="190"/>
      <c r="AC18" s="190"/>
      <c r="AD18" s="190">
        <v>303.78699999999998</v>
      </c>
      <c r="AE18" s="190"/>
      <c r="AF18" s="190"/>
      <c r="AG18" s="190"/>
      <c r="AH18" s="190"/>
      <c r="AI18" s="190"/>
      <c r="AJ18" s="190"/>
      <c r="AK18" s="188"/>
      <c r="AL18" s="188"/>
      <c r="AM18" s="188"/>
      <c r="AN18" s="188"/>
      <c r="AO18" s="188"/>
      <c r="AP18" s="188"/>
      <c r="AQ18" s="188"/>
      <c r="AR18" s="188"/>
      <c r="AS18" s="188"/>
      <c r="AT18" s="188"/>
      <c r="AU18" s="188"/>
      <c r="AV18" s="188"/>
      <c r="AW18" s="188"/>
      <c r="AX18" s="189"/>
    </row>
    <row r="19" spans="1:58" ht="24.75" customHeight="1">
      <c r="A19" s="131"/>
      <c r="B19" s="132"/>
      <c r="C19" s="132"/>
      <c r="D19" s="132"/>
      <c r="E19" s="132"/>
      <c r="F19" s="133"/>
      <c r="G19" s="185" t="s">
        <v>31</v>
      </c>
      <c r="H19" s="186"/>
      <c r="I19" s="186"/>
      <c r="J19" s="186"/>
      <c r="K19" s="186"/>
      <c r="L19" s="186"/>
      <c r="M19" s="186"/>
      <c r="N19" s="186"/>
      <c r="O19" s="186"/>
      <c r="P19" s="187">
        <f>P18/P17</f>
        <v>0.95033753202264826</v>
      </c>
      <c r="Q19" s="187"/>
      <c r="R19" s="187"/>
      <c r="S19" s="187"/>
      <c r="T19" s="187"/>
      <c r="U19" s="187"/>
      <c r="V19" s="187"/>
      <c r="W19" s="187">
        <f>W18/W17</f>
        <v>0.96619581887157957</v>
      </c>
      <c r="X19" s="187"/>
      <c r="Y19" s="187"/>
      <c r="Z19" s="187"/>
      <c r="AA19" s="187"/>
      <c r="AB19" s="187"/>
      <c r="AC19" s="187"/>
      <c r="AD19" s="187">
        <f>AD18/AD17</f>
        <v>0.97960098415738772</v>
      </c>
      <c r="AE19" s="187"/>
      <c r="AF19" s="187"/>
      <c r="AG19" s="187"/>
      <c r="AH19" s="187"/>
      <c r="AI19" s="187"/>
      <c r="AJ19" s="187"/>
      <c r="AK19" s="188"/>
      <c r="AL19" s="188"/>
      <c r="AM19" s="188"/>
      <c r="AN19" s="188"/>
      <c r="AO19" s="188"/>
      <c r="AP19" s="188"/>
      <c r="AQ19" s="188"/>
      <c r="AR19" s="188"/>
      <c r="AS19" s="188"/>
      <c r="AT19" s="188"/>
      <c r="AU19" s="188"/>
      <c r="AV19" s="188"/>
      <c r="AW19" s="188"/>
      <c r="AX19" s="189"/>
    </row>
    <row r="20" spans="1:58" ht="31.7" customHeight="1">
      <c r="A20" s="251" t="s">
        <v>32</v>
      </c>
      <c r="B20" s="252"/>
      <c r="C20" s="252"/>
      <c r="D20" s="252"/>
      <c r="E20" s="252"/>
      <c r="F20" s="253"/>
      <c r="G20" s="220" t="s">
        <v>33</v>
      </c>
      <c r="H20" s="137"/>
      <c r="I20" s="137"/>
      <c r="J20" s="137"/>
      <c r="K20" s="137"/>
      <c r="L20" s="137"/>
      <c r="M20" s="137"/>
      <c r="N20" s="137"/>
      <c r="O20" s="137"/>
      <c r="P20" s="137"/>
      <c r="Q20" s="137"/>
      <c r="R20" s="137"/>
      <c r="S20" s="137"/>
      <c r="T20" s="137"/>
      <c r="U20" s="137"/>
      <c r="V20" s="137"/>
      <c r="W20" s="137"/>
      <c r="X20" s="138"/>
      <c r="Y20" s="221"/>
      <c r="Z20" s="222"/>
      <c r="AA20" s="223"/>
      <c r="AB20" s="224" t="s">
        <v>34</v>
      </c>
      <c r="AC20" s="137"/>
      <c r="AD20" s="138"/>
      <c r="AE20" s="191" t="s">
        <v>18</v>
      </c>
      <c r="AF20" s="192"/>
      <c r="AG20" s="192"/>
      <c r="AH20" s="192"/>
      <c r="AI20" s="192"/>
      <c r="AJ20" s="191" t="s">
        <v>19</v>
      </c>
      <c r="AK20" s="192"/>
      <c r="AL20" s="192"/>
      <c r="AM20" s="192"/>
      <c r="AN20" s="192"/>
      <c r="AO20" s="191" t="s">
        <v>20</v>
      </c>
      <c r="AP20" s="192"/>
      <c r="AQ20" s="192"/>
      <c r="AR20" s="192"/>
      <c r="AS20" s="192"/>
      <c r="AT20" s="193" t="s">
        <v>35</v>
      </c>
      <c r="AU20" s="192"/>
      <c r="AV20" s="192"/>
      <c r="AW20" s="192"/>
      <c r="AX20" s="194"/>
    </row>
    <row r="21" spans="1:58" ht="26.85" customHeight="1">
      <c r="A21" s="254"/>
      <c r="B21" s="252"/>
      <c r="C21" s="252"/>
      <c r="D21" s="252"/>
      <c r="E21" s="252"/>
      <c r="F21" s="253"/>
      <c r="G21" s="258" t="s">
        <v>36</v>
      </c>
      <c r="H21" s="259"/>
      <c r="I21" s="259"/>
      <c r="J21" s="259"/>
      <c r="K21" s="259"/>
      <c r="L21" s="259"/>
      <c r="M21" s="259"/>
      <c r="N21" s="259"/>
      <c r="O21" s="259"/>
      <c r="P21" s="259"/>
      <c r="Q21" s="259"/>
      <c r="R21" s="259"/>
      <c r="S21" s="259"/>
      <c r="T21" s="259"/>
      <c r="U21" s="259"/>
      <c r="V21" s="259"/>
      <c r="W21" s="259"/>
      <c r="X21" s="260"/>
      <c r="Y21" s="267" t="s">
        <v>37</v>
      </c>
      <c r="Z21" s="268"/>
      <c r="AA21" s="269"/>
      <c r="AB21" s="211" t="s">
        <v>224</v>
      </c>
      <c r="AC21" s="212"/>
      <c r="AD21" s="212"/>
      <c r="AE21" s="60"/>
      <c r="AF21" s="60"/>
      <c r="AG21" s="60"/>
      <c r="AH21" s="60"/>
      <c r="AI21" s="60"/>
      <c r="AJ21" s="60"/>
      <c r="AK21" s="60"/>
      <c r="AL21" s="60"/>
      <c r="AM21" s="60"/>
      <c r="AN21" s="60"/>
      <c r="AO21" s="60"/>
      <c r="AP21" s="60"/>
      <c r="AQ21" s="60"/>
      <c r="AR21" s="60"/>
      <c r="AS21" s="60"/>
      <c r="AT21" s="226"/>
      <c r="AU21" s="226"/>
      <c r="AV21" s="226"/>
      <c r="AW21" s="226"/>
      <c r="AX21" s="227"/>
    </row>
    <row r="22" spans="1:58" ht="23.65" customHeight="1">
      <c r="A22" s="255"/>
      <c r="B22" s="256"/>
      <c r="C22" s="256"/>
      <c r="D22" s="256"/>
      <c r="E22" s="256"/>
      <c r="F22" s="257"/>
      <c r="G22" s="261"/>
      <c r="H22" s="262"/>
      <c r="I22" s="262"/>
      <c r="J22" s="262"/>
      <c r="K22" s="262"/>
      <c r="L22" s="262"/>
      <c r="M22" s="262"/>
      <c r="N22" s="262"/>
      <c r="O22" s="262"/>
      <c r="P22" s="262"/>
      <c r="Q22" s="262"/>
      <c r="R22" s="262"/>
      <c r="S22" s="262"/>
      <c r="T22" s="262"/>
      <c r="U22" s="262"/>
      <c r="V22" s="262"/>
      <c r="W22" s="262"/>
      <c r="X22" s="263"/>
      <c r="Y22" s="136" t="s">
        <v>38</v>
      </c>
      <c r="Z22" s="137"/>
      <c r="AA22" s="138"/>
      <c r="AB22" s="225" t="s">
        <v>224</v>
      </c>
      <c r="AC22" s="213"/>
      <c r="AD22" s="213"/>
      <c r="AE22" s="213"/>
      <c r="AF22" s="213"/>
      <c r="AG22" s="213"/>
      <c r="AH22" s="213"/>
      <c r="AI22" s="213"/>
      <c r="AJ22" s="213"/>
      <c r="AK22" s="213"/>
      <c r="AL22" s="213"/>
      <c r="AM22" s="213"/>
      <c r="AN22" s="213"/>
      <c r="AO22" s="213"/>
      <c r="AP22" s="213"/>
      <c r="AQ22" s="213"/>
      <c r="AR22" s="213"/>
      <c r="AS22" s="213"/>
      <c r="AT22" s="245"/>
      <c r="AU22" s="245"/>
      <c r="AV22" s="245"/>
      <c r="AW22" s="245"/>
      <c r="AX22" s="246"/>
    </row>
    <row r="23" spans="1:58" ht="32.25" customHeight="1">
      <c r="A23" s="255"/>
      <c r="B23" s="256"/>
      <c r="C23" s="256"/>
      <c r="D23" s="256"/>
      <c r="E23" s="256"/>
      <c r="F23" s="257"/>
      <c r="G23" s="264"/>
      <c r="H23" s="265"/>
      <c r="I23" s="265"/>
      <c r="J23" s="265"/>
      <c r="K23" s="265"/>
      <c r="L23" s="265"/>
      <c r="M23" s="265"/>
      <c r="N23" s="265"/>
      <c r="O23" s="265"/>
      <c r="P23" s="265"/>
      <c r="Q23" s="265"/>
      <c r="R23" s="265"/>
      <c r="S23" s="265"/>
      <c r="T23" s="265"/>
      <c r="U23" s="265"/>
      <c r="V23" s="265"/>
      <c r="W23" s="265"/>
      <c r="X23" s="266"/>
      <c r="Y23" s="224" t="s">
        <v>39</v>
      </c>
      <c r="Z23" s="137"/>
      <c r="AA23" s="138"/>
      <c r="AB23" s="247" t="s">
        <v>223</v>
      </c>
      <c r="AC23" s="247"/>
      <c r="AD23" s="247"/>
      <c r="AE23" s="247"/>
      <c r="AF23" s="247"/>
      <c r="AG23" s="247"/>
      <c r="AH23" s="247"/>
      <c r="AI23" s="247"/>
      <c r="AJ23" s="248"/>
      <c r="AK23" s="248"/>
      <c r="AL23" s="248"/>
      <c r="AM23" s="248"/>
      <c r="AN23" s="248"/>
      <c r="AO23" s="248"/>
      <c r="AP23" s="248"/>
      <c r="AQ23" s="248"/>
      <c r="AR23" s="248"/>
      <c r="AS23" s="248"/>
      <c r="AT23" s="249"/>
      <c r="AU23" s="249"/>
      <c r="AV23" s="249"/>
      <c r="AW23" s="249"/>
      <c r="AX23" s="250"/>
    </row>
    <row r="24" spans="1:58" ht="31.7" customHeight="1">
      <c r="A24" s="228" t="s">
        <v>40</v>
      </c>
      <c r="B24" s="229"/>
      <c r="C24" s="229"/>
      <c r="D24" s="229"/>
      <c r="E24" s="229"/>
      <c r="F24" s="230"/>
      <c r="G24" s="220" t="s">
        <v>41</v>
      </c>
      <c r="H24" s="137"/>
      <c r="I24" s="137"/>
      <c r="J24" s="137"/>
      <c r="K24" s="137"/>
      <c r="L24" s="137"/>
      <c r="M24" s="137"/>
      <c r="N24" s="137"/>
      <c r="O24" s="137"/>
      <c r="P24" s="137"/>
      <c r="Q24" s="137"/>
      <c r="R24" s="137"/>
      <c r="S24" s="137"/>
      <c r="T24" s="137"/>
      <c r="U24" s="137"/>
      <c r="V24" s="137"/>
      <c r="W24" s="137"/>
      <c r="X24" s="138"/>
      <c r="Y24" s="221"/>
      <c r="Z24" s="222"/>
      <c r="AA24" s="223"/>
      <c r="AB24" s="224" t="s">
        <v>34</v>
      </c>
      <c r="AC24" s="137"/>
      <c r="AD24" s="138"/>
      <c r="AE24" s="191" t="s">
        <v>18</v>
      </c>
      <c r="AF24" s="192"/>
      <c r="AG24" s="192"/>
      <c r="AH24" s="192"/>
      <c r="AI24" s="192"/>
      <c r="AJ24" s="191" t="s">
        <v>19</v>
      </c>
      <c r="AK24" s="192"/>
      <c r="AL24" s="192"/>
      <c r="AM24" s="192"/>
      <c r="AN24" s="192"/>
      <c r="AO24" s="191" t="s">
        <v>20</v>
      </c>
      <c r="AP24" s="192"/>
      <c r="AQ24" s="192"/>
      <c r="AR24" s="192"/>
      <c r="AS24" s="192"/>
      <c r="AT24" s="195" t="s">
        <v>42</v>
      </c>
      <c r="AU24" s="196"/>
      <c r="AV24" s="196"/>
      <c r="AW24" s="196"/>
      <c r="AX24" s="197"/>
    </row>
    <row r="25" spans="1:58" ht="39.950000000000003" customHeight="1">
      <c r="A25" s="231"/>
      <c r="B25" s="232"/>
      <c r="C25" s="232"/>
      <c r="D25" s="232"/>
      <c r="E25" s="232"/>
      <c r="F25" s="233"/>
      <c r="G25" s="198" t="s">
        <v>43</v>
      </c>
      <c r="H25" s="199"/>
      <c r="I25" s="199"/>
      <c r="J25" s="199"/>
      <c r="K25" s="199"/>
      <c r="L25" s="199"/>
      <c r="M25" s="199"/>
      <c r="N25" s="199"/>
      <c r="O25" s="199"/>
      <c r="P25" s="199"/>
      <c r="Q25" s="199"/>
      <c r="R25" s="199"/>
      <c r="S25" s="199"/>
      <c r="T25" s="199"/>
      <c r="U25" s="199"/>
      <c r="V25" s="199"/>
      <c r="W25" s="199"/>
      <c r="X25" s="200"/>
      <c r="Y25" s="204" t="s">
        <v>44</v>
      </c>
      <c r="Z25" s="205"/>
      <c r="AA25" s="206"/>
      <c r="AB25" s="207" t="s">
        <v>45</v>
      </c>
      <c r="AC25" s="205"/>
      <c r="AD25" s="206"/>
      <c r="AE25" s="208" t="s">
        <v>46</v>
      </c>
      <c r="AF25" s="209"/>
      <c r="AG25" s="209"/>
      <c r="AH25" s="209"/>
      <c r="AI25" s="210"/>
      <c r="AJ25" s="208" t="s">
        <v>47</v>
      </c>
      <c r="AK25" s="209"/>
      <c r="AL25" s="209"/>
      <c r="AM25" s="209"/>
      <c r="AN25" s="210"/>
      <c r="AO25" s="208" t="s">
        <v>48</v>
      </c>
      <c r="AP25" s="209"/>
      <c r="AQ25" s="209"/>
      <c r="AR25" s="209"/>
      <c r="AS25" s="210"/>
      <c r="AT25" s="270" t="s">
        <v>165</v>
      </c>
      <c r="AU25" s="70"/>
      <c r="AV25" s="70"/>
      <c r="AW25" s="70"/>
      <c r="AX25" s="271"/>
      <c r="AY25" s="2"/>
      <c r="AZ25" s="3"/>
    </row>
    <row r="26" spans="1:58" ht="32.25" customHeight="1">
      <c r="A26" s="234"/>
      <c r="B26" s="235"/>
      <c r="C26" s="235"/>
      <c r="D26" s="235"/>
      <c r="E26" s="235"/>
      <c r="F26" s="236"/>
      <c r="G26" s="201"/>
      <c r="H26" s="202"/>
      <c r="I26" s="202"/>
      <c r="J26" s="202"/>
      <c r="K26" s="202"/>
      <c r="L26" s="202"/>
      <c r="M26" s="202"/>
      <c r="N26" s="202"/>
      <c r="O26" s="202"/>
      <c r="P26" s="202"/>
      <c r="Q26" s="202"/>
      <c r="R26" s="202"/>
      <c r="S26" s="202"/>
      <c r="T26" s="202"/>
      <c r="U26" s="202"/>
      <c r="V26" s="202"/>
      <c r="W26" s="202"/>
      <c r="X26" s="203"/>
      <c r="Y26" s="272" t="s">
        <v>222</v>
      </c>
      <c r="Z26" s="215"/>
      <c r="AA26" s="216"/>
      <c r="AB26" s="214" t="s">
        <v>45</v>
      </c>
      <c r="AC26" s="215"/>
      <c r="AD26" s="216"/>
      <c r="AE26" s="217" t="s">
        <v>49</v>
      </c>
      <c r="AF26" s="218"/>
      <c r="AG26" s="218"/>
      <c r="AH26" s="218"/>
      <c r="AI26" s="219"/>
      <c r="AJ26" s="217" t="s">
        <v>50</v>
      </c>
      <c r="AK26" s="218"/>
      <c r="AL26" s="218"/>
      <c r="AM26" s="218"/>
      <c r="AN26" s="219"/>
      <c r="AO26" s="217" t="s">
        <v>51</v>
      </c>
      <c r="AP26" s="218"/>
      <c r="AQ26" s="218"/>
      <c r="AR26" s="218"/>
      <c r="AS26" s="219"/>
      <c r="AT26" s="217" t="s">
        <v>165</v>
      </c>
      <c r="AU26" s="218"/>
      <c r="AV26" s="218"/>
      <c r="AW26" s="218"/>
      <c r="AX26" s="274"/>
      <c r="BA26" s="3"/>
      <c r="BB26" s="3"/>
      <c r="BC26" s="3"/>
      <c r="BD26" s="3"/>
      <c r="BE26" s="3"/>
      <c r="BF26" s="3"/>
    </row>
    <row r="27" spans="1:58" ht="32.25" customHeight="1">
      <c r="A27" s="228" t="s">
        <v>52</v>
      </c>
      <c r="B27" s="305"/>
      <c r="C27" s="305"/>
      <c r="D27" s="305"/>
      <c r="E27" s="305"/>
      <c r="F27" s="306"/>
      <c r="G27" s="275" t="s">
        <v>53</v>
      </c>
      <c r="H27" s="137"/>
      <c r="I27" s="137"/>
      <c r="J27" s="137"/>
      <c r="K27" s="137"/>
      <c r="L27" s="137"/>
      <c r="M27" s="137"/>
      <c r="N27" s="137"/>
      <c r="O27" s="137"/>
      <c r="P27" s="137"/>
      <c r="Q27" s="137"/>
      <c r="R27" s="137"/>
      <c r="S27" s="137"/>
      <c r="T27" s="137"/>
      <c r="U27" s="137"/>
      <c r="V27" s="137"/>
      <c r="W27" s="137"/>
      <c r="X27" s="138"/>
      <c r="Y27" s="276"/>
      <c r="Z27" s="277"/>
      <c r="AA27" s="278"/>
      <c r="AB27" s="224" t="s">
        <v>34</v>
      </c>
      <c r="AC27" s="137"/>
      <c r="AD27" s="138"/>
      <c r="AE27" s="136" t="s">
        <v>18</v>
      </c>
      <c r="AF27" s="137"/>
      <c r="AG27" s="137"/>
      <c r="AH27" s="137"/>
      <c r="AI27" s="138"/>
      <c r="AJ27" s="136" t="s">
        <v>19</v>
      </c>
      <c r="AK27" s="137"/>
      <c r="AL27" s="137"/>
      <c r="AM27" s="137"/>
      <c r="AN27" s="138"/>
      <c r="AO27" s="136" t="s">
        <v>20</v>
      </c>
      <c r="AP27" s="137"/>
      <c r="AQ27" s="137"/>
      <c r="AR27" s="137"/>
      <c r="AS27" s="138"/>
      <c r="AT27" s="195" t="s">
        <v>54</v>
      </c>
      <c r="AU27" s="196"/>
      <c r="AV27" s="196"/>
      <c r="AW27" s="196"/>
      <c r="AX27" s="197"/>
      <c r="BA27" s="297"/>
      <c r="BB27" s="298"/>
      <c r="BC27" s="298"/>
      <c r="BD27" s="298"/>
      <c r="BE27" s="298"/>
      <c r="BF27" s="3"/>
    </row>
    <row r="28" spans="1:58" ht="46.5" customHeight="1">
      <c r="A28" s="307"/>
      <c r="B28" s="308"/>
      <c r="C28" s="308"/>
      <c r="D28" s="308"/>
      <c r="E28" s="308"/>
      <c r="F28" s="309"/>
      <c r="G28" s="299" t="s">
        <v>55</v>
      </c>
      <c r="H28" s="299"/>
      <c r="I28" s="299"/>
      <c r="J28" s="299"/>
      <c r="K28" s="299"/>
      <c r="L28" s="299"/>
      <c r="M28" s="299"/>
      <c r="N28" s="299"/>
      <c r="O28" s="299"/>
      <c r="P28" s="299"/>
      <c r="Q28" s="299"/>
      <c r="R28" s="299"/>
      <c r="S28" s="299"/>
      <c r="T28" s="299"/>
      <c r="U28" s="299"/>
      <c r="V28" s="299"/>
      <c r="W28" s="299"/>
      <c r="X28" s="299"/>
      <c r="Y28" s="301" t="s">
        <v>52</v>
      </c>
      <c r="Z28" s="302"/>
      <c r="AA28" s="303"/>
      <c r="AB28" s="243" t="s">
        <v>56</v>
      </c>
      <c r="AC28" s="241"/>
      <c r="AD28" s="242"/>
      <c r="AE28" s="304">
        <v>118424</v>
      </c>
      <c r="AF28" s="241"/>
      <c r="AG28" s="241"/>
      <c r="AH28" s="241"/>
      <c r="AI28" s="242"/>
      <c r="AJ28" s="304">
        <v>115195</v>
      </c>
      <c r="AK28" s="241"/>
      <c r="AL28" s="241"/>
      <c r="AM28" s="241"/>
      <c r="AN28" s="242"/>
      <c r="AO28" s="304">
        <v>106712</v>
      </c>
      <c r="AP28" s="241"/>
      <c r="AQ28" s="241"/>
      <c r="AR28" s="241"/>
      <c r="AS28" s="242"/>
      <c r="AT28" s="243" t="s">
        <v>165</v>
      </c>
      <c r="AU28" s="241"/>
      <c r="AV28" s="241"/>
      <c r="AW28" s="241"/>
      <c r="AX28" s="244"/>
      <c r="BA28" s="297"/>
      <c r="BB28" s="297"/>
      <c r="BC28" s="297"/>
      <c r="BD28" s="297"/>
      <c r="BE28" s="297"/>
      <c r="BF28" s="3"/>
    </row>
    <row r="29" spans="1:58" ht="47.1" customHeight="1">
      <c r="A29" s="310"/>
      <c r="B29" s="311"/>
      <c r="C29" s="311"/>
      <c r="D29" s="311"/>
      <c r="E29" s="311"/>
      <c r="F29" s="312"/>
      <c r="G29" s="300"/>
      <c r="H29" s="300"/>
      <c r="I29" s="300"/>
      <c r="J29" s="300"/>
      <c r="K29" s="300"/>
      <c r="L29" s="300"/>
      <c r="M29" s="300"/>
      <c r="N29" s="300"/>
      <c r="O29" s="300"/>
      <c r="P29" s="300"/>
      <c r="Q29" s="300"/>
      <c r="R29" s="300"/>
      <c r="S29" s="300"/>
      <c r="T29" s="300"/>
      <c r="U29" s="300"/>
      <c r="V29" s="300"/>
      <c r="W29" s="300"/>
      <c r="X29" s="300"/>
      <c r="Y29" s="273" t="s">
        <v>57</v>
      </c>
      <c r="Z29" s="215"/>
      <c r="AA29" s="216"/>
      <c r="AB29" s="237" t="s">
        <v>58</v>
      </c>
      <c r="AC29" s="238"/>
      <c r="AD29" s="239"/>
      <c r="AE29" s="240" t="s">
        <v>59</v>
      </c>
      <c r="AF29" s="241"/>
      <c r="AG29" s="241"/>
      <c r="AH29" s="241"/>
      <c r="AI29" s="242"/>
      <c r="AJ29" s="240" t="s">
        <v>60</v>
      </c>
      <c r="AK29" s="241"/>
      <c r="AL29" s="241"/>
      <c r="AM29" s="241"/>
      <c r="AN29" s="242"/>
      <c r="AO29" s="240" t="s">
        <v>61</v>
      </c>
      <c r="AP29" s="241"/>
      <c r="AQ29" s="241"/>
      <c r="AR29" s="241"/>
      <c r="AS29" s="242"/>
      <c r="AT29" s="243" t="s">
        <v>165</v>
      </c>
      <c r="AU29" s="241"/>
      <c r="AV29" s="241"/>
      <c r="AW29" s="241"/>
      <c r="AX29" s="244"/>
      <c r="BA29" s="296"/>
      <c r="BB29" s="297"/>
      <c r="BC29" s="297"/>
      <c r="BD29" s="297"/>
      <c r="BE29" s="297"/>
      <c r="BF29" s="3"/>
    </row>
    <row r="30" spans="1:58" ht="23.1" customHeight="1">
      <c r="A30" s="279" t="s">
        <v>62</v>
      </c>
      <c r="B30" s="280"/>
      <c r="C30" s="285" t="s">
        <v>63</v>
      </c>
      <c r="D30" s="286"/>
      <c r="E30" s="286"/>
      <c r="F30" s="286"/>
      <c r="G30" s="286"/>
      <c r="H30" s="286"/>
      <c r="I30" s="286"/>
      <c r="J30" s="286"/>
      <c r="K30" s="287"/>
      <c r="L30" s="288" t="s">
        <v>64</v>
      </c>
      <c r="M30" s="288"/>
      <c r="N30" s="288"/>
      <c r="O30" s="288"/>
      <c r="P30" s="288"/>
      <c r="Q30" s="288"/>
      <c r="R30" s="289" t="s">
        <v>22</v>
      </c>
      <c r="S30" s="290"/>
      <c r="T30" s="290"/>
      <c r="U30" s="290"/>
      <c r="V30" s="290"/>
      <c r="W30" s="290"/>
      <c r="X30" s="291" t="s">
        <v>65</v>
      </c>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92"/>
    </row>
    <row r="31" spans="1:58" ht="23.1" customHeight="1">
      <c r="A31" s="281"/>
      <c r="B31" s="282"/>
      <c r="C31" s="293" t="s">
        <v>66</v>
      </c>
      <c r="D31" s="294"/>
      <c r="E31" s="294"/>
      <c r="F31" s="294"/>
      <c r="G31" s="294"/>
      <c r="H31" s="294"/>
      <c r="I31" s="294"/>
      <c r="J31" s="294"/>
      <c r="K31" s="295"/>
      <c r="L31" s="313">
        <v>9.3450000000000006</v>
      </c>
      <c r="M31" s="313"/>
      <c r="N31" s="313"/>
      <c r="O31" s="313"/>
      <c r="P31" s="313"/>
      <c r="Q31" s="313"/>
      <c r="R31" s="314">
        <v>9</v>
      </c>
      <c r="S31" s="314"/>
      <c r="T31" s="314"/>
      <c r="U31" s="314"/>
      <c r="V31" s="314"/>
      <c r="W31" s="314"/>
      <c r="X31" s="315"/>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7"/>
    </row>
    <row r="32" spans="1:58" ht="23.1" customHeight="1">
      <c r="A32" s="281"/>
      <c r="B32" s="282"/>
      <c r="C32" s="318" t="s">
        <v>67</v>
      </c>
      <c r="D32" s="319"/>
      <c r="E32" s="319"/>
      <c r="F32" s="319"/>
      <c r="G32" s="319"/>
      <c r="H32" s="319"/>
      <c r="I32" s="319"/>
      <c r="J32" s="319"/>
      <c r="K32" s="320"/>
      <c r="L32" s="321">
        <v>275.26400000000001</v>
      </c>
      <c r="M32" s="321"/>
      <c r="N32" s="321"/>
      <c r="O32" s="321"/>
      <c r="P32" s="321"/>
      <c r="Q32" s="321"/>
      <c r="R32" s="322">
        <v>272</v>
      </c>
      <c r="S32" s="322"/>
      <c r="T32" s="322"/>
      <c r="U32" s="322"/>
      <c r="V32" s="322"/>
      <c r="W32" s="322"/>
      <c r="X32" s="323"/>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5"/>
    </row>
    <row r="33" spans="1:50" ht="23.1" customHeight="1">
      <c r="A33" s="281"/>
      <c r="B33" s="282"/>
      <c r="C33" s="318" t="s">
        <v>68</v>
      </c>
      <c r="D33" s="319"/>
      <c r="E33" s="319"/>
      <c r="F33" s="319"/>
      <c r="G33" s="319"/>
      <c r="H33" s="319"/>
      <c r="I33" s="319"/>
      <c r="J33" s="319"/>
      <c r="K33" s="320"/>
      <c r="L33" s="341">
        <v>0.30599999999999999</v>
      </c>
      <c r="M33" s="341"/>
      <c r="N33" s="341"/>
      <c r="O33" s="341"/>
      <c r="P33" s="341"/>
      <c r="Q33" s="341"/>
      <c r="R33" s="342">
        <v>0.3</v>
      </c>
      <c r="S33" s="342"/>
      <c r="T33" s="342"/>
      <c r="U33" s="342"/>
      <c r="V33" s="342"/>
      <c r="W33" s="342"/>
      <c r="X33" s="323"/>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5"/>
    </row>
    <row r="34" spans="1:50" ht="23.1" customHeight="1">
      <c r="A34" s="281"/>
      <c r="B34" s="282"/>
      <c r="C34" s="318" t="s">
        <v>69</v>
      </c>
      <c r="D34" s="319"/>
      <c r="E34" s="319"/>
      <c r="F34" s="319"/>
      <c r="G34" s="319"/>
      <c r="H34" s="319"/>
      <c r="I34" s="319"/>
      <c r="J34" s="319"/>
      <c r="K34" s="320"/>
      <c r="L34" s="321">
        <v>17.021999999999998</v>
      </c>
      <c r="M34" s="321"/>
      <c r="N34" s="321"/>
      <c r="O34" s="321"/>
      <c r="P34" s="321"/>
      <c r="Q34" s="321"/>
      <c r="R34" s="322">
        <v>17</v>
      </c>
      <c r="S34" s="322"/>
      <c r="T34" s="322"/>
      <c r="U34" s="322"/>
      <c r="V34" s="322"/>
      <c r="W34" s="322"/>
      <c r="X34" s="323"/>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5"/>
    </row>
    <row r="35" spans="1:50" ht="23.1" customHeight="1">
      <c r="A35" s="281"/>
      <c r="B35" s="282"/>
      <c r="C35" s="338"/>
      <c r="D35" s="339"/>
      <c r="E35" s="339"/>
      <c r="F35" s="339"/>
      <c r="G35" s="339"/>
      <c r="H35" s="339"/>
      <c r="I35" s="339"/>
      <c r="J35" s="339"/>
      <c r="K35" s="340"/>
      <c r="L35" s="341"/>
      <c r="M35" s="341"/>
      <c r="N35" s="341"/>
      <c r="O35" s="341"/>
      <c r="P35" s="341"/>
      <c r="Q35" s="341"/>
      <c r="R35" s="342"/>
      <c r="S35" s="342"/>
      <c r="T35" s="342"/>
      <c r="U35" s="342"/>
      <c r="V35" s="342"/>
      <c r="W35" s="342"/>
      <c r="X35" s="323"/>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5"/>
    </row>
    <row r="36" spans="1:50" ht="23.1" customHeight="1">
      <c r="A36" s="281"/>
      <c r="B36" s="282"/>
      <c r="C36" s="343"/>
      <c r="D36" s="344"/>
      <c r="E36" s="344"/>
      <c r="F36" s="344"/>
      <c r="G36" s="344"/>
      <c r="H36" s="344"/>
      <c r="I36" s="344"/>
      <c r="J36" s="344"/>
      <c r="K36" s="345"/>
      <c r="L36" s="346"/>
      <c r="M36" s="347"/>
      <c r="N36" s="347"/>
      <c r="O36" s="347"/>
      <c r="P36" s="347"/>
      <c r="Q36" s="348"/>
      <c r="R36" s="349"/>
      <c r="S36" s="350"/>
      <c r="T36" s="350"/>
      <c r="U36" s="350"/>
      <c r="V36" s="350"/>
      <c r="W36" s="351"/>
      <c r="X36" s="323"/>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5"/>
    </row>
    <row r="37" spans="1:50" ht="21" customHeight="1" thickBot="1">
      <c r="A37" s="283"/>
      <c r="B37" s="284"/>
      <c r="C37" s="326" t="s">
        <v>29</v>
      </c>
      <c r="D37" s="327"/>
      <c r="E37" s="327"/>
      <c r="F37" s="327"/>
      <c r="G37" s="327"/>
      <c r="H37" s="327"/>
      <c r="I37" s="327"/>
      <c r="J37" s="327"/>
      <c r="K37" s="328"/>
      <c r="L37" s="329">
        <f>SUM(L31:Q36)</f>
        <v>301.93700000000001</v>
      </c>
      <c r="M37" s="330"/>
      <c r="N37" s="330"/>
      <c r="O37" s="330"/>
      <c r="P37" s="330"/>
      <c r="Q37" s="331"/>
      <c r="R37" s="332">
        <f>SUM(R31:W36)</f>
        <v>298.3</v>
      </c>
      <c r="S37" s="333"/>
      <c r="T37" s="333"/>
      <c r="U37" s="333"/>
      <c r="V37" s="333"/>
      <c r="W37" s="334"/>
      <c r="X37" s="335"/>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52" t="s">
        <v>70</v>
      </c>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4"/>
    </row>
    <row r="40" spans="1:50" ht="21" customHeight="1">
      <c r="A40" s="10"/>
      <c r="B40" s="11"/>
      <c r="C40" s="355" t="s">
        <v>71</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7"/>
      <c r="AD40" s="356" t="s">
        <v>72</v>
      </c>
      <c r="AE40" s="356"/>
      <c r="AF40" s="356"/>
      <c r="AG40" s="358" t="s">
        <v>73</v>
      </c>
      <c r="AH40" s="356"/>
      <c r="AI40" s="356"/>
      <c r="AJ40" s="356"/>
      <c r="AK40" s="356"/>
      <c r="AL40" s="356"/>
      <c r="AM40" s="356"/>
      <c r="AN40" s="356"/>
      <c r="AO40" s="356"/>
      <c r="AP40" s="356"/>
      <c r="AQ40" s="356"/>
      <c r="AR40" s="356"/>
      <c r="AS40" s="356"/>
      <c r="AT40" s="356"/>
      <c r="AU40" s="356"/>
      <c r="AV40" s="356"/>
      <c r="AW40" s="356"/>
      <c r="AX40" s="359"/>
    </row>
    <row r="41" spans="1:50" ht="26.25" customHeight="1">
      <c r="A41" s="360" t="s">
        <v>221</v>
      </c>
      <c r="B41" s="361"/>
      <c r="C41" s="366" t="s">
        <v>220</v>
      </c>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8"/>
      <c r="AD41" s="369" t="s">
        <v>206</v>
      </c>
      <c r="AE41" s="370"/>
      <c r="AF41" s="370"/>
      <c r="AG41" s="371" t="s">
        <v>74</v>
      </c>
      <c r="AH41" s="372"/>
      <c r="AI41" s="372"/>
      <c r="AJ41" s="372"/>
      <c r="AK41" s="372"/>
      <c r="AL41" s="372"/>
      <c r="AM41" s="372"/>
      <c r="AN41" s="372"/>
      <c r="AO41" s="372"/>
      <c r="AP41" s="372"/>
      <c r="AQ41" s="372"/>
      <c r="AR41" s="372"/>
      <c r="AS41" s="372"/>
      <c r="AT41" s="372"/>
      <c r="AU41" s="372"/>
      <c r="AV41" s="372"/>
      <c r="AW41" s="372"/>
      <c r="AX41" s="373"/>
    </row>
    <row r="42" spans="1:50" ht="26.25" customHeight="1">
      <c r="A42" s="362"/>
      <c r="B42" s="363"/>
      <c r="C42" s="380" t="s">
        <v>219</v>
      </c>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2"/>
      <c r="AD42" s="383" t="s">
        <v>206</v>
      </c>
      <c r="AE42" s="384"/>
      <c r="AF42" s="384"/>
      <c r="AG42" s="374"/>
      <c r="AH42" s="375"/>
      <c r="AI42" s="375"/>
      <c r="AJ42" s="375"/>
      <c r="AK42" s="375"/>
      <c r="AL42" s="375"/>
      <c r="AM42" s="375"/>
      <c r="AN42" s="375"/>
      <c r="AO42" s="375"/>
      <c r="AP42" s="375"/>
      <c r="AQ42" s="375"/>
      <c r="AR42" s="375"/>
      <c r="AS42" s="375"/>
      <c r="AT42" s="375"/>
      <c r="AU42" s="375"/>
      <c r="AV42" s="375"/>
      <c r="AW42" s="375"/>
      <c r="AX42" s="376"/>
    </row>
    <row r="43" spans="1:50" ht="30" customHeight="1">
      <c r="A43" s="364"/>
      <c r="B43" s="365"/>
      <c r="C43" s="385" t="s">
        <v>218</v>
      </c>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7"/>
      <c r="AD43" s="388" t="s">
        <v>165</v>
      </c>
      <c r="AE43" s="389"/>
      <c r="AF43" s="389"/>
      <c r="AG43" s="377"/>
      <c r="AH43" s="378"/>
      <c r="AI43" s="378"/>
      <c r="AJ43" s="378"/>
      <c r="AK43" s="378"/>
      <c r="AL43" s="378"/>
      <c r="AM43" s="378"/>
      <c r="AN43" s="378"/>
      <c r="AO43" s="378"/>
      <c r="AP43" s="378"/>
      <c r="AQ43" s="378"/>
      <c r="AR43" s="378"/>
      <c r="AS43" s="378"/>
      <c r="AT43" s="378"/>
      <c r="AU43" s="378"/>
      <c r="AV43" s="378"/>
      <c r="AW43" s="378"/>
      <c r="AX43" s="379"/>
    </row>
    <row r="44" spans="1:50" ht="26.25" customHeight="1">
      <c r="A44" s="390" t="s">
        <v>217</v>
      </c>
      <c r="B44" s="391"/>
      <c r="C44" s="392" t="s">
        <v>216</v>
      </c>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4" t="s">
        <v>206</v>
      </c>
      <c r="AE44" s="395"/>
      <c r="AF44" s="395"/>
      <c r="AG44" s="396" t="s">
        <v>215</v>
      </c>
      <c r="AH44" s="397"/>
      <c r="AI44" s="397"/>
      <c r="AJ44" s="397"/>
      <c r="AK44" s="397"/>
      <c r="AL44" s="397"/>
      <c r="AM44" s="397"/>
      <c r="AN44" s="397"/>
      <c r="AO44" s="397"/>
      <c r="AP44" s="397"/>
      <c r="AQ44" s="397"/>
      <c r="AR44" s="397"/>
      <c r="AS44" s="397"/>
      <c r="AT44" s="397"/>
      <c r="AU44" s="397"/>
      <c r="AV44" s="397"/>
      <c r="AW44" s="397"/>
      <c r="AX44" s="398"/>
    </row>
    <row r="45" spans="1:50" ht="26.25" customHeight="1">
      <c r="A45" s="362"/>
      <c r="B45" s="363"/>
      <c r="C45" s="405" t="s">
        <v>214</v>
      </c>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3" t="s">
        <v>165</v>
      </c>
      <c r="AE45" s="384"/>
      <c r="AF45" s="384"/>
      <c r="AG45" s="399"/>
      <c r="AH45" s="400"/>
      <c r="AI45" s="400"/>
      <c r="AJ45" s="400"/>
      <c r="AK45" s="400"/>
      <c r="AL45" s="400"/>
      <c r="AM45" s="400"/>
      <c r="AN45" s="400"/>
      <c r="AO45" s="400"/>
      <c r="AP45" s="400"/>
      <c r="AQ45" s="400"/>
      <c r="AR45" s="400"/>
      <c r="AS45" s="400"/>
      <c r="AT45" s="400"/>
      <c r="AU45" s="400"/>
      <c r="AV45" s="400"/>
      <c r="AW45" s="400"/>
      <c r="AX45" s="401"/>
    </row>
    <row r="46" spans="1:50" ht="26.25" customHeight="1">
      <c r="A46" s="362"/>
      <c r="B46" s="363"/>
      <c r="C46" s="405" t="s">
        <v>213</v>
      </c>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3" t="s">
        <v>206</v>
      </c>
      <c r="AE46" s="384"/>
      <c r="AF46" s="384"/>
      <c r="AG46" s="399"/>
      <c r="AH46" s="400"/>
      <c r="AI46" s="400"/>
      <c r="AJ46" s="400"/>
      <c r="AK46" s="400"/>
      <c r="AL46" s="400"/>
      <c r="AM46" s="400"/>
      <c r="AN46" s="400"/>
      <c r="AO46" s="400"/>
      <c r="AP46" s="400"/>
      <c r="AQ46" s="400"/>
      <c r="AR46" s="400"/>
      <c r="AS46" s="400"/>
      <c r="AT46" s="400"/>
      <c r="AU46" s="400"/>
      <c r="AV46" s="400"/>
      <c r="AW46" s="400"/>
      <c r="AX46" s="401"/>
    </row>
    <row r="47" spans="1:50" ht="26.25" customHeight="1">
      <c r="A47" s="362"/>
      <c r="B47" s="363"/>
      <c r="C47" s="405" t="s">
        <v>212</v>
      </c>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83" t="s">
        <v>206</v>
      </c>
      <c r="AE47" s="384"/>
      <c r="AF47" s="384"/>
      <c r="AG47" s="399"/>
      <c r="AH47" s="400"/>
      <c r="AI47" s="400"/>
      <c r="AJ47" s="400"/>
      <c r="AK47" s="400"/>
      <c r="AL47" s="400"/>
      <c r="AM47" s="400"/>
      <c r="AN47" s="400"/>
      <c r="AO47" s="400"/>
      <c r="AP47" s="400"/>
      <c r="AQ47" s="400"/>
      <c r="AR47" s="400"/>
      <c r="AS47" s="400"/>
      <c r="AT47" s="400"/>
      <c r="AU47" s="400"/>
      <c r="AV47" s="400"/>
      <c r="AW47" s="400"/>
      <c r="AX47" s="401"/>
    </row>
    <row r="48" spans="1:50" ht="26.25" customHeight="1">
      <c r="A48" s="362"/>
      <c r="B48" s="363"/>
      <c r="C48" s="405" t="s">
        <v>211</v>
      </c>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C48" s="409"/>
      <c r="AD48" s="383" t="s">
        <v>206</v>
      </c>
      <c r="AE48" s="384"/>
      <c r="AF48" s="384"/>
      <c r="AG48" s="399"/>
      <c r="AH48" s="400"/>
      <c r="AI48" s="400"/>
      <c r="AJ48" s="400"/>
      <c r="AK48" s="400"/>
      <c r="AL48" s="400"/>
      <c r="AM48" s="400"/>
      <c r="AN48" s="400"/>
      <c r="AO48" s="400"/>
      <c r="AP48" s="400"/>
      <c r="AQ48" s="400"/>
      <c r="AR48" s="400"/>
      <c r="AS48" s="400"/>
      <c r="AT48" s="400"/>
      <c r="AU48" s="400"/>
      <c r="AV48" s="400"/>
      <c r="AW48" s="400"/>
      <c r="AX48" s="401"/>
    </row>
    <row r="49" spans="1:51" ht="26.25" customHeight="1">
      <c r="A49" s="362"/>
      <c r="B49" s="363"/>
      <c r="C49" s="410" t="s">
        <v>210</v>
      </c>
      <c r="D49" s="411"/>
      <c r="E49" s="41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388" t="s">
        <v>165</v>
      </c>
      <c r="AE49" s="389"/>
      <c r="AF49" s="389"/>
      <c r="AG49" s="402"/>
      <c r="AH49" s="403"/>
      <c r="AI49" s="403"/>
      <c r="AJ49" s="403"/>
      <c r="AK49" s="403"/>
      <c r="AL49" s="403"/>
      <c r="AM49" s="403"/>
      <c r="AN49" s="403"/>
      <c r="AO49" s="403"/>
      <c r="AP49" s="403"/>
      <c r="AQ49" s="403"/>
      <c r="AR49" s="403"/>
      <c r="AS49" s="403"/>
      <c r="AT49" s="403"/>
      <c r="AU49" s="403"/>
      <c r="AV49" s="403"/>
      <c r="AW49" s="403"/>
      <c r="AX49" s="404"/>
    </row>
    <row r="50" spans="1:51" ht="30" customHeight="1">
      <c r="A50" s="390" t="s">
        <v>75</v>
      </c>
      <c r="B50" s="391"/>
      <c r="C50" s="412" t="s">
        <v>76</v>
      </c>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413"/>
      <c r="AB50" s="413"/>
      <c r="AC50" s="414"/>
      <c r="AD50" s="394" t="s">
        <v>206</v>
      </c>
      <c r="AE50" s="395"/>
      <c r="AF50" s="395"/>
      <c r="AG50" s="396" t="s">
        <v>209</v>
      </c>
      <c r="AH50" s="447"/>
      <c r="AI50" s="447"/>
      <c r="AJ50" s="447"/>
      <c r="AK50" s="447"/>
      <c r="AL50" s="447"/>
      <c r="AM50" s="447"/>
      <c r="AN50" s="447"/>
      <c r="AO50" s="447"/>
      <c r="AP50" s="447"/>
      <c r="AQ50" s="447"/>
      <c r="AR50" s="447"/>
      <c r="AS50" s="447"/>
      <c r="AT50" s="447"/>
      <c r="AU50" s="447"/>
      <c r="AV50" s="447"/>
      <c r="AW50" s="447"/>
      <c r="AX50" s="448"/>
    </row>
    <row r="51" spans="1:51" ht="26.25" customHeight="1">
      <c r="A51" s="362"/>
      <c r="B51" s="363"/>
      <c r="C51" s="405" t="s">
        <v>208</v>
      </c>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C51" s="382"/>
      <c r="AD51" s="383" t="s">
        <v>206</v>
      </c>
      <c r="AE51" s="384"/>
      <c r="AF51" s="384"/>
      <c r="AG51" s="374"/>
      <c r="AH51" s="375"/>
      <c r="AI51" s="375"/>
      <c r="AJ51" s="375"/>
      <c r="AK51" s="375"/>
      <c r="AL51" s="375"/>
      <c r="AM51" s="375"/>
      <c r="AN51" s="375"/>
      <c r="AO51" s="375"/>
      <c r="AP51" s="375"/>
      <c r="AQ51" s="375"/>
      <c r="AR51" s="375"/>
      <c r="AS51" s="375"/>
      <c r="AT51" s="375"/>
      <c r="AU51" s="375"/>
      <c r="AV51" s="375"/>
      <c r="AW51" s="375"/>
      <c r="AX51" s="376"/>
    </row>
    <row r="52" spans="1:51" ht="26.25" customHeight="1">
      <c r="A52" s="362"/>
      <c r="B52" s="363"/>
      <c r="C52" s="405" t="s">
        <v>207</v>
      </c>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3" t="s">
        <v>206</v>
      </c>
      <c r="AE52" s="384"/>
      <c r="AF52" s="384"/>
      <c r="AG52" s="377"/>
      <c r="AH52" s="378"/>
      <c r="AI52" s="378"/>
      <c r="AJ52" s="378"/>
      <c r="AK52" s="378"/>
      <c r="AL52" s="378"/>
      <c r="AM52" s="378"/>
      <c r="AN52" s="378"/>
      <c r="AO52" s="378"/>
      <c r="AP52" s="378"/>
      <c r="AQ52" s="378"/>
      <c r="AR52" s="378"/>
      <c r="AS52" s="378"/>
      <c r="AT52" s="378"/>
      <c r="AU52" s="378"/>
      <c r="AV52" s="378"/>
      <c r="AW52" s="378"/>
      <c r="AX52" s="379"/>
    </row>
    <row r="53" spans="1:51" ht="33.6" customHeight="1">
      <c r="A53" s="390" t="s">
        <v>77</v>
      </c>
      <c r="B53" s="391"/>
      <c r="C53" s="428" t="s">
        <v>78</v>
      </c>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393"/>
      <c r="AD53" s="434" t="s">
        <v>165</v>
      </c>
      <c r="AE53" s="435"/>
      <c r="AF53" s="435"/>
      <c r="AG53" s="436"/>
      <c r="AH53" s="437"/>
      <c r="AI53" s="437"/>
      <c r="AJ53" s="437"/>
      <c r="AK53" s="437"/>
      <c r="AL53" s="437"/>
      <c r="AM53" s="437"/>
      <c r="AN53" s="437"/>
      <c r="AO53" s="437"/>
      <c r="AP53" s="437"/>
      <c r="AQ53" s="437"/>
      <c r="AR53" s="437"/>
      <c r="AS53" s="437"/>
      <c r="AT53" s="437"/>
      <c r="AU53" s="437"/>
      <c r="AV53" s="437"/>
      <c r="AW53" s="437"/>
      <c r="AX53" s="438"/>
    </row>
    <row r="54" spans="1:51" ht="15.75" customHeight="1">
      <c r="A54" s="362"/>
      <c r="B54" s="363"/>
      <c r="C54" s="445" t="s">
        <v>0</v>
      </c>
      <c r="D54" s="446"/>
      <c r="E54" s="446"/>
      <c r="F54" s="446"/>
      <c r="G54" s="463" t="s">
        <v>79</v>
      </c>
      <c r="H54" s="464"/>
      <c r="I54" s="464"/>
      <c r="J54" s="464"/>
      <c r="K54" s="464"/>
      <c r="L54" s="464"/>
      <c r="M54" s="464"/>
      <c r="N54" s="464"/>
      <c r="O54" s="464"/>
      <c r="P54" s="464"/>
      <c r="Q54" s="464"/>
      <c r="R54" s="464"/>
      <c r="S54" s="465"/>
      <c r="T54" s="466" t="s">
        <v>205</v>
      </c>
      <c r="U54" s="467"/>
      <c r="V54" s="467"/>
      <c r="W54" s="467"/>
      <c r="X54" s="467"/>
      <c r="Y54" s="467"/>
      <c r="Z54" s="467"/>
      <c r="AA54" s="467"/>
      <c r="AB54" s="467"/>
      <c r="AC54" s="467"/>
      <c r="AD54" s="467"/>
      <c r="AE54" s="467"/>
      <c r="AF54" s="467"/>
      <c r="AG54" s="439"/>
      <c r="AH54" s="440"/>
      <c r="AI54" s="440"/>
      <c r="AJ54" s="440"/>
      <c r="AK54" s="440"/>
      <c r="AL54" s="440"/>
      <c r="AM54" s="440"/>
      <c r="AN54" s="440"/>
      <c r="AO54" s="440"/>
      <c r="AP54" s="440"/>
      <c r="AQ54" s="440"/>
      <c r="AR54" s="440"/>
      <c r="AS54" s="440"/>
      <c r="AT54" s="440"/>
      <c r="AU54" s="440"/>
      <c r="AV54" s="440"/>
      <c r="AW54" s="440"/>
      <c r="AX54" s="441"/>
    </row>
    <row r="55" spans="1:51" ht="26.25" customHeight="1">
      <c r="A55" s="362"/>
      <c r="B55" s="363"/>
      <c r="C55" s="468"/>
      <c r="D55" s="469"/>
      <c r="E55" s="469"/>
      <c r="F55" s="469"/>
      <c r="G55" s="470"/>
      <c r="H55" s="382"/>
      <c r="I55" s="382"/>
      <c r="J55" s="382"/>
      <c r="K55" s="382"/>
      <c r="L55" s="382"/>
      <c r="M55" s="382"/>
      <c r="N55" s="382"/>
      <c r="O55" s="382"/>
      <c r="P55" s="382"/>
      <c r="Q55" s="382"/>
      <c r="R55" s="382"/>
      <c r="S55" s="471"/>
      <c r="T55" s="415"/>
      <c r="U55" s="382"/>
      <c r="V55" s="382"/>
      <c r="W55" s="382"/>
      <c r="X55" s="382"/>
      <c r="Y55" s="382"/>
      <c r="Z55" s="382"/>
      <c r="AA55" s="382"/>
      <c r="AB55" s="382"/>
      <c r="AC55" s="382"/>
      <c r="AD55" s="382"/>
      <c r="AE55" s="382"/>
      <c r="AF55" s="382"/>
      <c r="AG55" s="439"/>
      <c r="AH55" s="440"/>
      <c r="AI55" s="440"/>
      <c r="AJ55" s="440"/>
      <c r="AK55" s="440"/>
      <c r="AL55" s="440"/>
      <c r="AM55" s="440"/>
      <c r="AN55" s="440"/>
      <c r="AO55" s="440"/>
      <c r="AP55" s="440"/>
      <c r="AQ55" s="440"/>
      <c r="AR55" s="440"/>
      <c r="AS55" s="440"/>
      <c r="AT55" s="440"/>
      <c r="AU55" s="440"/>
      <c r="AV55" s="440"/>
      <c r="AW55" s="440"/>
      <c r="AX55" s="441"/>
    </row>
    <row r="56" spans="1:51" ht="26.25" customHeight="1">
      <c r="A56" s="364"/>
      <c r="B56" s="365"/>
      <c r="C56" s="416"/>
      <c r="D56" s="417"/>
      <c r="E56" s="417"/>
      <c r="F56" s="417"/>
      <c r="G56" s="418"/>
      <c r="H56" s="411"/>
      <c r="I56" s="411"/>
      <c r="J56" s="411"/>
      <c r="K56" s="411"/>
      <c r="L56" s="411"/>
      <c r="M56" s="411"/>
      <c r="N56" s="411"/>
      <c r="O56" s="411"/>
      <c r="P56" s="411"/>
      <c r="Q56" s="411"/>
      <c r="R56" s="411"/>
      <c r="S56" s="419"/>
      <c r="T56" s="420"/>
      <c r="U56" s="421"/>
      <c r="V56" s="421"/>
      <c r="W56" s="421"/>
      <c r="X56" s="421"/>
      <c r="Y56" s="421"/>
      <c r="Z56" s="421"/>
      <c r="AA56" s="421"/>
      <c r="AB56" s="421"/>
      <c r="AC56" s="421"/>
      <c r="AD56" s="421"/>
      <c r="AE56" s="421"/>
      <c r="AF56" s="421"/>
      <c r="AG56" s="442"/>
      <c r="AH56" s="443"/>
      <c r="AI56" s="443"/>
      <c r="AJ56" s="443"/>
      <c r="AK56" s="443"/>
      <c r="AL56" s="443"/>
      <c r="AM56" s="443"/>
      <c r="AN56" s="443"/>
      <c r="AO56" s="443"/>
      <c r="AP56" s="443"/>
      <c r="AQ56" s="443"/>
      <c r="AR56" s="443"/>
      <c r="AS56" s="443"/>
      <c r="AT56" s="443"/>
      <c r="AU56" s="443"/>
      <c r="AV56" s="443"/>
      <c r="AW56" s="443"/>
      <c r="AX56" s="444"/>
    </row>
    <row r="57" spans="1:51" ht="93" customHeight="1">
      <c r="A57" s="390" t="s">
        <v>80</v>
      </c>
      <c r="B57" s="449"/>
      <c r="C57" s="452" t="s">
        <v>81</v>
      </c>
      <c r="D57" s="453"/>
      <c r="E57" s="453"/>
      <c r="F57" s="454"/>
      <c r="G57" s="455" t="s">
        <v>204</v>
      </c>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6"/>
      <c r="AI57" s="456"/>
      <c r="AJ57" s="456"/>
      <c r="AK57" s="456"/>
      <c r="AL57" s="456"/>
      <c r="AM57" s="456"/>
      <c r="AN57" s="456"/>
      <c r="AO57" s="456"/>
      <c r="AP57" s="456"/>
      <c r="AQ57" s="456"/>
      <c r="AR57" s="456"/>
      <c r="AS57" s="456"/>
      <c r="AT57" s="456"/>
      <c r="AU57" s="456"/>
      <c r="AV57" s="456"/>
      <c r="AW57" s="456"/>
      <c r="AX57" s="457"/>
    </row>
    <row r="58" spans="1:51" ht="37.5" customHeight="1" thickBot="1">
      <c r="A58" s="450"/>
      <c r="B58" s="451"/>
      <c r="C58" s="458" t="s">
        <v>82</v>
      </c>
      <c r="D58" s="459"/>
      <c r="E58" s="459"/>
      <c r="F58" s="460"/>
      <c r="G58" s="461" t="s">
        <v>203</v>
      </c>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1"/>
      <c r="AQ58" s="461"/>
      <c r="AR58" s="461"/>
      <c r="AS58" s="461"/>
      <c r="AT58" s="461"/>
      <c r="AU58" s="461"/>
      <c r="AV58" s="461"/>
      <c r="AW58" s="461"/>
      <c r="AX58" s="462"/>
    </row>
    <row r="59" spans="1:51" ht="21" customHeight="1">
      <c r="A59" s="406" t="s">
        <v>83</v>
      </c>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8"/>
    </row>
    <row r="60" spans="1:51" ht="120" customHeight="1" thickBot="1">
      <c r="A60" s="433" t="s">
        <v>202</v>
      </c>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c r="AN60" s="426"/>
      <c r="AO60" s="426"/>
      <c r="AP60" s="426"/>
      <c r="AQ60" s="426"/>
      <c r="AR60" s="426"/>
      <c r="AS60" s="426"/>
      <c r="AT60" s="426"/>
      <c r="AU60" s="426"/>
      <c r="AV60" s="426"/>
      <c r="AW60" s="426"/>
      <c r="AX60" s="427"/>
    </row>
    <row r="61" spans="1:51" ht="21" customHeight="1">
      <c r="A61" s="430" t="s">
        <v>236</v>
      </c>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2"/>
    </row>
    <row r="62" spans="1:51" ht="120" customHeight="1" thickBot="1">
      <c r="A62" s="422" t="s">
        <v>238</v>
      </c>
      <c r="B62" s="423"/>
      <c r="C62" s="423"/>
      <c r="D62" s="423"/>
      <c r="E62" s="424"/>
      <c r="F62" s="425" t="s">
        <v>237</v>
      </c>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6"/>
      <c r="AW62" s="426"/>
      <c r="AX62" s="427"/>
    </row>
    <row r="63" spans="1:51" ht="21" customHeight="1">
      <c r="A63" s="406" t="s">
        <v>84</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1" ht="99.95" customHeight="1" thickBot="1">
      <c r="A64" s="422" t="s">
        <v>239</v>
      </c>
      <c r="B64" s="490"/>
      <c r="C64" s="490"/>
      <c r="D64" s="490"/>
      <c r="E64" s="491"/>
      <c r="F64" s="492" t="s">
        <v>240</v>
      </c>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493"/>
      <c r="AR64" s="493"/>
      <c r="AS64" s="493"/>
      <c r="AT64" s="493"/>
      <c r="AU64" s="493"/>
      <c r="AV64" s="493"/>
      <c r="AW64" s="493"/>
      <c r="AX64" s="494"/>
      <c r="AY64" s="12"/>
    </row>
    <row r="65" spans="1:50" ht="21" customHeight="1">
      <c r="A65" s="495" t="s">
        <v>85</v>
      </c>
      <c r="B65" s="496"/>
      <c r="C65" s="496"/>
      <c r="D65" s="496"/>
      <c r="E65" s="496"/>
      <c r="F65" s="496"/>
      <c r="G65" s="496"/>
      <c r="H65" s="496"/>
      <c r="I65" s="496"/>
      <c r="J65" s="496"/>
      <c r="K65" s="496"/>
      <c r="L65" s="496"/>
      <c r="M65" s="496"/>
      <c r="N65" s="496"/>
      <c r="O65" s="496"/>
      <c r="P65" s="496"/>
      <c r="Q65" s="496"/>
      <c r="R65" s="496"/>
      <c r="S65" s="496"/>
      <c r="T65" s="496"/>
      <c r="U65" s="496"/>
      <c r="V65" s="496"/>
      <c r="W65" s="496"/>
      <c r="X65" s="496"/>
      <c r="Y65" s="496"/>
      <c r="Z65" s="496"/>
      <c r="AA65" s="496"/>
      <c r="AB65" s="496"/>
      <c r="AC65" s="496"/>
      <c r="AD65" s="496"/>
      <c r="AE65" s="496"/>
      <c r="AF65" s="496"/>
      <c r="AG65" s="496"/>
      <c r="AH65" s="496"/>
      <c r="AI65" s="496"/>
      <c r="AJ65" s="496"/>
      <c r="AK65" s="496"/>
      <c r="AL65" s="496"/>
      <c r="AM65" s="496"/>
      <c r="AN65" s="496"/>
      <c r="AO65" s="496"/>
      <c r="AP65" s="496"/>
      <c r="AQ65" s="496"/>
      <c r="AR65" s="496"/>
      <c r="AS65" s="496"/>
      <c r="AT65" s="496"/>
      <c r="AU65" s="496"/>
      <c r="AV65" s="496"/>
      <c r="AW65" s="496"/>
      <c r="AX65" s="497"/>
    </row>
    <row r="66" spans="1:50" ht="99.95" customHeight="1" thickBot="1">
      <c r="A66" s="498"/>
      <c r="B66" s="499"/>
      <c r="C66" s="499"/>
      <c r="D66" s="499"/>
      <c r="E66" s="499"/>
      <c r="F66" s="499"/>
      <c r="G66" s="499"/>
      <c r="H66" s="499"/>
      <c r="I66" s="499"/>
      <c r="J66" s="499"/>
      <c r="K66" s="499"/>
      <c r="L66" s="499"/>
      <c r="M66" s="499"/>
      <c r="N66" s="499"/>
      <c r="O66" s="499"/>
      <c r="P66" s="499"/>
      <c r="Q66" s="499"/>
      <c r="R66" s="499"/>
      <c r="S66" s="499"/>
      <c r="T66" s="499"/>
      <c r="U66" s="499"/>
      <c r="V66" s="499"/>
      <c r="W66" s="499"/>
      <c r="X66" s="499"/>
      <c r="Y66" s="499"/>
      <c r="Z66" s="499"/>
      <c r="AA66" s="499"/>
      <c r="AB66" s="499"/>
      <c r="AC66" s="499"/>
      <c r="AD66" s="499"/>
      <c r="AE66" s="499"/>
      <c r="AF66" s="499"/>
      <c r="AG66" s="499"/>
      <c r="AH66" s="499"/>
      <c r="AI66" s="499"/>
      <c r="AJ66" s="499"/>
      <c r="AK66" s="499"/>
      <c r="AL66" s="499"/>
      <c r="AM66" s="499"/>
      <c r="AN66" s="499"/>
      <c r="AO66" s="499"/>
      <c r="AP66" s="499"/>
      <c r="AQ66" s="499"/>
      <c r="AR66" s="499"/>
      <c r="AS66" s="499"/>
      <c r="AT66" s="499"/>
      <c r="AU66" s="499"/>
      <c r="AV66" s="499"/>
      <c r="AW66" s="499"/>
      <c r="AX66" s="500"/>
    </row>
    <row r="67" spans="1:50" ht="19.7" customHeight="1">
      <c r="A67" s="501" t="s">
        <v>86</v>
      </c>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502"/>
      <c r="AD67" s="502"/>
      <c r="AE67" s="502"/>
      <c r="AF67" s="502"/>
      <c r="AG67" s="502"/>
      <c r="AH67" s="502"/>
      <c r="AI67" s="502"/>
      <c r="AJ67" s="502"/>
      <c r="AK67" s="502"/>
      <c r="AL67" s="502"/>
      <c r="AM67" s="502"/>
      <c r="AN67" s="502"/>
      <c r="AO67" s="502"/>
      <c r="AP67" s="502"/>
      <c r="AQ67" s="502"/>
      <c r="AR67" s="502"/>
      <c r="AS67" s="502"/>
      <c r="AT67" s="502"/>
      <c r="AU67" s="502"/>
      <c r="AV67" s="502"/>
      <c r="AW67" s="502"/>
      <c r="AX67" s="503"/>
    </row>
    <row r="68" spans="1:50" ht="19.899999999999999" customHeight="1" thickBot="1">
      <c r="A68" s="504"/>
      <c r="B68" s="505"/>
      <c r="C68" s="472" t="s">
        <v>87</v>
      </c>
      <c r="D68" s="506"/>
      <c r="E68" s="506"/>
      <c r="F68" s="506"/>
      <c r="G68" s="506"/>
      <c r="H68" s="506"/>
      <c r="I68" s="506"/>
      <c r="J68" s="507"/>
      <c r="K68" s="508">
        <v>427</v>
      </c>
      <c r="L68" s="509"/>
      <c r="M68" s="509"/>
      <c r="N68" s="509"/>
      <c r="O68" s="509"/>
      <c r="P68" s="509"/>
      <c r="Q68" s="509"/>
      <c r="R68" s="509"/>
      <c r="S68" s="472" t="s">
        <v>88</v>
      </c>
      <c r="T68" s="506"/>
      <c r="U68" s="506"/>
      <c r="V68" s="506"/>
      <c r="W68" s="506"/>
      <c r="X68" s="506"/>
      <c r="Y68" s="506"/>
      <c r="Z68" s="507"/>
      <c r="AA68" s="510">
        <v>458</v>
      </c>
      <c r="AB68" s="509"/>
      <c r="AC68" s="509"/>
      <c r="AD68" s="509"/>
      <c r="AE68" s="509"/>
      <c r="AF68" s="509"/>
      <c r="AG68" s="509"/>
      <c r="AH68" s="509"/>
      <c r="AI68" s="472" t="s">
        <v>89</v>
      </c>
      <c r="AJ68" s="473"/>
      <c r="AK68" s="473"/>
      <c r="AL68" s="473"/>
      <c r="AM68" s="473"/>
      <c r="AN68" s="473"/>
      <c r="AO68" s="473"/>
      <c r="AP68" s="474"/>
      <c r="AQ68" s="475">
        <v>77</v>
      </c>
      <c r="AR68" s="476"/>
      <c r="AS68" s="476"/>
      <c r="AT68" s="476"/>
      <c r="AU68" s="476"/>
      <c r="AV68" s="476"/>
      <c r="AW68" s="476"/>
      <c r="AX68" s="47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78" t="s">
        <v>90</v>
      </c>
      <c r="B70" s="479"/>
      <c r="C70" s="479"/>
      <c r="D70" s="479"/>
      <c r="E70" s="479"/>
      <c r="F70" s="480"/>
      <c r="G70" s="17" t="s">
        <v>91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19.7" customHeight="1">
      <c r="A71" s="128"/>
      <c r="B71" s="129"/>
      <c r="C71" s="129"/>
      <c r="D71" s="129"/>
      <c r="E71" s="129"/>
      <c r="F71" s="13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19.7" customHeight="1">
      <c r="A72" s="128"/>
      <c r="B72" s="129"/>
      <c r="C72" s="129"/>
      <c r="D72" s="129"/>
      <c r="E72" s="129"/>
      <c r="F72" s="130"/>
      <c r="G72" s="20"/>
      <c r="H72" s="21"/>
      <c r="I72" s="21"/>
      <c r="J72" s="21"/>
      <c r="K72" s="21"/>
      <c r="L72" s="21"/>
      <c r="M72" s="21"/>
      <c r="N72" s="21"/>
      <c r="O72" s="481" t="s">
        <v>92</v>
      </c>
      <c r="P72" s="482"/>
      <c r="Q72" s="482"/>
      <c r="R72" s="482"/>
      <c r="S72" s="482"/>
      <c r="T72" s="482"/>
      <c r="U72" s="482"/>
      <c r="V72" s="483"/>
      <c r="W72" s="21"/>
      <c r="X72" s="21"/>
      <c r="Y72" s="21"/>
      <c r="Z72" s="21"/>
      <c r="AA72" s="21"/>
      <c r="AB72" s="21"/>
      <c r="AC72" s="21"/>
      <c r="AD72" s="21"/>
      <c r="AE72" s="21"/>
      <c r="AF72" s="481" t="s">
        <v>201</v>
      </c>
      <c r="AG72" s="482"/>
      <c r="AH72" s="482"/>
      <c r="AI72" s="482"/>
      <c r="AJ72" s="482"/>
      <c r="AK72" s="482"/>
      <c r="AL72" s="482"/>
      <c r="AM72" s="482"/>
      <c r="AN72" s="482"/>
      <c r="AO72" s="482"/>
      <c r="AP72" s="482"/>
      <c r="AQ72" s="483"/>
      <c r="AR72" s="21"/>
      <c r="AS72" s="21"/>
      <c r="AT72" s="21"/>
      <c r="AU72" s="21"/>
      <c r="AV72" s="21"/>
      <c r="AW72" s="21"/>
      <c r="AX72" s="22"/>
    </row>
    <row r="73" spans="1:50" ht="19.7" customHeight="1">
      <c r="A73" s="128"/>
      <c r="B73" s="129"/>
      <c r="C73" s="129"/>
      <c r="D73" s="129"/>
      <c r="E73" s="129"/>
      <c r="F73" s="130"/>
      <c r="G73" s="20"/>
      <c r="H73" s="21"/>
      <c r="I73" s="21"/>
      <c r="J73" s="21"/>
      <c r="K73" s="21"/>
      <c r="L73" s="21"/>
      <c r="M73" s="21"/>
      <c r="N73" s="21"/>
      <c r="O73" s="484"/>
      <c r="P73" s="485"/>
      <c r="Q73" s="485"/>
      <c r="R73" s="485"/>
      <c r="S73" s="485"/>
      <c r="T73" s="485"/>
      <c r="U73" s="485"/>
      <c r="V73" s="486"/>
      <c r="W73" s="21"/>
      <c r="X73" s="21"/>
      <c r="Y73" s="21"/>
      <c r="Z73" s="21"/>
      <c r="AA73" s="21"/>
      <c r="AB73" s="21"/>
      <c r="AC73" s="21"/>
      <c r="AD73" s="21"/>
      <c r="AE73" s="21"/>
      <c r="AF73" s="484"/>
      <c r="AG73" s="485"/>
      <c r="AH73" s="485"/>
      <c r="AI73" s="485"/>
      <c r="AJ73" s="485"/>
      <c r="AK73" s="485"/>
      <c r="AL73" s="485"/>
      <c r="AM73" s="485"/>
      <c r="AN73" s="485"/>
      <c r="AO73" s="485"/>
      <c r="AP73" s="485"/>
      <c r="AQ73" s="486"/>
      <c r="AR73" s="21"/>
      <c r="AS73" s="21"/>
      <c r="AT73" s="21"/>
      <c r="AU73" s="21"/>
      <c r="AV73" s="21"/>
      <c r="AW73" s="21"/>
      <c r="AX73" s="22"/>
    </row>
    <row r="74" spans="1:50" ht="19.7" customHeight="1">
      <c r="A74" s="128"/>
      <c r="B74" s="129"/>
      <c r="C74" s="129"/>
      <c r="D74" s="129"/>
      <c r="E74" s="129"/>
      <c r="F74" s="130"/>
      <c r="G74" s="20"/>
      <c r="H74" s="21"/>
      <c r="I74" s="21"/>
      <c r="J74" s="21"/>
      <c r="K74" s="21"/>
      <c r="L74" s="21"/>
      <c r="M74" s="21"/>
      <c r="N74" s="21"/>
      <c r="O74" s="487" t="s">
        <v>200</v>
      </c>
      <c r="P74" s="487"/>
      <c r="Q74" s="487"/>
      <c r="R74" s="487"/>
      <c r="S74" s="487"/>
      <c r="T74" s="487"/>
      <c r="U74" s="487"/>
      <c r="V74" s="487"/>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19.7" customHeight="1">
      <c r="A75" s="128"/>
      <c r="B75" s="129"/>
      <c r="C75" s="129"/>
      <c r="D75" s="129"/>
      <c r="E75" s="129"/>
      <c r="F75" s="130"/>
      <c r="G75" s="20"/>
      <c r="H75" s="21"/>
      <c r="I75" s="21"/>
      <c r="J75" s="21"/>
      <c r="K75" s="21"/>
      <c r="L75" s="21"/>
      <c r="M75" s="21"/>
      <c r="N75" s="21"/>
      <c r="O75" s="488"/>
      <c r="P75" s="488"/>
      <c r="Q75" s="488"/>
      <c r="R75" s="488"/>
      <c r="S75" s="488"/>
      <c r="T75" s="488"/>
      <c r="U75" s="488"/>
      <c r="V75" s="488"/>
      <c r="W75" s="21"/>
      <c r="X75" s="21"/>
      <c r="Y75" s="21"/>
      <c r="Z75" s="21"/>
      <c r="AA75" s="21"/>
      <c r="AB75" s="21"/>
      <c r="AC75" s="21"/>
      <c r="AD75" s="21"/>
      <c r="AE75" s="21"/>
      <c r="AF75" s="489" t="s">
        <v>194</v>
      </c>
      <c r="AG75" s="489"/>
      <c r="AH75" s="489"/>
      <c r="AI75" s="489"/>
      <c r="AJ75" s="489"/>
      <c r="AK75" s="489"/>
      <c r="AL75" s="489"/>
      <c r="AM75" s="489"/>
      <c r="AN75" s="489"/>
      <c r="AO75" s="489"/>
      <c r="AP75" s="489"/>
      <c r="AQ75" s="489"/>
      <c r="AR75" s="21"/>
      <c r="AS75" s="21"/>
      <c r="AT75" s="21"/>
      <c r="AU75" s="21"/>
      <c r="AV75" s="21"/>
      <c r="AW75" s="21"/>
      <c r="AX75" s="22"/>
    </row>
    <row r="76" spans="1:50" ht="19.7" customHeight="1">
      <c r="A76" s="128"/>
      <c r="B76" s="129"/>
      <c r="C76" s="129"/>
      <c r="D76" s="129"/>
      <c r="E76" s="129"/>
      <c r="F76" s="130"/>
      <c r="G76" s="20"/>
      <c r="H76" s="21"/>
      <c r="I76" s="21"/>
      <c r="J76" s="21"/>
      <c r="K76" s="21"/>
      <c r="L76" s="21"/>
      <c r="M76" s="21"/>
      <c r="N76" s="21"/>
      <c r="O76" s="21"/>
      <c r="P76" s="21"/>
      <c r="Q76" s="21"/>
      <c r="R76" s="23"/>
      <c r="S76" s="21"/>
      <c r="T76" s="21"/>
      <c r="U76" s="21"/>
      <c r="V76" s="21"/>
      <c r="W76" s="21"/>
      <c r="X76" s="21"/>
      <c r="Y76" s="21"/>
      <c r="Z76" s="21"/>
      <c r="AA76" s="21"/>
      <c r="AB76" s="21"/>
      <c r="AC76" s="21"/>
      <c r="AD76" s="21"/>
      <c r="AE76" s="21"/>
      <c r="AF76" s="481" t="s">
        <v>199</v>
      </c>
      <c r="AG76" s="482"/>
      <c r="AH76" s="482"/>
      <c r="AI76" s="482"/>
      <c r="AJ76" s="482"/>
      <c r="AK76" s="482"/>
      <c r="AL76" s="482"/>
      <c r="AM76" s="482"/>
      <c r="AN76" s="482"/>
      <c r="AO76" s="482"/>
      <c r="AP76" s="482"/>
      <c r="AQ76" s="483"/>
      <c r="AR76" s="21"/>
      <c r="AS76" s="21"/>
      <c r="AT76" s="21"/>
      <c r="AU76" s="21"/>
      <c r="AV76" s="21"/>
      <c r="AW76" s="21"/>
      <c r="AX76" s="22"/>
    </row>
    <row r="77" spans="1:50" ht="19.7" customHeight="1">
      <c r="A77" s="128"/>
      <c r="B77" s="129"/>
      <c r="C77" s="129"/>
      <c r="D77" s="129"/>
      <c r="E77" s="129"/>
      <c r="F77" s="130"/>
      <c r="G77" s="20"/>
      <c r="H77" s="21"/>
      <c r="I77" s="21"/>
      <c r="J77" s="21"/>
      <c r="K77" s="21"/>
      <c r="L77" s="21"/>
      <c r="M77" s="21"/>
      <c r="N77" s="21"/>
      <c r="O77" s="21"/>
      <c r="P77" s="21"/>
      <c r="Q77" s="21"/>
      <c r="R77" s="23"/>
      <c r="S77" s="24"/>
      <c r="T77" s="25"/>
      <c r="U77" s="25"/>
      <c r="V77" s="25"/>
      <c r="W77" s="25"/>
      <c r="X77" s="25"/>
      <c r="Y77" s="25"/>
      <c r="Z77" s="25"/>
      <c r="AA77" s="25"/>
      <c r="AB77" s="25"/>
      <c r="AC77" s="25"/>
      <c r="AD77" s="25"/>
      <c r="AE77" s="26"/>
      <c r="AF77" s="484"/>
      <c r="AG77" s="485"/>
      <c r="AH77" s="485"/>
      <c r="AI77" s="485"/>
      <c r="AJ77" s="485"/>
      <c r="AK77" s="485"/>
      <c r="AL77" s="485"/>
      <c r="AM77" s="485"/>
      <c r="AN77" s="485"/>
      <c r="AO77" s="485"/>
      <c r="AP77" s="485"/>
      <c r="AQ77" s="486"/>
      <c r="AR77" s="21"/>
      <c r="AS77" s="21"/>
      <c r="AT77" s="21"/>
      <c r="AU77" s="21"/>
      <c r="AV77" s="21"/>
      <c r="AW77" s="21"/>
      <c r="AX77" s="22"/>
    </row>
    <row r="78" spans="1:50" ht="19.7" customHeight="1">
      <c r="A78" s="128"/>
      <c r="B78" s="129"/>
      <c r="C78" s="129"/>
      <c r="D78" s="129"/>
      <c r="E78" s="129"/>
      <c r="F78" s="130"/>
      <c r="G78" s="20"/>
      <c r="H78" s="21"/>
      <c r="I78" s="21"/>
      <c r="J78" s="21"/>
      <c r="K78" s="21"/>
      <c r="L78" s="21"/>
      <c r="M78" s="21"/>
      <c r="N78" s="21"/>
      <c r="O78" s="21"/>
      <c r="P78" s="21"/>
      <c r="Q78" s="21"/>
      <c r="R78" s="23"/>
      <c r="S78" s="21"/>
      <c r="T78" s="21"/>
      <c r="U78" s="21"/>
      <c r="V78" s="21"/>
      <c r="W78" s="21"/>
      <c r="X78" s="21"/>
      <c r="Y78" s="21"/>
      <c r="Z78" s="21"/>
      <c r="AA78" s="21"/>
      <c r="AB78" s="21"/>
      <c r="AC78" s="21"/>
      <c r="AD78" s="21"/>
      <c r="AE78" s="21"/>
      <c r="AF78" s="511" t="s">
        <v>93</v>
      </c>
      <c r="AG78" s="511"/>
      <c r="AH78" s="511"/>
      <c r="AI78" s="511"/>
      <c r="AJ78" s="511"/>
      <c r="AK78" s="511"/>
      <c r="AL78" s="511"/>
      <c r="AM78" s="511"/>
      <c r="AN78" s="511"/>
      <c r="AO78" s="511"/>
      <c r="AP78" s="511"/>
      <c r="AQ78" s="511"/>
      <c r="AR78" s="21"/>
      <c r="AS78" s="21"/>
      <c r="AT78" s="21"/>
      <c r="AU78" s="21"/>
      <c r="AV78" s="21"/>
      <c r="AW78" s="21"/>
      <c r="AX78" s="22"/>
    </row>
    <row r="79" spans="1:50" ht="19.7" customHeight="1">
      <c r="A79" s="128"/>
      <c r="B79" s="129"/>
      <c r="C79" s="129"/>
      <c r="D79" s="129"/>
      <c r="E79" s="129"/>
      <c r="F79" s="130"/>
      <c r="G79" s="20"/>
      <c r="H79" s="21"/>
      <c r="I79" s="21"/>
      <c r="J79" s="21"/>
      <c r="K79" s="21"/>
      <c r="L79" s="21"/>
      <c r="M79" s="21"/>
      <c r="N79" s="21"/>
      <c r="O79" s="21"/>
      <c r="P79" s="21"/>
      <c r="Q79" s="21"/>
      <c r="R79" s="23"/>
      <c r="S79" s="21"/>
      <c r="T79" s="21"/>
      <c r="U79" s="21"/>
      <c r="V79" s="21"/>
      <c r="W79" s="21"/>
      <c r="X79" s="21"/>
      <c r="Y79" s="21"/>
      <c r="Z79" s="21"/>
      <c r="AA79" s="21"/>
      <c r="AB79" s="21"/>
      <c r="AC79" s="21"/>
      <c r="AD79" s="21"/>
      <c r="AE79" s="21"/>
      <c r="AF79" s="512"/>
      <c r="AG79" s="512"/>
      <c r="AH79" s="512"/>
      <c r="AI79" s="512"/>
      <c r="AJ79" s="512"/>
      <c r="AK79" s="512"/>
      <c r="AL79" s="512"/>
      <c r="AM79" s="512"/>
      <c r="AN79" s="512"/>
      <c r="AO79" s="512"/>
      <c r="AP79" s="512"/>
      <c r="AQ79" s="512"/>
      <c r="AR79" s="21"/>
      <c r="AS79" s="21"/>
      <c r="AT79" s="21"/>
      <c r="AU79" s="21"/>
      <c r="AV79" s="21"/>
      <c r="AW79" s="21"/>
      <c r="AX79" s="22"/>
    </row>
    <row r="80" spans="1:50" ht="19.7" customHeight="1">
      <c r="A80" s="128"/>
      <c r="B80" s="129"/>
      <c r="C80" s="129"/>
      <c r="D80" s="129"/>
      <c r="E80" s="129"/>
      <c r="F80" s="130"/>
      <c r="G80" s="20"/>
      <c r="H80" s="21"/>
      <c r="I80" s="21"/>
      <c r="J80" s="21"/>
      <c r="K80" s="21"/>
      <c r="L80" s="21"/>
      <c r="M80" s="21"/>
      <c r="N80" s="21"/>
      <c r="O80" s="21"/>
      <c r="P80" s="21"/>
      <c r="Q80" s="21"/>
      <c r="R80" s="23"/>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19.7" customHeight="1">
      <c r="A81" s="128"/>
      <c r="B81" s="129"/>
      <c r="C81" s="129"/>
      <c r="D81" s="129"/>
      <c r="E81" s="129"/>
      <c r="F81" s="130"/>
      <c r="G81" s="20"/>
      <c r="H81" s="21"/>
      <c r="I81" s="21"/>
      <c r="J81" s="21"/>
      <c r="K81" s="21"/>
      <c r="L81" s="21"/>
      <c r="M81" s="21"/>
      <c r="N81" s="21"/>
      <c r="O81" s="21"/>
      <c r="P81" s="21"/>
      <c r="Q81" s="21"/>
      <c r="R81" s="23"/>
      <c r="S81" s="21"/>
      <c r="T81" s="21"/>
      <c r="U81" s="21"/>
      <c r="V81" s="21"/>
      <c r="W81" s="21"/>
      <c r="X81" s="21"/>
      <c r="Y81" s="21"/>
      <c r="Z81" s="21"/>
      <c r="AA81" s="21"/>
      <c r="AB81" s="21"/>
      <c r="AC81" s="21"/>
      <c r="AD81" s="21"/>
      <c r="AE81" s="21"/>
      <c r="AF81" s="489" t="s">
        <v>192</v>
      </c>
      <c r="AG81" s="489"/>
      <c r="AH81" s="489"/>
      <c r="AI81" s="489"/>
      <c r="AJ81" s="489"/>
      <c r="AK81" s="489"/>
      <c r="AL81" s="489"/>
      <c r="AM81" s="489"/>
      <c r="AN81" s="489"/>
      <c r="AO81" s="489"/>
      <c r="AP81" s="489"/>
      <c r="AQ81" s="489"/>
      <c r="AR81" s="21"/>
      <c r="AS81" s="21"/>
      <c r="AT81" s="21"/>
      <c r="AU81" s="21"/>
      <c r="AV81" s="21"/>
      <c r="AW81" s="21"/>
      <c r="AX81" s="22"/>
    </row>
    <row r="82" spans="1:50" ht="19.7" customHeight="1">
      <c r="A82" s="128"/>
      <c r="B82" s="129"/>
      <c r="C82" s="129"/>
      <c r="D82" s="129"/>
      <c r="E82" s="129"/>
      <c r="F82" s="130"/>
      <c r="G82" s="20"/>
      <c r="H82" s="21"/>
      <c r="I82" s="21"/>
      <c r="J82" s="21"/>
      <c r="K82" s="21"/>
      <c r="L82" s="21"/>
      <c r="M82" s="21"/>
      <c r="N82" s="21"/>
      <c r="O82" s="21"/>
      <c r="P82" s="21"/>
      <c r="Q82" s="21"/>
      <c r="R82" s="23"/>
      <c r="S82" s="21"/>
      <c r="T82" s="21"/>
      <c r="U82" s="21"/>
      <c r="V82" s="21"/>
      <c r="W82" s="21"/>
      <c r="X82" s="21"/>
      <c r="Y82" s="21"/>
      <c r="Z82" s="21"/>
      <c r="AA82" s="21"/>
      <c r="AB82" s="21"/>
      <c r="AC82" s="21"/>
      <c r="AD82" s="21"/>
      <c r="AE82" s="21"/>
      <c r="AF82" s="481" t="s">
        <v>94</v>
      </c>
      <c r="AG82" s="482"/>
      <c r="AH82" s="482"/>
      <c r="AI82" s="482"/>
      <c r="AJ82" s="482"/>
      <c r="AK82" s="482"/>
      <c r="AL82" s="482"/>
      <c r="AM82" s="482"/>
      <c r="AN82" s="482"/>
      <c r="AO82" s="482"/>
      <c r="AP82" s="482"/>
      <c r="AQ82" s="483"/>
      <c r="AR82" s="21"/>
      <c r="AS82" s="21"/>
      <c r="AT82" s="21"/>
      <c r="AU82" s="21"/>
      <c r="AV82" s="21"/>
      <c r="AW82" s="21"/>
      <c r="AX82" s="22"/>
    </row>
    <row r="83" spans="1:50" ht="19.7" customHeight="1">
      <c r="A83" s="128"/>
      <c r="B83" s="129"/>
      <c r="C83" s="129"/>
      <c r="D83" s="129"/>
      <c r="E83" s="129"/>
      <c r="F83" s="130"/>
      <c r="G83" s="20"/>
      <c r="H83" s="21"/>
      <c r="I83" s="21"/>
      <c r="J83" s="21"/>
      <c r="K83" s="21"/>
      <c r="L83" s="21"/>
      <c r="M83" s="21"/>
      <c r="N83" s="21"/>
      <c r="O83" s="21"/>
      <c r="P83" s="21"/>
      <c r="Q83" s="21"/>
      <c r="R83" s="23"/>
      <c r="S83" s="24"/>
      <c r="T83" s="25"/>
      <c r="U83" s="25"/>
      <c r="V83" s="25"/>
      <c r="W83" s="25"/>
      <c r="X83" s="25"/>
      <c r="Y83" s="25"/>
      <c r="Z83" s="25"/>
      <c r="AA83" s="25"/>
      <c r="AB83" s="25"/>
      <c r="AC83" s="25"/>
      <c r="AD83" s="25"/>
      <c r="AE83" s="26"/>
      <c r="AF83" s="484"/>
      <c r="AG83" s="485"/>
      <c r="AH83" s="485"/>
      <c r="AI83" s="485"/>
      <c r="AJ83" s="485"/>
      <c r="AK83" s="485"/>
      <c r="AL83" s="485"/>
      <c r="AM83" s="485"/>
      <c r="AN83" s="485"/>
      <c r="AO83" s="485"/>
      <c r="AP83" s="485"/>
      <c r="AQ83" s="486"/>
      <c r="AR83" s="21"/>
      <c r="AS83" s="21"/>
      <c r="AT83" s="21"/>
      <c r="AU83" s="21"/>
      <c r="AV83" s="21"/>
      <c r="AW83" s="21"/>
      <c r="AX83" s="22"/>
    </row>
    <row r="84" spans="1:50" ht="19.7" customHeight="1">
      <c r="A84" s="128"/>
      <c r="B84" s="129"/>
      <c r="C84" s="129"/>
      <c r="D84" s="129"/>
      <c r="E84" s="129"/>
      <c r="F84" s="130"/>
      <c r="G84" s="20"/>
      <c r="H84" s="21"/>
      <c r="I84" s="21"/>
      <c r="J84" s="21"/>
      <c r="K84" s="21"/>
      <c r="L84" s="21"/>
      <c r="M84" s="21"/>
      <c r="N84" s="21"/>
      <c r="O84" s="21"/>
      <c r="P84" s="21"/>
      <c r="Q84" s="21"/>
      <c r="R84" s="23"/>
      <c r="S84" s="21"/>
      <c r="T84" s="21"/>
      <c r="U84" s="21"/>
      <c r="V84" s="21"/>
      <c r="W84" s="21"/>
      <c r="X84" s="21"/>
      <c r="Y84" s="21"/>
      <c r="Z84" s="21"/>
      <c r="AA84" s="21"/>
      <c r="AB84" s="21"/>
      <c r="AC84" s="21"/>
      <c r="AD84" s="21"/>
      <c r="AE84" s="21"/>
      <c r="AF84" s="511" t="s">
        <v>95</v>
      </c>
      <c r="AG84" s="511"/>
      <c r="AH84" s="511"/>
      <c r="AI84" s="511"/>
      <c r="AJ84" s="511"/>
      <c r="AK84" s="511"/>
      <c r="AL84" s="511"/>
      <c r="AM84" s="511"/>
      <c r="AN84" s="511"/>
      <c r="AO84" s="511"/>
      <c r="AP84" s="511"/>
      <c r="AQ84" s="511"/>
      <c r="AR84" s="21"/>
      <c r="AS84" s="21"/>
      <c r="AT84" s="21"/>
      <c r="AU84" s="21"/>
      <c r="AV84" s="21"/>
      <c r="AW84" s="21"/>
      <c r="AX84" s="22"/>
    </row>
    <row r="85" spans="1:50" ht="19.7" customHeight="1">
      <c r="A85" s="128"/>
      <c r="B85" s="129"/>
      <c r="C85" s="129"/>
      <c r="D85" s="129"/>
      <c r="E85" s="129"/>
      <c r="F85" s="130"/>
      <c r="G85" s="20"/>
      <c r="H85" s="21"/>
      <c r="I85" s="21"/>
      <c r="J85" s="21"/>
      <c r="K85" s="21"/>
      <c r="L85" s="21"/>
      <c r="M85" s="21"/>
      <c r="N85" s="21"/>
      <c r="O85" s="21"/>
      <c r="P85" s="21"/>
      <c r="Q85" s="21"/>
      <c r="R85" s="23"/>
      <c r="S85" s="21"/>
      <c r="T85" s="21"/>
      <c r="U85" s="21"/>
      <c r="V85" s="21"/>
      <c r="W85" s="21"/>
      <c r="X85" s="21"/>
      <c r="Y85" s="21"/>
      <c r="Z85" s="21"/>
      <c r="AA85" s="21"/>
      <c r="AB85" s="21"/>
      <c r="AC85" s="21"/>
      <c r="AD85" s="21"/>
      <c r="AE85" s="21"/>
      <c r="AF85" s="512"/>
      <c r="AG85" s="512"/>
      <c r="AH85" s="512"/>
      <c r="AI85" s="512"/>
      <c r="AJ85" s="512"/>
      <c r="AK85" s="512"/>
      <c r="AL85" s="512"/>
      <c r="AM85" s="512"/>
      <c r="AN85" s="512"/>
      <c r="AO85" s="512"/>
      <c r="AP85" s="512"/>
      <c r="AQ85" s="512"/>
      <c r="AR85" s="21"/>
      <c r="AS85" s="21"/>
      <c r="AT85" s="21"/>
      <c r="AU85" s="21"/>
      <c r="AV85" s="21"/>
      <c r="AW85" s="21"/>
      <c r="AX85" s="22"/>
    </row>
    <row r="86" spans="1:50" ht="19.7" customHeight="1">
      <c r="A86" s="128"/>
      <c r="B86" s="129"/>
      <c r="C86" s="129"/>
      <c r="D86" s="129"/>
      <c r="E86" s="129"/>
      <c r="F86" s="130"/>
      <c r="G86" s="20"/>
      <c r="H86" s="21"/>
      <c r="I86" s="21"/>
      <c r="J86" s="21"/>
      <c r="K86" s="21"/>
      <c r="L86" s="21"/>
      <c r="M86" s="21"/>
      <c r="N86" s="21"/>
      <c r="O86" s="21"/>
      <c r="P86" s="21"/>
      <c r="Q86" s="21"/>
      <c r="R86" s="23"/>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19.7" customHeight="1">
      <c r="A87" s="128"/>
      <c r="B87" s="129"/>
      <c r="C87" s="129"/>
      <c r="D87" s="129"/>
      <c r="E87" s="129"/>
      <c r="F87" s="130"/>
      <c r="G87" s="20"/>
      <c r="H87" s="21"/>
      <c r="I87" s="21"/>
      <c r="J87" s="21"/>
      <c r="K87" s="21"/>
      <c r="L87" s="21"/>
      <c r="M87" s="21"/>
      <c r="N87" s="21"/>
      <c r="O87" s="21"/>
      <c r="P87" s="21"/>
      <c r="Q87" s="21"/>
      <c r="R87" s="23"/>
      <c r="S87" s="21"/>
      <c r="T87" s="21"/>
      <c r="U87" s="21"/>
      <c r="V87" s="21"/>
      <c r="W87" s="21"/>
      <c r="X87" s="21"/>
      <c r="Y87" s="21"/>
      <c r="Z87" s="21"/>
      <c r="AA87" s="21"/>
      <c r="AB87" s="21"/>
      <c r="AC87" s="21"/>
      <c r="AD87" s="21"/>
      <c r="AE87" s="21"/>
      <c r="AF87" s="489" t="s">
        <v>192</v>
      </c>
      <c r="AG87" s="489"/>
      <c r="AH87" s="489"/>
      <c r="AI87" s="489"/>
      <c r="AJ87" s="489"/>
      <c r="AK87" s="489"/>
      <c r="AL87" s="489"/>
      <c r="AM87" s="489"/>
      <c r="AN87" s="489"/>
      <c r="AO87" s="489"/>
      <c r="AP87" s="489"/>
      <c r="AQ87" s="489"/>
      <c r="AR87" s="21"/>
      <c r="AS87" s="21"/>
      <c r="AT87" s="21"/>
      <c r="AU87" s="21"/>
      <c r="AV87" s="21"/>
      <c r="AW87" s="21"/>
      <c r="AX87" s="22"/>
    </row>
    <row r="88" spans="1:50" ht="19.7" customHeight="1">
      <c r="A88" s="128"/>
      <c r="B88" s="129"/>
      <c r="C88" s="129"/>
      <c r="D88" s="129"/>
      <c r="E88" s="129"/>
      <c r="F88" s="130"/>
      <c r="G88" s="20"/>
      <c r="H88" s="21"/>
      <c r="I88" s="21"/>
      <c r="J88" s="21"/>
      <c r="K88" s="21"/>
      <c r="L88" s="21"/>
      <c r="M88" s="21"/>
      <c r="N88" s="21"/>
      <c r="O88" s="21"/>
      <c r="P88" s="21"/>
      <c r="Q88" s="21"/>
      <c r="R88" s="23"/>
      <c r="S88" s="21"/>
      <c r="T88" s="21"/>
      <c r="U88" s="21"/>
      <c r="V88" s="21"/>
      <c r="W88" s="21"/>
      <c r="X88" s="21"/>
      <c r="Y88" s="21"/>
      <c r="Z88" s="21"/>
      <c r="AA88" s="21"/>
      <c r="AB88" s="21"/>
      <c r="AC88" s="21"/>
      <c r="AD88" s="21"/>
      <c r="AE88" s="21"/>
      <c r="AF88" s="481" t="s">
        <v>96</v>
      </c>
      <c r="AG88" s="482"/>
      <c r="AH88" s="482"/>
      <c r="AI88" s="482"/>
      <c r="AJ88" s="482"/>
      <c r="AK88" s="482"/>
      <c r="AL88" s="482"/>
      <c r="AM88" s="482"/>
      <c r="AN88" s="482"/>
      <c r="AO88" s="482"/>
      <c r="AP88" s="482"/>
      <c r="AQ88" s="483"/>
      <c r="AR88" s="21"/>
      <c r="AS88" s="21"/>
      <c r="AT88" s="21"/>
      <c r="AU88" s="21"/>
      <c r="AV88" s="21"/>
      <c r="AW88" s="21"/>
      <c r="AX88" s="22"/>
    </row>
    <row r="89" spans="1:50" ht="19.7" customHeight="1">
      <c r="A89" s="128"/>
      <c r="B89" s="129"/>
      <c r="C89" s="129"/>
      <c r="D89" s="129"/>
      <c r="E89" s="129"/>
      <c r="F89" s="130"/>
      <c r="G89" s="20"/>
      <c r="H89" s="21"/>
      <c r="I89" s="21"/>
      <c r="J89" s="21"/>
      <c r="K89" s="21"/>
      <c r="L89" s="21"/>
      <c r="M89" s="21"/>
      <c r="N89" s="21"/>
      <c r="O89" s="21"/>
      <c r="P89" s="21"/>
      <c r="Q89" s="21"/>
      <c r="R89" s="23"/>
      <c r="S89" s="24"/>
      <c r="T89" s="25"/>
      <c r="U89" s="25"/>
      <c r="V89" s="25"/>
      <c r="W89" s="25"/>
      <c r="X89" s="25"/>
      <c r="Y89" s="25"/>
      <c r="Z89" s="25"/>
      <c r="AA89" s="25"/>
      <c r="AB89" s="25"/>
      <c r="AC89" s="25"/>
      <c r="AD89" s="25"/>
      <c r="AE89" s="26"/>
      <c r="AF89" s="484"/>
      <c r="AG89" s="485"/>
      <c r="AH89" s="485"/>
      <c r="AI89" s="485"/>
      <c r="AJ89" s="485"/>
      <c r="AK89" s="485"/>
      <c r="AL89" s="485"/>
      <c r="AM89" s="485"/>
      <c r="AN89" s="485"/>
      <c r="AO89" s="485"/>
      <c r="AP89" s="485"/>
      <c r="AQ89" s="486"/>
      <c r="AR89" s="21"/>
      <c r="AS89" s="21"/>
      <c r="AT89" s="21"/>
      <c r="AU89" s="21"/>
      <c r="AV89" s="21"/>
      <c r="AW89" s="21"/>
      <c r="AX89" s="22"/>
    </row>
    <row r="90" spans="1:50" ht="19.7" customHeight="1">
      <c r="A90" s="128"/>
      <c r="B90" s="129"/>
      <c r="C90" s="129"/>
      <c r="D90" s="129"/>
      <c r="E90" s="129"/>
      <c r="F90" s="130"/>
      <c r="G90" s="20"/>
      <c r="H90" s="21"/>
      <c r="I90" s="21"/>
      <c r="J90" s="21"/>
      <c r="K90" s="21"/>
      <c r="L90" s="21"/>
      <c r="M90" s="21"/>
      <c r="N90" s="21"/>
      <c r="O90" s="21"/>
      <c r="P90" s="21"/>
      <c r="Q90" s="21"/>
      <c r="R90" s="23"/>
      <c r="S90" s="21"/>
      <c r="T90" s="21"/>
      <c r="U90" s="21"/>
      <c r="V90" s="21"/>
      <c r="W90" s="21"/>
      <c r="X90" s="21"/>
      <c r="Y90" s="21"/>
      <c r="Z90" s="21"/>
      <c r="AA90" s="21"/>
      <c r="AB90" s="21"/>
      <c r="AC90" s="21"/>
      <c r="AD90" s="21"/>
      <c r="AE90" s="21"/>
      <c r="AF90" s="511" t="s">
        <v>198</v>
      </c>
      <c r="AG90" s="511"/>
      <c r="AH90" s="511"/>
      <c r="AI90" s="511"/>
      <c r="AJ90" s="511"/>
      <c r="AK90" s="511"/>
      <c r="AL90" s="511"/>
      <c r="AM90" s="511"/>
      <c r="AN90" s="511"/>
      <c r="AO90" s="511"/>
      <c r="AP90" s="511"/>
      <c r="AQ90" s="511"/>
      <c r="AR90" s="21"/>
      <c r="AS90" s="21"/>
      <c r="AT90" s="21"/>
      <c r="AU90" s="21"/>
      <c r="AV90" s="21"/>
      <c r="AW90" s="21"/>
      <c r="AX90" s="22"/>
    </row>
    <row r="91" spans="1:50" ht="19.7" customHeight="1">
      <c r="A91" s="128"/>
      <c r="B91" s="129"/>
      <c r="C91" s="129"/>
      <c r="D91" s="129"/>
      <c r="E91" s="129"/>
      <c r="F91" s="130"/>
      <c r="G91" s="20"/>
      <c r="H91" s="21"/>
      <c r="I91" s="21"/>
      <c r="J91" s="21"/>
      <c r="K91" s="21"/>
      <c r="L91" s="21"/>
      <c r="M91" s="21"/>
      <c r="N91" s="21"/>
      <c r="O91" s="21"/>
      <c r="P91" s="21"/>
      <c r="Q91" s="21"/>
      <c r="R91" s="23"/>
      <c r="S91" s="21"/>
      <c r="T91" s="21"/>
      <c r="U91" s="21"/>
      <c r="V91" s="21"/>
      <c r="W91" s="21"/>
      <c r="X91" s="21"/>
      <c r="Y91" s="21"/>
      <c r="Z91" s="21"/>
      <c r="AA91" s="21"/>
      <c r="AB91" s="21"/>
      <c r="AC91" s="21"/>
      <c r="AD91" s="21"/>
      <c r="AE91" s="21"/>
      <c r="AF91" s="512"/>
      <c r="AG91" s="512"/>
      <c r="AH91" s="512"/>
      <c r="AI91" s="512"/>
      <c r="AJ91" s="512"/>
      <c r="AK91" s="512"/>
      <c r="AL91" s="512"/>
      <c r="AM91" s="512"/>
      <c r="AN91" s="512"/>
      <c r="AO91" s="512"/>
      <c r="AP91" s="512"/>
      <c r="AQ91" s="512"/>
      <c r="AR91" s="21"/>
      <c r="AS91" s="21"/>
      <c r="AT91" s="21"/>
      <c r="AU91" s="21"/>
      <c r="AV91" s="21"/>
      <c r="AW91" s="21"/>
      <c r="AX91" s="22"/>
    </row>
    <row r="92" spans="1:50" ht="19.7" customHeight="1">
      <c r="A92" s="128"/>
      <c r="B92" s="129"/>
      <c r="C92" s="129"/>
      <c r="D92" s="129"/>
      <c r="E92" s="129"/>
      <c r="F92" s="130"/>
      <c r="G92" s="20"/>
      <c r="H92" s="21"/>
      <c r="I92" s="21"/>
      <c r="J92" s="21"/>
      <c r="K92" s="21"/>
      <c r="L92" s="21"/>
      <c r="M92" s="21"/>
      <c r="N92" s="21"/>
      <c r="O92" s="21"/>
      <c r="P92" s="21"/>
      <c r="Q92" s="21"/>
      <c r="R92" s="23"/>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19.7" customHeight="1">
      <c r="A93" s="128"/>
      <c r="B93" s="129"/>
      <c r="C93" s="129"/>
      <c r="D93" s="129"/>
      <c r="E93" s="129"/>
      <c r="F93" s="130"/>
      <c r="G93" s="20"/>
      <c r="H93" s="21"/>
      <c r="I93" s="21"/>
      <c r="J93" s="21"/>
      <c r="K93" s="21"/>
      <c r="L93" s="21"/>
      <c r="M93" s="21"/>
      <c r="N93" s="21"/>
      <c r="O93" s="21"/>
      <c r="P93" s="21"/>
      <c r="Q93" s="21"/>
      <c r="R93" s="23"/>
      <c r="S93" s="21"/>
      <c r="T93" s="21"/>
      <c r="U93" s="21"/>
      <c r="V93" s="21"/>
      <c r="W93" s="21"/>
      <c r="X93" s="21"/>
      <c r="Y93" s="21"/>
      <c r="Z93" s="21"/>
      <c r="AA93" s="21"/>
      <c r="AB93" s="21"/>
      <c r="AC93" s="21"/>
      <c r="AD93" s="21"/>
      <c r="AE93" s="21"/>
      <c r="AF93" s="489" t="s">
        <v>192</v>
      </c>
      <c r="AG93" s="489"/>
      <c r="AH93" s="489"/>
      <c r="AI93" s="489"/>
      <c r="AJ93" s="489"/>
      <c r="AK93" s="489"/>
      <c r="AL93" s="489"/>
      <c r="AM93" s="489"/>
      <c r="AN93" s="489"/>
      <c r="AO93" s="489"/>
      <c r="AP93" s="489"/>
      <c r="AQ93" s="489"/>
      <c r="AR93" s="21"/>
      <c r="AS93" s="21"/>
      <c r="AT93" s="21"/>
      <c r="AU93" s="21"/>
      <c r="AV93" s="21"/>
      <c r="AW93" s="21"/>
      <c r="AX93" s="22"/>
    </row>
    <row r="94" spans="1:50" ht="19.7" customHeight="1">
      <c r="A94" s="128"/>
      <c r="B94" s="129"/>
      <c r="C94" s="129"/>
      <c r="D94" s="129"/>
      <c r="E94" s="129"/>
      <c r="F94" s="130"/>
      <c r="G94" s="20"/>
      <c r="H94" s="21"/>
      <c r="I94" s="21"/>
      <c r="J94" s="21"/>
      <c r="K94" s="21"/>
      <c r="L94" s="21"/>
      <c r="M94" s="21"/>
      <c r="N94" s="21"/>
      <c r="O94" s="21"/>
      <c r="P94" s="21"/>
      <c r="Q94" s="21"/>
      <c r="R94" s="23"/>
      <c r="S94" s="21"/>
      <c r="T94" s="21"/>
      <c r="U94" s="21"/>
      <c r="V94" s="21"/>
      <c r="W94" s="21"/>
      <c r="X94" s="21"/>
      <c r="Y94" s="21"/>
      <c r="Z94" s="21"/>
      <c r="AA94" s="21"/>
      <c r="AB94" s="21"/>
      <c r="AC94" s="21"/>
      <c r="AD94" s="21"/>
      <c r="AE94" s="21"/>
      <c r="AF94" s="481" t="s">
        <v>197</v>
      </c>
      <c r="AG94" s="482"/>
      <c r="AH94" s="482"/>
      <c r="AI94" s="482"/>
      <c r="AJ94" s="482"/>
      <c r="AK94" s="482"/>
      <c r="AL94" s="482"/>
      <c r="AM94" s="482"/>
      <c r="AN94" s="482"/>
      <c r="AO94" s="482"/>
      <c r="AP94" s="482"/>
      <c r="AQ94" s="483"/>
      <c r="AR94" s="21"/>
      <c r="AS94" s="21"/>
      <c r="AT94" s="21"/>
      <c r="AU94" s="21"/>
      <c r="AV94" s="21"/>
      <c r="AW94" s="21"/>
      <c r="AX94" s="22"/>
    </row>
    <row r="95" spans="1:50" ht="19.7" customHeight="1">
      <c r="A95" s="128"/>
      <c r="B95" s="129"/>
      <c r="C95" s="129"/>
      <c r="D95" s="129"/>
      <c r="E95" s="129"/>
      <c r="F95" s="130"/>
      <c r="G95" s="20"/>
      <c r="H95" s="21"/>
      <c r="I95" s="21"/>
      <c r="J95" s="21"/>
      <c r="K95" s="21"/>
      <c r="L95" s="21"/>
      <c r="M95" s="21"/>
      <c r="N95" s="21"/>
      <c r="O95" s="21"/>
      <c r="P95" s="21"/>
      <c r="Q95" s="21"/>
      <c r="R95" s="23"/>
      <c r="S95" s="24"/>
      <c r="T95" s="25"/>
      <c r="U95" s="25"/>
      <c r="V95" s="25"/>
      <c r="W95" s="25"/>
      <c r="X95" s="25"/>
      <c r="Y95" s="25"/>
      <c r="Z95" s="25"/>
      <c r="AA95" s="25"/>
      <c r="AB95" s="25"/>
      <c r="AC95" s="25"/>
      <c r="AD95" s="25"/>
      <c r="AE95" s="26"/>
      <c r="AF95" s="484"/>
      <c r="AG95" s="485"/>
      <c r="AH95" s="485"/>
      <c r="AI95" s="485"/>
      <c r="AJ95" s="485"/>
      <c r="AK95" s="485"/>
      <c r="AL95" s="485"/>
      <c r="AM95" s="485"/>
      <c r="AN95" s="485"/>
      <c r="AO95" s="485"/>
      <c r="AP95" s="485"/>
      <c r="AQ95" s="486"/>
      <c r="AR95" s="21"/>
      <c r="AS95" s="21"/>
      <c r="AT95" s="21"/>
      <c r="AU95" s="21"/>
      <c r="AV95" s="21"/>
      <c r="AW95" s="21"/>
      <c r="AX95" s="22"/>
    </row>
    <row r="96" spans="1:50" ht="19.7" customHeight="1">
      <c r="A96" s="128"/>
      <c r="B96" s="129"/>
      <c r="C96" s="129"/>
      <c r="D96" s="129"/>
      <c r="E96" s="129"/>
      <c r="F96" s="130"/>
      <c r="G96" s="20"/>
      <c r="H96" s="21"/>
      <c r="I96" s="21"/>
      <c r="J96" s="21"/>
      <c r="K96" s="21"/>
      <c r="L96" s="21"/>
      <c r="M96" s="21"/>
      <c r="N96" s="21"/>
      <c r="O96" s="21"/>
      <c r="P96" s="21"/>
      <c r="Q96" s="21"/>
      <c r="R96" s="23"/>
      <c r="S96" s="21"/>
      <c r="T96" s="21"/>
      <c r="U96" s="21"/>
      <c r="V96" s="21"/>
      <c r="W96" s="21"/>
      <c r="X96" s="21"/>
      <c r="Y96" s="21"/>
      <c r="Z96" s="21"/>
      <c r="AA96" s="21"/>
      <c r="AB96" s="21"/>
      <c r="AC96" s="21"/>
      <c r="AD96" s="21"/>
      <c r="AE96" s="21"/>
      <c r="AF96" s="511" t="s">
        <v>97</v>
      </c>
      <c r="AG96" s="511"/>
      <c r="AH96" s="511"/>
      <c r="AI96" s="511"/>
      <c r="AJ96" s="511"/>
      <c r="AK96" s="511"/>
      <c r="AL96" s="511"/>
      <c r="AM96" s="511"/>
      <c r="AN96" s="511"/>
      <c r="AO96" s="511"/>
      <c r="AP96" s="511"/>
      <c r="AQ96" s="511"/>
      <c r="AR96" s="21"/>
      <c r="AS96" s="21"/>
      <c r="AT96" s="21"/>
      <c r="AU96" s="21"/>
      <c r="AV96" s="21"/>
      <c r="AW96" s="21"/>
      <c r="AX96" s="22"/>
    </row>
    <row r="97" spans="1:50" ht="19.7" customHeight="1">
      <c r="A97" s="128"/>
      <c r="B97" s="129"/>
      <c r="C97" s="129"/>
      <c r="D97" s="129"/>
      <c r="E97" s="129"/>
      <c r="F97" s="130"/>
      <c r="G97" s="20"/>
      <c r="H97" s="21"/>
      <c r="I97" s="21"/>
      <c r="J97" s="21"/>
      <c r="K97" s="21"/>
      <c r="L97" s="21"/>
      <c r="M97" s="21"/>
      <c r="N97" s="21"/>
      <c r="O97" s="21"/>
      <c r="P97" s="21"/>
      <c r="Q97" s="21"/>
      <c r="R97" s="23"/>
      <c r="S97" s="21"/>
      <c r="T97" s="21"/>
      <c r="U97" s="21"/>
      <c r="V97" s="21"/>
      <c r="W97" s="21"/>
      <c r="X97" s="21"/>
      <c r="Y97" s="21"/>
      <c r="Z97" s="21"/>
      <c r="AA97" s="21"/>
      <c r="AB97" s="21"/>
      <c r="AC97" s="21"/>
      <c r="AD97" s="21"/>
      <c r="AE97" s="21"/>
      <c r="AF97" s="512"/>
      <c r="AG97" s="512"/>
      <c r="AH97" s="512"/>
      <c r="AI97" s="512"/>
      <c r="AJ97" s="512"/>
      <c r="AK97" s="512"/>
      <c r="AL97" s="512"/>
      <c r="AM97" s="512"/>
      <c r="AN97" s="512"/>
      <c r="AO97" s="512"/>
      <c r="AP97" s="512"/>
      <c r="AQ97" s="512"/>
      <c r="AR97" s="21"/>
      <c r="AS97" s="21"/>
      <c r="AT97" s="21"/>
      <c r="AU97" s="21"/>
      <c r="AV97" s="21"/>
      <c r="AW97" s="21"/>
      <c r="AX97" s="22"/>
    </row>
    <row r="98" spans="1:50" ht="19.7" customHeight="1">
      <c r="A98" s="128"/>
      <c r="B98" s="129"/>
      <c r="C98" s="129"/>
      <c r="D98" s="129"/>
      <c r="E98" s="129"/>
      <c r="F98" s="130"/>
      <c r="G98" s="20"/>
      <c r="H98" s="21"/>
      <c r="I98" s="21"/>
      <c r="J98" s="21"/>
      <c r="K98" s="21"/>
      <c r="L98" s="21"/>
      <c r="M98" s="21"/>
      <c r="N98" s="21"/>
      <c r="O98" s="21"/>
      <c r="P98" s="21"/>
      <c r="Q98" s="21"/>
      <c r="R98" s="27"/>
      <c r="S98" s="21"/>
      <c r="T98" s="21"/>
      <c r="U98" s="21"/>
      <c r="V98" s="21"/>
      <c r="W98" s="21"/>
      <c r="X98" s="21"/>
      <c r="Y98" s="21"/>
      <c r="Z98" s="21"/>
      <c r="AA98" s="21"/>
      <c r="AB98" s="21"/>
      <c r="AC98" s="21"/>
      <c r="AD98" s="21"/>
      <c r="AE98" s="21"/>
      <c r="AF98" s="28"/>
      <c r="AG98" s="28"/>
      <c r="AH98" s="28"/>
      <c r="AI98" s="28"/>
      <c r="AJ98" s="28"/>
      <c r="AK98" s="28"/>
      <c r="AL98" s="28"/>
      <c r="AM98" s="28"/>
      <c r="AN98" s="28"/>
      <c r="AO98" s="28"/>
      <c r="AP98" s="28"/>
      <c r="AQ98" s="28"/>
      <c r="AR98" s="21"/>
      <c r="AS98" s="21"/>
      <c r="AT98" s="21"/>
      <c r="AU98" s="21"/>
      <c r="AV98" s="21"/>
      <c r="AW98" s="21"/>
      <c r="AX98" s="22"/>
    </row>
    <row r="99" spans="1:50" ht="19.7" customHeight="1">
      <c r="A99" s="128"/>
      <c r="B99" s="129"/>
      <c r="C99" s="129"/>
      <c r="D99" s="129"/>
      <c r="E99" s="129"/>
      <c r="F99" s="130"/>
      <c r="G99" s="20"/>
      <c r="H99" s="21"/>
      <c r="I99" s="21"/>
      <c r="J99" s="21"/>
      <c r="K99" s="21"/>
      <c r="L99" s="21"/>
      <c r="M99" s="21"/>
      <c r="N99" s="21"/>
      <c r="O99" s="481" t="s">
        <v>196</v>
      </c>
      <c r="P99" s="482"/>
      <c r="Q99" s="482"/>
      <c r="R99" s="482"/>
      <c r="S99" s="482"/>
      <c r="T99" s="482"/>
      <c r="U99" s="482"/>
      <c r="V99" s="483"/>
      <c r="W99" s="21"/>
      <c r="X99" s="21"/>
      <c r="Y99" s="21"/>
      <c r="Z99" s="21"/>
      <c r="AA99" s="21"/>
      <c r="AB99" s="21"/>
      <c r="AC99" s="21"/>
      <c r="AD99" s="21"/>
      <c r="AE99" s="21"/>
      <c r="AF99" s="481" t="s">
        <v>98</v>
      </c>
      <c r="AG99" s="482"/>
      <c r="AH99" s="482"/>
      <c r="AI99" s="482"/>
      <c r="AJ99" s="482"/>
      <c r="AK99" s="482"/>
      <c r="AL99" s="482"/>
      <c r="AM99" s="482"/>
      <c r="AN99" s="482"/>
      <c r="AO99" s="482"/>
      <c r="AP99" s="482"/>
      <c r="AQ99" s="483"/>
      <c r="AR99" s="21"/>
      <c r="AS99" s="21"/>
      <c r="AT99" s="21"/>
      <c r="AU99" s="21"/>
      <c r="AV99" s="21"/>
      <c r="AW99" s="21"/>
      <c r="AX99" s="22"/>
    </row>
    <row r="100" spans="1:50" ht="19.7" customHeight="1">
      <c r="A100" s="128"/>
      <c r="B100" s="129"/>
      <c r="C100" s="129"/>
      <c r="D100" s="129"/>
      <c r="E100" s="129"/>
      <c r="F100" s="130"/>
      <c r="G100" s="20"/>
      <c r="H100" s="21"/>
      <c r="I100" s="21"/>
      <c r="J100" s="21"/>
      <c r="K100" s="21"/>
      <c r="L100" s="21"/>
      <c r="M100" s="21"/>
      <c r="N100" s="21"/>
      <c r="O100" s="484"/>
      <c r="P100" s="485"/>
      <c r="Q100" s="485"/>
      <c r="R100" s="485"/>
      <c r="S100" s="485"/>
      <c r="T100" s="485"/>
      <c r="U100" s="485"/>
      <c r="V100" s="486"/>
      <c r="W100" s="21"/>
      <c r="X100" s="21"/>
      <c r="Y100" s="21"/>
      <c r="Z100" s="21"/>
      <c r="AA100" s="21"/>
      <c r="AB100" s="21"/>
      <c r="AC100" s="21"/>
      <c r="AD100" s="21"/>
      <c r="AE100" s="21"/>
      <c r="AF100" s="484"/>
      <c r="AG100" s="485"/>
      <c r="AH100" s="485"/>
      <c r="AI100" s="485"/>
      <c r="AJ100" s="485"/>
      <c r="AK100" s="485"/>
      <c r="AL100" s="485"/>
      <c r="AM100" s="485"/>
      <c r="AN100" s="485"/>
      <c r="AO100" s="485"/>
      <c r="AP100" s="485"/>
      <c r="AQ100" s="486"/>
      <c r="AR100" s="21"/>
      <c r="AS100" s="21"/>
      <c r="AT100" s="21"/>
      <c r="AU100" s="21"/>
      <c r="AV100" s="21"/>
      <c r="AW100" s="21"/>
      <c r="AX100" s="22"/>
    </row>
    <row r="101" spans="1:50" ht="19.7" customHeight="1">
      <c r="A101" s="128"/>
      <c r="B101" s="129"/>
      <c r="C101" s="129"/>
      <c r="D101" s="129"/>
      <c r="E101" s="129"/>
      <c r="F101" s="130"/>
      <c r="G101" s="20"/>
      <c r="H101" s="21"/>
      <c r="I101" s="21"/>
      <c r="J101" s="21"/>
      <c r="K101" s="21"/>
      <c r="L101" s="21"/>
      <c r="M101" s="21"/>
      <c r="N101" s="21"/>
      <c r="O101" s="487" t="s">
        <v>195</v>
      </c>
      <c r="P101" s="487"/>
      <c r="Q101" s="487"/>
      <c r="R101" s="487"/>
      <c r="S101" s="487"/>
      <c r="T101" s="487"/>
      <c r="U101" s="487"/>
      <c r="V101" s="487"/>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19.7" customHeight="1">
      <c r="A102" s="128"/>
      <c r="B102" s="129"/>
      <c r="C102" s="129"/>
      <c r="D102" s="129"/>
      <c r="E102" s="129"/>
      <c r="F102" s="130"/>
      <c r="G102" s="20"/>
      <c r="H102" s="21"/>
      <c r="I102" s="21"/>
      <c r="J102" s="21"/>
      <c r="K102" s="21"/>
      <c r="L102" s="21"/>
      <c r="M102" s="21"/>
      <c r="N102" s="21"/>
      <c r="O102" s="488"/>
      <c r="P102" s="488"/>
      <c r="Q102" s="488"/>
      <c r="R102" s="488"/>
      <c r="S102" s="488"/>
      <c r="T102" s="488"/>
      <c r="U102" s="488"/>
      <c r="V102" s="488"/>
      <c r="W102" s="21"/>
      <c r="X102" s="21"/>
      <c r="Y102" s="21"/>
      <c r="Z102" s="21"/>
      <c r="AA102" s="21"/>
      <c r="AB102" s="21"/>
      <c r="AC102" s="21"/>
      <c r="AD102" s="21"/>
      <c r="AE102" s="21"/>
      <c r="AF102" s="489" t="s">
        <v>194</v>
      </c>
      <c r="AG102" s="489"/>
      <c r="AH102" s="489"/>
      <c r="AI102" s="489"/>
      <c r="AJ102" s="489"/>
      <c r="AK102" s="489"/>
      <c r="AL102" s="489"/>
      <c r="AM102" s="489"/>
      <c r="AN102" s="489"/>
      <c r="AO102" s="489"/>
      <c r="AP102" s="489"/>
      <c r="AQ102" s="489"/>
      <c r="AR102" s="21"/>
      <c r="AS102" s="21"/>
      <c r="AT102" s="21"/>
      <c r="AU102" s="21"/>
      <c r="AV102" s="21"/>
      <c r="AW102" s="21"/>
      <c r="AX102" s="22"/>
    </row>
    <row r="103" spans="1:50" ht="19.7" customHeight="1">
      <c r="A103" s="128"/>
      <c r="B103" s="129"/>
      <c r="C103" s="129"/>
      <c r="D103" s="129"/>
      <c r="E103" s="129"/>
      <c r="F103" s="130"/>
      <c r="G103" s="20"/>
      <c r="H103" s="21"/>
      <c r="I103" s="21"/>
      <c r="J103" s="21"/>
      <c r="K103" s="21"/>
      <c r="L103" s="21"/>
      <c r="M103" s="21"/>
      <c r="N103" s="21"/>
      <c r="O103" s="21"/>
      <c r="P103" s="21"/>
      <c r="Q103" s="21"/>
      <c r="R103" s="23"/>
      <c r="S103" s="21"/>
      <c r="T103" s="21"/>
      <c r="U103" s="21"/>
      <c r="V103" s="21"/>
      <c r="W103" s="21"/>
      <c r="X103" s="21"/>
      <c r="Y103" s="21"/>
      <c r="Z103" s="21"/>
      <c r="AA103" s="21"/>
      <c r="AB103" s="21"/>
      <c r="AC103" s="21"/>
      <c r="AD103" s="21"/>
      <c r="AE103" s="21"/>
      <c r="AF103" s="481" t="s">
        <v>193</v>
      </c>
      <c r="AG103" s="482"/>
      <c r="AH103" s="482"/>
      <c r="AI103" s="482"/>
      <c r="AJ103" s="482"/>
      <c r="AK103" s="482"/>
      <c r="AL103" s="482"/>
      <c r="AM103" s="482"/>
      <c r="AN103" s="482"/>
      <c r="AO103" s="482"/>
      <c r="AP103" s="482"/>
      <c r="AQ103" s="483"/>
      <c r="AR103" s="21"/>
      <c r="AS103" s="21"/>
      <c r="AT103" s="21"/>
      <c r="AU103" s="21"/>
      <c r="AV103" s="21"/>
      <c r="AW103" s="21"/>
      <c r="AX103" s="22"/>
    </row>
    <row r="104" spans="1:50" ht="19.7" customHeight="1">
      <c r="A104" s="128"/>
      <c r="B104" s="129"/>
      <c r="C104" s="129"/>
      <c r="D104" s="129"/>
      <c r="E104" s="129"/>
      <c r="F104" s="130"/>
      <c r="G104" s="20"/>
      <c r="H104" s="21"/>
      <c r="I104" s="21"/>
      <c r="J104" s="21"/>
      <c r="K104" s="21"/>
      <c r="L104" s="21"/>
      <c r="M104" s="21"/>
      <c r="N104" s="21"/>
      <c r="O104" s="21"/>
      <c r="P104" s="21"/>
      <c r="Q104" s="21"/>
      <c r="R104" s="23"/>
      <c r="S104" s="24"/>
      <c r="T104" s="25"/>
      <c r="U104" s="25"/>
      <c r="V104" s="25"/>
      <c r="W104" s="25"/>
      <c r="X104" s="25"/>
      <c r="Y104" s="25"/>
      <c r="Z104" s="25"/>
      <c r="AA104" s="25"/>
      <c r="AB104" s="25"/>
      <c r="AC104" s="25"/>
      <c r="AD104" s="25"/>
      <c r="AE104" s="26"/>
      <c r="AF104" s="484"/>
      <c r="AG104" s="485"/>
      <c r="AH104" s="485"/>
      <c r="AI104" s="485"/>
      <c r="AJ104" s="485"/>
      <c r="AK104" s="485"/>
      <c r="AL104" s="485"/>
      <c r="AM104" s="485"/>
      <c r="AN104" s="485"/>
      <c r="AO104" s="485"/>
      <c r="AP104" s="485"/>
      <c r="AQ104" s="486"/>
      <c r="AR104" s="21"/>
      <c r="AS104" s="21"/>
      <c r="AT104" s="21"/>
      <c r="AU104" s="21"/>
      <c r="AV104" s="21"/>
      <c r="AW104" s="21"/>
      <c r="AX104" s="22"/>
    </row>
    <row r="105" spans="1:50" ht="19.7" customHeight="1">
      <c r="A105" s="128"/>
      <c r="B105" s="129"/>
      <c r="C105" s="129"/>
      <c r="D105" s="129"/>
      <c r="E105" s="129"/>
      <c r="F105" s="130"/>
      <c r="G105" s="20"/>
      <c r="H105" s="21"/>
      <c r="I105" s="21"/>
      <c r="J105" s="21"/>
      <c r="K105" s="21"/>
      <c r="L105" s="21"/>
      <c r="M105" s="21"/>
      <c r="N105" s="21"/>
      <c r="O105" s="21"/>
      <c r="P105" s="21"/>
      <c r="Q105" s="21"/>
      <c r="R105" s="23"/>
      <c r="S105" s="21"/>
      <c r="T105" s="21"/>
      <c r="U105" s="21"/>
      <c r="V105" s="21"/>
      <c r="W105" s="21"/>
      <c r="X105" s="21"/>
      <c r="Y105" s="21"/>
      <c r="Z105" s="21"/>
      <c r="AA105" s="21"/>
      <c r="AB105" s="21"/>
      <c r="AC105" s="21"/>
      <c r="AD105" s="21"/>
      <c r="AE105" s="21"/>
      <c r="AF105" s="511" t="s">
        <v>99</v>
      </c>
      <c r="AG105" s="511"/>
      <c r="AH105" s="511"/>
      <c r="AI105" s="511"/>
      <c r="AJ105" s="511"/>
      <c r="AK105" s="511"/>
      <c r="AL105" s="511"/>
      <c r="AM105" s="511"/>
      <c r="AN105" s="511"/>
      <c r="AO105" s="511"/>
      <c r="AP105" s="511"/>
      <c r="AQ105" s="511"/>
      <c r="AR105" s="21"/>
      <c r="AS105" s="21"/>
      <c r="AT105" s="21"/>
      <c r="AU105" s="21"/>
      <c r="AV105" s="21"/>
      <c r="AW105" s="21"/>
      <c r="AX105" s="22"/>
    </row>
    <row r="106" spans="1:50" ht="19.7" customHeight="1">
      <c r="A106" s="128"/>
      <c r="B106" s="129"/>
      <c r="C106" s="129"/>
      <c r="D106" s="129"/>
      <c r="E106" s="129"/>
      <c r="F106" s="130"/>
      <c r="G106" s="20"/>
      <c r="H106" s="21"/>
      <c r="I106" s="21"/>
      <c r="J106" s="21"/>
      <c r="K106" s="21"/>
      <c r="L106" s="21"/>
      <c r="M106" s="21"/>
      <c r="N106" s="21"/>
      <c r="O106" s="21"/>
      <c r="P106" s="21"/>
      <c r="Q106" s="21"/>
      <c r="R106" s="23"/>
      <c r="S106" s="21"/>
      <c r="T106" s="21"/>
      <c r="U106" s="21"/>
      <c r="V106" s="21"/>
      <c r="W106" s="21"/>
      <c r="X106" s="21"/>
      <c r="Y106" s="21"/>
      <c r="Z106" s="21"/>
      <c r="AA106" s="21"/>
      <c r="AB106" s="21"/>
      <c r="AC106" s="21"/>
      <c r="AD106" s="21"/>
      <c r="AE106" s="21"/>
      <c r="AF106" s="512"/>
      <c r="AG106" s="512"/>
      <c r="AH106" s="512"/>
      <c r="AI106" s="512"/>
      <c r="AJ106" s="512"/>
      <c r="AK106" s="512"/>
      <c r="AL106" s="512"/>
      <c r="AM106" s="512"/>
      <c r="AN106" s="512"/>
      <c r="AO106" s="512"/>
      <c r="AP106" s="512"/>
      <c r="AQ106" s="512"/>
      <c r="AR106" s="21"/>
      <c r="AS106" s="21"/>
      <c r="AT106" s="21"/>
      <c r="AU106" s="21"/>
      <c r="AV106" s="21"/>
      <c r="AW106" s="21"/>
      <c r="AX106" s="22"/>
    </row>
    <row r="107" spans="1:50" ht="19.7" customHeight="1">
      <c r="A107" s="128"/>
      <c r="B107" s="129"/>
      <c r="C107" s="129"/>
      <c r="D107" s="129"/>
      <c r="E107" s="129"/>
      <c r="F107" s="130"/>
      <c r="G107" s="20"/>
      <c r="H107" s="21"/>
      <c r="I107" s="21"/>
      <c r="J107" s="21"/>
      <c r="K107" s="21"/>
      <c r="L107" s="21"/>
      <c r="M107" s="21"/>
      <c r="N107" s="21"/>
      <c r="O107" s="21"/>
      <c r="P107" s="21"/>
      <c r="Q107" s="21"/>
      <c r="R107" s="23"/>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19.7" customHeight="1">
      <c r="A108" s="128"/>
      <c r="B108" s="129"/>
      <c r="C108" s="129"/>
      <c r="D108" s="129"/>
      <c r="E108" s="129"/>
      <c r="F108" s="130"/>
      <c r="G108" s="20"/>
      <c r="H108" s="21"/>
      <c r="I108" s="21"/>
      <c r="J108" s="21"/>
      <c r="K108" s="21"/>
      <c r="L108" s="21"/>
      <c r="M108" s="21"/>
      <c r="N108" s="21"/>
      <c r="O108" s="21"/>
      <c r="P108" s="21"/>
      <c r="Q108" s="21"/>
      <c r="R108" s="23"/>
      <c r="S108" s="21"/>
      <c r="T108" s="21"/>
      <c r="U108" s="21"/>
      <c r="V108" s="21"/>
      <c r="W108" s="21"/>
      <c r="X108" s="21"/>
      <c r="Y108" s="21"/>
      <c r="Z108" s="21"/>
      <c r="AA108" s="21"/>
      <c r="AB108" s="21"/>
      <c r="AC108" s="21"/>
      <c r="AD108" s="21"/>
      <c r="AE108" s="21"/>
      <c r="AF108" s="489" t="s">
        <v>192</v>
      </c>
      <c r="AG108" s="489"/>
      <c r="AH108" s="489"/>
      <c r="AI108" s="489"/>
      <c r="AJ108" s="489"/>
      <c r="AK108" s="489"/>
      <c r="AL108" s="489"/>
      <c r="AM108" s="489"/>
      <c r="AN108" s="489"/>
      <c r="AO108" s="489"/>
      <c r="AP108" s="489"/>
      <c r="AQ108" s="489"/>
      <c r="AR108" s="21"/>
      <c r="AS108" s="21"/>
      <c r="AT108" s="21"/>
      <c r="AU108" s="21"/>
      <c r="AV108" s="21"/>
      <c r="AW108" s="21"/>
      <c r="AX108" s="22"/>
    </row>
    <row r="109" spans="1:50" ht="19.7" customHeight="1">
      <c r="A109" s="128"/>
      <c r="B109" s="129"/>
      <c r="C109" s="129"/>
      <c r="D109" s="129"/>
      <c r="E109" s="129"/>
      <c r="F109" s="130"/>
      <c r="G109" s="20"/>
      <c r="H109" s="21"/>
      <c r="I109" s="21"/>
      <c r="J109" s="21"/>
      <c r="K109" s="21"/>
      <c r="L109" s="21"/>
      <c r="M109" s="21"/>
      <c r="N109" s="21"/>
      <c r="O109" s="21"/>
      <c r="P109" s="21"/>
      <c r="Q109" s="21"/>
      <c r="R109" s="23"/>
      <c r="S109" s="21"/>
      <c r="T109" s="21"/>
      <c r="U109" s="21"/>
      <c r="V109" s="21"/>
      <c r="W109" s="21"/>
      <c r="X109" s="21"/>
      <c r="Y109" s="21"/>
      <c r="Z109" s="21"/>
      <c r="AA109" s="21"/>
      <c r="AB109" s="21"/>
      <c r="AC109" s="21"/>
      <c r="AD109" s="21"/>
      <c r="AE109" s="21"/>
      <c r="AF109" s="481" t="s">
        <v>100</v>
      </c>
      <c r="AG109" s="482"/>
      <c r="AH109" s="482"/>
      <c r="AI109" s="482"/>
      <c r="AJ109" s="482"/>
      <c r="AK109" s="482"/>
      <c r="AL109" s="482"/>
      <c r="AM109" s="482"/>
      <c r="AN109" s="482"/>
      <c r="AO109" s="482"/>
      <c r="AP109" s="482"/>
      <c r="AQ109" s="483"/>
      <c r="AR109" s="21"/>
      <c r="AS109" s="21"/>
      <c r="AT109" s="21"/>
      <c r="AU109" s="21"/>
      <c r="AV109" s="21"/>
      <c r="AW109" s="21"/>
      <c r="AX109" s="22"/>
    </row>
    <row r="110" spans="1:50" ht="19.7" customHeight="1">
      <c r="A110" s="128"/>
      <c r="B110" s="129"/>
      <c r="C110" s="129"/>
      <c r="D110" s="129"/>
      <c r="E110" s="129"/>
      <c r="F110" s="130"/>
      <c r="G110" s="20"/>
      <c r="H110" s="21"/>
      <c r="I110" s="21"/>
      <c r="J110" s="21"/>
      <c r="K110" s="21"/>
      <c r="L110" s="21"/>
      <c r="M110" s="21"/>
      <c r="N110" s="21"/>
      <c r="O110" s="21"/>
      <c r="P110" s="21"/>
      <c r="Q110" s="21"/>
      <c r="R110" s="23"/>
      <c r="S110" s="24"/>
      <c r="T110" s="25"/>
      <c r="U110" s="25"/>
      <c r="V110" s="25"/>
      <c r="W110" s="25"/>
      <c r="X110" s="25"/>
      <c r="Y110" s="25"/>
      <c r="Z110" s="25"/>
      <c r="AA110" s="25"/>
      <c r="AB110" s="25"/>
      <c r="AC110" s="25"/>
      <c r="AD110" s="25"/>
      <c r="AE110" s="26"/>
      <c r="AF110" s="484"/>
      <c r="AG110" s="485"/>
      <c r="AH110" s="485"/>
      <c r="AI110" s="485"/>
      <c r="AJ110" s="485"/>
      <c r="AK110" s="485"/>
      <c r="AL110" s="485"/>
      <c r="AM110" s="485"/>
      <c r="AN110" s="485"/>
      <c r="AO110" s="485"/>
      <c r="AP110" s="485"/>
      <c r="AQ110" s="486"/>
      <c r="AR110" s="21"/>
      <c r="AS110" s="21"/>
      <c r="AT110" s="21"/>
      <c r="AU110" s="21"/>
      <c r="AV110" s="21"/>
      <c r="AW110" s="21"/>
      <c r="AX110" s="22"/>
    </row>
    <row r="111" spans="1:50" ht="19.7" customHeight="1">
      <c r="A111" s="128"/>
      <c r="B111" s="129"/>
      <c r="C111" s="129"/>
      <c r="D111" s="129"/>
      <c r="E111" s="129"/>
      <c r="F111" s="130"/>
      <c r="G111" s="20"/>
      <c r="H111" s="21"/>
      <c r="I111" s="21"/>
      <c r="J111" s="21"/>
      <c r="K111" s="21"/>
      <c r="L111" s="21"/>
      <c r="M111" s="21"/>
      <c r="N111" s="21"/>
      <c r="O111" s="21"/>
      <c r="P111" s="21"/>
      <c r="Q111" s="21"/>
      <c r="R111" s="23"/>
      <c r="S111" s="21"/>
      <c r="T111" s="21"/>
      <c r="U111" s="21"/>
      <c r="V111" s="21"/>
      <c r="W111" s="21"/>
      <c r="X111" s="21"/>
      <c r="Y111" s="21"/>
      <c r="Z111" s="21"/>
      <c r="AA111" s="21"/>
      <c r="AB111" s="21"/>
      <c r="AC111" s="21"/>
      <c r="AD111" s="21"/>
      <c r="AE111" s="21"/>
      <c r="AF111" s="511" t="s">
        <v>101</v>
      </c>
      <c r="AG111" s="511"/>
      <c r="AH111" s="511"/>
      <c r="AI111" s="511"/>
      <c r="AJ111" s="511"/>
      <c r="AK111" s="511"/>
      <c r="AL111" s="511"/>
      <c r="AM111" s="511"/>
      <c r="AN111" s="511"/>
      <c r="AO111" s="511"/>
      <c r="AP111" s="511"/>
      <c r="AQ111" s="511"/>
      <c r="AR111" s="21"/>
      <c r="AS111" s="21"/>
      <c r="AT111" s="21"/>
      <c r="AU111" s="21"/>
      <c r="AV111" s="21"/>
      <c r="AW111" s="21"/>
      <c r="AX111" s="22"/>
    </row>
    <row r="112" spans="1:50" ht="19.7" customHeight="1">
      <c r="A112" s="128"/>
      <c r="B112" s="129"/>
      <c r="C112" s="129"/>
      <c r="D112" s="129"/>
      <c r="E112" s="129"/>
      <c r="F112" s="130"/>
      <c r="G112" s="20"/>
      <c r="H112" s="21"/>
      <c r="I112" s="21"/>
      <c r="J112" s="21"/>
      <c r="K112" s="21"/>
      <c r="L112" s="21"/>
      <c r="M112" s="21"/>
      <c r="N112" s="21"/>
      <c r="O112" s="21"/>
      <c r="P112" s="21"/>
      <c r="Q112" s="21"/>
      <c r="R112" s="23"/>
      <c r="S112" s="21"/>
      <c r="T112" s="21"/>
      <c r="U112" s="21"/>
      <c r="V112" s="21"/>
      <c r="W112" s="21"/>
      <c r="X112" s="21"/>
      <c r="Y112" s="21"/>
      <c r="Z112" s="21"/>
      <c r="AA112" s="21"/>
      <c r="AB112" s="21"/>
      <c r="AC112" s="21"/>
      <c r="AD112" s="21"/>
      <c r="AE112" s="21"/>
      <c r="AF112" s="512"/>
      <c r="AG112" s="512"/>
      <c r="AH112" s="512"/>
      <c r="AI112" s="512"/>
      <c r="AJ112" s="512"/>
      <c r="AK112" s="512"/>
      <c r="AL112" s="512"/>
      <c r="AM112" s="512"/>
      <c r="AN112" s="512"/>
      <c r="AO112" s="512"/>
      <c r="AP112" s="512"/>
      <c r="AQ112" s="512"/>
      <c r="AR112" s="21"/>
      <c r="AS112" s="21"/>
      <c r="AT112" s="21"/>
      <c r="AU112" s="21"/>
      <c r="AV112" s="21"/>
      <c r="AW112" s="21"/>
      <c r="AX112" s="22"/>
    </row>
    <row r="113" spans="1:50" ht="19.7" customHeight="1">
      <c r="A113" s="128"/>
      <c r="B113" s="129"/>
      <c r="C113" s="129"/>
      <c r="D113" s="129"/>
      <c r="E113" s="129"/>
      <c r="F113" s="130"/>
      <c r="G113" s="20"/>
      <c r="H113" s="21"/>
      <c r="I113" s="21"/>
      <c r="J113" s="21"/>
      <c r="K113" s="21"/>
      <c r="L113" s="21"/>
      <c r="M113" s="21"/>
      <c r="N113" s="21"/>
      <c r="O113" s="21"/>
      <c r="P113" s="21"/>
      <c r="Q113" s="21"/>
      <c r="R113" s="21"/>
      <c r="S113" s="29"/>
      <c r="T113" s="21"/>
      <c r="U113" s="21"/>
      <c r="V113" s="21"/>
      <c r="W113" s="21"/>
      <c r="X113" s="21"/>
      <c r="Y113" s="21"/>
      <c r="Z113" s="21"/>
      <c r="AA113" s="21"/>
      <c r="AB113" s="21"/>
      <c r="AC113" s="21"/>
      <c r="AD113" s="21"/>
      <c r="AE113" s="21"/>
      <c r="AF113" s="28"/>
      <c r="AG113" s="28"/>
      <c r="AH113" s="28"/>
      <c r="AI113" s="28"/>
      <c r="AJ113" s="28"/>
      <c r="AK113" s="28"/>
      <c r="AL113" s="28"/>
      <c r="AM113" s="28"/>
      <c r="AN113" s="28"/>
      <c r="AO113" s="28"/>
      <c r="AP113" s="28"/>
      <c r="AQ113" s="28"/>
      <c r="AR113" s="21"/>
      <c r="AS113" s="21"/>
      <c r="AT113" s="21"/>
      <c r="AU113" s="21"/>
      <c r="AV113" s="21"/>
      <c r="AW113" s="21"/>
      <c r="AX113" s="22"/>
    </row>
    <row r="114" spans="1:50" ht="19.7" customHeight="1">
      <c r="A114" s="128"/>
      <c r="B114" s="129"/>
      <c r="C114" s="129"/>
      <c r="D114" s="129"/>
      <c r="E114" s="129"/>
      <c r="F114" s="130"/>
      <c r="G114" s="20"/>
      <c r="H114" s="21"/>
      <c r="I114" s="21"/>
      <c r="J114" s="21"/>
      <c r="K114" s="21"/>
      <c r="L114" s="21"/>
      <c r="M114" s="21"/>
      <c r="N114" s="21"/>
      <c r="O114" s="21"/>
      <c r="P114" s="21"/>
      <c r="Q114" s="21"/>
      <c r="R114" s="21"/>
      <c r="S114" s="29"/>
      <c r="T114" s="21"/>
      <c r="U114" s="21"/>
      <c r="V114" s="21"/>
      <c r="W114" s="21"/>
      <c r="X114" s="21"/>
      <c r="Y114" s="21"/>
      <c r="Z114" s="21"/>
      <c r="AA114" s="21"/>
      <c r="AB114" s="21"/>
      <c r="AC114" s="21"/>
      <c r="AD114" s="21"/>
      <c r="AE114" s="21"/>
      <c r="AF114" s="489" t="s">
        <v>192</v>
      </c>
      <c r="AG114" s="489"/>
      <c r="AH114" s="489"/>
      <c r="AI114" s="489"/>
      <c r="AJ114" s="489"/>
      <c r="AK114" s="489"/>
      <c r="AL114" s="489"/>
      <c r="AM114" s="489"/>
      <c r="AN114" s="489"/>
      <c r="AO114" s="489"/>
      <c r="AP114" s="489"/>
      <c r="AQ114" s="489"/>
      <c r="AR114" s="21"/>
      <c r="AS114" s="21"/>
      <c r="AT114" s="21"/>
      <c r="AU114" s="21"/>
      <c r="AV114" s="21"/>
      <c r="AW114" s="21"/>
      <c r="AX114" s="22"/>
    </row>
    <row r="115" spans="1:50" ht="19.7" customHeight="1">
      <c r="A115" s="128"/>
      <c r="B115" s="129"/>
      <c r="C115" s="129"/>
      <c r="D115" s="129"/>
      <c r="E115" s="129"/>
      <c r="F115" s="130"/>
      <c r="G115" s="20"/>
      <c r="H115" s="21"/>
      <c r="I115" s="21"/>
      <c r="J115" s="21"/>
      <c r="K115" s="21"/>
      <c r="L115" s="21"/>
      <c r="M115" s="21"/>
      <c r="N115" s="21"/>
      <c r="O115" s="21"/>
      <c r="P115" s="21"/>
      <c r="Q115" s="21"/>
      <c r="R115" s="21"/>
      <c r="S115" s="29"/>
      <c r="T115" s="21"/>
      <c r="U115" s="21"/>
      <c r="V115" s="21"/>
      <c r="W115" s="21"/>
      <c r="X115" s="21"/>
      <c r="Y115" s="21"/>
      <c r="Z115" s="21"/>
      <c r="AA115" s="21"/>
      <c r="AB115" s="21"/>
      <c r="AC115" s="21"/>
      <c r="AD115" s="21"/>
      <c r="AE115" s="21"/>
      <c r="AF115" s="481" t="s">
        <v>191</v>
      </c>
      <c r="AG115" s="482"/>
      <c r="AH115" s="482"/>
      <c r="AI115" s="482"/>
      <c r="AJ115" s="482"/>
      <c r="AK115" s="482"/>
      <c r="AL115" s="482"/>
      <c r="AM115" s="482"/>
      <c r="AN115" s="482"/>
      <c r="AO115" s="482"/>
      <c r="AP115" s="482"/>
      <c r="AQ115" s="483"/>
      <c r="AR115" s="21"/>
      <c r="AS115" s="21"/>
      <c r="AT115" s="21"/>
      <c r="AU115" s="21"/>
      <c r="AV115" s="21"/>
      <c r="AW115" s="21"/>
      <c r="AX115" s="22"/>
    </row>
    <row r="116" spans="1:50" ht="19.7" customHeight="1">
      <c r="A116" s="128"/>
      <c r="B116" s="129"/>
      <c r="C116" s="129"/>
      <c r="D116" s="129"/>
      <c r="E116" s="129"/>
      <c r="F116" s="130"/>
      <c r="G116" s="20"/>
      <c r="H116" s="21"/>
      <c r="I116" s="21"/>
      <c r="J116" s="21"/>
      <c r="K116" s="21"/>
      <c r="L116" s="21"/>
      <c r="M116" s="21"/>
      <c r="N116" s="21"/>
      <c r="O116" s="21"/>
      <c r="P116" s="21"/>
      <c r="Q116" s="21"/>
      <c r="R116" s="21"/>
      <c r="S116" s="29"/>
      <c r="T116" s="21"/>
      <c r="U116" s="21"/>
      <c r="V116" s="21"/>
      <c r="W116" s="21"/>
      <c r="X116" s="21"/>
      <c r="Y116" s="21"/>
      <c r="Z116" s="21"/>
      <c r="AA116" s="21"/>
      <c r="AB116" s="21"/>
      <c r="AC116" s="21"/>
      <c r="AD116" s="21"/>
      <c r="AE116" s="21"/>
      <c r="AF116" s="484"/>
      <c r="AG116" s="485"/>
      <c r="AH116" s="485"/>
      <c r="AI116" s="485"/>
      <c r="AJ116" s="485"/>
      <c r="AK116" s="485"/>
      <c r="AL116" s="485"/>
      <c r="AM116" s="485"/>
      <c r="AN116" s="485"/>
      <c r="AO116" s="485"/>
      <c r="AP116" s="485"/>
      <c r="AQ116" s="486"/>
      <c r="AR116" s="21"/>
      <c r="AS116" s="21"/>
      <c r="AT116" s="21"/>
      <c r="AU116" s="21"/>
      <c r="AV116" s="21"/>
      <c r="AW116" s="21"/>
      <c r="AX116" s="22"/>
    </row>
    <row r="117" spans="1:50" ht="19.7" customHeight="1">
      <c r="A117" s="128"/>
      <c r="B117" s="129"/>
      <c r="C117" s="129"/>
      <c r="D117" s="129"/>
      <c r="E117" s="129"/>
      <c r="F117" s="130"/>
      <c r="G117" s="20"/>
      <c r="H117" s="21"/>
      <c r="I117" s="21"/>
      <c r="J117" s="21"/>
      <c r="K117" s="21"/>
      <c r="L117" s="21"/>
      <c r="M117" s="21"/>
      <c r="N117" s="21"/>
      <c r="O117" s="21"/>
      <c r="P117" s="21"/>
      <c r="Q117" s="21"/>
      <c r="R117" s="21"/>
      <c r="S117" s="30"/>
      <c r="T117" s="31"/>
      <c r="U117" s="31"/>
      <c r="V117" s="31"/>
      <c r="W117" s="31"/>
      <c r="X117" s="31"/>
      <c r="Y117" s="31"/>
      <c r="Z117" s="31"/>
      <c r="AA117" s="31"/>
      <c r="AB117" s="31"/>
      <c r="AC117" s="31"/>
      <c r="AD117" s="31"/>
      <c r="AE117" s="31"/>
      <c r="AF117" s="511" t="s">
        <v>102</v>
      </c>
      <c r="AG117" s="511"/>
      <c r="AH117" s="511"/>
      <c r="AI117" s="511"/>
      <c r="AJ117" s="511"/>
      <c r="AK117" s="511"/>
      <c r="AL117" s="511"/>
      <c r="AM117" s="511"/>
      <c r="AN117" s="511"/>
      <c r="AO117" s="511"/>
      <c r="AP117" s="511"/>
      <c r="AQ117" s="511"/>
      <c r="AR117" s="21"/>
      <c r="AS117" s="21"/>
      <c r="AT117" s="21"/>
      <c r="AU117" s="21"/>
      <c r="AV117" s="21"/>
      <c r="AW117" s="21"/>
      <c r="AX117" s="22"/>
    </row>
    <row r="118" spans="1:50" ht="19.7" customHeight="1">
      <c r="A118" s="128"/>
      <c r="B118" s="129"/>
      <c r="C118" s="129"/>
      <c r="D118" s="129"/>
      <c r="E118" s="129"/>
      <c r="F118" s="130"/>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512"/>
      <c r="AG118" s="512"/>
      <c r="AH118" s="512"/>
      <c r="AI118" s="512"/>
      <c r="AJ118" s="512"/>
      <c r="AK118" s="512"/>
      <c r="AL118" s="512"/>
      <c r="AM118" s="512"/>
      <c r="AN118" s="512"/>
      <c r="AO118" s="512"/>
      <c r="AP118" s="512"/>
      <c r="AQ118" s="512"/>
      <c r="AR118" s="21"/>
      <c r="AS118" s="21"/>
      <c r="AT118" s="21"/>
      <c r="AU118" s="21"/>
      <c r="AV118" s="21"/>
      <c r="AW118" s="21"/>
      <c r="AX118" s="22"/>
    </row>
    <row r="119" spans="1:50" ht="19.7" customHeight="1">
      <c r="A119" s="128"/>
      <c r="B119" s="129"/>
      <c r="C119" s="129"/>
      <c r="D119" s="129"/>
      <c r="E119" s="129"/>
      <c r="F119" s="130"/>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8"/>
      <c r="AG119" s="28"/>
      <c r="AH119" s="28"/>
      <c r="AI119" s="28"/>
      <c r="AJ119" s="28"/>
      <c r="AK119" s="28"/>
      <c r="AL119" s="28"/>
      <c r="AM119" s="28"/>
      <c r="AN119" s="28"/>
      <c r="AO119" s="28"/>
      <c r="AP119" s="28"/>
      <c r="AQ119" s="28"/>
      <c r="AR119" s="21"/>
      <c r="AS119" s="21"/>
      <c r="AT119" s="21"/>
      <c r="AU119" s="21"/>
      <c r="AV119" s="21"/>
      <c r="AW119" s="21"/>
      <c r="AX119" s="22"/>
    </row>
    <row r="120" spans="1:50" ht="19.7" customHeight="1">
      <c r="A120" s="128"/>
      <c r="B120" s="129"/>
      <c r="C120" s="129"/>
      <c r="D120" s="129"/>
      <c r="E120" s="129"/>
      <c r="F120" s="130"/>
      <c r="G120" s="20"/>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2"/>
    </row>
    <row r="121" spans="1:50" ht="19.7" customHeight="1">
      <c r="A121" s="128"/>
      <c r="B121" s="129"/>
      <c r="C121" s="129"/>
      <c r="D121" s="129"/>
      <c r="E121" s="129"/>
      <c r="F121" s="130"/>
      <c r="G121" s="20"/>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2"/>
    </row>
    <row r="122" spans="1:50" ht="19.7" customHeight="1">
      <c r="A122" s="128"/>
      <c r="B122" s="129"/>
      <c r="C122" s="129"/>
      <c r="D122" s="129"/>
      <c r="E122" s="129"/>
      <c r="F122" s="130"/>
      <c r="G122" s="20"/>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2"/>
    </row>
    <row r="123" spans="1:50" ht="19.7" customHeight="1">
      <c r="A123" s="128"/>
      <c r="B123" s="129"/>
      <c r="C123" s="129"/>
      <c r="D123" s="129"/>
      <c r="E123" s="129"/>
      <c r="F123" s="130"/>
      <c r="G123" s="20"/>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2"/>
    </row>
    <row r="124" spans="1:50" ht="19.7" customHeight="1">
      <c r="A124" s="128"/>
      <c r="B124" s="129"/>
      <c r="C124" s="129"/>
      <c r="D124" s="129"/>
      <c r="E124" s="129"/>
      <c r="F124" s="130"/>
      <c r="G124" s="20"/>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2"/>
    </row>
    <row r="125" spans="1:50" ht="19.7" customHeight="1">
      <c r="A125" s="128"/>
      <c r="B125" s="129"/>
      <c r="C125" s="129"/>
      <c r="D125" s="129"/>
      <c r="E125" s="129"/>
      <c r="F125" s="130"/>
      <c r="G125" s="20"/>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2"/>
    </row>
    <row r="126" spans="1:50" ht="19.7" customHeight="1">
      <c r="A126" s="128"/>
      <c r="B126" s="129"/>
      <c r="C126" s="129"/>
      <c r="D126" s="129"/>
      <c r="E126" s="129"/>
      <c r="F126" s="130"/>
      <c r="G126" s="20"/>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2"/>
    </row>
    <row r="127" spans="1:50" ht="19.7" customHeight="1">
      <c r="A127" s="128"/>
      <c r="B127" s="129"/>
      <c r="C127" s="129"/>
      <c r="D127" s="129"/>
      <c r="E127" s="129"/>
      <c r="F127" s="130"/>
      <c r="G127" s="20"/>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2"/>
    </row>
    <row r="128" spans="1:50" ht="19.7" customHeight="1">
      <c r="A128" s="128"/>
      <c r="B128" s="129"/>
      <c r="C128" s="129"/>
      <c r="D128" s="129"/>
      <c r="E128" s="129"/>
      <c r="F128" s="130"/>
      <c r="G128" s="20"/>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2"/>
    </row>
    <row r="129" spans="1:50" ht="19.7" customHeight="1">
      <c r="A129" s="128"/>
      <c r="B129" s="129"/>
      <c r="C129" s="129"/>
      <c r="D129" s="129"/>
      <c r="E129" s="129"/>
      <c r="F129" s="130"/>
      <c r="G129" s="20"/>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2"/>
    </row>
    <row r="130" spans="1:50" ht="19.7" customHeight="1" thickBot="1">
      <c r="A130" s="128"/>
      <c r="B130" s="129"/>
      <c r="C130" s="129"/>
      <c r="D130" s="129"/>
      <c r="E130" s="129"/>
      <c r="F130" s="130"/>
      <c r="G130" s="20"/>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2"/>
    </row>
    <row r="131" spans="1:50" ht="0.95" customHeight="1" thickBot="1">
      <c r="A131" s="32"/>
      <c r="B131" s="32"/>
      <c r="C131" s="32"/>
      <c r="D131" s="32"/>
      <c r="E131" s="32"/>
      <c r="F131" s="32"/>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row>
    <row r="132" spans="1:50" ht="30" customHeight="1">
      <c r="A132" s="513" t="s">
        <v>103</v>
      </c>
      <c r="B132" s="514"/>
      <c r="C132" s="514"/>
      <c r="D132" s="514"/>
      <c r="E132" s="514"/>
      <c r="F132" s="515"/>
      <c r="G132" s="519" t="s">
        <v>190</v>
      </c>
      <c r="H132" s="520"/>
      <c r="I132" s="520"/>
      <c r="J132" s="520"/>
      <c r="K132" s="520"/>
      <c r="L132" s="520"/>
      <c r="M132" s="520"/>
      <c r="N132" s="520"/>
      <c r="O132" s="520"/>
      <c r="P132" s="520"/>
      <c r="Q132" s="520"/>
      <c r="R132" s="520"/>
      <c r="S132" s="520"/>
      <c r="T132" s="520"/>
      <c r="U132" s="520"/>
      <c r="V132" s="520"/>
      <c r="W132" s="520"/>
      <c r="X132" s="520"/>
      <c r="Y132" s="520"/>
      <c r="Z132" s="520"/>
      <c r="AA132" s="520"/>
      <c r="AB132" s="521"/>
      <c r="AC132" s="519" t="s">
        <v>189</v>
      </c>
      <c r="AD132" s="520"/>
      <c r="AE132" s="520"/>
      <c r="AF132" s="520"/>
      <c r="AG132" s="520"/>
      <c r="AH132" s="520"/>
      <c r="AI132" s="520"/>
      <c r="AJ132" s="520"/>
      <c r="AK132" s="520"/>
      <c r="AL132" s="520"/>
      <c r="AM132" s="520"/>
      <c r="AN132" s="520"/>
      <c r="AO132" s="520"/>
      <c r="AP132" s="520"/>
      <c r="AQ132" s="520"/>
      <c r="AR132" s="520"/>
      <c r="AS132" s="520"/>
      <c r="AT132" s="520"/>
      <c r="AU132" s="520"/>
      <c r="AV132" s="520"/>
      <c r="AW132" s="520"/>
      <c r="AX132" s="522"/>
    </row>
    <row r="133" spans="1:50" ht="24.75" customHeight="1">
      <c r="A133" s="231"/>
      <c r="B133" s="232"/>
      <c r="C133" s="232"/>
      <c r="D133" s="232"/>
      <c r="E133" s="232"/>
      <c r="F133" s="233"/>
      <c r="G133" s="523" t="s">
        <v>63</v>
      </c>
      <c r="H133" s="524"/>
      <c r="I133" s="524"/>
      <c r="J133" s="524"/>
      <c r="K133" s="524"/>
      <c r="L133" s="525" t="s">
        <v>104</v>
      </c>
      <c r="M133" s="70"/>
      <c r="N133" s="70"/>
      <c r="O133" s="70"/>
      <c r="P133" s="70"/>
      <c r="Q133" s="70"/>
      <c r="R133" s="70"/>
      <c r="S133" s="70"/>
      <c r="T133" s="70"/>
      <c r="U133" s="70"/>
      <c r="V133" s="70"/>
      <c r="W133" s="70"/>
      <c r="X133" s="71"/>
      <c r="Y133" s="526" t="s">
        <v>105</v>
      </c>
      <c r="Z133" s="527"/>
      <c r="AA133" s="527"/>
      <c r="AB133" s="528"/>
      <c r="AC133" s="523" t="s">
        <v>63</v>
      </c>
      <c r="AD133" s="524"/>
      <c r="AE133" s="524"/>
      <c r="AF133" s="524"/>
      <c r="AG133" s="524"/>
      <c r="AH133" s="525" t="s">
        <v>104</v>
      </c>
      <c r="AI133" s="70"/>
      <c r="AJ133" s="70"/>
      <c r="AK133" s="70"/>
      <c r="AL133" s="70"/>
      <c r="AM133" s="70"/>
      <c r="AN133" s="70"/>
      <c r="AO133" s="70"/>
      <c r="AP133" s="70"/>
      <c r="AQ133" s="70"/>
      <c r="AR133" s="70"/>
      <c r="AS133" s="70"/>
      <c r="AT133" s="71"/>
      <c r="AU133" s="526" t="s">
        <v>105</v>
      </c>
      <c r="AV133" s="527"/>
      <c r="AW133" s="527"/>
      <c r="AX133" s="529"/>
    </row>
    <row r="134" spans="1:50" ht="24.75" customHeight="1">
      <c r="A134" s="231"/>
      <c r="B134" s="232"/>
      <c r="C134" s="232"/>
      <c r="D134" s="232"/>
      <c r="E134" s="232"/>
      <c r="F134" s="233"/>
      <c r="G134" s="540" t="s">
        <v>106</v>
      </c>
      <c r="H134" s="435"/>
      <c r="I134" s="435"/>
      <c r="J134" s="435"/>
      <c r="K134" s="541"/>
      <c r="L134" s="542" t="s">
        <v>181</v>
      </c>
      <c r="M134" s="543"/>
      <c r="N134" s="543"/>
      <c r="O134" s="543"/>
      <c r="P134" s="543"/>
      <c r="Q134" s="543"/>
      <c r="R134" s="543"/>
      <c r="S134" s="543"/>
      <c r="T134" s="543"/>
      <c r="U134" s="543"/>
      <c r="V134" s="543"/>
      <c r="W134" s="543"/>
      <c r="X134" s="544"/>
      <c r="Y134" s="545">
        <v>18</v>
      </c>
      <c r="Z134" s="546"/>
      <c r="AA134" s="546"/>
      <c r="AB134" s="547"/>
      <c r="AC134" s="540" t="s">
        <v>106</v>
      </c>
      <c r="AD134" s="435"/>
      <c r="AE134" s="435"/>
      <c r="AF134" s="435"/>
      <c r="AG134" s="541"/>
      <c r="AH134" s="542" t="s">
        <v>188</v>
      </c>
      <c r="AI134" s="543"/>
      <c r="AJ134" s="543"/>
      <c r="AK134" s="543"/>
      <c r="AL134" s="543"/>
      <c r="AM134" s="543"/>
      <c r="AN134" s="543"/>
      <c r="AO134" s="543"/>
      <c r="AP134" s="543"/>
      <c r="AQ134" s="543"/>
      <c r="AR134" s="543"/>
      <c r="AS134" s="543"/>
      <c r="AT134" s="544"/>
      <c r="AU134" s="545">
        <v>15</v>
      </c>
      <c r="AV134" s="546"/>
      <c r="AW134" s="546"/>
      <c r="AX134" s="548"/>
    </row>
    <row r="135" spans="1:50" ht="24.75" customHeight="1">
      <c r="A135" s="231"/>
      <c r="B135" s="232"/>
      <c r="C135" s="232"/>
      <c r="D135" s="232"/>
      <c r="E135" s="232"/>
      <c r="F135" s="233"/>
      <c r="G135" s="530"/>
      <c r="H135" s="531"/>
      <c r="I135" s="531"/>
      <c r="J135" s="531"/>
      <c r="K135" s="532"/>
      <c r="L135" s="533"/>
      <c r="M135" s="534"/>
      <c r="N135" s="534"/>
      <c r="O135" s="534"/>
      <c r="P135" s="534"/>
      <c r="Q135" s="534"/>
      <c r="R135" s="534"/>
      <c r="S135" s="534"/>
      <c r="T135" s="534"/>
      <c r="U135" s="534"/>
      <c r="V135" s="534"/>
      <c r="W135" s="534"/>
      <c r="X135" s="535"/>
      <c r="Y135" s="536"/>
      <c r="Z135" s="537"/>
      <c r="AA135" s="537"/>
      <c r="AB135" s="538"/>
      <c r="AC135" s="530" t="s">
        <v>106</v>
      </c>
      <c r="AD135" s="531"/>
      <c r="AE135" s="531"/>
      <c r="AF135" s="531"/>
      <c r="AG135" s="532"/>
      <c r="AH135" s="533" t="s">
        <v>107</v>
      </c>
      <c r="AI135" s="534"/>
      <c r="AJ135" s="534"/>
      <c r="AK135" s="534"/>
      <c r="AL135" s="534"/>
      <c r="AM135" s="534"/>
      <c r="AN135" s="534"/>
      <c r="AO135" s="534"/>
      <c r="AP135" s="534"/>
      <c r="AQ135" s="534"/>
      <c r="AR135" s="534"/>
      <c r="AS135" s="534"/>
      <c r="AT135" s="535"/>
      <c r="AU135" s="536">
        <v>14</v>
      </c>
      <c r="AV135" s="537"/>
      <c r="AW135" s="537"/>
      <c r="AX135" s="539"/>
    </row>
    <row r="136" spans="1:50" ht="24.75" customHeight="1">
      <c r="A136" s="231"/>
      <c r="B136" s="232"/>
      <c r="C136" s="232"/>
      <c r="D136" s="232"/>
      <c r="E136" s="232"/>
      <c r="F136" s="233"/>
      <c r="G136" s="549"/>
      <c r="H136" s="531"/>
      <c r="I136" s="531"/>
      <c r="J136" s="531"/>
      <c r="K136" s="532"/>
      <c r="L136" s="533"/>
      <c r="M136" s="534"/>
      <c r="N136" s="534"/>
      <c r="O136" s="534"/>
      <c r="P136" s="534"/>
      <c r="Q136" s="534"/>
      <c r="R136" s="534"/>
      <c r="S136" s="534"/>
      <c r="T136" s="534"/>
      <c r="U136" s="534"/>
      <c r="V136" s="534"/>
      <c r="W136" s="534"/>
      <c r="X136" s="535"/>
      <c r="Y136" s="536"/>
      <c r="Z136" s="537"/>
      <c r="AA136" s="537"/>
      <c r="AB136" s="538"/>
      <c r="AC136" s="530" t="s">
        <v>106</v>
      </c>
      <c r="AD136" s="531"/>
      <c r="AE136" s="531"/>
      <c r="AF136" s="531"/>
      <c r="AG136" s="532"/>
      <c r="AH136" s="533" t="s">
        <v>187</v>
      </c>
      <c r="AI136" s="534"/>
      <c r="AJ136" s="534"/>
      <c r="AK136" s="534"/>
      <c r="AL136" s="534"/>
      <c r="AM136" s="534"/>
      <c r="AN136" s="534"/>
      <c r="AO136" s="534"/>
      <c r="AP136" s="534"/>
      <c r="AQ136" s="534"/>
      <c r="AR136" s="534"/>
      <c r="AS136" s="534"/>
      <c r="AT136" s="535"/>
      <c r="AU136" s="536">
        <v>5</v>
      </c>
      <c r="AV136" s="537"/>
      <c r="AW136" s="537"/>
      <c r="AX136" s="539"/>
    </row>
    <row r="137" spans="1:50" ht="24.75" customHeight="1">
      <c r="A137" s="231"/>
      <c r="B137" s="232"/>
      <c r="C137" s="232"/>
      <c r="D137" s="232"/>
      <c r="E137" s="232"/>
      <c r="F137" s="233"/>
      <c r="G137" s="549"/>
      <c r="H137" s="531"/>
      <c r="I137" s="531"/>
      <c r="J137" s="531"/>
      <c r="K137" s="532"/>
      <c r="L137" s="533"/>
      <c r="M137" s="534"/>
      <c r="N137" s="534"/>
      <c r="O137" s="534"/>
      <c r="P137" s="534"/>
      <c r="Q137" s="534"/>
      <c r="R137" s="534"/>
      <c r="S137" s="534"/>
      <c r="T137" s="534"/>
      <c r="U137" s="534"/>
      <c r="V137" s="534"/>
      <c r="W137" s="534"/>
      <c r="X137" s="535"/>
      <c r="Y137" s="536"/>
      <c r="Z137" s="537"/>
      <c r="AA137" s="537"/>
      <c r="AB137" s="538"/>
      <c r="AC137" s="549"/>
      <c r="AD137" s="531"/>
      <c r="AE137" s="531"/>
      <c r="AF137" s="531"/>
      <c r="AG137" s="532"/>
      <c r="AH137" s="533"/>
      <c r="AI137" s="534"/>
      <c r="AJ137" s="534"/>
      <c r="AK137" s="534"/>
      <c r="AL137" s="534"/>
      <c r="AM137" s="534"/>
      <c r="AN137" s="534"/>
      <c r="AO137" s="534"/>
      <c r="AP137" s="534"/>
      <c r="AQ137" s="534"/>
      <c r="AR137" s="534"/>
      <c r="AS137" s="534"/>
      <c r="AT137" s="535"/>
      <c r="AU137" s="536"/>
      <c r="AV137" s="537"/>
      <c r="AW137" s="537"/>
      <c r="AX137" s="539"/>
    </row>
    <row r="138" spans="1:50" ht="24.75" customHeight="1">
      <c r="A138" s="231"/>
      <c r="B138" s="232"/>
      <c r="C138" s="232"/>
      <c r="D138" s="232"/>
      <c r="E138" s="232"/>
      <c r="F138" s="233"/>
      <c r="G138" s="549"/>
      <c r="H138" s="531"/>
      <c r="I138" s="531"/>
      <c r="J138" s="531"/>
      <c r="K138" s="532"/>
      <c r="L138" s="533"/>
      <c r="M138" s="534"/>
      <c r="N138" s="534"/>
      <c r="O138" s="534"/>
      <c r="P138" s="534"/>
      <c r="Q138" s="534"/>
      <c r="R138" s="534"/>
      <c r="S138" s="534"/>
      <c r="T138" s="534"/>
      <c r="U138" s="534"/>
      <c r="V138" s="534"/>
      <c r="W138" s="534"/>
      <c r="X138" s="535"/>
      <c r="Y138" s="536"/>
      <c r="Z138" s="537"/>
      <c r="AA138" s="537"/>
      <c r="AB138" s="537"/>
      <c r="AC138" s="549"/>
      <c r="AD138" s="531"/>
      <c r="AE138" s="531"/>
      <c r="AF138" s="531"/>
      <c r="AG138" s="532"/>
      <c r="AH138" s="533"/>
      <c r="AI138" s="534"/>
      <c r="AJ138" s="534"/>
      <c r="AK138" s="534"/>
      <c r="AL138" s="534"/>
      <c r="AM138" s="534"/>
      <c r="AN138" s="534"/>
      <c r="AO138" s="534"/>
      <c r="AP138" s="534"/>
      <c r="AQ138" s="534"/>
      <c r="AR138" s="534"/>
      <c r="AS138" s="534"/>
      <c r="AT138" s="535"/>
      <c r="AU138" s="536"/>
      <c r="AV138" s="537"/>
      <c r="AW138" s="537"/>
      <c r="AX138" s="539"/>
    </row>
    <row r="139" spans="1:50" ht="24.75" customHeight="1">
      <c r="A139" s="231"/>
      <c r="B139" s="232"/>
      <c r="C139" s="232"/>
      <c r="D139" s="232"/>
      <c r="E139" s="232"/>
      <c r="F139" s="233"/>
      <c r="G139" s="549"/>
      <c r="H139" s="531"/>
      <c r="I139" s="531"/>
      <c r="J139" s="531"/>
      <c r="K139" s="532"/>
      <c r="L139" s="533"/>
      <c r="M139" s="534"/>
      <c r="N139" s="534"/>
      <c r="O139" s="534"/>
      <c r="P139" s="534"/>
      <c r="Q139" s="534"/>
      <c r="R139" s="534"/>
      <c r="S139" s="534"/>
      <c r="T139" s="534"/>
      <c r="U139" s="534"/>
      <c r="V139" s="534"/>
      <c r="W139" s="534"/>
      <c r="X139" s="535"/>
      <c r="Y139" s="536"/>
      <c r="Z139" s="537"/>
      <c r="AA139" s="537"/>
      <c r="AB139" s="537"/>
      <c r="AC139" s="549"/>
      <c r="AD139" s="531"/>
      <c r="AE139" s="531"/>
      <c r="AF139" s="531"/>
      <c r="AG139" s="532"/>
      <c r="AH139" s="533"/>
      <c r="AI139" s="534"/>
      <c r="AJ139" s="534"/>
      <c r="AK139" s="534"/>
      <c r="AL139" s="534"/>
      <c r="AM139" s="534"/>
      <c r="AN139" s="534"/>
      <c r="AO139" s="534"/>
      <c r="AP139" s="534"/>
      <c r="AQ139" s="534"/>
      <c r="AR139" s="534"/>
      <c r="AS139" s="534"/>
      <c r="AT139" s="535"/>
      <c r="AU139" s="536"/>
      <c r="AV139" s="537"/>
      <c r="AW139" s="537"/>
      <c r="AX139" s="539"/>
    </row>
    <row r="140" spans="1:50" ht="24.75" customHeight="1">
      <c r="A140" s="231"/>
      <c r="B140" s="232"/>
      <c r="C140" s="232"/>
      <c r="D140" s="232"/>
      <c r="E140" s="232"/>
      <c r="F140" s="233"/>
      <c r="G140" s="549"/>
      <c r="H140" s="531"/>
      <c r="I140" s="531"/>
      <c r="J140" s="531"/>
      <c r="K140" s="532"/>
      <c r="L140" s="533"/>
      <c r="M140" s="534"/>
      <c r="N140" s="534"/>
      <c r="O140" s="534"/>
      <c r="P140" s="534"/>
      <c r="Q140" s="534"/>
      <c r="R140" s="534"/>
      <c r="S140" s="534"/>
      <c r="T140" s="534"/>
      <c r="U140" s="534"/>
      <c r="V140" s="534"/>
      <c r="W140" s="534"/>
      <c r="X140" s="535"/>
      <c r="Y140" s="536"/>
      <c r="Z140" s="537"/>
      <c r="AA140" s="537"/>
      <c r="AB140" s="537"/>
      <c r="AC140" s="549"/>
      <c r="AD140" s="531"/>
      <c r="AE140" s="531"/>
      <c r="AF140" s="531"/>
      <c r="AG140" s="532"/>
      <c r="AH140" s="533"/>
      <c r="AI140" s="534"/>
      <c r="AJ140" s="534"/>
      <c r="AK140" s="534"/>
      <c r="AL140" s="534"/>
      <c r="AM140" s="534"/>
      <c r="AN140" s="534"/>
      <c r="AO140" s="534"/>
      <c r="AP140" s="534"/>
      <c r="AQ140" s="534"/>
      <c r="AR140" s="534"/>
      <c r="AS140" s="534"/>
      <c r="AT140" s="535"/>
      <c r="AU140" s="536"/>
      <c r="AV140" s="537"/>
      <c r="AW140" s="537"/>
      <c r="AX140" s="539"/>
    </row>
    <row r="141" spans="1:50" ht="24.75" customHeight="1">
      <c r="A141" s="231"/>
      <c r="B141" s="232"/>
      <c r="C141" s="232"/>
      <c r="D141" s="232"/>
      <c r="E141" s="232"/>
      <c r="F141" s="233"/>
      <c r="G141" s="550"/>
      <c r="H141" s="551"/>
      <c r="I141" s="551"/>
      <c r="J141" s="551"/>
      <c r="K141" s="552"/>
      <c r="L141" s="553"/>
      <c r="M141" s="554"/>
      <c r="N141" s="554"/>
      <c r="O141" s="554"/>
      <c r="P141" s="554"/>
      <c r="Q141" s="554"/>
      <c r="R141" s="554"/>
      <c r="S141" s="554"/>
      <c r="T141" s="554"/>
      <c r="U141" s="554"/>
      <c r="V141" s="554"/>
      <c r="W141" s="554"/>
      <c r="X141" s="555"/>
      <c r="Y141" s="556"/>
      <c r="Z141" s="557"/>
      <c r="AA141" s="557"/>
      <c r="AB141" s="557"/>
      <c r="AC141" s="550"/>
      <c r="AD141" s="551"/>
      <c r="AE141" s="551"/>
      <c r="AF141" s="551"/>
      <c r="AG141" s="552"/>
      <c r="AH141" s="553"/>
      <c r="AI141" s="554"/>
      <c r="AJ141" s="554"/>
      <c r="AK141" s="554"/>
      <c r="AL141" s="554"/>
      <c r="AM141" s="554"/>
      <c r="AN141" s="554"/>
      <c r="AO141" s="554"/>
      <c r="AP141" s="554"/>
      <c r="AQ141" s="554"/>
      <c r="AR141" s="554"/>
      <c r="AS141" s="554"/>
      <c r="AT141" s="555"/>
      <c r="AU141" s="556"/>
      <c r="AV141" s="557"/>
      <c r="AW141" s="557"/>
      <c r="AX141" s="558"/>
    </row>
    <row r="142" spans="1:50" ht="24.75" customHeight="1">
      <c r="A142" s="231"/>
      <c r="B142" s="232"/>
      <c r="C142" s="232"/>
      <c r="D142" s="232"/>
      <c r="E142" s="232"/>
      <c r="F142" s="233"/>
      <c r="G142" s="570" t="s">
        <v>29</v>
      </c>
      <c r="H142" s="70"/>
      <c r="I142" s="70"/>
      <c r="J142" s="70"/>
      <c r="K142" s="70"/>
      <c r="L142" s="571"/>
      <c r="M142" s="222"/>
      <c r="N142" s="222"/>
      <c r="O142" s="222"/>
      <c r="P142" s="222"/>
      <c r="Q142" s="222"/>
      <c r="R142" s="222"/>
      <c r="S142" s="222"/>
      <c r="T142" s="222"/>
      <c r="U142" s="222"/>
      <c r="V142" s="222"/>
      <c r="W142" s="222"/>
      <c r="X142" s="223"/>
      <c r="Y142" s="572">
        <f>SUM(Y134:AB141)</f>
        <v>18</v>
      </c>
      <c r="Z142" s="573"/>
      <c r="AA142" s="573"/>
      <c r="AB142" s="574"/>
      <c r="AC142" s="570" t="s">
        <v>29</v>
      </c>
      <c r="AD142" s="70"/>
      <c r="AE142" s="70"/>
      <c r="AF142" s="70"/>
      <c r="AG142" s="70"/>
      <c r="AH142" s="571"/>
      <c r="AI142" s="222"/>
      <c r="AJ142" s="222"/>
      <c r="AK142" s="222"/>
      <c r="AL142" s="222"/>
      <c r="AM142" s="222"/>
      <c r="AN142" s="222"/>
      <c r="AO142" s="222"/>
      <c r="AP142" s="222"/>
      <c r="AQ142" s="222"/>
      <c r="AR142" s="222"/>
      <c r="AS142" s="222"/>
      <c r="AT142" s="223"/>
      <c r="AU142" s="572">
        <f>SUM(AU134:AX141)</f>
        <v>34</v>
      </c>
      <c r="AV142" s="573"/>
      <c r="AW142" s="573"/>
      <c r="AX142" s="575"/>
    </row>
    <row r="143" spans="1:50" ht="30" customHeight="1">
      <c r="A143" s="231"/>
      <c r="B143" s="232"/>
      <c r="C143" s="232"/>
      <c r="D143" s="232"/>
      <c r="E143" s="232"/>
      <c r="F143" s="233"/>
      <c r="G143" s="559" t="s">
        <v>174</v>
      </c>
      <c r="H143" s="560"/>
      <c r="I143" s="560"/>
      <c r="J143" s="560"/>
      <c r="K143" s="560"/>
      <c r="L143" s="560"/>
      <c r="M143" s="560"/>
      <c r="N143" s="560"/>
      <c r="O143" s="560"/>
      <c r="P143" s="560"/>
      <c r="Q143" s="560"/>
      <c r="R143" s="560"/>
      <c r="S143" s="560"/>
      <c r="T143" s="560"/>
      <c r="U143" s="560"/>
      <c r="V143" s="560"/>
      <c r="W143" s="560"/>
      <c r="X143" s="560"/>
      <c r="Y143" s="560"/>
      <c r="Z143" s="560"/>
      <c r="AA143" s="560"/>
      <c r="AB143" s="561"/>
      <c r="AC143" s="559" t="s">
        <v>186</v>
      </c>
      <c r="AD143" s="562"/>
      <c r="AE143" s="562"/>
      <c r="AF143" s="562"/>
      <c r="AG143" s="562"/>
      <c r="AH143" s="562"/>
      <c r="AI143" s="562"/>
      <c r="AJ143" s="562"/>
      <c r="AK143" s="562"/>
      <c r="AL143" s="562"/>
      <c r="AM143" s="562"/>
      <c r="AN143" s="562"/>
      <c r="AO143" s="562"/>
      <c r="AP143" s="562"/>
      <c r="AQ143" s="562"/>
      <c r="AR143" s="562"/>
      <c r="AS143" s="562"/>
      <c r="AT143" s="562"/>
      <c r="AU143" s="562"/>
      <c r="AV143" s="562"/>
      <c r="AW143" s="562"/>
      <c r="AX143" s="563"/>
    </row>
    <row r="144" spans="1:50" ht="25.5" customHeight="1">
      <c r="A144" s="231"/>
      <c r="B144" s="232"/>
      <c r="C144" s="232"/>
      <c r="D144" s="232"/>
      <c r="E144" s="232"/>
      <c r="F144" s="233"/>
      <c r="G144" s="523" t="s">
        <v>63</v>
      </c>
      <c r="H144" s="564"/>
      <c r="I144" s="564"/>
      <c r="J144" s="564"/>
      <c r="K144" s="564"/>
      <c r="L144" s="525" t="s">
        <v>104</v>
      </c>
      <c r="M144" s="565"/>
      <c r="N144" s="565"/>
      <c r="O144" s="565"/>
      <c r="P144" s="565"/>
      <c r="Q144" s="565"/>
      <c r="R144" s="565"/>
      <c r="S144" s="565"/>
      <c r="T144" s="565"/>
      <c r="U144" s="565"/>
      <c r="V144" s="565"/>
      <c r="W144" s="565"/>
      <c r="X144" s="566"/>
      <c r="Y144" s="567" t="s">
        <v>105</v>
      </c>
      <c r="Z144" s="568"/>
      <c r="AA144" s="568"/>
      <c r="AB144" s="569"/>
      <c r="AC144" s="523" t="s">
        <v>63</v>
      </c>
      <c r="AD144" s="524"/>
      <c r="AE144" s="524"/>
      <c r="AF144" s="524"/>
      <c r="AG144" s="524"/>
      <c r="AH144" s="525" t="s">
        <v>104</v>
      </c>
      <c r="AI144" s="70"/>
      <c r="AJ144" s="70"/>
      <c r="AK144" s="70"/>
      <c r="AL144" s="70"/>
      <c r="AM144" s="70"/>
      <c r="AN144" s="70"/>
      <c r="AO144" s="70"/>
      <c r="AP144" s="70"/>
      <c r="AQ144" s="70"/>
      <c r="AR144" s="70"/>
      <c r="AS144" s="70"/>
      <c r="AT144" s="71"/>
      <c r="AU144" s="526" t="s">
        <v>105</v>
      </c>
      <c r="AV144" s="527"/>
      <c r="AW144" s="527"/>
      <c r="AX144" s="529"/>
    </row>
    <row r="145" spans="1:50" ht="24.75" customHeight="1">
      <c r="A145" s="231"/>
      <c r="B145" s="232"/>
      <c r="C145" s="232"/>
      <c r="D145" s="232"/>
      <c r="E145" s="232"/>
      <c r="F145" s="233"/>
      <c r="G145" s="586"/>
      <c r="H145" s="587"/>
      <c r="I145" s="587"/>
      <c r="J145" s="587"/>
      <c r="K145" s="588"/>
      <c r="L145" s="589"/>
      <c r="M145" s="590"/>
      <c r="N145" s="590"/>
      <c r="O145" s="590"/>
      <c r="P145" s="590"/>
      <c r="Q145" s="590"/>
      <c r="R145" s="590"/>
      <c r="S145" s="590"/>
      <c r="T145" s="590"/>
      <c r="U145" s="590"/>
      <c r="V145" s="590"/>
      <c r="W145" s="590"/>
      <c r="X145" s="591"/>
      <c r="Y145" s="592"/>
      <c r="Z145" s="593"/>
      <c r="AA145" s="593"/>
      <c r="AB145" s="594"/>
      <c r="AC145" s="540"/>
      <c r="AD145" s="435"/>
      <c r="AE145" s="435"/>
      <c r="AF145" s="435"/>
      <c r="AG145" s="541"/>
      <c r="AH145" s="542"/>
      <c r="AI145" s="543"/>
      <c r="AJ145" s="543"/>
      <c r="AK145" s="543"/>
      <c r="AL145" s="543"/>
      <c r="AM145" s="543"/>
      <c r="AN145" s="543"/>
      <c r="AO145" s="543"/>
      <c r="AP145" s="543"/>
      <c r="AQ145" s="543"/>
      <c r="AR145" s="543"/>
      <c r="AS145" s="543"/>
      <c r="AT145" s="544"/>
      <c r="AU145" s="595"/>
      <c r="AV145" s="596"/>
      <c r="AW145" s="596"/>
      <c r="AX145" s="597"/>
    </row>
    <row r="146" spans="1:50" ht="24.75" customHeight="1">
      <c r="A146" s="231"/>
      <c r="B146" s="232"/>
      <c r="C146" s="232"/>
      <c r="D146" s="232"/>
      <c r="E146" s="232"/>
      <c r="F146" s="233"/>
      <c r="G146" s="576"/>
      <c r="H146" s="577"/>
      <c r="I146" s="577"/>
      <c r="J146" s="577"/>
      <c r="K146" s="578"/>
      <c r="L146" s="579"/>
      <c r="M146" s="339"/>
      <c r="N146" s="339"/>
      <c r="O146" s="339"/>
      <c r="P146" s="339"/>
      <c r="Q146" s="339"/>
      <c r="R146" s="339"/>
      <c r="S146" s="339"/>
      <c r="T146" s="339"/>
      <c r="U146" s="339"/>
      <c r="V146" s="339"/>
      <c r="W146" s="339"/>
      <c r="X146" s="340"/>
      <c r="Y146" s="580"/>
      <c r="Z146" s="581"/>
      <c r="AA146" s="581"/>
      <c r="AB146" s="582"/>
      <c r="AC146" s="549"/>
      <c r="AD146" s="531"/>
      <c r="AE146" s="531"/>
      <c r="AF146" s="531"/>
      <c r="AG146" s="532"/>
      <c r="AH146" s="533"/>
      <c r="AI146" s="534"/>
      <c r="AJ146" s="534"/>
      <c r="AK146" s="534"/>
      <c r="AL146" s="534"/>
      <c r="AM146" s="534"/>
      <c r="AN146" s="534"/>
      <c r="AO146" s="534"/>
      <c r="AP146" s="534"/>
      <c r="AQ146" s="534"/>
      <c r="AR146" s="534"/>
      <c r="AS146" s="534"/>
      <c r="AT146" s="535"/>
      <c r="AU146" s="583"/>
      <c r="AV146" s="584"/>
      <c r="AW146" s="584"/>
      <c r="AX146" s="585"/>
    </row>
    <row r="147" spans="1:50" ht="24.75" customHeight="1">
      <c r="A147" s="231"/>
      <c r="B147" s="232"/>
      <c r="C147" s="232"/>
      <c r="D147" s="232"/>
      <c r="E147" s="232"/>
      <c r="F147" s="233"/>
      <c r="G147" s="576"/>
      <c r="H147" s="577"/>
      <c r="I147" s="577"/>
      <c r="J147" s="577"/>
      <c r="K147" s="578"/>
      <c r="L147" s="579"/>
      <c r="M147" s="339"/>
      <c r="N147" s="339"/>
      <c r="O147" s="339"/>
      <c r="P147" s="339"/>
      <c r="Q147" s="339"/>
      <c r="R147" s="339"/>
      <c r="S147" s="339"/>
      <c r="T147" s="339"/>
      <c r="U147" s="339"/>
      <c r="V147" s="339"/>
      <c r="W147" s="339"/>
      <c r="X147" s="340"/>
      <c r="Y147" s="580"/>
      <c r="Z147" s="581"/>
      <c r="AA147" s="581"/>
      <c r="AB147" s="582"/>
      <c r="AC147" s="549"/>
      <c r="AD147" s="531"/>
      <c r="AE147" s="531"/>
      <c r="AF147" s="531"/>
      <c r="AG147" s="532"/>
      <c r="AH147" s="533"/>
      <c r="AI147" s="534"/>
      <c r="AJ147" s="534"/>
      <c r="AK147" s="534"/>
      <c r="AL147" s="534"/>
      <c r="AM147" s="534"/>
      <c r="AN147" s="534"/>
      <c r="AO147" s="534"/>
      <c r="AP147" s="534"/>
      <c r="AQ147" s="534"/>
      <c r="AR147" s="534"/>
      <c r="AS147" s="534"/>
      <c r="AT147" s="535"/>
      <c r="AU147" s="583"/>
      <c r="AV147" s="584"/>
      <c r="AW147" s="584"/>
      <c r="AX147" s="585"/>
    </row>
    <row r="148" spans="1:50" ht="24.75" customHeight="1">
      <c r="A148" s="231"/>
      <c r="B148" s="232"/>
      <c r="C148" s="232"/>
      <c r="D148" s="232"/>
      <c r="E148" s="232"/>
      <c r="F148" s="233"/>
      <c r="G148" s="576"/>
      <c r="H148" s="577"/>
      <c r="I148" s="577"/>
      <c r="J148" s="577"/>
      <c r="K148" s="578"/>
      <c r="L148" s="579"/>
      <c r="M148" s="339"/>
      <c r="N148" s="339"/>
      <c r="O148" s="339"/>
      <c r="P148" s="339"/>
      <c r="Q148" s="339"/>
      <c r="R148" s="339"/>
      <c r="S148" s="339"/>
      <c r="T148" s="339"/>
      <c r="U148" s="339"/>
      <c r="V148" s="339"/>
      <c r="W148" s="339"/>
      <c r="X148" s="340"/>
      <c r="Y148" s="580"/>
      <c r="Z148" s="581"/>
      <c r="AA148" s="581"/>
      <c r="AB148" s="582"/>
      <c r="AC148" s="549"/>
      <c r="AD148" s="531"/>
      <c r="AE148" s="531"/>
      <c r="AF148" s="531"/>
      <c r="AG148" s="532"/>
      <c r="AH148" s="533"/>
      <c r="AI148" s="534"/>
      <c r="AJ148" s="534"/>
      <c r="AK148" s="534"/>
      <c r="AL148" s="534"/>
      <c r="AM148" s="534"/>
      <c r="AN148" s="534"/>
      <c r="AO148" s="534"/>
      <c r="AP148" s="534"/>
      <c r="AQ148" s="534"/>
      <c r="AR148" s="534"/>
      <c r="AS148" s="534"/>
      <c r="AT148" s="535"/>
      <c r="AU148" s="583"/>
      <c r="AV148" s="584"/>
      <c r="AW148" s="584"/>
      <c r="AX148" s="585"/>
    </row>
    <row r="149" spans="1:50" ht="24.75" customHeight="1">
      <c r="A149" s="231"/>
      <c r="B149" s="232"/>
      <c r="C149" s="232"/>
      <c r="D149" s="232"/>
      <c r="E149" s="232"/>
      <c r="F149" s="233"/>
      <c r="G149" s="576"/>
      <c r="H149" s="577"/>
      <c r="I149" s="577"/>
      <c r="J149" s="577"/>
      <c r="K149" s="578"/>
      <c r="L149" s="579"/>
      <c r="M149" s="339"/>
      <c r="N149" s="339"/>
      <c r="O149" s="339"/>
      <c r="P149" s="339"/>
      <c r="Q149" s="339"/>
      <c r="R149" s="339"/>
      <c r="S149" s="339"/>
      <c r="T149" s="339"/>
      <c r="U149" s="339"/>
      <c r="V149" s="339"/>
      <c r="W149" s="339"/>
      <c r="X149" s="340"/>
      <c r="Y149" s="580"/>
      <c r="Z149" s="581"/>
      <c r="AA149" s="581"/>
      <c r="AB149" s="581"/>
      <c r="AC149" s="549"/>
      <c r="AD149" s="531"/>
      <c r="AE149" s="531"/>
      <c r="AF149" s="531"/>
      <c r="AG149" s="532"/>
      <c r="AH149" s="533"/>
      <c r="AI149" s="534"/>
      <c r="AJ149" s="534"/>
      <c r="AK149" s="534"/>
      <c r="AL149" s="534"/>
      <c r="AM149" s="534"/>
      <c r="AN149" s="534"/>
      <c r="AO149" s="534"/>
      <c r="AP149" s="534"/>
      <c r="AQ149" s="534"/>
      <c r="AR149" s="534"/>
      <c r="AS149" s="534"/>
      <c r="AT149" s="535"/>
      <c r="AU149" s="583"/>
      <c r="AV149" s="584"/>
      <c r="AW149" s="584"/>
      <c r="AX149" s="585"/>
    </row>
    <row r="150" spans="1:50" ht="24.75" customHeight="1">
      <c r="A150" s="231"/>
      <c r="B150" s="232"/>
      <c r="C150" s="232"/>
      <c r="D150" s="232"/>
      <c r="E150" s="232"/>
      <c r="F150" s="233"/>
      <c r="G150" s="576"/>
      <c r="H150" s="577"/>
      <c r="I150" s="577"/>
      <c r="J150" s="577"/>
      <c r="K150" s="578"/>
      <c r="L150" s="579"/>
      <c r="M150" s="339"/>
      <c r="N150" s="339"/>
      <c r="O150" s="339"/>
      <c r="P150" s="339"/>
      <c r="Q150" s="339"/>
      <c r="R150" s="339"/>
      <c r="S150" s="339"/>
      <c r="T150" s="339"/>
      <c r="U150" s="339"/>
      <c r="V150" s="339"/>
      <c r="W150" s="339"/>
      <c r="X150" s="340"/>
      <c r="Y150" s="580"/>
      <c r="Z150" s="581"/>
      <c r="AA150" s="581"/>
      <c r="AB150" s="581"/>
      <c r="AC150" s="549"/>
      <c r="AD150" s="531"/>
      <c r="AE150" s="531"/>
      <c r="AF150" s="531"/>
      <c r="AG150" s="532"/>
      <c r="AH150" s="533"/>
      <c r="AI150" s="534"/>
      <c r="AJ150" s="534"/>
      <c r="AK150" s="534"/>
      <c r="AL150" s="534"/>
      <c r="AM150" s="534"/>
      <c r="AN150" s="534"/>
      <c r="AO150" s="534"/>
      <c r="AP150" s="534"/>
      <c r="AQ150" s="534"/>
      <c r="AR150" s="534"/>
      <c r="AS150" s="534"/>
      <c r="AT150" s="535"/>
      <c r="AU150" s="583"/>
      <c r="AV150" s="584"/>
      <c r="AW150" s="584"/>
      <c r="AX150" s="585"/>
    </row>
    <row r="151" spans="1:50" ht="24.75" customHeight="1">
      <c r="A151" s="231"/>
      <c r="B151" s="232"/>
      <c r="C151" s="232"/>
      <c r="D151" s="232"/>
      <c r="E151" s="232"/>
      <c r="F151" s="233"/>
      <c r="G151" s="576"/>
      <c r="H151" s="577"/>
      <c r="I151" s="577"/>
      <c r="J151" s="577"/>
      <c r="K151" s="578"/>
      <c r="L151" s="579"/>
      <c r="M151" s="339"/>
      <c r="N151" s="339"/>
      <c r="O151" s="339"/>
      <c r="P151" s="339"/>
      <c r="Q151" s="339"/>
      <c r="R151" s="339"/>
      <c r="S151" s="339"/>
      <c r="T151" s="339"/>
      <c r="U151" s="339"/>
      <c r="V151" s="339"/>
      <c r="W151" s="339"/>
      <c r="X151" s="340"/>
      <c r="Y151" s="580"/>
      <c r="Z151" s="581"/>
      <c r="AA151" s="581"/>
      <c r="AB151" s="581"/>
      <c r="AC151" s="549"/>
      <c r="AD151" s="531"/>
      <c r="AE151" s="531"/>
      <c r="AF151" s="531"/>
      <c r="AG151" s="532"/>
      <c r="AH151" s="533"/>
      <c r="AI151" s="534"/>
      <c r="AJ151" s="534"/>
      <c r="AK151" s="534"/>
      <c r="AL151" s="534"/>
      <c r="AM151" s="534"/>
      <c r="AN151" s="534"/>
      <c r="AO151" s="534"/>
      <c r="AP151" s="534"/>
      <c r="AQ151" s="534"/>
      <c r="AR151" s="534"/>
      <c r="AS151" s="534"/>
      <c r="AT151" s="535"/>
      <c r="AU151" s="583"/>
      <c r="AV151" s="584"/>
      <c r="AW151" s="584"/>
      <c r="AX151" s="585"/>
    </row>
    <row r="152" spans="1:50" ht="24.75" customHeight="1">
      <c r="A152" s="231"/>
      <c r="B152" s="232"/>
      <c r="C152" s="232"/>
      <c r="D152" s="232"/>
      <c r="E152" s="232"/>
      <c r="F152" s="233"/>
      <c r="G152" s="598"/>
      <c r="H152" s="599"/>
      <c r="I152" s="599"/>
      <c r="J152" s="599"/>
      <c r="K152" s="600"/>
      <c r="L152" s="601"/>
      <c r="M152" s="344"/>
      <c r="N152" s="344"/>
      <c r="O152" s="344"/>
      <c r="P152" s="344"/>
      <c r="Q152" s="344"/>
      <c r="R152" s="344"/>
      <c r="S152" s="344"/>
      <c r="T152" s="344"/>
      <c r="U152" s="344"/>
      <c r="V152" s="344"/>
      <c r="W152" s="344"/>
      <c r="X152" s="345"/>
      <c r="Y152" s="602"/>
      <c r="Z152" s="603"/>
      <c r="AA152" s="603"/>
      <c r="AB152" s="603"/>
      <c r="AC152" s="550"/>
      <c r="AD152" s="551"/>
      <c r="AE152" s="551"/>
      <c r="AF152" s="551"/>
      <c r="AG152" s="552"/>
      <c r="AH152" s="553"/>
      <c r="AI152" s="554"/>
      <c r="AJ152" s="554"/>
      <c r="AK152" s="554"/>
      <c r="AL152" s="554"/>
      <c r="AM152" s="554"/>
      <c r="AN152" s="554"/>
      <c r="AO152" s="554"/>
      <c r="AP152" s="554"/>
      <c r="AQ152" s="554"/>
      <c r="AR152" s="554"/>
      <c r="AS152" s="554"/>
      <c r="AT152" s="555"/>
      <c r="AU152" s="604"/>
      <c r="AV152" s="605"/>
      <c r="AW152" s="605"/>
      <c r="AX152" s="606"/>
    </row>
    <row r="153" spans="1:50" ht="24.75" customHeight="1">
      <c r="A153" s="231"/>
      <c r="B153" s="232"/>
      <c r="C153" s="232"/>
      <c r="D153" s="232"/>
      <c r="E153" s="232"/>
      <c r="F153" s="233"/>
      <c r="G153" s="607" t="s">
        <v>29</v>
      </c>
      <c r="H153" s="565"/>
      <c r="I153" s="565"/>
      <c r="J153" s="565"/>
      <c r="K153" s="565"/>
      <c r="L153" s="608"/>
      <c r="M153" s="609"/>
      <c r="N153" s="609"/>
      <c r="O153" s="609"/>
      <c r="P153" s="609"/>
      <c r="Q153" s="609"/>
      <c r="R153" s="609"/>
      <c r="S153" s="609"/>
      <c r="T153" s="609"/>
      <c r="U153" s="609"/>
      <c r="V153" s="609"/>
      <c r="W153" s="609"/>
      <c r="X153" s="610"/>
      <c r="Y153" s="611">
        <f>SUM(Y145:AB152)</f>
        <v>0</v>
      </c>
      <c r="Z153" s="612"/>
      <c r="AA153" s="612"/>
      <c r="AB153" s="613"/>
      <c r="AC153" s="570" t="s">
        <v>29</v>
      </c>
      <c r="AD153" s="70"/>
      <c r="AE153" s="70"/>
      <c r="AF153" s="70"/>
      <c r="AG153" s="70"/>
      <c r="AH153" s="571"/>
      <c r="AI153" s="222"/>
      <c r="AJ153" s="222"/>
      <c r="AK153" s="222"/>
      <c r="AL153" s="222"/>
      <c r="AM153" s="222"/>
      <c r="AN153" s="222"/>
      <c r="AO153" s="222"/>
      <c r="AP153" s="222"/>
      <c r="AQ153" s="222"/>
      <c r="AR153" s="222"/>
      <c r="AS153" s="222"/>
      <c r="AT153" s="223"/>
      <c r="AU153" s="614">
        <f>SUM(AU145:AX152)</f>
        <v>0</v>
      </c>
      <c r="AV153" s="615"/>
      <c r="AW153" s="615"/>
      <c r="AX153" s="616"/>
    </row>
    <row r="154" spans="1:50" ht="30" customHeight="1">
      <c r="A154" s="231"/>
      <c r="B154" s="232"/>
      <c r="C154" s="232"/>
      <c r="D154" s="232"/>
      <c r="E154" s="232"/>
      <c r="F154" s="233"/>
      <c r="G154" s="559" t="s">
        <v>171</v>
      </c>
      <c r="H154" s="560"/>
      <c r="I154" s="560"/>
      <c r="J154" s="560"/>
      <c r="K154" s="560"/>
      <c r="L154" s="560"/>
      <c r="M154" s="560"/>
      <c r="N154" s="560"/>
      <c r="O154" s="560"/>
      <c r="P154" s="560"/>
      <c r="Q154" s="560"/>
      <c r="R154" s="560"/>
      <c r="S154" s="560"/>
      <c r="T154" s="560"/>
      <c r="U154" s="560"/>
      <c r="V154" s="560"/>
      <c r="W154" s="560"/>
      <c r="X154" s="560"/>
      <c r="Y154" s="560"/>
      <c r="Z154" s="560"/>
      <c r="AA154" s="560"/>
      <c r="AB154" s="561"/>
      <c r="AC154" s="559" t="s">
        <v>185</v>
      </c>
      <c r="AD154" s="562"/>
      <c r="AE154" s="562"/>
      <c r="AF154" s="562"/>
      <c r="AG154" s="562"/>
      <c r="AH154" s="562"/>
      <c r="AI154" s="562"/>
      <c r="AJ154" s="562"/>
      <c r="AK154" s="562"/>
      <c r="AL154" s="562"/>
      <c r="AM154" s="562"/>
      <c r="AN154" s="562"/>
      <c r="AO154" s="562"/>
      <c r="AP154" s="562"/>
      <c r="AQ154" s="562"/>
      <c r="AR154" s="562"/>
      <c r="AS154" s="562"/>
      <c r="AT154" s="562"/>
      <c r="AU154" s="562"/>
      <c r="AV154" s="562"/>
      <c r="AW154" s="562"/>
      <c r="AX154" s="563"/>
    </row>
    <row r="155" spans="1:50" ht="24.75" customHeight="1">
      <c r="A155" s="231"/>
      <c r="B155" s="232"/>
      <c r="C155" s="232"/>
      <c r="D155" s="232"/>
      <c r="E155" s="232"/>
      <c r="F155" s="233"/>
      <c r="G155" s="523" t="s">
        <v>63</v>
      </c>
      <c r="H155" s="564"/>
      <c r="I155" s="564"/>
      <c r="J155" s="564"/>
      <c r="K155" s="564"/>
      <c r="L155" s="525" t="s">
        <v>104</v>
      </c>
      <c r="M155" s="565"/>
      <c r="N155" s="565"/>
      <c r="O155" s="565"/>
      <c r="P155" s="565"/>
      <c r="Q155" s="565"/>
      <c r="R155" s="565"/>
      <c r="S155" s="565"/>
      <c r="T155" s="565"/>
      <c r="U155" s="565"/>
      <c r="V155" s="565"/>
      <c r="W155" s="565"/>
      <c r="X155" s="566"/>
      <c r="Y155" s="567" t="s">
        <v>105</v>
      </c>
      <c r="Z155" s="568"/>
      <c r="AA155" s="568"/>
      <c r="AB155" s="569"/>
      <c r="AC155" s="523" t="s">
        <v>63</v>
      </c>
      <c r="AD155" s="524"/>
      <c r="AE155" s="524"/>
      <c r="AF155" s="524"/>
      <c r="AG155" s="524"/>
      <c r="AH155" s="525" t="s">
        <v>104</v>
      </c>
      <c r="AI155" s="70"/>
      <c r="AJ155" s="70"/>
      <c r="AK155" s="70"/>
      <c r="AL155" s="70"/>
      <c r="AM155" s="70"/>
      <c r="AN155" s="70"/>
      <c r="AO155" s="70"/>
      <c r="AP155" s="70"/>
      <c r="AQ155" s="70"/>
      <c r="AR155" s="70"/>
      <c r="AS155" s="70"/>
      <c r="AT155" s="71"/>
      <c r="AU155" s="526" t="s">
        <v>105</v>
      </c>
      <c r="AV155" s="527"/>
      <c r="AW155" s="527"/>
      <c r="AX155" s="529"/>
    </row>
    <row r="156" spans="1:50" ht="24.75" customHeight="1">
      <c r="A156" s="231"/>
      <c r="B156" s="232"/>
      <c r="C156" s="232"/>
      <c r="D156" s="232"/>
      <c r="E156" s="232"/>
      <c r="F156" s="233"/>
      <c r="G156" s="586"/>
      <c r="H156" s="587"/>
      <c r="I156" s="587"/>
      <c r="J156" s="587"/>
      <c r="K156" s="588"/>
      <c r="L156" s="589"/>
      <c r="M156" s="590"/>
      <c r="N156" s="590"/>
      <c r="O156" s="590"/>
      <c r="P156" s="590"/>
      <c r="Q156" s="590"/>
      <c r="R156" s="590"/>
      <c r="S156" s="590"/>
      <c r="T156" s="590"/>
      <c r="U156" s="590"/>
      <c r="V156" s="590"/>
      <c r="W156" s="590"/>
      <c r="X156" s="591"/>
      <c r="Y156" s="592"/>
      <c r="Z156" s="593"/>
      <c r="AA156" s="593"/>
      <c r="AB156" s="594"/>
      <c r="AC156" s="540"/>
      <c r="AD156" s="435"/>
      <c r="AE156" s="435"/>
      <c r="AF156" s="435"/>
      <c r="AG156" s="541"/>
      <c r="AH156" s="542"/>
      <c r="AI156" s="543"/>
      <c r="AJ156" s="543"/>
      <c r="AK156" s="543"/>
      <c r="AL156" s="543"/>
      <c r="AM156" s="543"/>
      <c r="AN156" s="543"/>
      <c r="AO156" s="543"/>
      <c r="AP156" s="543"/>
      <c r="AQ156" s="543"/>
      <c r="AR156" s="543"/>
      <c r="AS156" s="543"/>
      <c r="AT156" s="544"/>
      <c r="AU156" s="595"/>
      <c r="AV156" s="596"/>
      <c r="AW156" s="596"/>
      <c r="AX156" s="597"/>
    </row>
    <row r="157" spans="1:50" ht="24.75" customHeight="1">
      <c r="A157" s="231"/>
      <c r="B157" s="232"/>
      <c r="C157" s="232"/>
      <c r="D157" s="232"/>
      <c r="E157" s="232"/>
      <c r="F157" s="233"/>
      <c r="G157" s="576"/>
      <c r="H157" s="577"/>
      <c r="I157" s="577"/>
      <c r="J157" s="577"/>
      <c r="K157" s="578"/>
      <c r="L157" s="579"/>
      <c r="M157" s="339"/>
      <c r="N157" s="339"/>
      <c r="O157" s="339"/>
      <c r="P157" s="339"/>
      <c r="Q157" s="339"/>
      <c r="R157" s="339"/>
      <c r="S157" s="339"/>
      <c r="T157" s="339"/>
      <c r="U157" s="339"/>
      <c r="V157" s="339"/>
      <c r="W157" s="339"/>
      <c r="X157" s="340"/>
      <c r="Y157" s="580"/>
      <c r="Z157" s="581"/>
      <c r="AA157" s="581"/>
      <c r="AB157" s="582"/>
      <c r="AC157" s="549"/>
      <c r="AD157" s="531"/>
      <c r="AE157" s="531"/>
      <c r="AF157" s="531"/>
      <c r="AG157" s="532"/>
      <c r="AH157" s="533"/>
      <c r="AI157" s="534"/>
      <c r="AJ157" s="534"/>
      <c r="AK157" s="534"/>
      <c r="AL157" s="534"/>
      <c r="AM157" s="534"/>
      <c r="AN157" s="534"/>
      <c r="AO157" s="534"/>
      <c r="AP157" s="534"/>
      <c r="AQ157" s="534"/>
      <c r="AR157" s="534"/>
      <c r="AS157" s="534"/>
      <c r="AT157" s="535"/>
      <c r="AU157" s="583"/>
      <c r="AV157" s="584"/>
      <c r="AW157" s="584"/>
      <c r="AX157" s="585"/>
    </row>
    <row r="158" spans="1:50" ht="24.75" customHeight="1">
      <c r="A158" s="231"/>
      <c r="B158" s="232"/>
      <c r="C158" s="232"/>
      <c r="D158" s="232"/>
      <c r="E158" s="232"/>
      <c r="F158" s="233"/>
      <c r="G158" s="576"/>
      <c r="H158" s="577"/>
      <c r="I158" s="577"/>
      <c r="J158" s="577"/>
      <c r="K158" s="578"/>
      <c r="L158" s="579"/>
      <c r="M158" s="339"/>
      <c r="N158" s="339"/>
      <c r="O158" s="339"/>
      <c r="P158" s="339"/>
      <c r="Q158" s="339"/>
      <c r="R158" s="339"/>
      <c r="S158" s="339"/>
      <c r="T158" s="339"/>
      <c r="U158" s="339"/>
      <c r="V158" s="339"/>
      <c r="W158" s="339"/>
      <c r="X158" s="340"/>
      <c r="Y158" s="580"/>
      <c r="Z158" s="581"/>
      <c r="AA158" s="581"/>
      <c r="AB158" s="582"/>
      <c r="AC158" s="549"/>
      <c r="AD158" s="531"/>
      <c r="AE158" s="531"/>
      <c r="AF158" s="531"/>
      <c r="AG158" s="532"/>
      <c r="AH158" s="533"/>
      <c r="AI158" s="534"/>
      <c r="AJ158" s="534"/>
      <c r="AK158" s="534"/>
      <c r="AL158" s="534"/>
      <c r="AM158" s="534"/>
      <c r="AN158" s="534"/>
      <c r="AO158" s="534"/>
      <c r="AP158" s="534"/>
      <c r="AQ158" s="534"/>
      <c r="AR158" s="534"/>
      <c r="AS158" s="534"/>
      <c r="AT158" s="535"/>
      <c r="AU158" s="583"/>
      <c r="AV158" s="584"/>
      <c r="AW158" s="584"/>
      <c r="AX158" s="585"/>
    </row>
    <row r="159" spans="1:50" ht="24.75" customHeight="1">
      <c r="A159" s="231"/>
      <c r="B159" s="232"/>
      <c r="C159" s="232"/>
      <c r="D159" s="232"/>
      <c r="E159" s="232"/>
      <c r="F159" s="233"/>
      <c r="G159" s="576"/>
      <c r="H159" s="577"/>
      <c r="I159" s="577"/>
      <c r="J159" s="577"/>
      <c r="K159" s="578"/>
      <c r="L159" s="579"/>
      <c r="M159" s="339"/>
      <c r="N159" s="339"/>
      <c r="O159" s="339"/>
      <c r="P159" s="339"/>
      <c r="Q159" s="339"/>
      <c r="R159" s="339"/>
      <c r="S159" s="339"/>
      <c r="T159" s="339"/>
      <c r="U159" s="339"/>
      <c r="V159" s="339"/>
      <c r="W159" s="339"/>
      <c r="X159" s="340"/>
      <c r="Y159" s="580"/>
      <c r="Z159" s="581"/>
      <c r="AA159" s="581"/>
      <c r="AB159" s="582"/>
      <c r="AC159" s="549"/>
      <c r="AD159" s="531"/>
      <c r="AE159" s="531"/>
      <c r="AF159" s="531"/>
      <c r="AG159" s="532"/>
      <c r="AH159" s="533"/>
      <c r="AI159" s="534"/>
      <c r="AJ159" s="534"/>
      <c r="AK159" s="534"/>
      <c r="AL159" s="534"/>
      <c r="AM159" s="534"/>
      <c r="AN159" s="534"/>
      <c r="AO159" s="534"/>
      <c r="AP159" s="534"/>
      <c r="AQ159" s="534"/>
      <c r="AR159" s="534"/>
      <c r="AS159" s="534"/>
      <c r="AT159" s="535"/>
      <c r="AU159" s="583"/>
      <c r="AV159" s="584"/>
      <c r="AW159" s="584"/>
      <c r="AX159" s="585"/>
    </row>
    <row r="160" spans="1:50" ht="24.75" customHeight="1">
      <c r="A160" s="231"/>
      <c r="B160" s="232"/>
      <c r="C160" s="232"/>
      <c r="D160" s="232"/>
      <c r="E160" s="232"/>
      <c r="F160" s="233"/>
      <c r="G160" s="576"/>
      <c r="H160" s="577"/>
      <c r="I160" s="577"/>
      <c r="J160" s="577"/>
      <c r="K160" s="578"/>
      <c r="L160" s="579"/>
      <c r="M160" s="339"/>
      <c r="N160" s="339"/>
      <c r="O160" s="339"/>
      <c r="P160" s="339"/>
      <c r="Q160" s="339"/>
      <c r="R160" s="339"/>
      <c r="S160" s="339"/>
      <c r="T160" s="339"/>
      <c r="U160" s="339"/>
      <c r="V160" s="339"/>
      <c r="W160" s="339"/>
      <c r="X160" s="340"/>
      <c r="Y160" s="580"/>
      <c r="Z160" s="581"/>
      <c r="AA160" s="581"/>
      <c r="AB160" s="581"/>
      <c r="AC160" s="549"/>
      <c r="AD160" s="531"/>
      <c r="AE160" s="531"/>
      <c r="AF160" s="531"/>
      <c r="AG160" s="532"/>
      <c r="AH160" s="533"/>
      <c r="AI160" s="534"/>
      <c r="AJ160" s="534"/>
      <c r="AK160" s="534"/>
      <c r="AL160" s="534"/>
      <c r="AM160" s="534"/>
      <c r="AN160" s="534"/>
      <c r="AO160" s="534"/>
      <c r="AP160" s="534"/>
      <c r="AQ160" s="534"/>
      <c r="AR160" s="534"/>
      <c r="AS160" s="534"/>
      <c r="AT160" s="535"/>
      <c r="AU160" s="583"/>
      <c r="AV160" s="584"/>
      <c r="AW160" s="584"/>
      <c r="AX160" s="585"/>
    </row>
    <row r="161" spans="1:50" ht="24.75" customHeight="1">
      <c r="A161" s="231"/>
      <c r="B161" s="232"/>
      <c r="C161" s="232"/>
      <c r="D161" s="232"/>
      <c r="E161" s="232"/>
      <c r="F161" s="233"/>
      <c r="G161" s="576"/>
      <c r="H161" s="577"/>
      <c r="I161" s="577"/>
      <c r="J161" s="577"/>
      <c r="K161" s="578"/>
      <c r="L161" s="579"/>
      <c r="M161" s="339"/>
      <c r="N161" s="339"/>
      <c r="O161" s="339"/>
      <c r="P161" s="339"/>
      <c r="Q161" s="339"/>
      <c r="R161" s="339"/>
      <c r="S161" s="339"/>
      <c r="T161" s="339"/>
      <c r="U161" s="339"/>
      <c r="V161" s="339"/>
      <c r="W161" s="339"/>
      <c r="X161" s="340"/>
      <c r="Y161" s="580"/>
      <c r="Z161" s="581"/>
      <c r="AA161" s="581"/>
      <c r="AB161" s="581"/>
      <c r="AC161" s="549"/>
      <c r="AD161" s="531"/>
      <c r="AE161" s="531"/>
      <c r="AF161" s="531"/>
      <c r="AG161" s="532"/>
      <c r="AH161" s="533"/>
      <c r="AI161" s="534"/>
      <c r="AJ161" s="534"/>
      <c r="AK161" s="534"/>
      <c r="AL161" s="534"/>
      <c r="AM161" s="534"/>
      <c r="AN161" s="534"/>
      <c r="AO161" s="534"/>
      <c r="AP161" s="534"/>
      <c r="AQ161" s="534"/>
      <c r="AR161" s="534"/>
      <c r="AS161" s="534"/>
      <c r="AT161" s="535"/>
      <c r="AU161" s="583"/>
      <c r="AV161" s="584"/>
      <c r="AW161" s="584"/>
      <c r="AX161" s="585"/>
    </row>
    <row r="162" spans="1:50" ht="24.75" customHeight="1">
      <c r="A162" s="231"/>
      <c r="B162" s="232"/>
      <c r="C162" s="232"/>
      <c r="D162" s="232"/>
      <c r="E162" s="232"/>
      <c r="F162" s="233"/>
      <c r="G162" s="576"/>
      <c r="H162" s="577"/>
      <c r="I162" s="577"/>
      <c r="J162" s="577"/>
      <c r="K162" s="578"/>
      <c r="L162" s="579"/>
      <c r="M162" s="339"/>
      <c r="N162" s="339"/>
      <c r="O162" s="339"/>
      <c r="P162" s="339"/>
      <c r="Q162" s="339"/>
      <c r="R162" s="339"/>
      <c r="S162" s="339"/>
      <c r="T162" s="339"/>
      <c r="U162" s="339"/>
      <c r="V162" s="339"/>
      <c r="W162" s="339"/>
      <c r="X162" s="340"/>
      <c r="Y162" s="580"/>
      <c r="Z162" s="581"/>
      <c r="AA162" s="581"/>
      <c r="AB162" s="581"/>
      <c r="AC162" s="549"/>
      <c r="AD162" s="531"/>
      <c r="AE162" s="531"/>
      <c r="AF162" s="531"/>
      <c r="AG162" s="532"/>
      <c r="AH162" s="533"/>
      <c r="AI162" s="534"/>
      <c r="AJ162" s="534"/>
      <c r="AK162" s="534"/>
      <c r="AL162" s="534"/>
      <c r="AM162" s="534"/>
      <c r="AN162" s="534"/>
      <c r="AO162" s="534"/>
      <c r="AP162" s="534"/>
      <c r="AQ162" s="534"/>
      <c r="AR162" s="534"/>
      <c r="AS162" s="534"/>
      <c r="AT162" s="535"/>
      <c r="AU162" s="583"/>
      <c r="AV162" s="584"/>
      <c r="AW162" s="584"/>
      <c r="AX162" s="585"/>
    </row>
    <row r="163" spans="1:50" ht="24.75" customHeight="1">
      <c r="A163" s="231"/>
      <c r="B163" s="232"/>
      <c r="C163" s="232"/>
      <c r="D163" s="232"/>
      <c r="E163" s="232"/>
      <c r="F163" s="233"/>
      <c r="G163" s="598"/>
      <c r="H163" s="599"/>
      <c r="I163" s="599"/>
      <c r="J163" s="599"/>
      <c r="K163" s="600"/>
      <c r="L163" s="601"/>
      <c r="M163" s="344"/>
      <c r="N163" s="344"/>
      <c r="O163" s="344"/>
      <c r="P163" s="344"/>
      <c r="Q163" s="344"/>
      <c r="R163" s="344"/>
      <c r="S163" s="344"/>
      <c r="T163" s="344"/>
      <c r="U163" s="344"/>
      <c r="V163" s="344"/>
      <c r="W163" s="344"/>
      <c r="X163" s="345"/>
      <c r="Y163" s="602"/>
      <c r="Z163" s="603"/>
      <c r="AA163" s="603"/>
      <c r="AB163" s="603"/>
      <c r="AC163" s="550"/>
      <c r="AD163" s="551"/>
      <c r="AE163" s="551"/>
      <c r="AF163" s="551"/>
      <c r="AG163" s="552"/>
      <c r="AH163" s="553"/>
      <c r="AI163" s="554"/>
      <c r="AJ163" s="554"/>
      <c r="AK163" s="554"/>
      <c r="AL163" s="554"/>
      <c r="AM163" s="554"/>
      <c r="AN163" s="554"/>
      <c r="AO163" s="554"/>
      <c r="AP163" s="554"/>
      <c r="AQ163" s="554"/>
      <c r="AR163" s="554"/>
      <c r="AS163" s="554"/>
      <c r="AT163" s="555"/>
      <c r="AU163" s="604"/>
      <c r="AV163" s="605"/>
      <c r="AW163" s="605"/>
      <c r="AX163" s="606"/>
    </row>
    <row r="164" spans="1:50" ht="24.75" customHeight="1">
      <c r="A164" s="231"/>
      <c r="B164" s="232"/>
      <c r="C164" s="232"/>
      <c r="D164" s="232"/>
      <c r="E164" s="232"/>
      <c r="F164" s="233"/>
      <c r="G164" s="607" t="s">
        <v>29</v>
      </c>
      <c r="H164" s="565"/>
      <c r="I164" s="565"/>
      <c r="J164" s="565"/>
      <c r="K164" s="565"/>
      <c r="L164" s="608"/>
      <c r="M164" s="609"/>
      <c r="N164" s="609"/>
      <c r="O164" s="609"/>
      <c r="P164" s="609"/>
      <c r="Q164" s="609"/>
      <c r="R164" s="609"/>
      <c r="S164" s="609"/>
      <c r="T164" s="609"/>
      <c r="U164" s="609"/>
      <c r="V164" s="609"/>
      <c r="W164" s="609"/>
      <c r="X164" s="610"/>
      <c r="Y164" s="611">
        <f>SUM(Y156:AB163)</f>
        <v>0</v>
      </c>
      <c r="Z164" s="612"/>
      <c r="AA164" s="612"/>
      <c r="AB164" s="613"/>
      <c r="AC164" s="570" t="s">
        <v>29</v>
      </c>
      <c r="AD164" s="70"/>
      <c r="AE164" s="70"/>
      <c r="AF164" s="70"/>
      <c r="AG164" s="70"/>
      <c r="AH164" s="571"/>
      <c r="AI164" s="222"/>
      <c r="AJ164" s="222"/>
      <c r="AK164" s="222"/>
      <c r="AL164" s="222"/>
      <c r="AM164" s="222"/>
      <c r="AN164" s="222"/>
      <c r="AO164" s="222"/>
      <c r="AP164" s="222"/>
      <c r="AQ164" s="222"/>
      <c r="AR164" s="222"/>
      <c r="AS164" s="222"/>
      <c r="AT164" s="223"/>
      <c r="AU164" s="614">
        <f>SUM(AU156:AX163)</f>
        <v>0</v>
      </c>
      <c r="AV164" s="615"/>
      <c r="AW164" s="615"/>
      <c r="AX164" s="616"/>
    </row>
    <row r="165" spans="1:50" ht="30" customHeight="1">
      <c r="A165" s="231"/>
      <c r="B165" s="232"/>
      <c r="C165" s="232"/>
      <c r="D165" s="232"/>
      <c r="E165" s="232"/>
      <c r="F165" s="233"/>
      <c r="G165" s="559" t="s">
        <v>169</v>
      </c>
      <c r="H165" s="560"/>
      <c r="I165" s="560"/>
      <c r="J165" s="560"/>
      <c r="K165" s="560"/>
      <c r="L165" s="560"/>
      <c r="M165" s="560"/>
      <c r="N165" s="560"/>
      <c r="O165" s="560"/>
      <c r="P165" s="560"/>
      <c r="Q165" s="560"/>
      <c r="R165" s="560"/>
      <c r="S165" s="560"/>
      <c r="T165" s="560"/>
      <c r="U165" s="560"/>
      <c r="V165" s="560"/>
      <c r="W165" s="560"/>
      <c r="X165" s="560"/>
      <c r="Y165" s="560"/>
      <c r="Z165" s="560"/>
      <c r="AA165" s="560"/>
      <c r="AB165" s="561"/>
      <c r="AC165" s="559" t="s">
        <v>184</v>
      </c>
      <c r="AD165" s="562"/>
      <c r="AE165" s="562"/>
      <c r="AF165" s="562"/>
      <c r="AG165" s="562"/>
      <c r="AH165" s="562"/>
      <c r="AI165" s="562"/>
      <c r="AJ165" s="562"/>
      <c r="AK165" s="562"/>
      <c r="AL165" s="562"/>
      <c r="AM165" s="562"/>
      <c r="AN165" s="562"/>
      <c r="AO165" s="562"/>
      <c r="AP165" s="562"/>
      <c r="AQ165" s="562"/>
      <c r="AR165" s="562"/>
      <c r="AS165" s="562"/>
      <c r="AT165" s="562"/>
      <c r="AU165" s="562"/>
      <c r="AV165" s="562"/>
      <c r="AW165" s="562"/>
      <c r="AX165" s="563"/>
    </row>
    <row r="166" spans="1:50" ht="24.75" customHeight="1">
      <c r="A166" s="231"/>
      <c r="B166" s="232"/>
      <c r="C166" s="232"/>
      <c r="D166" s="232"/>
      <c r="E166" s="232"/>
      <c r="F166" s="233"/>
      <c r="G166" s="523" t="s">
        <v>63</v>
      </c>
      <c r="H166" s="564"/>
      <c r="I166" s="564"/>
      <c r="J166" s="564"/>
      <c r="K166" s="564"/>
      <c r="L166" s="525" t="s">
        <v>104</v>
      </c>
      <c r="M166" s="565"/>
      <c r="N166" s="565"/>
      <c r="O166" s="565"/>
      <c r="P166" s="565"/>
      <c r="Q166" s="565"/>
      <c r="R166" s="565"/>
      <c r="S166" s="565"/>
      <c r="T166" s="565"/>
      <c r="U166" s="565"/>
      <c r="V166" s="565"/>
      <c r="W166" s="565"/>
      <c r="X166" s="566"/>
      <c r="Y166" s="567" t="s">
        <v>105</v>
      </c>
      <c r="Z166" s="568"/>
      <c r="AA166" s="568"/>
      <c r="AB166" s="569"/>
      <c r="AC166" s="523" t="s">
        <v>63</v>
      </c>
      <c r="AD166" s="524"/>
      <c r="AE166" s="524"/>
      <c r="AF166" s="524"/>
      <c r="AG166" s="524"/>
      <c r="AH166" s="525" t="s">
        <v>104</v>
      </c>
      <c r="AI166" s="70"/>
      <c r="AJ166" s="70"/>
      <c r="AK166" s="70"/>
      <c r="AL166" s="70"/>
      <c r="AM166" s="70"/>
      <c r="AN166" s="70"/>
      <c r="AO166" s="70"/>
      <c r="AP166" s="70"/>
      <c r="AQ166" s="70"/>
      <c r="AR166" s="70"/>
      <c r="AS166" s="70"/>
      <c r="AT166" s="71"/>
      <c r="AU166" s="526" t="s">
        <v>105</v>
      </c>
      <c r="AV166" s="527"/>
      <c r="AW166" s="527"/>
      <c r="AX166" s="529"/>
    </row>
    <row r="167" spans="1:50" ht="24.75" customHeight="1">
      <c r="A167" s="231"/>
      <c r="B167" s="232"/>
      <c r="C167" s="232"/>
      <c r="D167" s="232"/>
      <c r="E167" s="232"/>
      <c r="F167" s="233"/>
      <c r="G167" s="586"/>
      <c r="H167" s="587"/>
      <c r="I167" s="587"/>
      <c r="J167" s="587"/>
      <c r="K167" s="588"/>
      <c r="L167" s="589"/>
      <c r="M167" s="590"/>
      <c r="N167" s="590"/>
      <c r="O167" s="590"/>
      <c r="P167" s="590"/>
      <c r="Q167" s="590"/>
      <c r="R167" s="590"/>
      <c r="S167" s="590"/>
      <c r="T167" s="590"/>
      <c r="U167" s="590"/>
      <c r="V167" s="590"/>
      <c r="W167" s="590"/>
      <c r="X167" s="591"/>
      <c r="Y167" s="592"/>
      <c r="Z167" s="593"/>
      <c r="AA167" s="593"/>
      <c r="AB167" s="594"/>
      <c r="AC167" s="620"/>
      <c r="AD167" s="435"/>
      <c r="AE167" s="435"/>
      <c r="AF167" s="435"/>
      <c r="AG167" s="541"/>
      <c r="AH167" s="542"/>
      <c r="AI167" s="543"/>
      <c r="AJ167" s="543"/>
      <c r="AK167" s="543"/>
      <c r="AL167" s="543"/>
      <c r="AM167" s="543"/>
      <c r="AN167" s="543"/>
      <c r="AO167" s="543"/>
      <c r="AP167" s="543"/>
      <c r="AQ167" s="543"/>
      <c r="AR167" s="543"/>
      <c r="AS167" s="543"/>
      <c r="AT167" s="544"/>
      <c r="AU167" s="545"/>
      <c r="AV167" s="546"/>
      <c r="AW167" s="546"/>
      <c r="AX167" s="548"/>
    </row>
    <row r="168" spans="1:50" ht="24.75" customHeight="1">
      <c r="A168" s="231"/>
      <c r="B168" s="232"/>
      <c r="C168" s="232"/>
      <c r="D168" s="232"/>
      <c r="E168" s="232"/>
      <c r="F168" s="233"/>
      <c r="G168" s="576"/>
      <c r="H168" s="577"/>
      <c r="I168" s="577"/>
      <c r="J168" s="577"/>
      <c r="K168" s="578"/>
      <c r="L168" s="579"/>
      <c r="M168" s="339"/>
      <c r="N168" s="339"/>
      <c r="O168" s="339"/>
      <c r="P168" s="339"/>
      <c r="Q168" s="339"/>
      <c r="R168" s="339"/>
      <c r="S168" s="339"/>
      <c r="T168" s="339"/>
      <c r="U168" s="339"/>
      <c r="V168" s="339"/>
      <c r="W168" s="339"/>
      <c r="X168" s="340"/>
      <c r="Y168" s="617"/>
      <c r="Z168" s="618"/>
      <c r="AA168" s="618"/>
      <c r="AB168" s="619"/>
      <c r="AC168" s="549"/>
      <c r="AD168" s="531"/>
      <c r="AE168" s="531"/>
      <c r="AF168" s="531"/>
      <c r="AG168" s="532"/>
      <c r="AH168" s="533"/>
      <c r="AI168" s="534"/>
      <c r="AJ168" s="534"/>
      <c r="AK168" s="534"/>
      <c r="AL168" s="534"/>
      <c r="AM168" s="534"/>
      <c r="AN168" s="534"/>
      <c r="AO168" s="534"/>
      <c r="AP168" s="534"/>
      <c r="AQ168" s="534"/>
      <c r="AR168" s="534"/>
      <c r="AS168" s="534"/>
      <c r="AT168" s="535"/>
      <c r="AU168" s="536"/>
      <c r="AV168" s="537"/>
      <c r="AW168" s="537"/>
      <c r="AX168" s="539"/>
    </row>
    <row r="169" spans="1:50" ht="24.75" customHeight="1">
      <c r="A169" s="231"/>
      <c r="B169" s="232"/>
      <c r="C169" s="232"/>
      <c r="D169" s="232"/>
      <c r="E169" s="232"/>
      <c r="F169" s="233"/>
      <c r="G169" s="576"/>
      <c r="H169" s="577"/>
      <c r="I169" s="577"/>
      <c r="J169" s="577"/>
      <c r="K169" s="578"/>
      <c r="L169" s="579"/>
      <c r="M169" s="339"/>
      <c r="N169" s="339"/>
      <c r="O169" s="339"/>
      <c r="P169" s="339"/>
      <c r="Q169" s="339"/>
      <c r="R169" s="339"/>
      <c r="S169" s="339"/>
      <c r="T169" s="339"/>
      <c r="U169" s="339"/>
      <c r="V169" s="339"/>
      <c r="W169" s="339"/>
      <c r="X169" s="340"/>
      <c r="Y169" s="617"/>
      <c r="Z169" s="618"/>
      <c r="AA169" s="618"/>
      <c r="AB169" s="619"/>
      <c r="AC169" s="549"/>
      <c r="AD169" s="531"/>
      <c r="AE169" s="531"/>
      <c r="AF169" s="531"/>
      <c r="AG169" s="532"/>
      <c r="AH169" s="533"/>
      <c r="AI169" s="534"/>
      <c r="AJ169" s="534"/>
      <c r="AK169" s="534"/>
      <c r="AL169" s="534"/>
      <c r="AM169" s="534"/>
      <c r="AN169" s="534"/>
      <c r="AO169" s="534"/>
      <c r="AP169" s="534"/>
      <c r="AQ169" s="534"/>
      <c r="AR169" s="534"/>
      <c r="AS169" s="534"/>
      <c r="AT169" s="535"/>
      <c r="AU169" s="536"/>
      <c r="AV169" s="537"/>
      <c r="AW169" s="537"/>
      <c r="AX169" s="539"/>
    </row>
    <row r="170" spans="1:50" ht="24.75" customHeight="1">
      <c r="A170" s="231"/>
      <c r="B170" s="232"/>
      <c r="C170" s="232"/>
      <c r="D170" s="232"/>
      <c r="E170" s="232"/>
      <c r="F170" s="233"/>
      <c r="G170" s="576"/>
      <c r="H170" s="577"/>
      <c r="I170" s="577"/>
      <c r="J170" s="577"/>
      <c r="K170" s="578"/>
      <c r="L170" s="579"/>
      <c r="M170" s="339"/>
      <c r="N170" s="339"/>
      <c r="O170" s="339"/>
      <c r="P170" s="339"/>
      <c r="Q170" s="339"/>
      <c r="R170" s="339"/>
      <c r="S170" s="339"/>
      <c r="T170" s="339"/>
      <c r="U170" s="339"/>
      <c r="V170" s="339"/>
      <c r="W170" s="339"/>
      <c r="X170" s="340"/>
      <c r="Y170" s="617"/>
      <c r="Z170" s="618"/>
      <c r="AA170" s="618"/>
      <c r="AB170" s="619"/>
      <c r="AC170" s="549"/>
      <c r="AD170" s="531"/>
      <c r="AE170" s="531"/>
      <c r="AF170" s="531"/>
      <c r="AG170" s="532"/>
      <c r="AH170" s="533"/>
      <c r="AI170" s="534"/>
      <c r="AJ170" s="534"/>
      <c r="AK170" s="534"/>
      <c r="AL170" s="534"/>
      <c r="AM170" s="534"/>
      <c r="AN170" s="534"/>
      <c r="AO170" s="534"/>
      <c r="AP170" s="534"/>
      <c r="AQ170" s="534"/>
      <c r="AR170" s="534"/>
      <c r="AS170" s="534"/>
      <c r="AT170" s="535"/>
      <c r="AU170" s="536"/>
      <c r="AV170" s="537"/>
      <c r="AW170" s="537"/>
      <c r="AX170" s="539"/>
    </row>
    <row r="171" spans="1:50" ht="24.75" customHeight="1">
      <c r="A171" s="231"/>
      <c r="B171" s="232"/>
      <c r="C171" s="232"/>
      <c r="D171" s="232"/>
      <c r="E171" s="232"/>
      <c r="F171" s="233"/>
      <c r="G171" s="576"/>
      <c r="H171" s="577"/>
      <c r="I171" s="577"/>
      <c r="J171" s="577"/>
      <c r="K171" s="578"/>
      <c r="L171" s="579"/>
      <c r="M171" s="339"/>
      <c r="N171" s="339"/>
      <c r="O171" s="339"/>
      <c r="P171" s="339"/>
      <c r="Q171" s="339"/>
      <c r="R171" s="339"/>
      <c r="S171" s="339"/>
      <c r="T171" s="339"/>
      <c r="U171" s="339"/>
      <c r="V171" s="339"/>
      <c r="W171" s="339"/>
      <c r="X171" s="340"/>
      <c r="Y171" s="617"/>
      <c r="Z171" s="618"/>
      <c r="AA171" s="618"/>
      <c r="AB171" s="618"/>
      <c r="AC171" s="549"/>
      <c r="AD171" s="531"/>
      <c r="AE171" s="531"/>
      <c r="AF171" s="531"/>
      <c r="AG171" s="532"/>
      <c r="AH171" s="533"/>
      <c r="AI171" s="534"/>
      <c r="AJ171" s="534"/>
      <c r="AK171" s="534"/>
      <c r="AL171" s="534"/>
      <c r="AM171" s="534"/>
      <c r="AN171" s="534"/>
      <c r="AO171" s="534"/>
      <c r="AP171" s="534"/>
      <c r="AQ171" s="534"/>
      <c r="AR171" s="534"/>
      <c r="AS171" s="534"/>
      <c r="AT171" s="535"/>
      <c r="AU171" s="536"/>
      <c r="AV171" s="537"/>
      <c r="AW171" s="537"/>
      <c r="AX171" s="539"/>
    </row>
    <row r="172" spans="1:50" ht="24.75" customHeight="1">
      <c r="A172" s="231"/>
      <c r="B172" s="232"/>
      <c r="C172" s="232"/>
      <c r="D172" s="232"/>
      <c r="E172" s="232"/>
      <c r="F172" s="233"/>
      <c r="G172" s="576"/>
      <c r="H172" s="577"/>
      <c r="I172" s="577"/>
      <c r="J172" s="577"/>
      <c r="K172" s="578"/>
      <c r="L172" s="579"/>
      <c r="M172" s="339"/>
      <c r="N172" s="339"/>
      <c r="O172" s="339"/>
      <c r="P172" s="339"/>
      <c r="Q172" s="339"/>
      <c r="R172" s="339"/>
      <c r="S172" s="339"/>
      <c r="T172" s="339"/>
      <c r="U172" s="339"/>
      <c r="V172" s="339"/>
      <c r="W172" s="339"/>
      <c r="X172" s="340"/>
      <c r="Y172" s="617"/>
      <c r="Z172" s="618"/>
      <c r="AA172" s="618"/>
      <c r="AB172" s="618"/>
      <c r="AC172" s="549"/>
      <c r="AD172" s="531"/>
      <c r="AE172" s="531"/>
      <c r="AF172" s="531"/>
      <c r="AG172" s="532"/>
      <c r="AH172" s="533"/>
      <c r="AI172" s="534"/>
      <c r="AJ172" s="534"/>
      <c r="AK172" s="534"/>
      <c r="AL172" s="534"/>
      <c r="AM172" s="534"/>
      <c r="AN172" s="534"/>
      <c r="AO172" s="534"/>
      <c r="AP172" s="534"/>
      <c r="AQ172" s="534"/>
      <c r="AR172" s="534"/>
      <c r="AS172" s="534"/>
      <c r="AT172" s="535"/>
      <c r="AU172" s="536"/>
      <c r="AV172" s="537"/>
      <c r="AW172" s="537"/>
      <c r="AX172" s="539"/>
    </row>
    <row r="173" spans="1:50" ht="24.75" customHeight="1">
      <c r="A173" s="231"/>
      <c r="B173" s="232"/>
      <c r="C173" s="232"/>
      <c r="D173" s="232"/>
      <c r="E173" s="232"/>
      <c r="F173" s="233"/>
      <c r="G173" s="576"/>
      <c r="H173" s="577"/>
      <c r="I173" s="577"/>
      <c r="J173" s="577"/>
      <c r="K173" s="578"/>
      <c r="L173" s="579"/>
      <c r="M173" s="339"/>
      <c r="N173" s="339"/>
      <c r="O173" s="339"/>
      <c r="P173" s="339"/>
      <c r="Q173" s="339"/>
      <c r="R173" s="339"/>
      <c r="S173" s="339"/>
      <c r="T173" s="339"/>
      <c r="U173" s="339"/>
      <c r="V173" s="339"/>
      <c r="W173" s="339"/>
      <c r="X173" s="340"/>
      <c r="Y173" s="617"/>
      <c r="Z173" s="618"/>
      <c r="AA173" s="618"/>
      <c r="AB173" s="618"/>
      <c r="AC173" s="549"/>
      <c r="AD173" s="531"/>
      <c r="AE173" s="531"/>
      <c r="AF173" s="531"/>
      <c r="AG173" s="532"/>
      <c r="AH173" s="533"/>
      <c r="AI173" s="534"/>
      <c r="AJ173" s="534"/>
      <c r="AK173" s="534"/>
      <c r="AL173" s="534"/>
      <c r="AM173" s="534"/>
      <c r="AN173" s="534"/>
      <c r="AO173" s="534"/>
      <c r="AP173" s="534"/>
      <c r="AQ173" s="534"/>
      <c r="AR173" s="534"/>
      <c r="AS173" s="534"/>
      <c r="AT173" s="535"/>
      <c r="AU173" s="536"/>
      <c r="AV173" s="537"/>
      <c r="AW173" s="537"/>
      <c r="AX173" s="539"/>
    </row>
    <row r="174" spans="1:50" ht="24.75" customHeight="1">
      <c r="A174" s="231"/>
      <c r="B174" s="232"/>
      <c r="C174" s="232"/>
      <c r="D174" s="232"/>
      <c r="E174" s="232"/>
      <c r="F174" s="233"/>
      <c r="G174" s="598"/>
      <c r="H174" s="599"/>
      <c r="I174" s="599"/>
      <c r="J174" s="599"/>
      <c r="K174" s="600"/>
      <c r="L174" s="601"/>
      <c r="M174" s="344"/>
      <c r="N174" s="344"/>
      <c r="O174" s="344"/>
      <c r="P174" s="344"/>
      <c r="Q174" s="344"/>
      <c r="R174" s="344"/>
      <c r="S174" s="344"/>
      <c r="T174" s="344"/>
      <c r="U174" s="344"/>
      <c r="V174" s="344"/>
      <c r="W174" s="344"/>
      <c r="X174" s="345"/>
      <c r="Y174" s="621"/>
      <c r="Z174" s="622"/>
      <c r="AA174" s="622"/>
      <c r="AB174" s="622"/>
      <c r="AC174" s="550"/>
      <c r="AD174" s="551"/>
      <c r="AE174" s="551"/>
      <c r="AF174" s="551"/>
      <c r="AG174" s="552"/>
      <c r="AH174" s="553"/>
      <c r="AI174" s="554"/>
      <c r="AJ174" s="554"/>
      <c r="AK174" s="554"/>
      <c r="AL174" s="554"/>
      <c r="AM174" s="554"/>
      <c r="AN174" s="554"/>
      <c r="AO174" s="554"/>
      <c r="AP174" s="554"/>
      <c r="AQ174" s="554"/>
      <c r="AR174" s="554"/>
      <c r="AS174" s="554"/>
      <c r="AT174" s="555"/>
      <c r="AU174" s="556"/>
      <c r="AV174" s="557"/>
      <c r="AW174" s="557"/>
      <c r="AX174" s="558"/>
    </row>
    <row r="175" spans="1:50" ht="24.75" customHeight="1" thickBot="1">
      <c r="A175" s="516"/>
      <c r="B175" s="517"/>
      <c r="C175" s="517"/>
      <c r="D175" s="517"/>
      <c r="E175" s="517"/>
      <c r="F175" s="518"/>
      <c r="G175" s="625" t="s">
        <v>29</v>
      </c>
      <c r="H175" s="327"/>
      <c r="I175" s="327"/>
      <c r="J175" s="327"/>
      <c r="K175" s="327"/>
      <c r="L175" s="626"/>
      <c r="M175" s="627"/>
      <c r="N175" s="627"/>
      <c r="O175" s="627"/>
      <c r="P175" s="627"/>
      <c r="Q175" s="627"/>
      <c r="R175" s="627"/>
      <c r="S175" s="627"/>
      <c r="T175" s="627"/>
      <c r="U175" s="627"/>
      <c r="V175" s="627"/>
      <c r="W175" s="627"/>
      <c r="X175" s="628"/>
      <c r="Y175" s="629">
        <f>SUM(Y167:AB174)</f>
        <v>0</v>
      </c>
      <c r="Z175" s="630"/>
      <c r="AA175" s="630"/>
      <c r="AB175" s="631"/>
      <c r="AC175" s="632" t="s">
        <v>29</v>
      </c>
      <c r="AD175" s="506"/>
      <c r="AE175" s="506"/>
      <c r="AF175" s="506"/>
      <c r="AG175" s="506"/>
      <c r="AH175" s="633"/>
      <c r="AI175" s="634"/>
      <c r="AJ175" s="634"/>
      <c r="AK175" s="634"/>
      <c r="AL175" s="634"/>
      <c r="AM175" s="634"/>
      <c r="AN175" s="634"/>
      <c r="AO175" s="634"/>
      <c r="AP175" s="634"/>
      <c r="AQ175" s="634"/>
      <c r="AR175" s="634"/>
      <c r="AS175" s="634"/>
      <c r="AT175" s="635"/>
      <c r="AU175" s="636">
        <f>SUM(AU167:AX174)</f>
        <v>0</v>
      </c>
      <c r="AV175" s="637"/>
      <c r="AW175" s="637"/>
      <c r="AX175" s="638"/>
    </row>
    <row r="176" spans="1:50" ht="24.75" customHeight="1">
      <c r="A176" s="34"/>
      <c r="B176" s="34"/>
      <c r="C176" s="34"/>
      <c r="D176" s="34"/>
      <c r="E176" s="34"/>
      <c r="F176" s="34"/>
      <c r="G176" s="35"/>
      <c r="H176" s="35"/>
      <c r="I176" s="35"/>
      <c r="J176" s="35"/>
      <c r="K176" s="35"/>
      <c r="L176" s="36"/>
      <c r="M176" s="35"/>
      <c r="N176" s="35"/>
      <c r="O176" s="35"/>
      <c r="P176" s="35"/>
      <c r="Q176" s="35"/>
      <c r="R176" s="35"/>
      <c r="S176" s="35"/>
      <c r="T176" s="35"/>
      <c r="U176" s="35"/>
      <c r="V176" s="35"/>
      <c r="W176" s="35"/>
      <c r="X176" s="35"/>
      <c r="Y176" s="37"/>
      <c r="Z176" s="37"/>
      <c r="AA176" s="37"/>
      <c r="AB176" s="37"/>
      <c r="AC176" s="35"/>
      <c r="AD176" s="35"/>
      <c r="AE176" s="35"/>
      <c r="AF176" s="35"/>
      <c r="AG176" s="35"/>
      <c r="AH176" s="36"/>
      <c r="AI176" s="35"/>
      <c r="AJ176" s="35"/>
      <c r="AK176" s="35"/>
      <c r="AL176" s="35"/>
      <c r="AM176" s="35"/>
      <c r="AN176" s="35"/>
      <c r="AO176" s="35"/>
      <c r="AP176" s="35"/>
      <c r="AQ176" s="35"/>
      <c r="AR176" s="35"/>
      <c r="AS176" s="35"/>
      <c r="AT176" s="35"/>
      <c r="AU176" s="37"/>
      <c r="AV176" s="37"/>
      <c r="AW176" s="37"/>
      <c r="AX176" s="37"/>
    </row>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row>
    <row r="395" spans="1:50" hidden="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row>
    <row r="396" spans="1:50" hidden="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row>
    <row r="397" spans="1:50" hidden="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row>
    <row r="398" spans="1:50" hidden="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row>
    <row r="399" spans="1:50" hidden="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row>
    <row r="400" spans="1:50" ht="14.25">
      <c r="A400" s="38"/>
      <c r="B400" s="39" t="s">
        <v>183</v>
      </c>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row>
    <row r="401" spans="1:50">
      <c r="A401" s="38"/>
      <c r="B401" s="38" t="s">
        <v>182</v>
      </c>
      <c r="C401" t="s">
        <v>110</v>
      </c>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row>
    <row r="402" spans="1:50" ht="34.5" customHeight="1">
      <c r="A402" s="41"/>
      <c r="B402" s="41"/>
      <c r="C402" s="192" t="s">
        <v>163</v>
      </c>
      <c r="D402" s="192"/>
      <c r="E402" s="192"/>
      <c r="F402" s="192"/>
      <c r="G402" s="192"/>
      <c r="H402" s="192"/>
      <c r="I402" s="192"/>
      <c r="J402" s="192"/>
      <c r="K402" s="192"/>
      <c r="L402" s="192"/>
      <c r="M402" s="192" t="s">
        <v>162</v>
      </c>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623" t="s">
        <v>161</v>
      </c>
      <c r="AL402" s="192"/>
      <c r="AM402" s="192"/>
      <c r="AN402" s="192"/>
      <c r="AO402" s="192"/>
      <c r="AP402" s="192"/>
      <c r="AQ402" s="192" t="s">
        <v>112</v>
      </c>
      <c r="AR402" s="192"/>
      <c r="AS402" s="192"/>
      <c r="AT402" s="192"/>
      <c r="AU402" s="224" t="s">
        <v>113</v>
      </c>
      <c r="AV402" s="137"/>
      <c r="AW402" s="137"/>
      <c r="AX402" s="624"/>
    </row>
    <row r="403" spans="1:50" ht="24" customHeight="1">
      <c r="A403" s="41">
        <v>1</v>
      </c>
      <c r="B403" s="41">
        <v>1</v>
      </c>
      <c r="C403" s="51" t="s">
        <v>157</v>
      </c>
      <c r="D403" s="52"/>
      <c r="E403" s="52"/>
      <c r="F403" s="52"/>
      <c r="G403" s="52"/>
      <c r="H403" s="52"/>
      <c r="I403" s="52"/>
      <c r="J403" s="52"/>
      <c r="K403" s="52"/>
      <c r="L403" s="53"/>
      <c r="M403" s="45" t="s">
        <v>181</v>
      </c>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7">
        <v>18</v>
      </c>
      <c r="AL403" s="46"/>
      <c r="AM403" s="46"/>
      <c r="AN403" s="46"/>
      <c r="AO403" s="46"/>
      <c r="AP403" s="46"/>
      <c r="AQ403" s="46">
        <v>10</v>
      </c>
      <c r="AR403" s="46"/>
      <c r="AS403" s="46"/>
      <c r="AT403" s="46"/>
      <c r="AU403" s="48">
        <v>0.82599999999999996</v>
      </c>
      <c r="AV403" s="49"/>
      <c r="AW403" s="49"/>
      <c r="AX403" s="50"/>
    </row>
    <row r="404" spans="1:50" ht="24" customHeight="1">
      <c r="A404" s="41">
        <v>2</v>
      </c>
      <c r="B404" s="41">
        <v>1</v>
      </c>
      <c r="C404" s="51" t="s">
        <v>114</v>
      </c>
      <c r="D404" s="52"/>
      <c r="E404" s="52"/>
      <c r="F404" s="52"/>
      <c r="G404" s="52"/>
      <c r="H404" s="52"/>
      <c r="I404" s="52"/>
      <c r="J404" s="52"/>
      <c r="K404" s="52"/>
      <c r="L404" s="53"/>
      <c r="M404" s="45" t="s">
        <v>115</v>
      </c>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7">
        <v>13</v>
      </c>
      <c r="AL404" s="46"/>
      <c r="AM404" s="46"/>
      <c r="AN404" s="46"/>
      <c r="AO404" s="46"/>
      <c r="AP404" s="46"/>
      <c r="AQ404" s="45">
        <v>1</v>
      </c>
      <c r="AR404" s="46"/>
      <c r="AS404" s="46"/>
      <c r="AT404" s="46"/>
      <c r="AU404" s="48">
        <v>0.96299999999999997</v>
      </c>
      <c r="AV404" s="49"/>
      <c r="AW404" s="49"/>
      <c r="AX404" s="50"/>
    </row>
    <row r="405" spans="1:50" ht="24" customHeight="1">
      <c r="A405" s="41">
        <v>3</v>
      </c>
      <c r="B405" s="41">
        <v>1</v>
      </c>
      <c r="C405" s="51" t="s">
        <v>116</v>
      </c>
      <c r="D405" s="52"/>
      <c r="E405" s="52"/>
      <c r="F405" s="52"/>
      <c r="G405" s="52"/>
      <c r="H405" s="52"/>
      <c r="I405" s="52"/>
      <c r="J405" s="52"/>
      <c r="K405" s="52"/>
      <c r="L405" s="53"/>
      <c r="M405" s="45" t="s">
        <v>180</v>
      </c>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7">
        <v>12</v>
      </c>
      <c r="AL405" s="46"/>
      <c r="AM405" s="46"/>
      <c r="AN405" s="46"/>
      <c r="AO405" s="46"/>
      <c r="AP405" s="46"/>
      <c r="AQ405" s="46">
        <v>1</v>
      </c>
      <c r="AR405" s="46"/>
      <c r="AS405" s="46"/>
      <c r="AT405" s="46"/>
      <c r="AU405" s="48">
        <v>0.998</v>
      </c>
      <c r="AV405" s="49"/>
      <c r="AW405" s="49"/>
      <c r="AX405" s="50"/>
    </row>
    <row r="406" spans="1:50" ht="24" customHeight="1">
      <c r="A406" s="41">
        <v>4</v>
      </c>
      <c r="B406" s="41">
        <v>1</v>
      </c>
      <c r="C406" s="51" t="s">
        <v>117</v>
      </c>
      <c r="D406" s="52"/>
      <c r="E406" s="52"/>
      <c r="F406" s="52"/>
      <c r="G406" s="52"/>
      <c r="H406" s="52"/>
      <c r="I406" s="52"/>
      <c r="J406" s="52"/>
      <c r="K406" s="52"/>
      <c r="L406" s="53"/>
      <c r="M406" s="45" t="s">
        <v>118</v>
      </c>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7">
        <v>10</v>
      </c>
      <c r="AL406" s="46"/>
      <c r="AM406" s="46"/>
      <c r="AN406" s="46"/>
      <c r="AO406" s="46"/>
      <c r="AP406" s="46"/>
      <c r="AQ406" s="59" t="s">
        <v>119</v>
      </c>
      <c r="AR406" s="60"/>
      <c r="AS406" s="60"/>
      <c r="AT406" s="60"/>
      <c r="AU406" s="61" t="s">
        <v>165</v>
      </c>
      <c r="AV406" s="62"/>
      <c r="AW406" s="62"/>
      <c r="AX406" s="63"/>
    </row>
    <row r="407" spans="1:50" ht="24" customHeight="1">
      <c r="A407" s="41">
        <v>5</v>
      </c>
      <c r="B407" s="41">
        <v>1</v>
      </c>
      <c r="C407" s="51" t="s">
        <v>120</v>
      </c>
      <c r="D407" s="52"/>
      <c r="E407" s="52"/>
      <c r="F407" s="52"/>
      <c r="G407" s="52"/>
      <c r="H407" s="52"/>
      <c r="I407" s="52"/>
      <c r="J407" s="52"/>
      <c r="K407" s="52"/>
      <c r="L407" s="53"/>
      <c r="M407" s="45" t="s">
        <v>179</v>
      </c>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7">
        <v>9</v>
      </c>
      <c r="AL407" s="46"/>
      <c r="AM407" s="46"/>
      <c r="AN407" s="46"/>
      <c r="AO407" s="46"/>
      <c r="AP407" s="46"/>
      <c r="AQ407" s="46">
        <v>2</v>
      </c>
      <c r="AR407" s="46"/>
      <c r="AS407" s="46"/>
      <c r="AT407" s="46"/>
      <c r="AU407" s="48">
        <v>0.80100000000000005</v>
      </c>
      <c r="AV407" s="49"/>
      <c r="AW407" s="49"/>
      <c r="AX407" s="50"/>
    </row>
    <row r="408" spans="1:50" ht="24" customHeight="1">
      <c r="A408" s="41">
        <v>6</v>
      </c>
      <c r="B408" s="41">
        <v>1</v>
      </c>
      <c r="C408" s="51" t="s">
        <v>121</v>
      </c>
      <c r="D408" s="52"/>
      <c r="E408" s="52"/>
      <c r="F408" s="52"/>
      <c r="G408" s="52"/>
      <c r="H408" s="52"/>
      <c r="I408" s="52"/>
      <c r="J408" s="52"/>
      <c r="K408" s="52"/>
      <c r="L408" s="53"/>
      <c r="M408" s="45" t="s">
        <v>178</v>
      </c>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7">
        <v>9</v>
      </c>
      <c r="AL408" s="46"/>
      <c r="AM408" s="46"/>
      <c r="AN408" s="46"/>
      <c r="AO408" s="46"/>
      <c r="AP408" s="46"/>
      <c r="AQ408" s="54">
        <v>1</v>
      </c>
      <c r="AR408" s="55"/>
      <c r="AS408" s="55"/>
      <c r="AT408" s="55"/>
      <c r="AU408" s="56">
        <v>0.94799999999999995</v>
      </c>
      <c r="AV408" s="57"/>
      <c r="AW408" s="57"/>
      <c r="AX408" s="58"/>
    </row>
    <row r="409" spans="1:50" ht="24" customHeight="1">
      <c r="A409" s="41">
        <v>7</v>
      </c>
      <c r="B409" s="41">
        <v>1</v>
      </c>
      <c r="C409" s="51" t="s">
        <v>122</v>
      </c>
      <c r="D409" s="52"/>
      <c r="E409" s="52"/>
      <c r="F409" s="52"/>
      <c r="G409" s="52"/>
      <c r="H409" s="52"/>
      <c r="I409" s="52"/>
      <c r="J409" s="52"/>
      <c r="K409" s="52"/>
      <c r="L409" s="53"/>
      <c r="M409" s="45" t="s">
        <v>123</v>
      </c>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7">
        <v>7</v>
      </c>
      <c r="AL409" s="46"/>
      <c r="AM409" s="46"/>
      <c r="AN409" s="46"/>
      <c r="AO409" s="46"/>
      <c r="AP409" s="46"/>
      <c r="AQ409" s="46">
        <v>1</v>
      </c>
      <c r="AR409" s="46"/>
      <c r="AS409" s="46"/>
      <c r="AT409" s="46"/>
      <c r="AU409" s="48">
        <v>1</v>
      </c>
      <c r="AV409" s="49"/>
      <c r="AW409" s="49"/>
      <c r="AX409" s="50"/>
    </row>
    <row r="410" spans="1:50" ht="24" customHeight="1">
      <c r="A410" s="41">
        <v>8</v>
      </c>
      <c r="B410" s="41">
        <v>1</v>
      </c>
      <c r="C410" s="51" t="s">
        <v>124</v>
      </c>
      <c r="D410" s="52"/>
      <c r="E410" s="52"/>
      <c r="F410" s="52"/>
      <c r="G410" s="52"/>
      <c r="H410" s="52"/>
      <c r="I410" s="52"/>
      <c r="J410" s="52"/>
      <c r="K410" s="52"/>
      <c r="L410" s="53"/>
      <c r="M410" s="45" t="s">
        <v>177</v>
      </c>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7">
        <v>5</v>
      </c>
      <c r="AL410" s="46"/>
      <c r="AM410" s="46"/>
      <c r="AN410" s="46"/>
      <c r="AO410" s="46"/>
      <c r="AP410" s="46"/>
      <c r="AQ410" s="46">
        <v>1</v>
      </c>
      <c r="AR410" s="46"/>
      <c r="AS410" s="46"/>
      <c r="AT410" s="46"/>
      <c r="AU410" s="48">
        <v>1</v>
      </c>
      <c r="AV410" s="49"/>
      <c r="AW410" s="49"/>
      <c r="AX410" s="50"/>
    </row>
    <row r="411" spans="1:50" ht="24" customHeight="1">
      <c r="A411" s="41">
        <v>9</v>
      </c>
      <c r="B411" s="41">
        <v>1</v>
      </c>
      <c r="C411" s="42" t="s">
        <v>125</v>
      </c>
      <c r="D411" s="43"/>
      <c r="E411" s="43"/>
      <c r="F411" s="43"/>
      <c r="G411" s="43"/>
      <c r="H411" s="43"/>
      <c r="I411" s="43"/>
      <c r="J411" s="43"/>
      <c r="K411" s="43"/>
      <c r="L411" s="44"/>
      <c r="M411" s="45" t="s">
        <v>176</v>
      </c>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7">
        <v>5</v>
      </c>
      <c r="AL411" s="46"/>
      <c r="AM411" s="46"/>
      <c r="AN411" s="46"/>
      <c r="AO411" s="46"/>
      <c r="AP411" s="46"/>
      <c r="AQ411" s="46">
        <v>5</v>
      </c>
      <c r="AR411" s="46"/>
      <c r="AS411" s="46"/>
      <c r="AT411" s="46"/>
      <c r="AU411" s="48">
        <v>0.83299999999999996</v>
      </c>
      <c r="AV411" s="49"/>
      <c r="AW411" s="49"/>
      <c r="AX411" s="50"/>
    </row>
    <row r="412" spans="1:50" ht="24" customHeight="1">
      <c r="A412" s="41">
        <v>10</v>
      </c>
      <c r="B412" s="41">
        <v>1</v>
      </c>
      <c r="C412" s="51" t="s">
        <v>126</v>
      </c>
      <c r="D412" s="52"/>
      <c r="E412" s="52"/>
      <c r="F412" s="52"/>
      <c r="G412" s="52"/>
      <c r="H412" s="52"/>
      <c r="I412" s="52"/>
      <c r="J412" s="52"/>
      <c r="K412" s="52"/>
      <c r="L412" s="53"/>
      <c r="M412" s="45" t="s">
        <v>175</v>
      </c>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7">
        <v>4</v>
      </c>
      <c r="AL412" s="46"/>
      <c r="AM412" s="46"/>
      <c r="AN412" s="46"/>
      <c r="AO412" s="46"/>
      <c r="AP412" s="46"/>
      <c r="AQ412" s="46">
        <v>1</v>
      </c>
      <c r="AR412" s="46"/>
      <c r="AS412" s="46"/>
      <c r="AT412" s="46"/>
      <c r="AU412" s="48">
        <v>0.97199999999999998</v>
      </c>
      <c r="AV412" s="49"/>
      <c r="AW412" s="49"/>
      <c r="AX412" s="50"/>
    </row>
    <row r="413" spans="1:50" ht="24" hidden="1" customHeight="1">
      <c r="A413" s="41"/>
      <c r="B413" s="41"/>
      <c r="C413" s="51"/>
      <c r="D413" s="52"/>
      <c r="E413" s="52"/>
      <c r="F413" s="52"/>
      <c r="G413" s="52"/>
      <c r="H413" s="52"/>
      <c r="I413" s="52"/>
      <c r="J413" s="52"/>
      <c r="K413" s="52"/>
      <c r="L413" s="53"/>
      <c r="M413" s="45"/>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7"/>
      <c r="AL413" s="46"/>
      <c r="AM413" s="46"/>
      <c r="AN413" s="46"/>
      <c r="AO413" s="46"/>
      <c r="AP413" s="46"/>
      <c r="AQ413" s="46"/>
      <c r="AR413" s="46"/>
      <c r="AS413" s="46"/>
      <c r="AT413" s="46"/>
      <c r="AU413" s="48"/>
      <c r="AV413" s="49"/>
      <c r="AW413" s="49"/>
      <c r="AX413" s="50"/>
    </row>
    <row r="414" spans="1:50" ht="24" hidden="1" customHeight="1">
      <c r="A414" s="41"/>
      <c r="B414" s="41"/>
      <c r="C414" s="51"/>
      <c r="D414" s="52"/>
      <c r="E414" s="52"/>
      <c r="F414" s="52"/>
      <c r="G414" s="52"/>
      <c r="H414" s="52"/>
      <c r="I414" s="52"/>
      <c r="J414" s="52"/>
      <c r="K414" s="52"/>
      <c r="L414" s="53"/>
      <c r="M414" s="45"/>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7"/>
      <c r="AL414" s="46"/>
      <c r="AM414" s="46"/>
      <c r="AN414" s="46"/>
      <c r="AO414" s="46"/>
      <c r="AP414" s="46"/>
      <c r="AQ414" s="45"/>
      <c r="AR414" s="46"/>
      <c r="AS414" s="46"/>
      <c r="AT414" s="46"/>
      <c r="AU414" s="48"/>
      <c r="AV414" s="49"/>
      <c r="AW414" s="49"/>
      <c r="AX414" s="50"/>
    </row>
    <row r="415" spans="1:50" ht="24" hidden="1" customHeight="1">
      <c r="A415" s="41"/>
      <c r="B415" s="41"/>
      <c r="C415" s="51"/>
      <c r="D415" s="52"/>
      <c r="E415" s="52"/>
      <c r="F415" s="52"/>
      <c r="G415" s="52"/>
      <c r="H415" s="52"/>
      <c r="I415" s="52"/>
      <c r="J415" s="52"/>
      <c r="K415" s="52"/>
      <c r="L415" s="53"/>
      <c r="M415" s="45"/>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7"/>
      <c r="AL415" s="46"/>
      <c r="AM415" s="46"/>
      <c r="AN415" s="46"/>
      <c r="AO415" s="46"/>
      <c r="AP415" s="46"/>
      <c r="AQ415" s="46"/>
      <c r="AR415" s="46"/>
      <c r="AS415" s="46"/>
      <c r="AT415" s="46"/>
      <c r="AU415" s="48"/>
      <c r="AV415" s="49"/>
      <c r="AW415" s="49"/>
      <c r="AX415" s="50"/>
    </row>
    <row r="416" spans="1:50" ht="24" hidden="1" customHeight="1">
      <c r="A416" s="41"/>
      <c r="B416" s="41"/>
      <c r="C416" s="51"/>
      <c r="D416" s="52"/>
      <c r="E416" s="52"/>
      <c r="F416" s="52"/>
      <c r="G416" s="52"/>
      <c r="H416" s="52"/>
      <c r="I416" s="52"/>
      <c r="J416" s="52"/>
      <c r="K416" s="52"/>
      <c r="L416" s="53"/>
      <c r="M416" s="45"/>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7"/>
      <c r="AL416" s="46"/>
      <c r="AM416" s="46"/>
      <c r="AN416" s="46"/>
      <c r="AO416" s="46"/>
      <c r="AP416" s="46"/>
      <c r="AQ416" s="59"/>
      <c r="AR416" s="60"/>
      <c r="AS416" s="60"/>
      <c r="AT416" s="60"/>
      <c r="AU416" s="61"/>
      <c r="AV416" s="62"/>
      <c r="AW416" s="62"/>
      <c r="AX416" s="63"/>
    </row>
    <row r="417" spans="1:50" ht="24" hidden="1" customHeight="1">
      <c r="A417" s="41"/>
      <c r="B417" s="41"/>
      <c r="C417" s="51"/>
      <c r="D417" s="52"/>
      <c r="E417" s="52"/>
      <c r="F417" s="52"/>
      <c r="G417" s="52"/>
      <c r="H417" s="52"/>
      <c r="I417" s="52"/>
      <c r="J417" s="52"/>
      <c r="K417" s="52"/>
      <c r="L417" s="53"/>
      <c r="M417" s="45"/>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7"/>
      <c r="AL417" s="46"/>
      <c r="AM417" s="46"/>
      <c r="AN417" s="46"/>
      <c r="AO417" s="46"/>
      <c r="AP417" s="46"/>
      <c r="AQ417" s="46"/>
      <c r="AR417" s="46"/>
      <c r="AS417" s="46"/>
      <c r="AT417" s="46"/>
      <c r="AU417" s="48"/>
      <c r="AV417" s="49"/>
      <c r="AW417" s="49"/>
      <c r="AX417" s="50"/>
    </row>
    <row r="418" spans="1:50" ht="24" hidden="1" customHeight="1">
      <c r="A418" s="41"/>
      <c r="B418" s="41"/>
      <c r="C418" s="51"/>
      <c r="D418" s="52"/>
      <c r="E418" s="52"/>
      <c r="F418" s="52"/>
      <c r="G418" s="52"/>
      <c r="H418" s="52"/>
      <c r="I418" s="52"/>
      <c r="J418" s="52"/>
      <c r="K418" s="52"/>
      <c r="L418" s="53"/>
      <c r="M418" s="45"/>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7"/>
      <c r="AL418" s="46"/>
      <c r="AM418" s="46"/>
      <c r="AN418" s="46"/>
      <c r="AO418" s="46"/>
      <c r="AP418" s="46"/>
      <c r="AQ418" s="54"/>
      <c r="AR418" s="55"/>
      <c r="AS418" s="55"/>
      <c r="AT418" s="55"/>
      <c r="AU418" s="56"/>
      <c r="AV418" s="57"/>
      <c r="AW418" s="57"/>
      <c r="AX418" s="58"/>
    </row>
    <row r="419" spans="1:50" ht="24" hidden="1" customHeight="1">
      <c r="A419" s="41"/>
      <c r="B419" s="41"/>
      <c r="C419" s="51"/>
      <c r="D419" s="52"/>
      <c r="E419" s="52"/>
      <c r="F419" s="52"/>
      <c r="G419" s="52"/>
      <c r="H419" s="52"/>
      <c r="I419" s="52"/>
      <c r="J419" s="52"/>
      <c r="K419" s="52"/>
      <c r="L419" s="53"/>
      <c r="M419" s="45"/>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7"/>
      <c r="AL419" s="46"/>
      <c r="AM419" s="46"/>
      <c r="AN419" s="46"/>
      <c r="AO419" s="46"/>
      <c r="AP419" s="46"/>
      <c r="AQ419" s="46"/>
      <c r="AR419" s="46"/>
      <c r="AS419" s="46"/>
      <c r="AT419" s="46"/>
      <c r="AU419" s="48"/>
      <c r="AV419" s="49"/>
      <c r="AW419" s="49"/>
      <c r="AX419" s="50"/>
    </row>
    <row r="420" spans="1:50" ht="24" hidden="1" customHeight="1">
      <c r="A420" s="41"/>
      <c r="B420" s="41"/>
      <c r="C420" s="51"/>
      <c r="D420" s="52"/>
      <c r="E420" s="52"/>
      <c r="F420" s="52"/>
      <c r="G420" s="52"/>
      <c r="H420" s="52"/>
      <c r="I420" s="52"/>
      <c r="J420" s="52"/>
      <c r="K420" s="52"/>
      <c r="L420" s="53"/>
      <c r="M420" s="45"/>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7"/>
      <c r="AL420" s="46"/>
      <c r="AM420" s="46"/>
      <c r="AN420" s="46"/>
      <c r="AO420" s="46"/>
      <c r="AP420" s="46"/>
      <c r="AQ420" s="46"/>
      <c r="AR420" s="46"/>
      <c r="AS420" s="46"/>
      <c r="AT420" s="46"/>
      <c r="AU420" s="48"/>
      <c r="AV420" s="49"/>
      <c r="AW420" s="49"/>
      <c r="AX420" s="50"/>
    </row>
    <row r="421" spans="1:50" ht="24" hidden="1" customHeight="1">
      <c r="A421" s="41"/>
      <c r="B421" s="41"/>
      <c r="C421" s="42"/>
      <c r="D421" s="43"/>
      <c r="E421" s="43"/>
      <c r="F421" s="43"/>
      <c r="G421" s="43"/>
      <c r="H421" s="43"/>
      <c r="I421" s="43"/>
      <c r="J421" s="43"/>
      <c r="K421" s="43"/>
      <c r="L421" s="44"/>
      <c r="M421" s="45"/>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7"/>
      <c r="AL421" s="46"/>
      <c r="AM421" s="46"/>
      <c r="AN421" s="46"/>
      <c r="AO421" s="46"/>
      <c r="AP421" s="46"/>
      <c r="AQ421" s="46"/>
      <c r="AR421" s="46"/>
      <c r="AS421" s="46"/>
      <c r="AT421" s="46"/>
      <c r="AU421" s="48"/>
      <c r="AV421" s="49"/>
      <c r="AW421" s="49"/>
      <c r="AX421" s="50"/>
    </row>
    <row r="422" spans="1:50" ht="24" hidden="1" customHeight="1">
      <c r="A422" s="41"/>
      <c r="B422" s="41"/>
      <c r="C422" s="51"/>
      <c r="D422" s="52"/>
      <c r="E422" s="52"/>
      <c r="F422" s="52"/>
      <c r="G422" s="52"/>
      <c r="H422" s="52"/>
      <c r="I422" s="52"/>
      <c r="J422" s="52"/>
      <c r="K422" s="52"/>
      <c r="L422" s="53"/>
      <c r="M422" s="45"/>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7"/>
      <c r="AL422" s="46"/>
      <c r="AM422" s="46"/>
      <c r="AN422" s="46"/>
      <c r="AO422" s="46"/>
      <c r="AP422" s="46"/>
      <c r="AQ422" s="46"/>
      <c r="AR422" s="46"/>
      <c r="AS422" s="46"/>
      <c r="AT422" s="46"/>
      <c r="AU422" s="48"/>
      <c r="AV422" s="49"/>
      <c r="AW422" s="49"/>
      <c r="AX422" s="50"/>
    </row>
    <row r="423" spans="1:50" ht="24" hidden="1" customHeight="1">
      <c r="A423" s="41"/>
      <c r="B423" s="41"/>
      <c r="C423" s="51"/>
      <c r="D423" s="52"/>
      <c r="E423" s="52"/>
      <c r="F423" s="52"/>
      <c r="G423" s="52"/>
      <c r="H423" s="52"/>
      <c r="I423" s="52"/>
      <c r="J423" s="52"/>
      <c r="K423" s="52"/>
      <c r="L423" s="53"/>
      <c r="M423" s="45"/>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7"/>
      <c r="AL423" s="46"/>
      <c r="AM423" s="46"/>
      <c r="AN423" s="46"/>
      <c r="AO423" s="46"/>
      <c r="AP423" s="46"/>
      <c r="AQ423" s="46"/>
      <c r="AR423" s="46"/>
      <c r="AS423" s="46"/>
      <c r="AT423" s="46"/>
      <c r="AU423" s="48"/>
      <c r="AV423" s="49"/>
      <c r="AW423" s="49"/>
      <c r="AX423" s="50"/>
    </row>
    <row r="424" spans="1:50" ht="24" hidden="1" customHeight="1">
      <c r="A424" s="41"/>
      <c r="B424" s="41"/>
      <c r="C424" s="51"/>
      <c r="D424" s="52"/>
      <c r="E424" s="52"/>
      <c r="F424" s="52"/>
      <c r="G424" s="52"/>
      <c r="H424" s="52"/>
      <c r="I424" s="52"/>
      <c r="J424" s="52"/>
      <c r="K424" s="52"/>
      <c r="L424" s="53"/>
      <c r="M424" s="45"/>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7"/>
      <c r="AL424" s="46"/>
      <c r="AM424" s="46"/>
      <c r="AN424" s="46"/>
      <c r="AO424" s="46"/>
      <c r="AP424" s="46"/>
      <c r="AQ424" s="45"/>
      <c r="AR424" s="46"/>
      <c r="AS424" s="46"/>
      <c r="AT424" s="46"/>
      <c r="AU424" s="48"/>
      <c r="AV424" s="49"/>
      <c r="AW424" s="49"/>
      <c r="AX424" s="50"/>
    </row>
    <row r="425" spans="1:50" ht="24" hidden="1" customHeight="1">
      <c r="A425" s="41"/>
      <c r="B425" s="41"/>
      <c r="C425" s="51"/>
      <c r="D425" s="52"/>
      <c r="E425" s="52"/>
      <c r="F425" s="52"/>
      <c r="G425" s="52"/>
      <c r="H425" s="52"/>
      <c r="I425" s="52"/>
      <c r="J425" s="52"/>
      <c r="K425" s="52"/>
      <c r="L425" s="53"/>
      <c r="M425" s="45"/>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7"/>
      <c r="AL425" s="46"/>
      <c r="AM425" s="46"/>
      <c r="AN425" s="46"/>
      <c r="AO425" s="46"/>
      <c r="AP425" s="46"/>
      <c r="AQ425" s="46"/>
      <c r="AR425" s="46"/>
      <c r="AS425" s="46"/>
      <c r="AT425" s="46"/>
      <c r="AU425" s="48"/>
      <c r="AV425" s="49"/>
      <c r="AW425" s="49"/>
      <c r="AX425" s="50"/>
    </row>
    <row r="426" spans="1:50" ht="24" hidden="1" customHeight="1">
      <c r="A426" s="41"/>
      <c r="B426" s="41"/>
      <c r="C426" s="51"/>
      <c r="D426" s="52"/>
      <c r="E426" s="52"/>
      <c r="F426" s="52"/>
      <c r="G426" s="52"/>
      <c r="H426" s="52"/>
      <c r="I426" s="52"/>
      <c r="J426" s="52"/>
      <c r="K426" s="52"/>
      <c r="L426" s="53"/>
      <c r="M426" s="45"/>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7"/>
      <c r="AL426" s="46"/>
      <c r="AM426" s="46"/>
      <c r="AN426" s="46"/>
      <c r="AO426" s="46"/>
      <c r="AP426" s="46"/>
      <c r="AQ426" s="59"/>
      <c r="AR426" s="60"/>
      <c r="AS426" s="60"/>
      <c r="AT426" s="60"/>
      <c r="AU426" s="61"/>
      <c r="AV426" s="62"/>
      <c r="AW426" s="62"/>
      <c r="AX426" s="63"/>
    </row>
    <row r="427" spans="1:50" ht="24" hidden="1" customHeight="1">
      <c r="A427" s="41"/>
      <c r="B427" s="41"/>
      <c r="C427" s="51"/>
      <c r="D427" s="52"/>
      <c r="E427" s="52"/>
      <c r="F427" s="52"/>
      <c r="G427" s="52"/>
      <c r="H427" s="52"/>
      <c r="I427" s="52"/>
      <c r="J427" s="52"/>
      <c r="K427" s="52"/>
      <c r="L427" s="53"/>
      <c r="M427" s="45"/>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7"/>
      <c r="AL427" s="46"/>
      <c r="AM427" s="46"/>
      <c r="AN427" s="46"/>
      <c r="AO427" s="46"/>
      <c r="AP427" s="46"/>
      <c r="AQ427" s="46"/>
      <c r="AR427" s="46"/>
      <c r="AS427" s="46"/>
      <c r="AT427" s="46"/>
      <c r="AU427" s="48"/>
      <c r="AV427" s="49"/>
      <c r="AW427" s="49"/>
      <c r="AX427" s="50"/>
    </row>
    <row r="428" spans="1:50" ht="24" hidden="1" customHeight="1">
      <c r="A428" s="41"/>
      <c r="B428" s="41"/>
      <c r="C428" s="51"/>
      <c r="D428" s="52"/>
      <c r="E428" s="52"/>
      <c r="F428" s="52"/>
      <c r="G428" s="52"/>
      <c r="H428" s="52"/>
      <c r="I428" s="52"/>
      <c r="J428" s="52"/>
      <c r="K428" s="52"/>
      <c r="L428" s="53"/>
      <c r="M428" s="45"/>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7"/>
      <c r="AL428" s="46"/>
      <c r="AM428" s="46"/>
      <c r="AN428" s="46"/>
      <c r="AO428" s="46"/>
      <c r="AP428" s="46"/>
      <c r="AQ428" s="54"/>
      <c r="AR428" s="55"/>
      <c r="AS428" s="55"/>
      <c r="AT428" s="55"/>
      <c r="AU428" s="56"/>
      <c r="AV428" s="57"/>
      <c r="AW428" s="57"/>
      <c r="AX428" s="58"/>
    </row>
    <row r="429" spans="1:50" ht="24" hidden="1" customHeight="1">
      <c r="A429" s="41"/>
      <c r="B429" s="41"/>
      <c r="C429" s="51"/>
      <c r="D429" s="52"/>
      <c r="E429" s="52"/>
      <c r="F429" s="52"/>
      <c r="G429" s="52"/>
      <c r="H429" s="52"/>
      <c r="I429" s="52"/>
      <c r="J429" s="52"/>
      <c r="K429" s="52"/>
      <c r="L429" s="53"/>
      <c r="M429" s="45"/>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7"/>
      <c r="AL429" s="46"/>
      <c r="AM429" s="46"/>
      <c r="AN429" s="46"/>
      <c r="AO429" s="46"/>
      <c r="AP429" s="46"/>
      <c r="AQ429" s="46"/>
      <c r="AR429" s="46"/>
      <c r="AS429" s="46"/>
      <c r="AT429" s="46"/>
      <c r="AU429" s="48"/>
      <c r="AV429" s="49"/>
      <c r="AW429" s="49"/>
      <c r="AX429" s="50"/>
    </row>
    <row r="430" spans="1:50" ht="24" hidden="1" customHeight="1">
      <c r="A430" s="41"/>
      <c r="B430" s="41"/>
      <c r="C430" s="51"/>
      <c r="D430" s="52"/>
      <c r="E430" s="52"/>
      <c r="F430" s="52"/>
      <c r="G430" s="52"/>
      <c r="H430" s="52"/>
      <c r="I430" s="52"/>
      <c r="J430" s="52"/>
      <c r="K430" s="52"/>
      <c r="L430" s="53"/>
      <c r="M430" s="45"/>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7"/>
      <c r="AL430" s="46"/>
      <c r="AM430" s="46"/>
      <c r="AN430" s="46"/>
      <c r="AO430" s="46"/>
      <c r="AP430" s="46"/>
      <c r="AQ430" s="46"/>
      <c r="AR430" s="46"/>
      <c r="AS430" s="46"/>
      <c r="AT430" s="46"/>
      <c r="AU430" s="48"/>
      <c r="AV430" s="49"/>
      <c r="AW430" s="49"/>
      <c r="AX430" s="50"/>
    </row>
    <row r="431" spans="1:50" ht="24" hidden="1" customHeight="1">
      <c r="A431" s="41"/>
      <c r="B431" s="41"/>
      <c r="C431" s="42"/>
      <c r="D431" s="43"/>
      <c r="E431" s="43"/>
      <c r="F431" s="43"/>
      <c r="G431" s="43"/>
      <c r="H431" s="43"/>
      <c r="I431" s="43"/>
      <c r="J431" s="43"/>
      <c r="K431" s="43"/>
      <c r="L431" s="44"/>
      <c r="M431" s="45"/>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7"/>
      <c r="AL431" s="46"/>
      <c r="AM431" s="46"/>
      <c r="AN431" s="46"/>
      <c r="AO431" s="46"/>
      <c r="AP431" s="46"/>
      <c r="AQ431" s="46"/>
      <c r="AR431" s="46"/>
      <c r="AS431" s="46"/>
      <c r="AT431" s="46"/>
      <c r="AU431" s="48"/>
      <c r="AV431" s="49"/>
      <c r="AW431" s="49"/>
      <c r="AX431" s="50"/>
    </row>
    <row r="432" spans="1:50" ht="24" hidden="1" customHeight="1">
      <c r="A432" s="41"/>
      <c r="B432" s="41"/>
      <c r="C432" s="51"/>
      <c r="D432" s="52"/>
      <c r="E432" s="52"/>
      <c r="F432" s="52"/>
      <c r="G432" s="52"/>
      <c r="H432" s="52"/>
      <c r="I432" s="52"/>
      <c r="J432" s="52"/>
      <c r="K432" s="52"/>
      <c r="L432" s="53"/>
      <c r="M432" s="45"/>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7"/>
      <c r="AL432" s="46"/>
      <c r="AM432" s="46"/>
      <c r="AN432" s="46"/>
      <c r="AO432" s="46"/>
      <c r="AP432" s="46"/>
      <c r="AQ432" s="46"/>
      <c r="AR432" s="46"/>
      <c r="AS432" s="46"/>
      <c r="AT432" s="46"/>
      <c r="AU432" s="48"/>
      <c r="AV432" s="49"/>
      <c r="AW432" s="49"/>
      <c r="AX432" s="50"/>
    </row>
    <row r="433" spans="1:50">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row>
    <row r="434" spans="1:50">
      <c r="A434" s="38"/>
      <c r="B434" s="38" t="s">
        <v>174</v>
      </c>
      <c r="C434" t="s">
        <v>127</v>
      </c>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row>
    <row r="435" spans="1:50" ht="34.5" customHeight="1">
      <c r="A435" s="41"/>
      <c r="B435" s="41"/>
      <c r="C435" s="192" t="s">
        <v>163</v>
      </c>
      <c r="D435" s="192"/>
      <c r="E435" s="192"/>
      <c r="F435" s="192"/>
      <c r="G435" s="192"/>
      <c r="H435" s="192"/>
      <c r="I435" s="192"/>
      <c r="J435" s="192"/>
      <c r="K435" s="192"/>
      <c r="L435" s="192"/>
      <c r="M435" s="192" t="s">
        <v>162</v>
      </c>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K435" s="623" t="s">
        <v>161</v>
      </c>
      <c r="AL435" s="192"/>
      <c r="AM435" s="192"/>
      <c r="AN435" s="192"/>
      <c r="AO435" s="192"/>
      <c r="AP435" s="192"/>
      <c r="AQ435" s="192" t="s">
        <v>112</v>
      </c>
      <c r="AR435" s="192"/>
      <c r="AS435" s="192"/>
      <c r="AT435" s="192"/>
      <c r="AU435" s="224" t="s">
        <v>113</v>
      </c>
      <c r="AV435" s="137"/>
      <c r="AW435" s="137"/>
      <c r="AX435" s="624"/>
    </row>
    <row r="436" spans="1:50" ht="24" customHeight="1">
      <c r="A436" s="41">
        <v>1</v>
      </c>
      <c r="B436" s="41">
        <v>1</v>
      </c>
      <c r="C436" s="639" t="s">
        <v>173</v>
      </c>
      <c r="D436" s="640"/>
      <c r="E436" s="640"/>
      <c r="F436" s="640"/>
      <c r="G436" s="640"/>
      <c r="H436" s="640"/>
      <c r="I436" s="640"/>
      <c r="J436" s="640"/>
      <c r="K436" s="640"/>
      <c r="L436" s="640"/>
      <c r="M436" s="45" t="s">
        <v>128</v>
      </c>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7">
        <v>0.1</v>
      </c>
      <c r="AL436" s="46"/>
      <c r="AM436" s="46"/>
      <c r="AN436" s="46"/>
      <c r="AO436" s="46"/>
      <c r="AP436" s="46"/>
      <c r="AQ436" s="59" t="s">
        <v>119</v>
      </c>
      <c r="AR436" s="60"/>
      <c r="AS436" s="60"/>
      <c r="AT436" s="60"/>
      <c r="AU436" s="270" t="s">
        <v>165</v>
      </c>
      <c r="AV436" s="70"/>
      <c r="AW436" s="70"/>
      <c r="AX436" s="71"/>
    </row>
    <row r="437" spans="1:50" ht="24" customHeight="1">
      <c r="A437" s="41">
        <v>2</v>
      </c>
      <c r="B437" s="41">
        <v>1</v>
      </c>
      <c r="C437" s="639" t="s">
        <v>172</v>
      </c>
      <c r="D437" s="640"/>
      <c r="E437" s="640"/>
      <c r="F437" s="640"/>
      <c r="G437" s="640"/>
      <c r="H437" s="640"/>
      <c r="I437" s="640"/>
      <c r="J437" s="640"/>
      <c r="K437" s="640"/>
      <c r="L437" s="640"/>
      <c r="M437" s="45" t="s">
        <v>129</v>
      </c>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7">
        <v>0.1</v>
      </c>
      <c r="AL437" s="46"/>
      <c r="AM437" s="46"/>
      <c r="AN437" s="46"/>
      <c r="AO437" s="46"/>
      <c r="AP437" s="46"/>
      <c r="AQ437" s="59" t="s">
        <v>119</v>
      </c>
      <c r="AR437" s="60"/>
      <c r="AS437" s="60"/>
      <c r="AT437" s="60"/>
      <c r="AU437" s="270" t="s">
        <v>165</v>
      </c>
      <c r="AV437" s="70"/>
      <c r="AW437" s="70"/>
      <c r="AX437" s="71"/>
    </row>
    <row r="438" spans="1:50" ht="24" hidden="1" customHeight="1">
      <c r="A438" s="41">
        <v>3</v>
      </c>
      <c r="B438" s="41">
        <v>1</v>
      </c>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7"/>
      <c r="AL438" s="46"/>
      <c r="AM438" s="46"/>
      <c r="AN438" s="46"/>
      <c r="AO438" s="46"/>
      <c r="AP438" s="46"/>
      <c r="AQ438" s="60"/>
      <c r="AR438" s="60"/>
      <c r="AS438" s="60"/>
      <c r="AT438" s="60"/>
      <c r="AU438" s="641"/>
      <c r="AV438" s="642"/>
      <c r="AW438" s="642"/>
      <c r="AX438" s="624"/>
    </row>
    <row r="439" spans="1:50" ht="24" hidden="1" customHeight="1">
      <c r="A439" s="41">
        <v>4</v>
      </c>
      <c r="B439" s="41">
        <v>1</v>
      </c>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7"/>
      <c r="AL439" s="46"/>
      <c r="AM439" s="46"/>
      <c r="AN439" s="46"/>
      <c r="AO439" s="46"/>
      <c r="AP439" s="46"/>
      <c r="AQ439" s="46"/>
      <c r="AR439" s="46"/>
      <c r="AS439" s="46"/>
      <c r="AT439" s="46"/>
      <c r="AU439" s="641"/>
      <c r="AV439" s="642"/>
      <c r="AW439" s="642"/>
      <c r="AX439" s="624"/>
    </row>
    <row r="440" spans="1:50" ht="24" hidden="1" customHeight="1">
      <c r="A440" s="41">
        <v>5</v>
      </c>
      <c r="B440" s="41">
        <v>1</v>
      </c>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7"/>
      <c r="AL440" s="46"/>
      <c r="AM440" s="46"/>
      <c r="AN440" s="46"/>
      <c r="AO440" s="46"/>
      <c r="AP440" s="46"/>
      <c r="AQ440" s="46"/>
      <c r="AR440" s="46"/>
      <c r="AS440" s="46"/>
      <c r="AT440" s="46"/>
      <c r="AU440" s="641"/>
      <c r="AV440" s="642"/>
      <c r="AW440" s="642"/>
      <c r="AX440" s="624"/>
    </row>
    <row r="441" spans="1:50" ht="24" hidden="1" customHeight="1">
      <c r="A441" s="41">
        <v>6</v>
      </c>
      <c r="B441" s="41">
        <v>1</v>
      </c>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7"/>
      <c r="AL441" s="46"/>
      <c r="AM441" s="46"/>
      <c r="AN441" s="46"/>
      <c r="AO441" s="46"/>
      <c r="AP441" s="46"/>
      <c r="AQ441" s="46"/>
      <c r="AR441" s="46"/>
      <c r="AS441" s="46"/>
      <c r="AT441" s="46"/>
      <c r="AU441" s="641"/>
      <c r="AV441" s="642"/>
      <c r="AW441" s="642"/>
      <c r="AX441" s="624"/>
    </row>
    <row r="442" spans="1:50" ht="24" hidden="1" customHeight="1">
      <c r="A442" s="41">
        <v>7</v>
      </c>
      <c r="B442" s="41">
        <v>1</v>
      </c>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7"/>
      <c r="AL442" s="46"/>
      <c r="AM442" s="46"/>
      <c r="AN442" s="46"/>
      <c r="AO442" s="46"/>
      <c r="AP442" s="46"/>
      <c r="AQ442" s="46"/>
      <c r="AR442" s="46"/>
      <c r="AS442" s="46"/>
      <c r="AT442" s="46"/>
      <c r="AU442" s="641"/>
      <c r="AV442" s="642"/>
      <c r="AW442" s="642"/>
      <c r="AX442" s="624"/>
    </row>
    <row r="443" spans="1:50" ht="24" hidden="1" customHeight="1">
      <c r="A443" s="41">
        <v>8</v>
      </c>
      <c r="B443" s="41">
        <v>1</v>
      </c>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7"/>
      <c r="AL443" s="46"/>
      <c r="AM443" s="46"/>
      <c r="AN443" s="46"/>
      <c r="AO443" s="46"/>
      <c r="AP443" s="46"/>
      <c r="AQ443" s="46"/>
      <c r="AR443" s="46"/>
      <c r="AS443" s="46"/>
      <c r="AT443" s="46"/>
      <c r="AU443" s="641"/>
      <c r="AV443" s="642"/>
      <c r="AW443" s="642"/>
      <c r="AX443" s="624"/>
    </row>
    <row r="444" spans="1:50" ht="24" hidden="1" customHeight="1">
      <c r="A444" s="41">
        <v>9</v>
      </c>
      <c r="B444" s="41">
        <v>1</v>
      </c>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7"/>
      <c r="AL444" s="46"/>
      <c r="AM444" s="46"/>
      <c r="AN444" s="46"/>
      <c r="AO444" s="46"/>
      <c r="AP444" s="46"/>
      <c r="AQ444" s="46"/>
      <c r="AR444" s="46"/>
      <c r="AS444" s="46"/>
      <c r="AT444" s="46"/>
      <c r="AU444" s="641"/>
      <c r="AV444" s="642"/>
      <c r="AW444" s="642"/>
      <c r="AX444" s="624"/>
    </row>
    <row r="445" spans="1:50" ht="24" hidden="1" customHeight="1">
      <c r="A445" s="41">
        <v>10</v>
      </c>
      <c r="B445" s="41">
        <v>1</v>
      </c>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7"/>
      <c r="AL445" s="46"/>
      <c r="AM445" s="46"/>
      <c r="AN445" s="46"/>
      <c r="AO445" s="46"/>
      <c r="AP445" s="46"/>
      <c r="AQ445" s="46"/>
      <c r="AR445" s="46"/>
      <c r="AS445" s="46"/>
      <c r="AT445" s="46"/>
      <c r="AU445" s="641"/>
      <c r="AV445" s="642"/>
      <c r="AW445" s="642"/>
      <c r="AX445" s="624"/>
    </row>
    <row r="446" spans="1:50" hidden="1">
      <c r="A446" s="41"/>
      <c r="B446" s="41"/>
      <c r="C446" s="51"/>
      <c r="D446" s="52"/>
      <c r="E446" s="52"/>
      <c r="F446" s="52"/>
      <c r="G446" s="52"/>
      <c r="H446" s="52"/>
      <c r="I446" s="52"/>
      <c r="J446" s="52"/>
      <c r="K446" s="52"/>
      <c r="L446" s="53"/>
      <c r="M446" s="45"/>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7"/>
      <c r="AL446" s="46"/>
      <c r="AM446" s="46"/>
      <c r="AN446" s="46"/>
      <c r="AO446" s="46"/>
      <c r="AP446" s="46"/>
      <c r="AQ446" s="46"/>
      <c r="AR446" s="46"/>
      <c r="AS446" s="46"/>
      <c r="AT446" s="46"/>
      <c r="AU446" s="48"/>
      <c r="AV446" s="49"/>
      <c r="AW446" s="49"/>
      <c r="AX446" s="50"/>
    </row>
    <row r="447" spans="1:50" hidden="1">
      <c r="A447" s="41"/>
      <c r="B447" s="41"/>
      <c r="C447" s="51"/>
      <c r="D447" s="52"/>
      <c r="E447" s="52"/>
      <c r="F447" s="52"/>
      <c r="G447" s="52"/>
      <c r="H447" s="52"/>
      <c r="I447" s="52"/>
      <c r="J447" s="52"/>
      <c r="K447" s="52"/>
      <c r="L447" s="53"/>
      <c r="M447" s="45"/>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7"/>
      <c r="AL447" s="46"/>
      <c r="AM447" s="46"/>
      <c r="AN447" s="46"/>
      <c r="AO447" s="46"/>
      <c r="AP447" s="46"/>
      <c r="AQ447" s="45"/>
      <c r="AR447" s="46"/>
      <c r="AS447" s="46"/>
      <c r="AT447" s="46"/>
      <c r="AU447" s="48"/>
      <c r="AV447" s="49"/>
      <c r="AW447" s="49"/>
      <c r="AX447" s="50"/>
    </row>
    <row r="448" spans="1:50" ht="34.5" hidden="1" customHeight="1">
      <c r="A448" s="41"/>
      <c r="B448" s="41"/>
      <c r="C448" s="51"/>
      <c r="D448" s="52"/>
      <c r="E448" s="52"/>
      <c r="F448" s="52"/>
      <c r="G448" s="52"/>
      <c r="H448" s="52"/>
      <c r="I448" s="52"/>
      <c r="J448" s="52"/>
      <c r="K448" s="52"/>
      <c r="L448" s="53"/>
      <c r="M448" s="45"/>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7"/>
      <c r="AL448" s="46"/>
      <c r="AM448" s="46"/>
      <c r="AN448" s="46"/>
      <c r="AO448" s="46"/>
      <c r="AP448" s="46"/>
      <c r="AQ448" s="46"/>
      <c r="AR448" s="46"/>
      <c r="AS448" s="46"/>
      <c r="AT448" s="46"/>
      <c r="AU448" s="48"/>
      <c r="AV448" s="49"/>
      <c r="AW448" s="49"/>
      <c r="AX448" s="50"/>
    </row>
    <row r="449" spans="1:50" ht="24" hidden="1" customHeight="1">
      <c r="A449" s="41"/>
      <c r="B449" s="41"/>
      <c r="C449" s="51"/>
      <c r="D449" s="52"/>
      <c r="E449" s="52"/>
      <c r="F449" s="52"/>
      <c r="G449" s="52"/>
      <c r="H449" s="52"/>
      <c r="I449" s="52"/>
      <c r="J449" s="52"/>
      <c r="K449" s="52"/>
      <c r="L449" s="53"/>
      <c r="M449" s="45"/>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7"/>
      <c r="AL449" s="46"/>
      <c r="AM449" s="46"/>
      <c r="AN449" s="46"/>
      <c r="AO449" s="46"/>
      <c r="AP449" s="46"/>
      <c r="AQ449" s="59"/>
      <c r="AR449" s="60"/>
      <c r="AS449" s="60"/>
      <c r="AT449" s="60"/>
      <c r="AU449" s="61"/>
      <c r="AV449" s="62"/>
      <c r="AW449" s="62"/>
      <c r="AX449" s="63"/>
    </row>
    <row r="450" spans="1:50" ht="24" hidden="1" customHeight="1">
      <c r="A450" s="41"/>
      <c r="B450" s="41"/>
      <c r="C450" s="51"/>
      <c r="D450" s="52"/>
      <c r="E450" s="52"/>
      <c r="F450" s="52"/>
      <c r="G450" s="52"/>
      <c r="H450" s="52"/>
      <c r="I450" s="52"/>
      <c r="J450" s="52"/>
      <c r="K450" s="52"/>
      <c r="L450" s="53"/>
      <c r="M450" s="45"/>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7"/>
      <c r="AL450" s="46"/>
      <c r="AM450" s="46"/>
      <c r="AN450" s="46"/>
      <c r="AO450" s="46"/>
      <c r="AP450" s="46"/>
      <c r="AQ450" s="46"/>
      <c r="AR450" s="46"/>
      <c r="AS450" s="46"/>
      <c r="AT450" s="46"/>
      <c r="AU450" s="48"/>
      <c r="AV450" s="49"/>
      <c r="AW450" s="49"/>
      <c r="AX450" s="50"/>
    </row>
    <row r="451" spans="1:50" ht="24" hidden="1" customHeight="1">
      <c r="A451" s="41"/>
      <c r="B451" s="41"/>
      <c r="C451" s="51"/>
      <c r="D451" s="52"/>
      <c r="E451" s="52"/>
      <c r="F451" s="52"/>
      <c r="G451" s="52"/>
      <c r="H451" s="52"/>
      <c r="I451" s="52"/>
      <c r="J451" s="52"/>
      <c r="K451" s="52"/>
      <c r="L451" s="53"/>
      <c r="M451" s="45"/>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7"/>
      <c r="AL451" s="46"/>
      <c r="AM451" s="46"/>
      <c r="AN451" s="46"/>
      <c r="AO451" s="46"/>
      <c r="AP451" s="46"/>
      <c r="AQ451" s="54"/>
      <c r="AR451" s="55"/>
      <c r="AS451" s="55"/>
      <c r="AT451" s="55"/>
      <c r="AU451" s="56"/>
      <c r="AV451" s="57"/>
      <c r="AW451" s="57"/>
      <c r="AX451" s="58"/>
    </row>
    <row r="452" spans="1:50" ht="24" hidden="1" customHeight="1">
      <c r="A452" s="41"/>
      <c r="B452" s="41"/>
      <c r="C452" s="51"/>
      <c r="D452" s="52"/>
      <c r="E452" s="52"/>
      <c r="F452" s="52"/>
      <c r="G452" s="52"/>
      <c r="H452" s="52"/>
      <c r="I452" s="52"/>
      <c r="J452" s="52"/>
      <c r="K452" s="52"/>
      <c r="L452" s="53"/>
      <c r="M452" s="45"/>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7"/>
      <c r="AL452" s="46"/>
      <c r="AM452" s="46"/>
      <c r="AN452" s="46"/>
      <c r="AO452" s="46"/>
      <c r="AP452" s="46"/>
      <c r="AQ452" s="46"/>
      <c r="AR452" s="46"/>
      <c r="AS452" s="46"/>
      <c r="AT452" s="46"/>
      <c r="AU452" s="48"/>
      <c r="AV452" s="49"/>
      <c r="AW452" s="49"/>
      <c r="AX452" s="50"/>
    </row>
    <row r="453" spans="1:50" ht="24" hidden="1" customHeight="1">
      <c r="A453" s="41"/>
      <c r="B453" s="41"/>
      <c r="C453" s="51"/>
      <c r="D453" s="52"/>
      <c r="E453" s="52"/>
      <c r="F453" s="52"/>
      <c r="G453" s="52"/>
      <c r="H453" s="52"/>
      <c r="I453" s="52"/>
      <c r="J453" s="52"/>
      <c r="K453" s="52"/>
      <c r="L453" s="53"/>
      <c r="M453" s="45"/>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7"/>
      <c r="AL453" s="46"/>
      <c r="AM453" s="46"/>
      <c r="AN453" s="46"/>
      <c r="AO453" s="46"/>
      <c r="AP453" s="46"/>
      <c r="AQ453" s="46"/>
      <c r="AR453" s="46"/>
      <c r="AS453" s="46"/>
      <c r="AT453" s="46"/>
      <c r="AU453" s="48"/>
      <c r="AV453" s="49"/>
      <c r="AW453" s="49"/>
      <c r="AX453" s="50"/>
    </row>
    <row r="454" spans="1:50" ht="24" hidden="1" customHeight="1">
      <c r="A454" s="41"/>
      <c r="B454" s="41"/>
      <c r="C454" s="42"/>
      <c r="D454" s="43"/>
      <c r="E454" s="43"/>
      <c r="F454" s="43"/>
      <c r="G454" s="43"/>
      <c r="H454" s="43"/>
      <c r="I454" s="43"/>
      <c r="J454" s="43"/>
      <c r="K454" s="43"/>
      <c r="L454" s="44"/>
      <c r="M454" s="45"/>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7"/>
      <c r="AL454" s="46"/>
      <c r="AM454" s="46"/>
      <c r="AN454" s="46"/>
      <c r="AO454" s="46"/>
      <c r="AP454" s="46"/>
      <c r="AQ454" s="46"/>
      <c r="AR454" s="46"/>
      <c r="AS454" s="46"/>
      <c r="AT454" s="46"/>
      <c r="AU454" s="48"/>
      <c r="AV454" s="49"/>
      <c r="AW454" s="49"/>
      <c r="AX454" s="50"/>
    </row>
    <row r="455" spans="1:50" ht="24" hidden="1" customHeight="1">
      <c r="A455" s="41"/>
      <c r="B455" s="41"/>
      <c r="C455" s="51"/>
      <c r="D455" s="52"/>
      <c r="E455" s="52"/>
      <c r="F455" s="52"/>
      <c r="G455" s="52"/>
      <c r="H455" s="52"/>
      <c r="I455" s="52"/>
      <c r="J455" s="52"/>
      <c r="K455" s="52"/>
      <c r="L455" s="53"/>
      <c r="M455" s="45"/>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7"/>
      <c r="AL455" s="46"/>
      <c r="AM455" s="46"/>
      <c r="AN455" s="46"/>
      <c r="AO455" s="46"/>
      <c r="AP455" s="46"/>
      <c r="AQ455" s="46"/>
      <c r="AR455" s="46"/>
      <c r="AS455" s="46"/>
      <c r="AT455" s="46"/>
      <c r="AU455" s="48"/>
      <c r="AV455" s="49"/>
      <c r="AW455" s="49"/>
      <c r="AX455" s="50"/>
    </row>
    <row r="456" spans="1:50" ht="24" hidden="1" customHeight="1">
      <c r="A456" s="41"/>
      <c r="B456" s="41"/>
      <c r="C456" s="51"/>
      <c r="D456" s="52"/>
      <c r="E456" s="52"/>
      <c r="F456" s="52"/>
      <c r="G456" s="52"/>
      <c r="H456" s="52"/>
      <c r="I456" s="52"/>
      <c r="J456" s="52"/>
      <c r="K456" s="52"/>
      <c r="L456" s="53"/>
      <c r="M456" s="45"/>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7"/>
      <c r="AL456" s="46"/>
      <c r="AM456" s="46"/>
      <c r="AN456" s="46"/>
      <c r="AO456" s="46"/>
      <c r="AP456" s="46"/>
      <c r="AQ456" s="46"/>
      <c r="AR456" s="46"/>
      <c r="AS456" s="46"/>
      <c r="AT456" s="46"/>
      <c r="AU456" s="48"/>
      <c r="AV456" s="49"/>
      <c r="AW456" s="49"/>
      <c r="AX456" s="50"/>
    </row>
    <row r="457" spans="1:50" ht="24" hidden="1" customHeight="1">
      <c r="A457" s="41"/>
      <c r="B457" s="41"/>
      <c r="C457" s="51"/>
      <c r="D457" s="52"/>
      <c r="E457" s="52"/>
      <c r="F457" s="52"/>
      <c r="G457" s="52"/>
      <c r="H457" s="52"/>
      <c r="I457" s="52"/>
      <c r="J457" s="52"/>
      <c r="K457" s="52"/>
      <c r="L457" s="53"/>
      <c r="M457" s="45"/>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7"/>
      <c r="AL457" s="46"/>
      <c r="AM457" s="46"/>
      <c r="AN457" s="46"/>
      <c r="AO457" s="46"/>
      <c r="AP457" s="46"/>
      <c r="AQ457" s="45"/>
      <c r="AR457" s="46"/>
      <c r="AS457" s="46"/>
      <c r="AT457" s="46"/>
      <c r="AU457" s="48"/>
      <c r="AV457" s="49"/>
      <c r="AW457" s="49"/>
      <c r="AX457" s="50"/>
    </row>
    <row r="458" spans="1:50" ht="24" hidden="1" customHeight="1">
      <c r="A458" s="41"/>
      <c r="B458" s="41"/>
      <c r="C458" s="51"/>
      <c r="D458" s="52"/>
      <c r="E458" s="52"/>
      <c r="F458" s="52"/>
      <c r="G458" s="52"/>
      <c r="H458" s="52"/>
      <c r="I458" s="52"/>
      <c r="J458" s="52"/>
      <c r="K458" s="52"/>
      <c r="L458" s="53"/>
      <c r="M458" s="45"/>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7"/>
      <c r="AL458" s="46"/>
      <c r="AM458" s="46"/>
      <c r="AN458" s="46"/>
      <c r="AO458" s="46"/>
      <c r="AP458" s="46"/>
      <c r="AQ458" s="46"/>
      <c r="AR458" s="46"/>
      <c r="AS458" s="46"/>
      <c r="AT458" s="46"/>
      <c r="AU458" s="48"/>
      <c r="AV458" s="49"/>
      <c r="AW458" s="49"/>
      <c r="AX458" s="50"/>
    </row>
    <row r="459" spans="1:50" hidden="1">
      <c r="A459" s="41"/>
      <c r="B459" s="41"/>
      <c r="C459" s="51"/>
      <c r="D459" s="52"/>
      <c r="E459" s="52"/>
      <c r="F459" s="52"/>
      <c r="G459" s="52"/>
      <c r="H459" s="52"/>
      <c r="I459" s="52"/>
      <c r="J459" s="52"/>
      <c r="K459" s="52"/>
      <c r="L459" s="53"/>
      <c r="M459" s="45"/>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7"/>
      <c r="AL459" s="46"/>
      <c r="AM459" s="46"/>
      <c r="AN459" s="46"/>
      <c r="AO459" s="46"/>
      <c r="AP459" s="46"/>
      <c r="AQ459" s="59"/>
      <c r="AR459" s="60"/>
      <c r="AS459" s="60"/>
      <c r="AT459" s="60"/>
      <c r="AU459" s="61"/>
      <c r="AV459" s="62"/>
      <c r="AW459" s="62"/>
      <c r="AX459" s="63"/>
    </row>
    <row r="460" spans="1:50" hidden="1">
      <c r="A460" s="41"/>
      <c r="B460" s="41"/>
      <c r="C460" s="51"/>
      <c r="D460" s="52"/>
      <c r="E460" s="52"/>
      <c r="F460" s="52"/>
      <c r="G460" s="52"/>
      <c r="H460" s="52"/>
      <c r="I460" s="52"/>
      <c r="J460" s="52"/>
      <c r="K460" s="52"/>
      <c r="L460" s="53"/>
      <c r="M460" s="45"/>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7"/>
      <c r="AL460" s="46"/>
      <c r="AM460" s="46"/>
      <c r="AN460" s="46"/>
      <c r="AO460" s="46"/>
      <c r="AP460" s="46"/>
      <c r="AQ460" s="46"/>
      <c r="AR460" s="46"/>
      <c r="AS460" s="46"/>
      <c r="AT460" s="46"/>
      <c r="AU460" s="48"/>
      <c r="AV460" s="49"/>
      <c r="AW460" s="49"/>
      <c r="AX460" s="50"/>
    </row>
    <row r="461" spans="1:50" ht="34.5" hidden="1" customHeight="1">
      <c r="A461" s="41"/>
      <c r="B461" s="41"/>
      <c r="C461" s="51"/>
      <c r="D461" s="52"/>
      <c r="E461" s="52"/>
      <c r="F461" s="52"/>
      <c r="G461" s="52"/>
      <c r="H461" s="52"/>
      <c r="I461" s="52"/>
      <c r="J461" s="52"/>
      <c r="K461" s="52"/>
      <c r="L461" s="53"/>
      <c r="M461" s="45"/>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7"/>
      <c r="AL461" s="46"/>
      <c r="AM461" s="46"/>
      <c r="AN461" s="46"/>
      <c r="AO461" s="46"/>
      <c r="AP461" s="46"/>
      <c r="AQ461" s="54"/>
      <c r="AR461" s="55"/>
      <c r="AS461" s="55"/>
      <c r="AT461" s="55"/>
      <c r="AU461" s="56"/>
      <c r="AV461" s="57"/>
      <c r="AW461" s="57"/>
      <c r="AX461" s="58"/>
    </row>
    <row r="462" spans="1:50" ht="24" hidden="1" customHeight="1">
      <c r="A462" s="41"/>
      <c r="B462" s="41"/>
      <c r="C462" s="51"/>
      <c r="D462" s="52"/>
      <c r="E462" s="52"/>
      <c r="F462" s="52"/>
      <c r="G462" s="52"/>
      <c r="H462" s="52"/>
      <c r="I462" s="52"/>
      <c r="J462" s="52"/>
      <c r="K462" s="52"/>
      <c r="L462" s="53"/>
      <c r="M462" s="45"/>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7"/>
      <c r="AL462" s="46"/>
      <c r="AM462" s="46"/>
      <c r="AN462" s="46"/>
      <c r="AO462" s="46"/>
      <c r="AP462" s="46"/>
      <c r="AQ462" s="46"/>
      <c r="AR462" s="46"/>
      <c r="AS462" s="46"/>
      <c r="AT462" s="46"/>
      <c r="AU462" s="48"/>
      <c r="AV462" s="49"/>
      <c r="AW462" s="49"/>
      <c r="AX462" s="50"/>
    </row>
    <row r="463" spans="1:50" ht="24" hidden="1" customHeight="1">
      <c r="A463" s="41"/>
      <c r="B463" s="41"/>
      <c r="C463" s="51"/>
      <c r="D463" s="52"/>
      <c r="E463" s="52"/>
      <c r="F463" s="52"/>
      <c r="G463" s="52"/>
      <c r="H463" s="52"/>
      <c r="I463" s="52"/>
      <c r="J463" s="52"/>
      <c r="K463" s="52"/>
      <c r="L463" s="53"/>
      <c r="M463" s="45"/>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7"/>
      <c r="AL463" s="46"/>
      <c r="AM463" s="46"/>
      <c r="AN463" s="46"/>
      <c r="AO463" s="46"/>
      <c r="AP463" s="46"/>
      <c r="AQ463" s="46"/>
      <c r="AR463" s="46"/>
      <c r="AS463" s="46"/>
      <c r="AT463" s="46"/>
      <c r="AU463" s="48"/>
      <c r="AV463" s="49"/>
      <c r="AW463" s="49"/>
      <c r="AX463" s="50"/>
    </row>
    <row r="464" spans="1:50" ht="24" hidden="1" customHeight="1">
      <c r="A464" s="41"/>
      <c r="B464" s="41"/>
      <c r="C464" s="42"/>
      <c r="D464" s="43"/>
      <c r="E464" s="43"/>
      <c r="F464" s="43"/>
      <c r="G464" s="43"/>
      <c r="H464" s="43"/>
      <c r="I464" s="43"/>
      <c r="J464" s="43"/>
      <c r="K464" s="43"/>
      <c r="L464" s="44"/>
      <c r="M464" s="45"/>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7"/>
      <c r="AL464" s="46"/>
      <c r="AM464" s="46"/>
      <c r="AN464" s="46"/>
      <c r="AO464" s="46"/>
      <c r="AP464" s="46"/>
      <c r="AQ464" s="46"/>
      <c r="AR464" s="46"/>
      <c r="AS464" s="46"/>
      <c r="AT464" s="46"/>
      <c r="AU464" s="48"/>
      <c r="AV464" s="49"/>
      <c r="AW464" s="49"/>
      <c r="AX464" s="50"/>
    </row>
    <row r="465" spans="1:50" ht="24" hidden="1" customHeight="1">
      <c r="A465" s="41"/>
      <c r="B465" s="41"/>
      <c r="C465" s="51"/>
      <c r="D465" s="52"/>
      <c r="E465" s="52"/>
      <c r="F465" s="52"/>
      <c r="G465" s="52"/>
      <c r="H465" s="52"/>
      <c r="I465" s="52"/>
      <c r="J465" s="52"/>
      <c r="K465" s="52"/>
      <c r="L465" s="53"/>
      <c r="M465" s="45"/>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7"/>
      <c r="AL465" s="46"/>
      <c r="AM465" s="46"/>
      <c r="AN465" s="46"/>
      <c r="AO465" s="46"/>
      <c r="AP465" s="46"/>
      <c r="AQ465" s="46"/>
      <c r="AR465" s="46"/>
      <c r="AS465" s="46"/>
      <c r="AT465" s="46"/>
      <c r="AU465" s="48"/>
      <c r="AV465" s="49"/>
      <c r="AW465" s="49"/>
      <c r="AX465" s="50"/>
    </row>
    <row r="466" spans="1:50" ht="24"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row>
    <row r="467" spans="1:50" ht="24" customHeight="1">
      <c r="A467" s="38"/>
      <c r="B467" t="s">
        <v>171</v>
      </c>
      <c r="C467" t="s">
        <v>130</v>
      </c>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row>
    <row r="468" spans="1:50" ht="24" customHeight="1">
      <c r="A468" s="41"/>
      <c r="B468" s="41"/>
      <c r="C468" s="192" t="s">
        <v>163</v>
      </c>
      <c r="D468" s="192"/>
      <c r="E468" s="192"/>
      <c r="F468" s="192"/>
      <c r="G468" s="192"/>
      <c r="H468" s="192"/>
      <c r="I468" s="192"/>
      <c r="J468" s="192"/>
      <c r="K468" s="192"/>
      <c r="L468" s="192"/>
      <c r="M468" s="192" t="s">
        <v>162</v>
      </c>
      <c r="N468" s="192"/>
      <c r="O468" s="192"/>
      <c r="P468" s="192"/>
      <c r="Q468" s="192"/>
      <c r="R468" s="192"/>
      <c r="S468" s="192"/>
      <c r="T468" s="192"/>
      <c r="U468" s="192"/>
      <c r="V468" s="192"/>
      <c r="W468" s="192"/>
      <c r="X468" s="192"/>
      <c r="Y468" s="192"/>
      <c r="Z468" s="192"/>
      <c r="AA468" s="192"/>
      <c r="AB468" s="192"/>
      <c r="AC468" s="192"/>
      <c r="AD468" s="192"/>
      <c r="AE468" s="192"/>
      <c r="AF468" s="192"/>
      <c r="AG468" s="192"/>
      <c r="AH468" s="192"/>
      <c r="AI468" s="192"/>
      <c r="AJ468" s="192"/>
      <c r="AK468" s="623" t="s">
        <v>161</v>
      </c>
      <c r="AL468" s="192"/>
      <c r="AM468" s="192"/>
      <c r="AN468" s="192"/>
      <c r="AO468" s="192"/>
      <c r="AP468" s="192"/>
      <c r="AQ468" s="192" t="s">
        <v>112</v>
      </c>
      <c r="AR468" s="192"/>
      <c r="AS468" s="192"/>
      <c r="AT468" s="192"/>
      <c r="AU468" s="224" t="s">
        <v>113</v>
      </c>
      <c r="AV468" s="137"/>
      <c r="AW468" s="137"/>
      <c r="AX468" s="624"/>
    </row>
    <row r="469" spans="1:50" ht="24" customHeight="1">
      <c r="A469" s="41">
        <v>1</v>
      </c>
      <c r="B469" s="41">
        <v>1</v>
      </c>
      <c r="C469" s="639" t="s">
        <v>170</v>
      </c>
      <c r="D469" s="640"/>
      <c r="E469" s="640"/>
      <c r="F469" s="640"/>
      <c r="G469" s="640"/>
      <c r="H469" s="640"/>
      <c r="I469" s="640"/>
      <c r="J469" s="640"/>
      <c r="K469" s="640"/>
      <c r="L469" s="640"/>
      <c r="M469" s="45" t="s">
        <v>131</v>
      </c>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7">
        <v>0.4</v>
      </c>
      <c r="AL469" s="46"/>
      <c r="AM469" s="46"/>
      <c r="AN469" s="46"/>
      <c r="AO469" s="46"/>
      <c r="AP469" s="46"/>
      <c r="AQ469" s="59" t="s">
        <v>119</v>
      </c>
      <c r="AR469" s="60"/>
      <c r="AS469" s="60"/>
      <c r="AT469" s="60"/>
      <c r="AU469" s="270" t="s">
        <v>165</v>
      </c>
      <c r="AV469" s="70"/>
      <c r="AW469" s="70"/>
      <c r="AX469" s="71"/>
    </row>
    <row r="470" spans="1:50" ht="24" hidden="1" customHeight="1">
      <c r="A470" s="41">
        <v>2</v>
      </c>
      <c r="B470" s="41">
        <v>1</v>
      </c>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7"/>
      <c r="AL470" s="46"/>
      <c r="AM470" s="46"/>
      <c r="AN470" s="46"/>
      <c r="AO470" s="46"/>
      <c r="AP470" s="46"/>
      <c r="AQ470" s="46"/>
      <c r="AR470" s="46"/>
      <c r="AS470" s="46"/>
      <c r="AT470" s="46"/>
      <c r="AU470" s="641"/>
      <c r="AV470" s="642"/>
      <c r="AW470" s="642"/>
      <c r="AX470" s="624"/>
    </row>
    <row r="471" spans="1:50" ht="24" hidden="1" customHeight="1">
      <c r="A471" s="41">
        <v>3</v>
      </c>
      <c r="B471" s="41">
        <v>1</v>
      </c>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7"/>
      <c r="AL471" s="46"/>
      <c r="AM471" s="46"/>
      <c r="AN471" s="46"/>
      <c r="AO471" s="46"/>
      <c r="AP471" s="46"/>
      <c r="AQ471" s="46"/>
      <c r="AR471" s="46"/>
      <c r="AS471" s="46"/>
      <c r="AT471" s="46"/>
      <c r="AU471" s="641"/>
      <c r="AV471" s="642"/>
      <c r="AW471" s="642"/>
      <c r="AX471" s="624"/>
    </row>
    <row r="472" spans="1:50" hidden="1">
      <c r="A472" s="41">
        <v>4</v>
      </c>
      <c r="B472" s="41">
        <v>1</v>
      </c>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7"/>
      <c r="AL472" s="46"/>
      <c r="AM472" s="46"/>
      <c r="AN472" s="46"/>
      <c r="AO472" s="46"/>
      <c r="AP472" s="46"/>
      <c r="AQ472" s="46"/>
      <c r="AR472" s="46"/>
      <c r="AS472" s="46"/>
      <c r="AT472" s="46"/>
      <c r="AU472" s="641"/>
      <c r="AV472" s="642"/>
      <c r="AW472" s="642"/>
      <c r="AX472" s="624"/>
    </row>
    <row r="473" spans="1:50" hidden="1">
      <c r="A473" s="41">
        <v>5</v>
      </c>
      <c r="B473" s="41">
        <v>1</v>
      </c>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7"/>
      <c r="AL473" s="46"/>
      <c r="AM473" s="46"/>
      <c r="AN473" s="46"/>
      <c r="AO473" s="46"/>
      <c r="AP473" s="46"/>
      <c r="AQ473" s="46"/>
      <c r="AR473" s="46"/>
      <c r="AS473" s="46"/>
      <c r="AT473" s="46"/>
      <c r="AU473" s="641"/>
      <c r="AV473" s="642"/>
      <c r="AW473" s="642"/>
      <c r="AX473" s="624"/>
    </row>
    <row r="474" spans="1:50" hidden="1">
      <c r="A474" s="41">
        <v>6</v>
      </c>
      <c r="B474" s="41">
        <v>1</v>
      </c>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7"/>
      <c r="AL474" s="46"/>
      <c r="AM474" s="46"/>
      <c r="AN474" s="46"/>
      <c r="AO474" s="46"/>
      <c r="AP474" s="46"/>
      <c r="AQ474" s="46"/>
      <c r="AR474" s="46"/>
      <c r="AS474" s="46"/>
      <c r="AT474" s="46"/>
      <c r="AU474" s="641"/>
      <c r="AV474" s="642"/>
      <c r="AW474" s="642"/>
      <c r="AX474" s="624"/>
    </row>
    <row r="475" spans="1:50" ht="34.5" hidden="1" customHeight="1">
      <c r="A475" s="41">
        <v>7</v>
      </c>
      <c r="B475" s="41">
        <v>1</v>
      </c>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7"/>
      <c r="AL475" s="46"/>
      <c r="AM475" s="46"/>
      <c r="AN475" s="46"/>
      <c r="AO475" s="46"/>
      <c r="AP475" s="46"/>
      <c r="AQ475" s="46"/>
      <c r="AR475" s="46"/>
      <c r="AS475" s="46"/>
      <c r="AT475" s="46"/>
      <c r="AU475" s="641"/>
      <c r="AV475" s="642"/>
      <c r="AW475" s="642"/>
      <c r="AX475" s="624"/>
    </row>
    <row r="476" spans="1:50" ht="24" hidden="1" customHeight="1">
      <c r="A476" s="41">
        <v>8</v>
      </c>
      <c r="B476" s="41">
        <v>1</v>
      </c>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7"/>
      <c r="AL476" s="46"/>
      <c r="AM476" s="46"/>
      <c r="AN476" s="46"/>
      <c r="AO476" s="46"/>
      <c r="AP476" s="46"/>
      <c r="AQ476" s="46"/>
      <c r="AR476" s="46"/>
      <c r="AS476" s="46"/>
      <c r="AT476" s="46"/>
      <c r="AU476" s="641"/>
      <c r="AV476" s="642"/>
      <c r="AW476" s="642"/>
      <c r="AX476" s="624"/>
    </row>
    <row r="477" spans="1:50" ht="24" hidden="1" customHeight="1">
      <c r="A477" s="41">
        <v>9</v>
      </c>
      <c r="B477" s="41">
        <v>1</v>
      </c>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7"/>
      <c r="AL477" s="46"/>
      <c r="AM477" s="46"/>
      <c r="AN477" s="46"/>
      <c r="AO477" s="46"/>
      <c r="AP477" s="46"/>
      <c r="AQ477" s="46"/>
      <c r="AR477" s="46"/>
      <c r="AS477" s="46"/>
      <c r="AT477" s="46"/>
      <c r="AU477" s="641"/>
      <c r="AV477" s="642"/>
      <c r="AW477" s="642"/>
      <c r="AX477" s="624"/>
    </row>
    <row r="478" spans="1:50" ht="24" hidden="1" customHeight="1">
      <c r="A478" s="41">
        <v>10</v>
      </c>
      <c r="B478" s="41">
        <v>1</v>
      </c>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7"/>
      <c r="AL478" s="46"/>
      <c r="AM478" s="46"/>
      <c r="AN478" s="46"/>
      <c r="AO478" s="46"/>
      <c r="AP478" s="46"/>
      <c r="AQ478" s="46"/>
      <c r="AR478" s="46"/>
      <c r="AS478" s="46"/>
      <c r="AT478" s="46"/>
      <c r="AU478" s="641"/>
      <c r="AV478" s="642"/>
      <c r="AW478" s="642"/>
      <c r="AX478" s="624"/>
    </row>
    <row r="479" spans="1:50" ht="24" hidden="1" customHeight="1">
      <c r="A479" s="41"/>
      <c r="B479" s="41"/>
      <c r="C479" s="51"/>
      <c r="D479" s="52"/>
      <c r="E479" s="52"/>
      <c r="F479" s="52"/>
      <c r="G479" s="52"/>
      <c r="H479" s="52"/>
      <c r="I479" s="52"/>
      <c r="J479" s="52"/>
      <c r="K479" s="52"/>
      <c r="L479" s="53"/>
      <c r="M479" s="45"/>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7"/>
      <c r="AL479" s="46"/>
      <c r="AM479" s="46"/>
      <c r="AN479" s="46"/>
      <c r="AO479" s="46"/>
      <c r="AP479" s="46"/>
      <c r="AQ479" s="46"/>
      <c r="AR479" s="46"/>
      <c r="AS479" s="46"/>
      <c r="AT479" s="46"/>
      <c r="AU479" s="48"/>
      <c r="AV479" s="49"/>
      <c r="AW479" s="49"/>
      <c r="AX479" s="50"/>
    </row>
    <row r="480" spans="1:50" ht="24" hidden="1" customHeight="1">
      <c r="A480" s="41"/>
      <c r="B480" s="41"/>
      <c r="C480" s="51"/>
      <c r="D480" s="52"/>
      <c r="E480" s="52"/>
      <c r="F480" s="52"/>
      <c r="G480" s="52"/>
      <c r="H480" s="52"/>
      <c r="I480" s="52"/>
      <c r="J480" s="52"/>
      <c r="K480" s="52"/>
      <c r="L480" s="53"/>
      <c r="M480" s="45"/>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7"/>
      <c r="AL480" s="46"/>
      <c r="AM480" s="46"/>
      <c r="AN480" s="46"/>
      <c r="AO480" s="46"/>
      <c r="AP480" s="46"/>
      <c r="AQ480" s="45"/>
      <c r="AR480" s="46"/>
      <c r="AS480" s="46"/>
      <c r="AT480" s="46"/>
      <c r="AU480" s="48"/>
      <c r="AV480" s="49"/>
      <c r="AW480" s="49"/>
      <c r="AX480" s="50"/>
    </row>
    <row r="481" spans="1:50" ht="24" hidden="1" customHeight="1">
      <c r="A481" s="41"/>
      <c r="B481" s="41"/>
      <c r="C481" s="51"/>
      <c r="D481" s="52"/>
      <c r="E481" s="52"/>
      <c r="F481" s="52"/>
      <c r="G481" s="52"/>
      <c r="H481" s="52"/>
      <c r="I481" s="52"/>
      <c r="J481" s="52"/>
      <c r="K481" s="52"/>
      <c r="L481" s="53"/>
      <c r="M481" s="45"/>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7"/>
      <c r="AL481" s="46"/>
      <c r="AM481" s="46"/>
      <c r="AN481" s="46"/>
      <c r="AO481" s="46"/>
      <c r="AP481" s="46"/>
      <c r="AQ481" s="46"/>
      <c r="AR481" s="46"/>
      <c r="AS481" s="46"/>
      <c r="AT481" s="46"/>
      <c r="AU481" s="48"/>
      <c r="AV481" s="49"/>
      <c r="AW481" s="49"/>
      <c r="AX481" s="50"/>
    </row>
    <row r="482" spans="1:50" ht="24" hidden="1" customHeight="1">
      <c r="A482" s="41"/>
      <c r="B482" s="41"/>
      <c r="C482" s="51"/>
      <c r="D482" s="52"/>
      <c r="E482" s="52"/>
      <c r="F482" s="52"/>
      <c r="G482" s="52"/>
      <c r="H482" s="52"/>
      <c r="I482" s="52"/>
      <c r="J482" s="52"/>
      <c r="K482" s="52"/>
      <c r="L482" s="53"/>
      <c r="M482" s="45"/>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7"/>
      <c r="AL482" s="46"/>
      <c r="AM482" s="46"/>
      <c r="AN482" s="46"/>
      <c r="AO482" s="46"/>
      <c r="AP482" s="46"/>
      <c r="AQ482" s="59"/>
      <c r="AR482" s="60"/>
      <c r="AS482" s="60"/>
      <c r="AT482" s="60"/>
      <c r="AU482" s="61"/>
      <c r="AV482" s="62"/>
      <c r="AW482" s="62"/>
      <c r="AX482" s="63"/>
    </row>
    <row r="483" spans="1:50" ht="24" hidden="1" customHeight="1">
      <c r="A483" s="41"/>
      <c r="B483" s="41"/>
      <c r="C483" s="51"/>
      <c r="D483" s="52"/>
      <c r="E483" s="52"/>
      <c r="F483" s="52"/>
      <c r="G483" s="52"/>
      <c r="H483" s="52"/>
      <c r="I483" s="52"/>
      <c r="J483" s="52"/>
      <c r="K483" s="52"/>
      <c r="L483" s="53"/>
      <c r="M483" s="45"/>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7"/>
      <c r="AL483" s="46"/>
      <c r="AM483" s="46"/>
      <c r="AN483" s="46"/>
      <c r="AO483" s="46"/>
      <c r="AP483" s="46"/>
      <c r="AQ483" s="46"/>
      <c r="AR483" s="46"/>
      <c r="AS483" s="46"/>
      <c r="AT483" s="46"/>
      <c r="AU483" s="48"/>
      <c r="AV483" s="49"/>
      <c r="AW483" s="49"/>
      <c r="AX483" s="50"/>
    </row>
    <row r="484" spans="1:50" ht="24" hidden="1" customHeight="1">
      <c r="A484" s="41"/>
      <c r="B484" s="41"/>
      <c r="C484" s="51"/>
      <c r="D484" s="52"/>
      <c r="E484" s="52"/>
      <c r="F484" s="52"/>
      <c r="G484" s="52"/>
      <c r="H484" s="52"/>
      <c r="I484" s="52"/>
      <c r="J484" s="52"/>
      <c r="K484" s="52"/>
      <c r="L484" s="53"/>
      <c r="M484" s="45"/>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7"/>
      <c r="AL484" s="46"/>
      <c r="AM484" s="46"/>
      <c r="AN484" s="46"/>
      <c r="AO484" s="46"/>
      <c r="AP484" s="46"/>
      <c r="AQ484" s="54"/>
      <c r="AR484" s="55"/>
      <c r="AS484" s="55"/>
      <c r="AT484" s="55"/>
      <c r="AU484" s="56"/>
      <c r="AV484" s="57"/>
      <c r="AW484" s="57"/>
      <c r="AX484" s="58"/>
    </row>
    <row r="485" spans="1:50" ht="24" hidden="1" customHeight="1">
      <c r="A485" s="41"/>
      <c r="B485" s="41"/>
      <c r="C485" s="51"/>
      <c r="D485" s="52"/>
      <c r="E485" s="52"/>
      <c r="F485" s="52"/>
      <c r="G485" s="52"/>
      <c r="H485" s="52"/>
      <c r="I485" s="52"/>
      <c r="J485" s="52"/>
      <c r="K485" s="52"/>
      <c r="L485" s="53"/>
      <c r="M485" s="45"/>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7"/>
      <c r="AL485" s="46"/>
      <c r="AM485" s="46"/>
      <c r="AN485" s="46"/>
      <c r="AO485" s="46"/>
      <c r="AP485" s="46"/>
      <c r="AQ485" s="46"/>
      <c r="AR485" s="46"/>
      <c r="AS485" s="46"/>
      <c r="AT485" s="46"/>
      <c r="AU485" s="48"/>
      <c r="AV485" s="49"/>
      <c r="AW485" s="49"/>
      <c r="AX485" s="50"/>
    </row>
    <row r="486" spans="1:50" hidden="1">
      <c r="A486" s="41"/>
      <c r="B486" s="41"/>
      <c r="C486" s="51"/>
      <c r="D486" s="52"/>
      <c r="E486" s="52"/>
      <c r="F486" s="52"/>
      <c r="G486" s="52"/>
      <c r="H486" s="52"/>
      <c r="I486" s="52"/>
      <c r="J486" s="52"/>
      <c r="K486" s="52"/>
      <c r="L486" s="53"/>
      <c r="M486" s="45"/>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7"/>
      <c r="AL486" s="46"/>
      <c r="AM486" s="46"/>
      <c r="AN486" s="46"/>
      <c r="AO486" s="46"/>
      <c r="AP486" s="46"/>
      <c r="AQ486" s="46"/>
      <c r="AR486" s="46"/>
      <c r="AS486" s="46"/>
      <c r="AT486" s="46"/>
      <c r="AU486" s="48"/>
      <c r="AV486" s="49"/>
      <c r="AW486" s="49"/>
      <c r="AX486" s="50"/>
    </row>
    <row r="487" spans="1:50" hidden="1">
      <c r="A487" s="41"/>
      <c r="B487" s="41"/>
      <c r="C487" s="42"/>
      <c r="D487" s="43"/>
      <c r="E487" s="43"/>
      <c r="F487" s="43"/>
      <c r="G487" s="43"/>
      <c r="H487" s="43"/>
      <c r="I487" s="43"/>
      <c r="J487" s="43"/>
      <c r="K487" s="43"/>
      <c r="L487" s="44"/>
      <c r="M487" s="45"/>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7"/>
      <c r="AL487" s="46"/>
      <c r="AM487" s="46"/>
      <c r="AN487" s="46"/>
      <c r="AO487" s="46"/>
      <c r="AP487" s="46"/>
      <c r="AQ487" s="46"/>
      <c r="AR487" s="46"/>
      <c r="AS487" s="46"/>
      <c r="AT487" s="46"/>
      <c r="AU487" s="48"/>
      <c r="AV487" s="49"/>
      <c r="AW487" s="49"/>
      <c r="AX487" s="50"/>
    </row>
    <row r="488" spans="1:50" ht="34.5" hidden="1" customHeight="1">
      <c r="A488" s="41"/>
      <c r="B488" s="41"/>
      <c r="C488" s="51"/>
      <c r="D488" s="52"/>
      <c r="E488" s="52"/>
      <c r="F488" s="52"/>
      <c r="G488" s="52"/>
      <c r="H488" s="52"/>
      <c r="I488" s="52"/>
      <c r="J488" s="52"/>
      <c r="K488" s="52"/>
      <c r="L488" s="53"/>
      <c r="M488" s="45"/>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7"/>
      <c r="AL488" s="46"/>
      <c r="AM488" s="46"/>
      <c r="AN488" s="46"/>
      <c r="AO488" s="46"/>
      <c r="AP488" s="46"/>
      <c r="AQ488" s="46"/>
      <c r="AR488" s="46"/>
      <c r="AS488" s="46"/>
      <c r="AT488" s="46"/>
      <c r="AU488" s="48"/>
      <c r="AV488" s="49"/>
      <c r="AW488" s="49"/>
      <c r="AX488" s="50"/>
    </row>
    <row r="489" spans="1:50" ht="24" hidden="1" customHeight="1">
      <c r="A489" s="41"/>
      <c r="B489" s="41"/>
      <c r="C489" s="51"/>
      <c r="D489" s="52"/>
      <c r="E489" s="52"/>
      <c r="F489" s="52"/>
      <c r="G489" s="52"/>
      <c r="H489" s="52"/>
      <c r="I489" s="52"/>
      <c r="J489" s="52"/>
      <c r="K489" s="52"/>
      <c r="L489" s="53"/>
      <c r="M489" s="45"/>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7"/>
      <c r="AL489" s="46"/>
      <c r="AM489" s="46"/>
      <c r="AN489" s="46"/>
      <c r="AO489" s="46"/>
      <c r="AP489" s="46"/>
      <c r="AQ489" s="46"/>
      <c r="AR489" s="46"/>
      <c r="AS489" s="46"/>
      <c r="AT489" s="46"/>
      <c r="AU489" s="48"/>
      <c r="AV489" s="49"/>
      <c r="AW489" s="49"/>
      <c r="AX489" s="50"/>
    </row>
    <row r="490" spans="1:50" ht="24" hidden="1" customHeight="1">
      <c r="A490" s="41"/>
      <c r="B490" s="41"/>
      <c r="C490" s="51"/>
      <c r="D490" s="52"/>
      <c r="E490" s="52"/>
      <c r="F490" s="52"/>
      <c r="G490" s="52"/>
      <c r="H490" s="52"/>
      <c r="I490" s="52"/>
      <c r="J490" s="52"/>
      <c r="K490" s="52"/>
      <c r="L490" s="53"/>
      <c r="M490" s="45"/>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7"/>
      <c r="AL490" s="46"/>
      <c r="AM490" s="46"/>
      <c r="AN490" s="46"/>
      <c r="AO490" s="46"/>
      <c r="AP490" s="46"/>
      <c r="AQ490" s="45"/>
      <c r="AR490" s="46"/>
      <c r="AS490" s="46"/>
      <c r="AT490" s="46"/>
      <c r="AU490" s="48"/>
      <c r="AV490" s="49"/>
      <c r="AW490" s="49"/>
      <c r="AX490" s="50"/>
    </row>
    <row r="491" spans="1:50" ht="24" hidden="1" customHeight="1">
      <c r="A491" s="41"/>
      <c r="B491" s="41"/>
      <c r="C491" s="51"/>
      <c r="D491" s="52"/>
      <c r="E491" s="52"/>
      <c r="F491" s="52"/>
      <c r="G491" s="52"/>
      <c r="H491" s="52"/>
      <c r="I491" s="52"/>
      <c r="J491" s="52"/>
      <c r="K491" s="52"/>
      <c r="L491" s="53"/>
      <c r="M491" s="45"/>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7"/>
      <c r="AL491" s="46"/>
      <c r="AM491" s="46"/>
      <c r="AN491" s="46"/>
      <c r="AO491" s="46"/>
      <c r="AP491" s="46"/>
      <c r="AQ491" s="46"/>
      <c r="AR491" s="46"/>
      <c r="AS491" s="46"/>
      <c r="AT491" s="46"/>
      <c r="AU491" s="48"/>
      <c r="AV491" s="49"/>
      <c r="AW491" s="49"/>
      <c r="AX491" s="50"/>
    </row>
    <row r="492" spans="1:50" ht="24" hidden="1" customHeight="1">
      <c r="A492" s="41"/>
      <c r="B492" s="41"/>
      <c r="C492" s="51"/>
      <c r="D492" s="52"/>
      <c r="E492" s="52"/>
      <c r="F492" s="52"/>
      <c r="G492" s="52"/>
      <c r="H492" s="52"/>
      <c r="I492" s="52"/>
      <c r="J492" s="52"/>
      <c r="K492" s="52"/>
      <c r="L492" s="53"/>
      <c r="M492" s="45"/>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7"/>
      <c r="AL492" s="46"/>
      <c r="AM492" s="46"/>
      <c r="AN492" s="46"/>
      <c r="AO492" s="46"/>
      <c r="AP492" s="46"/>
      <c r="AQ492" s="59"/>
      <c r="AR492" s="60"/>
      <c r="AS492" s="60"/>
      <c r="AT492" s="60"/>
      <c r="AU492" s="61"/>
      <c r="AV492" s="62"/>
      <c r="AW492" s="62"/>
      <c r="AX492" s="63"/>
    </row>
    <row r="493" spans="1:50" ht="24" hidden="1" customHeight="1">
      <c r="A493" s="41"/>
      <c r="B493" s="41"/>
      <c r="C493" s="51"/>
      <c r="D493" s="52"/>
      <c r="E493" s="52"/>
      <c r="F493" s="52"/>
      <c r="G493" s="52"/>
      <c r="H493" s="52"/>
      <c r="I493" s="52"/>
      <c r="J493" s="52"/>
      <c r="K493" s="52"/>
      <c r="L493" s="53"/>
      <c r="M493" s="45"/>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7"/>
      <c r="AL493" s="46"/>
      <c r="AM493" s="46"/>
      <c r="AN493" s="46"/>
      <c r="AO493" s="46"/>
      <c r="AP493" s="46"/>
      <c r="AQ493" s="46"/>
      <c r="AR493" s="46"/>
      <c r="AS493" s="46"/>
      <c r="AT493" s="46"/>
      <c r="AU493" s="48"/>
      <c r="AV493" s="49"/>
      <c r="AW493" s="49"/>
      <c r="AX493" s="50"/>
    </row>
    <row r="494" spans="1:50" ht="24" hidden="1" customHeight="1">
      <c r="A494" s="41"/>
      <c r="B494" s="41"/>
      <c r="C494" s="51"/>
      <c r="D494" s="52"/>
      <c r="E494" s="52"/>
      <c r="F494" s="52"/>
      <c r="G494" s="52"/>
      <c r="H494" s="52"/>
      <c r="I494" s="52"/>
      <c r="J494" s="52"/>
      <c r="K494" s="52"/>
      <c r="L494" s="53"/>
      <c r="M494" s="45"/>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7"/>
      <c r="AL494" s="46"/>
      <c r="AM494" s="46"/>
      <c r="AN494" s="46"/>
      <c r="AO494" s="46"/>
      <c r="AP494" s="46"/>
      <c r="AQ494" s="54"/>
      <c r="AR494" s="55"/>
      <c r="AS494" s="55"/>
      <c r="AT494" s="55"/>
      <c r="AU494" s="56"/>
      <c r="AV494" s="57"/>
      <c r="AW494" s="57"/>
      <c r="AX494" s="58"/>
    </row>
    <row r="495" spans="1:50" ht="24" hidden="1" customHeight="1">
      <c r="A495" s="41"/>
      <c r="B495" s="41"/>
      <c r="C495" s="51"/>
      <c r="D495" s="52"/>
      <c r="E495" s="52"/>
      <c r="F495" s="52"/>
      <c r="G495" s="52"/>
      <c r="H495" s="52"/>
      <c r="I495" s="52"/>
      <c r="J495" s="52"/>
      <c r="K495" s="52"/>
      <c r="L495" s="53"/>
      <c r="M495" s="45"/>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7"/>
      <c r="AL495" s="46"/>
      <c r="AM495" s="46"/>
      <c r="AN495" s="46"/>
      <c r="AO495" s="46"/>
      <c r="AP495" s="46"/>
      <c r="AQ495" s="46"/>
      <c r="AR495" s="46"/>
      <c r="AS495" s="46"/>
      <c r="AT495" s="46"/>
      <c r="AU495" s="48"/>
      <c r="AV495" s="49"/>
      <c r="AW495" s="49"/>
      <c r="AX495" s="50"/>
    </row>
    <row r="496" spans="1:50" ht="24" hidden="1" customHeight="1">
      <c r="A496" s="41"/>
      <c r="B496" s="41"/>
      <c r="C496" s="51"/>
      <c r="D496" s="52"/>
      <c r="E496" s="52"/>
      <c r="F496" s="52"/>
      <c r="G496" s="52"/>
      <c r="H496" s="52"/>
      <c r="I496" s="52"/>
      <c r="J496" s="52"/>
      <c r="K496" s="52"/>
      <c r="L496" s="53"/>
      <c r="M496" s="45"/>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7"/>
      <c r="AL496" s="46"/>
      <c r="AM496" s="46"/>
      <c r="AN496" s="46"/>
      <c r="AO496" s="46"/>
      <c r="AP496" s="46"/>
      <c r="AQ496" s="46"/>
      <c r="AR496" s="46"/>
      <c r="AS496" s="46"/>
      <c r="AT496" s="46"/>
      <c r="AU496" s="48"/>
      <c r="AV496" s="49"/>
      <c r="AW496" s="49"/>
      <c r="AX496" s="50"/>
    </row>
    <row r="497" spans="1:50" ht="24" hidden="1" customHeight="1">
      <c r="A497" s="41"/>
      <c r="B497" s="41"/>
      <c r="C497" s="42"/>
      <c r="D497" s="43"/>
      <c r="E497" s="43"/>
      <c r="F497" s="43"/>
      <c r="G497" s="43"/>
      <c r="H497" s="43"/>
      <c r="I497" s="43"/>
      <c r="J497" s="43"/>
      <c r="K497" s="43"/>
      <c r="L497" s="44"/>
      <c r="M497" s="45"/>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7"/>
      <c r="AL497" s="46"/>
      <c r="AM497" s="46"/>
      <c r="AN497" s="46"/>
      <c r="AO497" s="46"/>
      <c r="AP497" s="46"/>
      <c r="AQ497" s="46"/>
      <c r="AR497" s="46"/>
      <c r="AS497" s="46"/>
      <c r="AT497" s="46"/>
      <c r="AU497" s="48"/>
      <c r="AV497" s="49"/>
      <c r="AW497" s="49"/>
      <c r="AX497" s="50"/>
    </row>
    <row r="498" spans="1:50" ht="24" hidden="1" customHeight="1">
      <c r="A498" s="41"/>
      <c r="B498" s="41"/>
      <c r="C498" s="51"/>
      <c r="D498" s="52"/>
      <c r="E498" s="52"/>
      <c r="F498" s="52"/>
      <c r="G498" s="52"/>
      <c r="H498" s="52"/>
      <c r="I498" s="52"/>
      <c r="J498" s="52"/>
      <c r="K498" s="52"/>
      <c r="L498" s="53"/>
      <c r="M498" s="45"/>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7"/>
      <c r="AL498" s="46"/>
      <c r="AM498" s="46"/>
      <c r="AN498" s="46"/>
      <c r="AO498" s="46"/>
      <c r="AP498" s="46"/>
      <c r="AQ498" s="46"/>
      <c r="AR498" s="46"/>
      <c r="AS498" s="46"/>
      <c r="AT498" s="46"/>
      <c r="AU498" s="48"/>
      <c r="AV498" s="49"/>
      <c r="AW498" s="49"/>
      <c r="AX498" s="50"/>
    </row>
    <row r="499" spans="1:50">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row>
    <row r="500" spans="1:50">
      <c r="A500" s="38"/>
      <c r="B500" t="s">
        <v>169</v>
      </c>
      <c r="C500" t="s">
        <v>132</v>
      </c>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row>
    <row r="501" spans="1:50" ht="34.5" customHeight="1">
      <c r="A501" s="643"/>
      <c r="B501" s="644"/>
      <c r="C501" s="224" t="s">
        <v>163</v>
      </c>
      <c r="D501" s="137"/>
      <c r="E501" s="137"/>
      <c r="F501" s="137"/>
      <c r="G501" s="137"/>
      <c r="H501" s="137"/>
      <c r="I501" s="137"/>
      <c r="J501" s="137"/>
      <c r="K501" s="137"/>
      <c r="L501" s="138"/>
      <c r="M501" s="224" t="s">
        <v>162</v>
      </c>
      <c r="N501" s="137"/>
      <c r="O501" s="137"/>
      <c r="P501" s="137"/>
      <c r="Q501" s="137"/>
      <c r="R501" s="137"/>
      <c r="S501" s="137"/>
      <c r="T501" s="137"/>
      <c r="U501" s="137"/>
      <c r="V501" s="137"/>
      <c r="W501" s="137"/>
      <c r="X501" s="137"/>
      <c r="Y501" s="137"/>
      <c r="Z501" s="137"/>
      <c r="AA501" s="137"/>
      <c r="AB501" s="137"/>
      <c r="AC501" s="137"/>
      <c r="AD501" s="137"/>
      <c r="AE501" s="137"/>
      <c r="AF501" s="137"/>
      <c r="AG501" s="137"/>
      <c r="AH501" s="137"/>
      <c r="AI501" s="137"/>
      <c r="AJ501" s="138"/>
      <c r="AK501" s="649" t="s">
        <v>161</v>
      </c>
      <c r="AL501" s="650"/>
      <c r="AM501" s="650"/>
      <c r="AN501" s="650"/>
      <c r="AO501" s="650"/>
      <c r="AP501" s="651"/>
      <c r="AQ501" s="224" t="s">
        <v>112</v>
      </c>
      <c r="AR501" s="137"/>
      <c r="AS501" s="137"/>
      <c r="AT501" s="138"/>
      <c r="AU501" s="224" t="s">
        <v>113</v>
      </c>
      <c r="AV501" s="137"/>
      <c r="AW501" s="137"/>
      <c r="AX501" s="138"/>
    </row>
    <row r="502" spans="1:50" ht="24" customHeight="1">
      <c r="A502" s="643">
        <v>1</v>
      </c>
      <c r="B502" s="644"/>
      <c r="C502" s="645" t="s">
        <v>168</v>
      </c>
      <c r="D502" s="642"/>
      <c r="E502" s="642"/>
      <c r="F502" s="642"/>
      <c r="G502" s="642"/>
      <c r="H502" s="642"/>
      <c r="I502" s="642"/>
      <c r="J502" s="642"/>
      <c r="K502" s="642"/>
      <c r="L502" s="624"/>
      <c r="M502" s="645" t="s">
        <v>133</v>
      </c>
      <c r="N502" s="642"/>
      <c r="O502" s="642"/>
      <c r="P502" s="642"/>
      <c r="Q502" s="642"/>
      <c r="R502" s="642"/>
      <c r="S502" s="642"/>
      <c r="T502" s="642"/>
      <c r="U502" s="642"/>
      <c r="V502" s="642"/>
      <c r="W502" s="642"/>
      <c r="X502" s="642"/>
      <c r="Y502" s="642"/>
      <c r="Z502" s="642"/>
      <c r="AA502" s="642"/>
      <c r="AB502" s="642"/>
      <c r="AC502" s="642"/>
      <c r="AD502" s="642"/>
      <c r="AE502" s="642"/>
      <c r="AF502" s="642"/>
      <c r="AG502" s="642"/>
      <c r="AH502" s="642"/>
      <c r="AI502" s="642"/>
      <c r="AJ502" s="624"/>
      <c r="AK502" s="646">
        <v>0.2</v>
      </c>
      <c r="AL502" s="647"/>
      <c r="AM502" s="647"/>
      <c r="AN502" s="647"/>
      <c r="AO502" s="647"/>
      <c r="AP502" s="648"/>
      <c r="AQ502" s="270" t="s">
        <v>119</v>
      </c>
      <c r="AR502" s="70"/>
      <c r="AS502" s="70"/>
      <c r="AT502" s="71"/>
      <c r="AU502" s="270" t="s">
        <v>165</v>
      </c>
      <c r="AV502" s="70"/>
      <c r="AW502" s="70"/>
      <c r="AX502" s="71"/>
    </row>
    <row r="503" spans="1:50" ht="24" customHeight="1">
      <c r="A503" s="643">
        <v>2</v>
      </c>
      <c r="B503" s="644"/>
      <c r="C503" s="645" t="s">
        <v>167</v>
      </c>
      <c r="D503" s="642"/>
      <c r="E503" s="642"/>
      <c r="F503" s="642"/>
      <c r="G503" s="642"/>
      <c r="H503" s="642"/>
      <c r="I503" s="642"/>
      <c r="J503" s="642"/>
      <c r="K503" s="642"/>
      <c r="L503" s="624"/>
      <c r="M503" s="645" t="s">
        <v>134</v>
      </c>
      <c r="N503" s="642"/>
      <c r="O503" s="642"/>
      <c r="P503" s="642"/>
      <c r="Q503" s="642"/>
      <c r="R503" s="642"/>
      <c r="S503" s="642"/>
      <c r="T503" s="642"/>
      <c r="U503" s="642"/>
      <c r="V503" s="642"/>
      <c r="W503" s="642"/>
      <c r="X503" s="642"/>
      <c r="Y503" s="642"/>
      <c r="Z503" s="642"/>
      <c r="AA503" s="642"/>
      <c r="AB503" s="642"/>
      <c r="AC503" s="642"/>
      <c r="AD503" s="642"/>
      <c r="AE503" s="642"/>
      <c r="AF503" s="642"/>
      <c r="AG503" s="642"/>
      <c r="AH503" s="642"/>
      <c r="AI503" s="642"/>
      <c r="AJ503" s="624"/>
      <c r="AK503" s="654">
        <v>0</v>
      </c>
      <c r="AL503" s="655"/>
      <c r="AM503" s="655"/>
      <c r="AN503" s="655"/>
      <c r="AO503" s="655"/>
      <c r="AP503" s="656"/>
      <c r="AQ503" s="270" t="s">
        <v>119</v>
      </c>
      <c r="AR503" s="70"/>
      <c r="AS503" s="70"/>
      <c r="AT503" s="71"/>
      <c r="AU503" s="270" t="s">
        <v>165</v>
      </c>
      <c r="AV503" s="70"/>
      <c r="AW503" s="70"/>
      <c r="AX503" s="71"/>
    </row>
    <row r="504" spans="1:50" ht="24" customHeight="1">
      <c r="A504" s="41">
        <v>3</v>
      </c>
      <c r="B504" s="41">
        <v>1</v>
      </c>
      <c r="C504" s="45" t="s">
        <v>166</v>
      </c>
      <c r="D504" s="46"/>
      <c r="E504" s="46"/>
      <c r="F504" s="46"/>
      <c r="G504" s="46"/>
      <c r="H504" s="46"/>
      <c r="I504" s="46"/>
      <c r="J504" s="46"/>
      <c r="K504" s="46"/>
      <c r="L504" s="46"/>
      <c r="M504" s="45" t="s">
        <v>133</v>
      </c>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652">
        <v>0</v>
      </c>
      <c r="AL504" s="653"/>
      <c r="AM504" s="653"/>
      <c r="AN504" s="653"/>
      <c r="AO504" s="653"/>
      <c r="AP504" s="653"/>
      <c r="AQ504" s="59" t="s">
        <v>119</v>
      </c>
      <c r="AR504" s="60"/>
      <c r="AS504" s="60"/>
      <c r="AT504" s="60"/>
      <c r="AU504" s="270" t="s">
        <v>165</v>
      </c>
      <c r="AV504" s="70"/>
      <c r="AW504" s="70"/>
      <c r="AX504" s="71"/>
    </row>
    <row r="505" spans="1:50" ht="24" hidden="1" customHeight="1">
      <c r="A505" s="41">
        <v>4</v>
      </c>
      <c r="B505" s="41">
        <v>1</v>
      </c>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7"/>
      <c r="AL505" s="46"/>
      <c r="AM505" s="46"/>
      <c r="AN505" s="46"/>
      <c r="AO505" s="46"/>
      <c r="AP505" s="46"/>
      <c r="AQ505" s="46"/>
      <c r="AR505" s="46"/>
      <c r="AS505" s="46"/>
      <c r="AT505" s="46"/>
      <c r="AU505" s="641"/>
      <c r="AV505" s="642"/>
      <c r="AW505" s="642"/>
      <c r="AX505" s="624"/>
    </row>
    <row r="506" spans="1:50" ht="24" hidden="1" customHeight="1">
      <c r="A506" s="41">
        <v>5</v>
      </c>
      <c r="B506" s="41">
        <v>1</v>
      </c>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7"/>
      <c r="AL506" s="46"/>
      <c r="AM506" s="46"/>
      <c r="AN506" s="46"/>
      <c r="AO506" s="46"/>
      <c r="AP506" s="46"/>
      <c r="AQ506" s="46"/>
      <c r="AR506" s="46"/>
      <c r="AS506" s="46"/>
      <c r="AT506" s="46"/>
      <c r="AU506" s="641"/>
      <c r="AV506" s="642"/>
      <c r="AW506" s="642"/>
      <c r="AX506" s="624"/>
    </row>
    <row r="507" spans="1:50" ht="24" hidden="1" customHeight="1">
      <c r="A507" s="41">
        <v>6</v>
      </c>
      <c r="B507" s="41">
        <v>1</v>
      </c>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7"/>
      <c r="AL507" s="46"/>
      <c r="AM507" s="46"/>
      <c r="AN507" s="46"/>
      <c r="AO507" s="46"/>
      <c r="AP507" s="46"/>
      <c r="AQ507" s="46"/>
      <c r="AR507" s="46"/>
      <c r="AS507" s="46"/>
      <c r="AT507" s="46"/>
      <c r="AU507" s="641"/>
      <c r="AV507" s="642"/>
      <c r="AW507" s="642"/>
      <c r="AX507" s="624"/>
    </row>
    <row r="508" spans="1:50" ht="24" hidden="1" customHeight="1">
      <c r="A508" s="41">
        <v>7</v>
      </c>
      <c r="B508" s="41">
        <v>1</v>
      </c>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7"/>
      <c r="AL508" s="46"/>
      <c r="AM508" s="46"/>
      <c r="AN508" s="46"/>
      <c r="AO508" s="46"/>
      <c r="AP508" s="46"/>
      <c r="AQ508" s="46"/>
      <c r="AR508" s="46"/>
      <c r="AS508" s="46"/>
      <c r="AT508" s="46"/>
      <c r="AU508" s="641"/>
      <c r="AV508" s="642"/>
      <c r="AW508" s="642"/>
      <c r="AX508" s="624"/>
    </row>
    <row r="509" spans="1:50" ht="24" hidden="1" customHeight="1">
      <c r="A509" s="41">
        <v>8</v>
      </c>
      <c r="B509" s="41">
        <v>1</v>
      </c>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7"/>
      <c r="AL509" s="46"/>
      <c r="AM509" s="46"/>
      <c r="AN509" s="46"/>
      <c r="AO509" s="46"/>
      <c r="AP509" s="46"/>
      <c r="AQ509" s="46"/>
      <c r="AR509" s="46"/>
      <c r="AS509" s="46"/>
      <c r="AT509" s="46"/>
      <c r="AU509" s="641"/>
      <c r="AV509" s="642"/>
      <c r="AW509" s="642"/>
      <c r="AX509" s="624"/>
    </row>
    <row r="510" spans="1:50" ht="24" hidden="1" customHeight="1">
      <c r="A510" s="41">
        <v>9</v>
      </c>
      <c r="B510" s="41">
        <v>1</v>
      </c>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7"/>
      <c r="AL510" s="46"/>
      <c r="AM510" s="46"/>
      <c r="AN510" s="46"/>
      <c r="AO510" s="46"/>
      <c r="AP510" s="46"/>
      <c r="AQ510" s="46"/>
      <c r="AR510" s="46"/>
      <c r="AS510" s="46"/>
      <c r="AT510" s="46"/>
      <c r="AU510" s="641"/>
      <c r="AV510" s="642"/>
      <c r="AW510" s="642"/>
      <c r="AX510" s="624"/>
    </row>
    <row r="511" spans="1:50" ht="24" hidden="1" customHeight="1">
      <c r="A511" s="41">
        <v>10</v>
      </c>
      <c r="B511" s="41">
        <v>1</v>
      </c>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7"/>
      <c r="AL511" s="46"/>
      <c r="AM511" s="46"/>
      <c r="AN511" s="46"/>
      <c r="AO511" s="46"/>
      <c r="AP511" s="46"/>
      <c r="AQ511" s="46"/>
      <c r="AR511" s="46"/>
      <c r="AS511" s="46"/>
      <c r="AT511" s="46"/>
      <c r="AU511" s="641"/>
      <c r="AV511" s="642"/>
      <c r="AW511" s="642"/>
      <c r="AX511" s="624"/>
    </row>
    <row r="512" spans="1:50" ht="24" hidden="1" customHeight="1">
      <c r="A512" s="41"/>
      <c r="B512" s="41"/>
      <c r="C512" s="51"/>
      <c r="D512" s="52"/>
      <c r="E512" s="52"/>
      <c r="F512" s="52"/>
      <c r="G512" s="52"/>
      <c r="H512" s="52"/>
      <c r="I512" s="52"/>
      <c r="J512" s="52"/>
      <c r="K512" s="52"/>
      <c r="L512" s="53"/>
      <c r="M512" s="45"/>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7"/>
      <c r="AL512" s="46"/>
      <c r="AM512" s="46"/>
      <c r="AN512" s="46"/>
      <c r="AO512" s="46"/>
      <c r="AP512" s="46"/>
      <c r="AQ512" s="46"/>
      <c r="AR512" s="46"/>
      <c r="AS512" s="46"/>
      <c r="AT512" s="46"/>
      <c r="AU512" s="48"/>
      <c r="AV512" s="49"/>
      <c r="AW512" s="49"/>
      <c r="AX512" s="50"/>
    </row>
    <row r="513" spans="1:50" ht="24" hidden="1" customHeight="1">
      <c r="A513" s="41"/>
      <c r="B513" s="41"/>
      <c r="C513" s="51"/>
      <c r="D513" s="52"/>
      <c r="E513" s="52"/>
      <c r="F513" s="52"/>
      <c r="G513" s="52"/>
      <c r="H513" s="52"/>
      <c r="I513" s="52"/>
      <c r="J513" s="52"/>
      <c r="K513" s="52"/>
      <c r="L513" s="53"/>
      <c r="M513" s="45"/>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7"/>
      <c r="AL513" s="46"/>
      <c r="AM513" s="46"/>
      <c r="AN513" s="46"/>
      <c r="AO513" s="46"/>
      <c r="AP513" s="46"/>
      <c r="AQ513" s="45"/>
      <c r="AR513" s="46"/>
      <c r="AS513" s="46"/>
      <c r="AT513" s="46"/>
      <c r="AU513" s="48"/>
      <c r="AV513" s="49"/>
      <c r="AW513" s="49"/>
      <c r="AX513" s="50"/>
    </row>
    <row r="514" spans="1:50" ht="24" hidden="1" customHeight="1">
      <c r="A514" s="41"/>
      <c r="B514" s="41"/>
      <c r="C514" s="51"/>
      <c r="D514" s="52"/>
      <c r="E514" s="52"/>
      <c r="F514" s="52"/>
      <c r="G514" s="52"/>
      <c r="H514" s="52"/>
      <c r="I514" s="52"/>
      <c r="J514" s="52"/>
      <c r="K514" s="52"/>
      <c r="L514" s="53"/>
      <c r="M514" s="45"/>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7"/>
      <c r="AL514" s="46"/>
      <c r="AM514" s="46"/>
      <c r="AN514" s="46"/>
      <c r="AO514" s="46"/>
      <c r="AP514" s="46"/>
      <c r="AQ514" s="46"/>
      <c r="AR514" s="46"/>
      <c r="AS514" s="46"/>
      <c r="AT514" s="46"/>
      <c r="AU514" s="48"/>
      <c r="AV514" s="49"/>
      <c r="AW514" s="49"/>
      <c r="AX514" s="50"/>
    </row>
    <row r="515" spans="1:50" ht="24" hidden="1" customHeight="1">
      <c r="A515" s="41"/>
      <c r="B515" s="41"/>
      <c r="C515" s="51"/>
      <c r="D515" s="52"/>
      <c r="E515" s="52"/>
      <c r="F515" s="52"/>
      <c r="G515" s="52"/>
      <c r="H515" s="52"/>
      <c r="I515" s="52"/>
      <c r="J515" s="52"/>
      <c r="K515" s="52"/>
      <c r="L515" s="53"/>
      <c r="M515" s="45"/>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7"/>
      <c r="AL515" s="46"/>
      <c r="AM515" s="46"/>
      <c r="AN515" s="46"/>
      <c r="AO515" s="46"/>
      <c r="AP515" s="46"/>
      <c r="AQ515" s="59"/>
      <c r="AR515" s="60"/>
      <c r="AS515" s="60"/>
      <c r="AT515" s="60"/>
      <c r="AU515" s="61"/>
      <c r="AV515" s="62"/>
      <c r="AW515" s="62"/>
      <c r="AX515" s="63"/>
    </row>
    <row r="516" spans="1:50" ht="24" hidden="1" customHeight="1">
      <c r="A516" s="41"/>
      <c r="B516" s="41"/>
      <c r="C516" s="51"/>
      <c r="D516" s="52"/>
      <c r="E516" s="52"/>
      <c r="F516" s="52"/>
      <c r="G516" s="52"/>
      <c r="H516" s="52"/>
      <c r="I516" s="52"/>
      <c r="J516" s="52"/>
      <c r="K516" s="52"/>
      <c r="L516" s="53"/>
      <c r="M516" s="45"/>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7"/>
      <c r="AL516" s="46"/>
      <c r="AM516" s="46"/>
      <c r="AN516" s="46"/>
      <c r="AO516" s="46"/>
      <c r="AP516" s="46"/>
      <c r="AQ516" s="46"/>
      <c r="AR516" s="46"/>
      <c r="AS516" s="46"/>
      <c r="AT516" s="46"/>
      <c r="AU516" s="48"/>
      <c r="AV516" s="49"/>
      <c r="AW516" s="49"/>
      <c r="AX516" s="50"/>
    </row>
    <row r="517" spans="1:50" ht="24" hidden="1" customHeight="1">
      <c r="A517" s="41"/>
      <c r="B517" s="41"/>
      <c r="C517" s="51"/>
      <c r="D517" s="52"/>
      <c r="E517" s="52"/>
      <c r="F517" s="52"/>
      <c r="G517" s="52"/>
      <c r="H517" s="52"/>
      <c r="I517" s="52"/>
      <c r="J517" s="52"/>
      <c r="K517" s="52"/>
      <c r="L517" s="53"/>
      <c r="M517" s="45"/>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7"/>
      <c r="AL517" s="46"/>
      <c r="AM517" s="46"/>
      <c r="AN517" s="46"/>
      <c r="AO517" s="46"/>
      <c r="AP517" s="46"/>
      <c r="AQ517" s="54"/>
      <c r="AR517" s="55"/>
      <c r="AS517" s="55"/>
      <c r="AT517" s="55"/>
      <c r="AU517" s="56"/>
      <c r="AV517" s="57"/>
      <c r="AW517" s="57"/>
      <c r="AX517" s="58"/>
    </row>
    <row r="518" spans="1:50" ht="24" hidden="1" customHeight="1">
      <c r="A518" s="41"/>
      <c r="B518" s="41"/>
      <c r="C518" s="51"/>
      <c r="D518" s="52"/>
      <c r="E518" s="52"/>
      <c r="F518" s="52"/>
      <c r="G518" s="52"/>
      <c r="H518" s="52"/>
      <c r="I518" s="52"/>
      <c r="J518" s="52"/>
      <c r="K518" s="52"/>
      <c r="L518" s="53"/>
      <c r="M518" s="45"/>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7"/>
      <c r="AL518" s="46"/>
      <c r="AM518" s="46"/>
      <c r="AN518" s="46"/>
      <c r="AO518" s="46"/>
      <c r="AP518" s="46"/>
      <c r="AQ518" s="46"/>
      <c r="AR518" s="46"/>
      <c r="AS518" s="46"/>
      <c r="AT518" s="46"/>
      <c r="AU518" s="48"/>
      <c r="AV518" s="49"/>
      <c r="AW518" s="49"/>
      <c r="AX518" s="50"/>
    </row>
    <row r="519" spans="1:50" hidden="1">
      <c r="A519" s="41"/>
      <c r="B519" s="41"/>
      <c r="C519" s="51"/>
      <c r="D519" s="52"/>
      <c r="E519" s="52"/>
      <c r="F519" s="52"/>
      <c r="G519" s="52"/>
      <c r="H519" s="52"/>
      <c r="I519" s="52"/>
      <c r="J519" s="52"/>
      <c r="K519" s="52"/>
      <c r="L519" s="53"/>
      <c r="M519" s="45"/>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7"/>
      <c r="AL519" s="46"/>
      <c r="AM519" s="46"/>
      <c r="AN519" s="46"/>
      <c r="AO519" s="46"/>
      <c r="AP519" s="46"/>
      <c r="AQ519" s="46"/>
      <c r="AR519" s="46"/>
      <c r="AS519" s="46"/>
      <c r="AT519" s="46"/>
      <c r="AU519" s="48"/>
      <c r="AV519" s="49"/>
      <c r="AW519" s="49"/>
      <c r="AX519" s="50"/>
    </row>
    <row r="520" spans="1:50" hidden="1">
      <c r="A520" s="41"/>
      <c r="B520" s="41"/>
      <c r="C520" s="42"/>
      <c r="D520" s="43"/>
      <c r="E520" s="43"/>
      <c r="F520" s="43"/>
      <c r="G520" s="43"/>
      <c r="H520" s="43"/>
      <c r="I520" s="43"/>
      <c r="J520" s="43"/>
      <c r="K520" s="43"/>
      <c r="L520" s="44"/>
      <c r="M520" s="45"/>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7"/>
      <c r="AL520" s="46"/>
      <c r="AM520" s="46"/>
      <c r="AN520" s="46"/>
      <c r="AO520" s="46"/>
      <c r="AP520" s="46"/>
      <c r="AQ520" s="46"/>
      <c r="AR520" s="46"/>
      <c r="AS520" s="46"/>
      <c r="AT520" s="46"/>
      <c r="AU520" s="48"/>
      <c r="AV520" s="49"/>
      <c r="AW520" s="49"/>
      <c r="AX520" s="50"/>
    </row>
    <row r="521" spans="1:50" ht="34.5" hidden="1" customHeight="1">
      <c r="A521" s="41"/>
      <c r="B521" s="41"/>
      <c r="C521" s="51"/>
      <c r="D521" s="52"/>
      <c r="E521" s="52"/>
      <c r="F521" s="52"/>
      <c r="G521" s="52"/>
      <c r="H521" s="52"/>
      <c r="I521" s="52"/>
      <c r="J521" s="52"/>
      <c r="K521" s="52"/>
      <c r="L521" s="53"/>
      <c r="M521" s="45"/>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7"/>
      <c r="AL521" s="46"/>
      <c r="AM521" s="46"/>
      <c r="AN521" s="46"/>
      <c r="AO521" s="46"/>
      <c r="AP521" s="46"/>
      <c r="AQ521" s="46"/>
      <c r="AR521" s="46"/>
      <c r="AS521" s="46"/>
      <c r="AT521" s="46"/>
      <c r="AU521" s="48"/>
      <c r="AV521" s="49"/>
      <c r="AW521" s="49"/>
      <c r="AX521" s="50"/>
    </row>
    <row r="522" spans="1:50" ht="24" hidden="1" customHeight="1">
      <c r="A522" s="41"/>
      <c r="B522" s="41"/>
      <c r="C522" s="51"/>
      <c r="D522" s="52"/>
      <c r="E522" s="52"/>
      <c r="F522" s="52"/>
      <c r="G522" s="52"/>
      <c r="H522" s="52"/>
      <c r="I522" s="52"/>
      <c r="J522" s="52"/>
      <c r="K522" s="52"/>
      <c r="L522" s="53"/>
      <c r="M522" s="45"/>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7"/>
      <c r="AL522" s="46"/>
      <c r="AM522" s="46"/>
      <c r="AN522" s="46"/>
      <c r="AO522" s="46"/>
      <c r="AP522" s="46"/>
      <c r="AQ522" s="46"/>
      <c r="AR522" s="46"/>
      <c r="AS522" s="46"/>
      <c r="AT522" s="46"/>
      <c r="AU522" s="48"/>
      <c r="AV522" s="49"/>
      <c r="AW522" s="49"/>
      <c r="AX522" s="50"/>
    </row>
    <row r="523" spans="1:50" ht="24" hidden="1" customHeight="1">
      <c r="A523" s="41"/>
      <c r="B523" s="41"/>
      <c r="C523" s="51"/>
      <c r="D523" s="52"/>
      <c r="E523" s="52"/>
      <c r="F523" s="52"/>
      <c r="G523" s="52"/>
      <c r="H523" s="52"/>
      <c r="I523" s="52"/>
      <c r="J523" s="52"/>
      <c r="K523" s="52"/>
      <c r="L523" s="53"/>
      <c r="M523" s="45"/>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7"/>
      <c r="AL523" s="46"/>
      <c r="AM523" s="46"/>
      <c r="AN523" s="46"/>
      <c r="AO523" s="46"/>
      <c r="AP523" s="46"/>
      <c r="AQ523" s="45"/>
      <c r="AR523" s="46"/>
      <c r="AS523" s="46"/>
      <c r="AT523" s="46"/>
      <c r="AU523" s="48"/>
      <c r="AV523" s="49"/>
      <c r="AW523" s="49"/>
      <c r="AX523" s="50"/>
    </row>
    <row r="524" spans="1:50" ht="24" hidden="1" customHeight="1">
      <c r="A524" s="41"/>
      <c r="B524" s="41"/>
      <c r="C524" s="51"/>
      <c r="D524" s="52"/>
      <c r="E524" s="52"/>
      <c r="F524" s="52"/>
      <c r="G524" s="52"/>
      <c r="H524" s="52"/>
      <c r="I524" s="52"/>
      <c r="J524" s="52"/>
      <c r="K524" s="52"/>
      <c r="L524" s="53"/>
      <c r="M524" s="45"/>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7"/>
      <c r="AL524" s="46"/>
      <c r="AM524" s="46"/>
      <c r="AN524" s="46"/>
      <c r="AO524" s="46"/>
      <c r="AP524" s="46"/>
      <c r="AQ524" s="46"/>
      <c r="AR524" s="46"/>
      <c r="AS524" s="46"/>
      <c r="AT524" s="46"/>
      <c r="AU524" s="48"/>
      <c r="AV524" s="49"/>
      <c r="AW524" s="49"/>
      <c r="AX524" s="50"/>
    </row>
    <row r="525" spans="1:50" ht="24" hidden="1" customHeight="1">
      <c r="A525" s="41"/>
      <c r="B525" s="41"/>
      <c r="C525" s="51"/>
      <c r="D525" s="52"/>
      <c r="E525" s="52"/>
      <c r="F525" s="52"/>
      <c r="G525" s="52"/>
      <c r="H525" s="52"/>
      <c r="I525" s="52"/>
      <c r="J525" s="52"/>
      <c r="K525" s="52"/>
      <c r="L525" s="53"/>
      <c r="M525" s="45"/>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7"/>
      <c r="AL525" s="46"/>
      <c r="AM525" s="46"/>
      <c r="AN525" s="46"/>
      <c r="AO525" s="46"/>
      <c r="AP525" s="46"/>
      <c r="AQ525" s="59"/>
      <c r="AR525" s="60"/>
      <c r="AS525" s="60"/>
      <c r="AT525" s="60"/>
      <c r="AU525" s="61"/>
      <c r="AV525" s="62"/>
      <c r="AW525" s="62"/>
      <c r="AX525" s="63"/>
    </row>
    <row r="526" spans="1:50" ht="24" hidden="1" customHeight="1">
      <c r="A526" s="41"/>
      <c r="B526" s="41"/>
      <c r="C526" s="51"/>
      <c r="D526" s="52"/>
      <c r="E526" s="52"/>
      <c r="F526" s="52"/>
      <c r="G526" s="52"/>
      <c r="H526" s="52"/>
      <c r="I526" s="52"/>
      <c r="J526" s="52"/>
      <c r="K526" s="52"/>
      <c r="L526" s="53"/>
      <c r="M526" s="45"/>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7"/>
      <c r="AL526" s="46"/>
      <c r="AM526" s="46"/>
      <c r="AN526" s="46"/>
      <c r="AO526" s="46"/>
      <c r="AP526" s="46"/>
      <c r="AQ526" s="46"/>
      <c r="AR526" s="46"/>
      <c r="AS526" s="46"/>
      <c r="AT526" s="46"/>
      <c r="AU526" s="48"/>
      <c r="AV526" s="49"/>
      <c r="AW526" s="49"/>
      <c r="AX526" s="50"/>
    </row>
    <row r="527" spans="1:50" ht="24" hidden="1" customHeight="1">
      <c r="A527" s="41"/>
      <c r="B527" s="41"/>
      <c r="C527" s="51"/>
      <c r="D527" s="52"/>
      <c r="E527" s="52"/>
      <c r="F527" s="52"/>
      <c r="G527" s="52"/>
      <c r="H527" s="52"/>
      <c r="I527" s="52"/>
      <c r="J527" s="52"/>
      <c r="K527" s="52"/>
      <c r="L527" s="53"/>
      <c r="M527" s="45"/>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7"/>
      <c r="AL527" s="46"/>
      <c r="AM527" s="46"/>
      <c r="AN527" s="46"/>
      <c r="AO527" s="46"/>
      <c r="AP527" s="46"/>
      <c r="AQ527" s="54"/>
      <c r="AR527" s="55"/>
      <c r="AS527" s="55"/>
      <c r="AT527" s="55"/>
      <c r="AU527" s="56"/>
      <c r="AV527" s="57"/>
      <c r="AW527" s="57"/>
      <c r="AX527" s="58"/>
    </row>
    <row r="528" spans="1:50" ht="24" hidden="1" customHeight="1">
      <c r="A528" s="41"/>
      <c r="B528" s="41"/>
      <c r="C528" s="51"/>
      <c r="D528" s="52"/>
      <c r="E528" s="52"/>
      <c r="F528" s="52"/>
      <c r="G528" s="52"/>
      <c r="H528" s="52"/>
      <c r="I528" s="52"/>
      <c r="J528" s="52"/>
      <c r="K528" s="52"/>
      <c r="L528" s="53"/>
      <c r="M528" s="45"/>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7"/>
      <c r="AL528" s="46"/>
      <c r="AM528" s="46"/>
      <c r="AN528" s="46"/>
      <c r="AO528" s="46"/>
      <c r="AP528" s="46"/>
      <c r="AQ528" s="46"/>
      <c r="AR528" s="46"/>
      <c r="AS528" s="46"/>
      <c r="AT528" s="46"/>
      <c r="AU528" s="48"/>
      <c r="AV528" s="49"/>
      <c r="AW528" s="49"/>
      <c r="AX528" s="50"/>
    </row>
    <row r="529" spans="1:50" ht="24" hidden="1" customHeight="1">
      <c r="A529" s="41"/>
      <c r="B529" s="41"/>
      <c r="C529" s="51"/>
      <c r="D529" s="52"/>
      <c r="E529" s="52"/>
      <c r="F529" s="52"/>
      <c r="G529" s="52"/>
      <c r="H529" s="52"/>
      <c r="I529" s="52"/>
      <c r="J529" s="52"/>
      <c r="K529" s="52"/>
      <c r="L529" s="53"/>
      <c r="M529" s="45"/>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7"/>
      <c r="AL529" s="46"/>
      <c r="AM529" s="46"/>
      <c r="AN529" s="46"/>
      <c r="AO529" s="46"/>
      <c r="AP529" s="46"/>
      <c r="AQ529" s="46"/>
      <c r="AR529" s="46"/>
      <c r="AS529" s="46"/>
      <c r="AT529" s="46"/>
      <c r="AU529" s="48"/>
      <c r="AV529" s="49"/>
      <c r="AW529" s="49"/>
      <c r="AX529" s="50"/>
    </row>
    <row r="530" spans="1:50" ht="24" hidden="1" customHeight="1">
      <c r="A530" s="41"/>
      <c r="B530" s="41"/>
      <c r="C530" s="42"/>
      <c r="D530" s="43"/>
      <c r="E530" s="43"/>
      <c r="F530" s="43"/>
      <c r="G530" s="43"/>
      <c r="H530" s="43"/>
      <c r="I530" s="43"/>
      <c r="J530" s="43"/>
      <c r="K530" s="43"/>
      <c r="L530" s="44"/>
      <c r="M530" s="45"/>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7"/>
      <c r="AL530" s="46"/>
      <c r="AM530" s="46"/>
      <c r="AN530" s="46"/>
      <c r="AO530" s="46"/>
      <c r="AP530" s="46"/>
      <c r="AQ530" s="46"/>
      <c r="AR530" s="46"/>
      <c r="AS530" s="46"/>
      <c r="AT530" s="46"/>
      <c r="AU530" s="48"/>
      <c r="AV530" s="49"/>
      <c r="AW530" s="49"/>
      <c r="AX530" s="50"/>
    </row>
    <row r="531" spans="1:50" ht="24" hidden="1" customHeight="1">
      <c r="A531" s="41"/>
      <c r="B531" s="41"/>
      <c r="C531" s="51"/>
      <c r="D531" s="52"/>
      <c r="E531" s="52"/>
      <c r="F531" s="52"/>
      <c r="G531" s="52"/>
      <c r="H531" s="52"/>
      <c r="I531" s="52"/>
      <c r="J531" s="52"/>
      <c r="K531" s="52"/>
      <c r="L531" s="53"/>
      <c r="M531" s="45"/>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7"/>
      <c r="AL531" s="46"/>
      <c r="AM531" s="46"/>
      <c r="AN531" s="46"/>
      <c r="AO531" s="46"/>
      <c r="AP531" s="46"/>
      <c r="AQ531" s="46"/>
      <c r="AR531" s="46"/>
      <c r="AS531" s="46"/>
      <c r="AT531" s="46"/>
      <c r="AU531" s="48"/>
      <c r="AV531" s="49"/>
      <c r="AW531" s="49"/>
      <c r="AX531" s="50"/>
    </row>
    <row r="532" spans="1:50">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row>
    <row r="533" spans="1:50">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row>
    <row r="534" spans="1:50">
      <c r="A534" s="38"/>
      <c r="B534" t="s">
        <v>164</v>
      </c>
      <c r="C534" t="s">
        <v>135</v>
      </c>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row>
    <row r="535" spans="1:50">
      <c r="A535" s="643"/>
      <c r="B535" s="644"/>
      <c r="C535" s="224" t="s">
        <v>163</v>
      </c>
      <c r="D535" s="137"/>
      <c r="E535" s="137"/>
      <c r="F535" s="137"/>
      <c r="G535" s="137"/>
      <c r="H535" s="137"/>
      <c r="I535" s="137"/>
      <c r="J535" s="137"/>
      <c r="K535" s="137"/>
      <c r="L535" s="138"/>
      <c r="M535" s="224" t="s">
        <v>162</v>
      </c>
      <c r="N535" s="137"/>
      <c r="O535" s="137"/>
      <c r="P535" s="137"/>
      <c r="Q535" s="137"/>
      <c r="R535" s="137"/>
      <c r="S535" s="137"/>
      <c r="T535" s="137"/>
      <c r="U535" s="137"/>
      <c r="V535" s="137"/>
      <c r="W535" s="137"/>
      <c r="X535" s="137"/>
      <c r="Y535" s="137"/>
      <c r="Z535" s="137"/>
      <c r="AA535" s="137"/>
      <c r="AB535" s="137"/>
      <c r="AC535" s="137"/>
      <c r="AD535" s="137"/>
      <c r="AE535" s="137"/>
      <c r="AF535" s="137"/>
      <c r="AG535" s="137"/>
      <c r="AH535" s="137"/>
      <c r="AI535" s="137"/>
      <c r="AJ535" s="138"/>
      <c r="AK535" s="649" t="s">
        <v>161</v>
      </c>
      <c r="AL535" s="650"/>
      <c r="AM535" s="650"/>
      <c r="AN535" s="650"/>
      <c r="AO535" s="650"/>
      <c r="AP535" s="651"/>
      <c r="AQ535" s="224" t="s">
        <v>112</v>
      </c>
      <c r="AR535" s="137"/>
      <c r="AS535" s="137"/>
      <c r="AT535" s="138"/>
      <c r="AU535" s="224" t="s">
        <v>113</v>
      </c>
      <c r="AV535" s="137"/>
      <c r="AW535" s="137"/>
      <c r="AX535" s="138"/>
    </row>
    <row r="536" spans="1:50">
      <c r="A536" s="643">
        <v>1</v>
      </c>
      <c r="B536" s="644"/>
      <c r="C536" s="657" t="s">
        <v>160</v>
      </c>
      <c r="D536" s="658"/>
      <c r="E536" s="658"/>
      <c r="F536" s="658"/>
      <c r="G536" s="658"/>
      <c r="H536" s="658"/>
      <c r="I536" s="658"/>
      <c r="J536" s="658"/>
      <c r="K536" s="658"/>
      <c r="L536" s="659"/>
      <c r="M536" s="645" t="s">
        <v>136</v>
      </c>
      <c r="N536" s="642"/>
      <c r="O536" s="642"/>
      <c r="P536" s="642"/>
      <c r="Q536" s="642"/>
      <c r="R536" s="642"/>
      <c r="S536" s="642"/>
      <c r="T536" s="642"/>
      <c r="U536" s="642"/>
      <c r="V536" s="642"/>
      <c r="W536" s="642"/>
      <c r="X536" s="642"/>
      <c r="Y536" s="642"/>
      <c r="Z536" s="642"/>
      <c r="AA536" s="642"/>
      <c r="AB536" s="642"/>
      <c r="AC536" s="642"/>
      <c r="AD536" s="642"/>
      <c r="AE536" s="642"/>
      <c r="AF536" s="642"/>
      <c r="AG536" s="642"/>
      <c r="AH536" s="642"/>
      <c r="AI536" s="642"/>
      <c r="AJ536" s="624"/>
      <c r="AK536" s="646">
        <v>34</v>
      </c>
      <c r="AL536" s="647"/>
      <c r="AM536" s="647"/>
      <c r="AN536" s="647"/>
      <c r="AO536" s="647"/>
      <c r="AP536" s="648"/>
      <c r="AQ536" s="663">
        <v>9</v>
      </c>
      <c r="AR536" s="664"/>
      <c r="AS536" s="664"/>
      <c r="AT536" s="665"/>
      <c r="AU536" s="56">
        <v>0.85199999999999998</v>
      </c>
      <c r="AV536" s="57"/>
      <c r="AW536" s="57"/>
      <c r="AX536" s="58"/>
    </row>
    <row r="537" spans="1:50">
      <c r="A537" s="643">
        <v>2</v>
      </c>
      <c r="B537" s="644"/>
      <c r="C537" s="657" t="s">
        <v>159</v>
      </c>
      <c r="D537" s="658"/>
      <c r="E537" s="658"/>
      <c r="F537" s="658"/>
      <c r="G537" s="658"/>
      <c r="H537" s="658"/>
      <c r="I537" s="658"/>
      <c r="J537" s="658"/>
      <c r="K537" s="658"/>
      <c r="L537" s="659"/>
      <c r="M537" s="645" t="s">
        <v>158</v>
      </c>
      <c r="N537" s="642"/>
      <c r="O537" s="642"/>
      <c r="P537" s="642"/>
      <c r="Q537" s="642"/>
      <c r="R537" s="642"/>
      <c r="S537" s="642"/>
      <c r="T537" s="642"/>
      <c r="U537" s="642"/>
      <c r="V537" s="642"/>
      <c r="W537" s="642"/>
      <c r="X537" s="642"/>
      <c r="Y537" s="642"/>
      <c r="Z537" s="642"/>
      <c r="AA537" s="642"/>
      <c r="AB537" s="642"/>
      <c r="AC537" s="642"/>
      <c r="AD537" s="642"/>
      <c r="AE537" s="642"/>
      <c r="AF537" s="642"/>
      <c r="AG537" s="642"/>
      <c r="AH537" s="642"/>
      <c r="AI537" s="642"/>
      <c r="AJ537" s="624"/>
      <c r="AK537" s="660">
        <v>27</v>
      </c>
      <c r="AL537" s="661"/>
      <c r="AM537" s="661"/>
      <c r="AN537" s="661"/>
      <c r="AO537" s="661"/>
      <c r="AP537" s="662"/>
      <c r="AQ537" s="663">
        <v>5</v>
      </c>
      <c r="AR537" s="664"/>
      <c r="AS537" s="664"/>
      <c r="AT537" s="665"/>
      <c r="AU537" s="56">
        <v>0.99199999999999999</v>
      </c>
      <c r="AV537" s="57"/>
      <c r="AW537" s="57"/>
      <c r="AX537" s="58"/>
    </row>
    <row r="538" spans="1:50">
      <c r="A538" s="41">
        <v>3</v>
      </c>
      <c r="B538" s="41">
        <v>1</v>
      </c>
      <c r="C538" s="639" t="s">
        <v>157</v>
      </c>
      <c r="D538" s="640"/>
      <c r="E538" s="640"/>
      <c r="F538" s="640"/>
      <c r="G538" s="640"/>
      <c r="H538" s="640"/>
      <c r="I538" s="640"/>
      <c r="J538" s="640"/>
      <c r="K538" s="640"/>
      <c r="L538" s="640"/>
      <c r="M538" s="45" t="s">
        <v>156</v>
      </c>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667">
        <v>23</v>
      </c>
      <c r="AL538" s="668"/>
      <c r="AM538" s="668"/>
      <c r="AN538" s="668"/>
      <c r="AO538" s="668"/>
      <c r="AP538" s="668"/>
      <c r="AQ538" s="54">
        <v>8</v>
      </c>
      <c r="AR538" s="55"/>
      <c r="AS538" s="55"/>
      <c r="AT538" s="55"/>
      <c r="AU538" s="56">
        <v>0.81499999999999995</v>
      </c>
      <c r="AV538" s="57"/>
      <c r="AW538" s="57"/>
      <c r="AX538" s="58"/>
    </row>
    <row r="539" spans="1:50">
      <c r="A539" s="41">
        <v>4</v>
      </c>
      <c r="B539" s="41">
        <v>1</v>
      </c>
      <c r="C539" s="639" t="s">
        <v>155</v>
      </c>
      <c r="D539" s="640"/>
      <c r="E539" s="640"/>
      <c r="F539" s="640"/>
      <c r="G539" s="640"/>
      <c r="H539" s="640"/>
      <c r="I539" s="640"/>
      <c r="J539" s="640"/>
      <c r="K539" s="640"/>
      <c r="L539" s="640"/>
      <c r="M539" s="45" t="s">
        <v>154</v>
      </c>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7">
        <v>18</v>
      </c>
      <c r="AL539" s="46"/>
      <c r="AM539" s="46"/>
      <c r="AN539" s="46"/>
      <c r="AO539" s="46"/>
      <c r="AP539" s="46"/>
      <c r="AQ539" s="55">
        <v>7</v>
      </c>
      <c r="AR539" s="55"/>
      <c r="AS539" s="55"/>
      <c r="AT539" s="55"/>
      <c r="AU539" s="666">
        <v>0.753</v>
      </c>
      <c r="AV539" s="57"/>
      <c r="AW539" s="57"/>
      <c r="AX539" s="58"/>
    </row>
    <row r="540" spans="1:50">
      <c r="A540" s="41">
        <v>5</v>
      </c>
      <c r="B540" s="41">
        <v>1</v>
      </c>
      <c r="C540" s="639" t="s">
        <v>153</v>
      </c>
      <c r="D540" s="640"/>
      <c r="E540" s="640"/>
      <c r="F540" s="640"/>
      <c r="G540" s="640"/>
      <c r="H540" s="640"/>
      <c r="I540" s="640"/>
      <c r="J540" s="640"/>
      <c r="K540" s="640"/>
      <c r="L540" s="640"/>
      <c r="M540" s="45" t="s">
        <v>152</v>
      </c>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7">
        <v>16</v>
      </c>
      <c r="AL540" s="46"/>
      <c r="AM540" s="46"/>
      <c r="AN540" s="46"/>
      <c r="AO540" s="46"/>
      <c r="AP540" s="46"/>
      <c r="AQ540" s="55">
        <v>4</v>
      </c>
      <c r="AR540" s="55"/>
      <c r="AS540" s="55"/>
      <c r="AT540" s="55"/>
      <c r="AU540" s="666">
        <v>0.83399999999999996</v>
      </c>
      <c r="AV540" s="57"/>
      <c r="AW540" s="57"/>
      <c r="AX540" s="58"/>
    </row>
    <row r="541" spans="1:50">
      <c r="A541" s="41">
        <v>6</v>
      </c>
      <c r="B541" s="41">
        <v>1</v>
      </c>
      <c r="C541" s="639" t="s">
        <v>151</v>
      </c>
      <c r="D541" s="640"/>
      <c r="E541" s="640"/>
      <c r="F541" s="640"/>
      <c r="G541" s="640"/>
      <c r="H541" s="640"/>
      <c r="I541" s="640"/>
      <c r="J541" s="640"/>
      <c r="K541" s="640"/>
      <c r="L541" s="640"/>
      <c r="M541" s="45" t="s">
        <v>150</v>
      </c>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7">
        <v>14</v>
      </c>
      <c r="AL541" s="46"/>
      <c r="AM541" s="46"/>
      <c r="AN541" s="46"/>
      <c r="AO541" s="46"/>
      <c r="AP541" s="46"/>
      <c r="AQ541" s="55">
        <v>10</v>
      </c>
      <c r="AR541" s="55"/>
      <c r="AS541" s="55"/>
      <c r="AT541" s="55"/>
      <c r="AU541" s="666">
        <v>0.76900000000000002</v>
      </c>
      <c r="AV541" s="57"/>
      <c r="AW541" s="57"/>
      <c r="AX541" s="58"/>
    </row>
    <row r="542" spans="1:50">
      <c r="A542" s="41">
        <v>7</v>
      </c>
      <c r="B542" s="41">
        <v>1</v>
      </c>
      <c r="C542" s="639" t="s">
        <v>149</v>
      </c>
      <c r="D542" s="640"/>
      <c r="E542" s="640"/>
      <c r="F542" s="640"/>
      <c r="G542" s="640"/>
      <c r="H542" s="640"/>
      <c r="I542" s="640"/>
      <c r="J542" s="640"/>
      <c r="K542" s="640"/>
      <c r="L542" s="640"/>
      <c r="M542" s="45" t="s">
        <v>148</v>
      </c>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7">
        <v>12</v>
      </c>
      <c r="AL542" s="46"/>
      <c r="AM542" s="46"/>
      <c r="AN542" s="46"/>
      <c r="AO542" s="46"/>
      <c r="AP542" s="46"/>
      <c r="AQ542" s="55">
        <v>4</v>
      </c>
      <c r="AR542" s="55"/>
      <c r="AS542" s="55"/>
      <c r="AT542" s="55"/>
      <c r="AU542" s="666">
        <v>0.80100000000000005</v>
      </c>
      <c r="AV542" s="57"/>
      <c r="AW542" s="57"/>
      <c r="AX542" s="58"/>
    </row>
    <row r="543" spans="1:50">
      <c r="A543" s="41">
        <v>8</v>
      </c>
      <c r="B543" s="41">
        <v>1</v>
      </c>
      <c r="C543" s="639" t="s">
        <v>147</v>
      </c>
      <c r="D543" s="640"/>
      <c r="E543" s="640"/>
      <c r="F543" s="640"/>
      <c r="G543" s="640"/>
      <c r="H543" s="640"/>
      <c r="I543" s="640"/>
      <c r="J543" s="640"/>
      <c r="K543" s="640"/>
      <c r="L543" s="640"/>
      <c r="M543" s="45" t="s">
        <v>146</v>
      </c>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7">
        <v>11</v>
      </c>
      <c r="AL543" s="46"/>
      <c r="AM543" s="46"/>
      <c r="AN543" s="46"/>
      <c r="AO543" s="46"/>
      <c r="AP543" s="46"/>
      <c r="AQ543" s="55">
        <v>8</v>
      </c>
      <c r="AR543" s="55"/>
      <c r="AS543" s="55"/>
      <c r="AT543" s="55"/>
      <c r="AU543" s="666">
        <v>0.746</v>
      </c>
      <c r="AV543" s="57"/>
      <c r="AW543" s="57"/>
      <c r="AX543" s="58"/>
    </row>
    <row r="544" spans="1:50">
      <c r="A544" s="41">
        <v>9</v>
      </c>
      <c r="B544" s="41">
        <v>1</v>
      </c>
      <c r="C544" s="639" t="s">
        <v>145</v>
      </c>
      <c r="D544" s="640"/>
      <c r="E544" s="640"/>
      <c r="F544" s="640"/>
      <c r="G544" s="640"/>
      <c r="H544" s="640"/>
      <c r="I544" s="640"/>
      <c r="J544" s="640"/>
      <c r="K544" s="640"/>
      <c r="L544" s="640"/>
      <c r="M544" s="45" t="s">
        <v>144</v>
      </c>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7">
        <v>11</v>
      </c>
      <c r="AL544" s="46"/>
      <c r="AM544" s="46"/>
      <c r="AN544" s="46"/>
      <c r="AO544" s="46"/>
      <c r="AP544" s="46"/>
      <c r="AQ544" s="55">
        <v>4</v>
      </c>
      <c r="AR544" s="55"/>
      <c r="AS544" s="55"/>
      <c r="AT544" s="55"/>
      <c r="AU544" s="666">
        <v>0.94299999999999995</v>
      </c>
      <c r="AV544" s="57"/>
      <c r="AW544" s="57"/>
      <c r="AX544" s="58"/>
    </row>
    <row r="545" spans="1:50">
      <c r="A545" s="41">
        <v>10</v>
      </c>
      <c r="B545" s="41">
        <v>1</v>
      </c>
      <c r="C545" s="639" t="s">
        <v>143</v>
      </c>
      <c r="D545" s="640"/>
      <c r="E545" s="640"/>
      <c r="F545" s="640"/>
      <c r="G545" s="640"/>
      <c r="H545" s="640"/>
      <c r="I545" s="640"/>
      <c r="J545" s="640"/>
      <c r="K545" s="640"/>
      <c r="L545" s="640"/>
      <c r="M545" s="45" t="s">
        <v>137</v>
      </c>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7">
        <v>4</v>
      </c>
      <c r="AL545" s="46"/>
      <c r="AM545" s="46"/>
      <c r="AN545" s="46"/>
      <c r="AO545" s="46"/>
      <c r="AP545" s="46"/>
      <c r="AQ545" s="55">
        <v>7</v>
      </c>
      <c r="AR545" s="55"/>
      <c r="AS545" s="55"/>
      <c r="AT545" s="55"/>
      <c r="AU545" s="666">
        <v>0.80400000000000005</v>
      </c>
      <c r="AV545" s="57"/>
      <c r="AW545" s="57"/>
      <c r="AX545" s="58"/>
    </row>
    <row r="546" spans="1:50" ht="24" hidden="1" customHeight="1">
      <c r="A546" s="41"/>
      <c r="B546" s="41"/>
      <c r="C546" s="51"/>
      <c r="D546" s="52"/>
      <c r="E546" s="52"/>
      <c r="F546" s="52"/>
      <c r="G546" s="52"/>
      <c r="H546" s="52"/>
      <c r="I546" s="52"/>
      <c r="J546" s="52"/>
      <c r="K546" s="52"/>
      <c r="L546" s="53"/>
      <c r="M546" s="45"/>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7"/>
      <c r="AL546" s="46"/>
      <c r="AM546" s="46"/>
      <c r="AN546" s="46"/>
      <c r="AO546" s="46"/>
      <c r="AP546" s="46"/>
      <c r="AQ546" s="46"/>
      <c r="AR546" s="46"/>
      <c r="AS546" s="46"/>
      <c r="AT546" s="46"/>
      <c r="AU546" s="48"/>
      <c r="AV546" s="49"/>
      <c r="AW546" s="49"/>
      <c r="AX546" s="50"/>
    </row>
    <row r="547" spans="1:50" ht="24" hidden="1" customHeight="1">
      <c r="A547" s="41"/>
      <c r="B547" s="41"/>
      <c r="C547" s="51"/>
      <c r="D547" s="52"/>
      <c r="E547" s="52"/>
      <c r="F547" s="52"/>
      <c r="G547" s="52"/>
      <c r="H547" s="52"/>
      <c r="I547" s="52"/>
      <c r="J547" s="52"/>
      <c r="K547" s="52"/>
      <c r="L547" s="53"/>
      <c r="M547" s="45"/>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7"/>
      <c r="AL547" s="46"/>
      <c r="AM547" s="46"/>
      <c r="AN547" s="46"/>
      <c r="AO547" s="46"/>
      <c r="AP547" s="46"/>
      <c r="AQ547" s="45"/>
      <c r="AR547" s="46"/>
      <c r="AS547" s="46"/>
      <c r="AT547" s="46"/>
      <c r="AU547" s="48"/>
      <c r="AV547" s="49"/>
      <c r="AW547" s="49"/>
      <c r="AX547" s="50"/>
    </row>
    <row r="548" spans="1:50" ht="24" hidden="1" customHeight="1">
      <c r="A548" s="41"/>
      <c r="B548" s="41"/>
      <c r="C548" s="51"/>
      <c r="D548" s="52"/>
      <c r="E548" s="52"/>
      <c r="F548" s="52"/>
      <c r="G548" s="52"/>
      <c r="H548" s="52"/>
      <c r="I548" s="52"/>
      <c r="J548" s="52"/>
      <c r="K548" s="52"/>
      <c r="L548" s="53"/>
      <c r="M548" s="45"/>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7"/>
      <c r="AL548" s="46"/>
      <c r="AM548" s="46"/>
      <c r="AN548" s="46"/>
      <c r="AO548" s="46"/>
      <c r="AP548" s="46"/>
      <c r="AQ548" s="46"/>
      <c r="AR548" s="46"/>
      <c r="AS548" s="46"/>
      <c r="AT548" s="46"/>
      <c r="AU548" s="48"/>
      <c r="AV548" s="49"/>
      <c r="AW548" s="49"/>
      <c r="AX548" s="50"/>
    </row>
    <row r="549" spans="1:50" ht="24" hidden="1" customHeight="1">
      <c r="A549" s="41"/>
      <c r="B549" s="41"/>
      <c r="C549" s="51"/>
      <c r="D549" s="52"/>
      <c r="E549" s="52"/>
      <c r="F549" s="52"/>
      <c r="G549" s="52"/>
      <c r="H549" s="52"/>
      <c r="I549" s="52"/>
      <c r="J549" s="52"/>
      <c r="K549" s="52"/>
      <c r="L549" s="53"/>
      <c r="M549" s="45"/>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7"/>
      <c r="AL549" s="46"/>
      <c r="AM549" s="46"/>
      <c r="AN549" s="46"/>
      <c r="AO549" s="46"/>
      <c r="AP549" s="46"/>
      <c r="AQ549" s="59"/>
      <c r="AR549" s="60"/>
      <c r="AS549" s="60"/>
      <c r="AT549" s="60"/>
      <c r="AU549" s="61"/>
      <c r="AV549" s="62"/>
      <c r="AW549" s="62"/>
      <c r="AX549" s="63"/>
    </row>
    <row r="550" spans="1:50" ht="24" hidden="1" customHeight="1">
      <c r="A550" s="41"/>
      <c r="B550" s="41"/>
      <c r="C550" s="51"/>
      <c r="D550" s="52"/>
      <c r="E550" s="52"/>
      <c r="F550" s="52"/>
      <c r="G550" s="52"/>
      <c r="H550" s="52"/>
      <c r="I550" s="52"/>
      <c r="J550" s="52"/>
      <c r="K550" s="52"/>
      <c r="L550" s="53"/>
      <c r="M550" s="45"/>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7"/>
      <c r="AL550" s="46"/>
      <c r="AM550" s="46"/>
      <c r="AN550" s="46"/>
      <c r="AO550" s="46"/>
      <c r="AP550" s="46"/>
      <c r="AQ550" s="46"/>
      <c r="AR550" s="46"/>
      <c r="AS550" s="46"/>
      <c r="AT550" s="46"/>
      <c r="AU550" s="48"/>
      <c r="AV550" s="49"/>
      <c r="AW550" s="49"/>
      <c r="AX550" s="50"/>
    </row>
    <row r="551" spans="1:50" ht="24" hidden="1" customHeight="1">
      <c r="A551" s="41"/>
      <c r="B551" s="41"/>
      <c r="C551" s="51"/>
      <c r="D551" s="52"/>
      <c r="E551" s="52"/>
      <c r="F551" s="52"/>
      <c r="G551" s="52"/>
      <c r="H551" s="52"/>
      <c r="I551" s="52"/>
      <c r="J551" s="52"/>
      <c r="K551" s="52"/>
      <c r="L551" s="53"/>
      <c r="M551" s="45"/>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7"/>
      <c r="AL551" s="46"/>
      <c r="AM551" s="46"/>
      <c r="AN551" s="46"/>
      <c r="AO551" s="46"/>
      <c r="AP551" s="46"/>
      <c r="AQ551" s="54"/>
      <c r="AR551" s="55"/>
      <c r="AS551" s="55"/>
      <c r="AT551" s="55"/>
      <c r="AU551" s="56"/>
      <c r="AV551" s="57"/>
      <c r="AW551" s="57"/>
      <c r="AX551" s="58"/>
    </row>
    <row r="552" spans="1:50" ht="24" hidden="1" customHeight="1">
      <c r="A552" s="41"/>
      <c r="B552" s="41"/>
      <c r="C552" s="51"/>
      <c r="D552" s="52"/>
      <c r="E552" s="52"/>
      <c r="F552" s="52"/>
      <c r="G552" s="52"/>
      <c r="H552" s="52"/>
      <c r="I552" s="52"/>
      <c r="J552" s="52"/>
      <c r="K552" s="52"/>
      <c r="L552" s="53"/>
      <c r="M552" s="45"/>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7"/>
      <c r="AL552" s="46"/>
      <c r="AM552" s="46"/>
      <c r="AN552" s="46"/>
      <c r="AO552" s="46"/>
      <c r="AP552" s="46"/>
      <c r="AQ552" s="46"/>
      <c r="AR552" s="46"/>
      <c r="AS552" s="46"/>
      <c r="AT552" s="46"/>
      <c r="AU552" s="48"/>
      <c r="AV552" s="49"/>
      <c r="AW552" s="49"/>
      <c r="AX552" s="50"/>
    </row>
    <row r="553" spans="1:50" hidden="1">
      <c r="A553" s="41"/>
      <c r="B553" s="41"/>
      <c r="C553" s="51"/>
      <c r="D553" s="52"/>
      <c r="E553" s="52"/>
      <c r="F553" s="52"/>
      <c r="G553" s="52"/>
      <c r="H553" s="52"/>
      <c r="I553" s="52"/>
      <c r="J553" s="52"/>
      <c r="K553" s="52"/>
      <c r="L553" s="53"/>
      <c r="M553" s="45"/>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7"/>
      <c r="AL553" s="46"/>
      <c r="AM553" s="46"/>
      <c r="AN553" s="46"/>
      <c r="AO553" s="46"/>
      <c r="AP553" s="46"/>
      <c r="AQ553" s="46"/>
      <c r="AR553" s="46"/>
      <c r="AS553" s="46"/>
      <c r="AT553" s="46"/>
      <c r="AU553" s="48"/>
      <c r="AV553" s="49"/>
      <c r="AW553" s="49"/>
      <c r="AX553" s="50"/>
    </row>
    <row r="554" spans="1:50" hidden="1">
      <c r="A554" s="41"/>
      <c r="B554" s="41"/>
      <c r="C554" s="42"/>
      <c r="D554" s="43"/>
      <c r="E554" s="43"/>
      <c r="F554" s="43"/>
      <c r="G554" s="43"/>
      <c r="H554" s="43"/>
      <c r="I554" s="43"/>
      <c r="J554" s="43"/>
      <c r="K554" s="43"/>
      <c r="L554" s="44"/>
      <c r="M554" s="45"/>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7"/>
      <c r="AL554" s="46"/>
      <c r="AM554" s="46"/>
      <c r="AN554" s="46"/>
      <c r="AO554" s="46"/>
      <c r="AP554" s="46"/>
      <c r="AQ554" s="46"/>
      <c r="AR554" s="46"/>
      <c r="AS554" s="46"/>
      <c r="AT554" s="46"/>
      <c r="AU554" s="48"/>
      <c r="AV554" s="49"/>
      <c r="AW554" s="49"/>
      <c r="AX554" s="50"/>
    </row>
    <row r="555" spans="1:50" ht="34.5" hidden="1" customHeight="1">
      <c r="A555" s="41"/>
      <c r="B555" s="41"/>
      <c r="C555" s="51"/>
      <c r="D555" s="52"/>
      <c r="E555" s="52"/>
      <c r="F555" s="52"/>
      <c r="G555" s="52"/>
      <c r="H555" s="52"/>
      <c r="I555" s="52"/>
      <c r="J555" s="52"/>
      <c r="K555" s="52"/>
      <c r="L555" s="53"/>
      <c r="M555" s="45"/>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7"/>
      <c r="AL555" s="46"/>
      <c r="AM555" s="46"/>
      <c r="AN555" s="46"/>
      <c r="AO555" s="46"/>
      <c r="AP555" s="46"/>
      <c r="AQ555" s="46"/>
      <c r="AR555" s="46"/>
      <c r="AS555" s="46"/>
      <c r="AT555" s="46"/>
      <c r="AU555" s="48"/>
      <c r="AV555" s="49"/>
      <c r="AW555" s="49"/>
      <c r="AX555" s="50"/>
    </row>
    <row r="556" spans="1:50" ht="24" hidden="1" customHeight="1">
      <c r="A556" s="41"/>
      <c r="B556" s="41"/>
      <c r="C556" s="51"/>
      <c r="D556" s="52"/>
      <c r="E556" s="52"/>
      <c r="F556" s="52"/>
      <c r="G556" s="52"/>
      <c r="H556" s="52"/>
      <c r="I556" s="52"/>
      <c r="J556" s="52"/>
      <c r="K556" s="52"/>
      <c r="L556" s="53"/>
      <c r="M556" s="45"/>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7"/>
      <c r="AL556" s="46"/>
      <c r="AM556" s="46"/>
      <c r="AN556" s="46"/>
      <c r="AO556" s="46"/>
      <c r="AP556" s="46"/>
      <c r="AQ556" s="46"/>
      <c r="AR556" s="46"/>
      <c r="AS556" s="46"/>
      <c r="AT556" s="46"/>
      <c r="AU556" s="48"/>
      <c r="AV556" s="49"/>
      <c r="AW556" s="49"/>
      <c r="AX556" s="50"/>
    </row>
    <row r="557" spans="1:50" ht="24" hidden="1" customHeight="1">
      <c r="A557" s="41"/>
      <c r="B557" s="41"/>
      <c r="C557" s="51"/>
      <c r="D557" s="52"/>
      <c r="E557" s="52"/>
      <c r="F557" s="52"/>
      <c r="G557" s="52"/>
      <c r="H557" s="52"/>
      <c r="I557" s="52"/>
      <c r="J557" s="52"/>
      <c r="K557" s="52"/>
      <c r="L557" s="53"/>
      <c r="M557" s="45"/>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7"/>
      <c r="AL557" s="46"/>
      <c r="AM557" s="46"/>
      <c r="AN557" s="46"/>
      <c r="AO557" s="46"/>
      <c r="AP557" s="46"/>
      <c r="AQ557" s="45"/>
      <c r="AR557" s="46"/>
      <c r="AS557" s="46"/>
      <c r="AT557" s="46"/>
      <c r="AU557" s="48"/>
      <c r="AV557" s="49"/>
      <c r="AW557" s="49"/>
      <c r="AX557" s="50"/>
    </row>
    <row r="558" spans="1:50" ht="24" hidden="1" customHeight="1">
      <c r="A558" s="41"/>
      <c r="B558" s="41"/>
      <c r="C558" s="51"/>
      <c r="D558" s="52"/>
      <c r="E558" s="52"/>
      <c r="F558" s="52"/>
      <c r="G558" s="52"/>
      <c r="H558" s="52"/>
      <c r="I558" s="52"/>
      <c r="J558" s="52"/>
      <c r="K558" s="52"/>
      <c r="L558" s="53"/>
      <c r="M558" s="45"/>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7"/>
      <c r="AL558" s="46"/>
      <c r="AM558" s="46"/>
      <c r="AN558" s="46"/>
      <c r="AO558" s="46"/>
      <c r="AP558" s="46"/>
      <c r="AQ558" s="46"/>
      <c r="AR558" s="46"/>
      <c r="AS558" s="46"/>
      <c r="AT558" s="46"/>
      <c r="AU558" s="48"/>
      <c r="AV558" s="49"/>
      <c r="AW558" s="49"/>
      <c r="AX558" s="50"/>
    </row>
    <row r="559" spans="1:50" ht="24" hidden="1" customHeight="1">
      <c r="A559" s="41"/>
      <c r="B559" s="41"/>
      <c r="C559" s="51"/>
      <c r="D559" s="52"/>
      <c r="E559" s="52"/>
      <c r="F559" s="52"/>
      <c r="G559" s="52"/>
      <c r="H559" s="52"/>
      <c r="I559" s="52"/>
      <c r="J559" s="52"/>
      <c r="K559" s="52"/>
      <c r="L559" s="53"/>
      <c r="M559" s="45"/>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7"/>
      <c r="AL559" s="46"/>
      <c r="AM559" s="46"/>
      <c r="AN559" s="46"/>
      <c r="AO559" s="46"/>
      <c r="AP559" s="46"/>
      <c r="AQ559" s="59"/>
      <c r="AR559" s="60"/>
      <c r="AS559" s="60"/>
      <c r="AT559" s="60"/>
      <c r="AU559" s="61"/>
      <c r="AV559" s="62"/>
      <c r="AW559" s="62"/>
      <c r="AX559" s="63"/>
    </row>
    <row r="560" spans="1:50" ht="24" hidden="1" customHeight="1">
      <c r="A560" s="41"/>
      <c r="B560" s="41"/>
      <c r="C560" s="51"/>
      <c r="D560" s="52"/>
      <c r="E560" s="52"/>
      <c r="F560" s="52"/>
      <c r="G560" s="52"/>
      <c r="H560" s="52"/>
      <c r="I560" s="52"/>
      <c r="J560" s="52"/>
      <c r="K560" s="52"/>
      <c r="L560" s="53"/>
      <c r="M560" s="45"/>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7"/>
      <c r="AL560" s="46"/>
      <c r="AM560" s="46"/>
      <c r="AN560" s="46"/>
      <c r="AO560" s="46"/>
      <c r="AP560" s="46"/>
      <c r="AQ560" s="46"/>
      <c r="AR560" s="46"/>
      <c r="AS560" s="46"/>
      <c r="AT560" s="46"/>
      <c r="AU560" s="48"/>
      <c r="AV560" s="49"/>
      <c r="AW560" s="49"/>
      <c r="AX560" s="50"/>
    </row>
    <row r="561" spans="1:50" ht="24" hidden="1" customHeight="1">
      <c r="A561" s="41"/>
      <c r="B561" s="41"/>
      <c r="C561" s="51"/>
      <c r="D561" s="52"/>
      <c r="E561" s="52"/>
      <c r="F561" s="52"/>
      <c r="G561" s="52"/>
      <c r="H561" s="52"/>
      <c r="I561" s="52"/>
      <c r="J561" s="52"/>
      <c r="K561" s="52"/>
      <c r="L561" s="53"/>
      <c r="M561" s="45"/>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7"/>
      <c r="AL561" s="46"/>
      <c r="AM561" s="46"/>
      <c r="AN561" s="46"/>
      <c r="AO561" s="46"/>
      <c r="AP561" s="46"/>
      <c r="AQ561" s="54"/>
      <c r="AR561" s="55"/>
      <c r="AS561" s="55"/>
      <c r="AT561" s="55"/>
      <c r="AU561" s="56"/>
      <c r="AV561" s="57"/>
      <c r="AW561" s="57"/>
      <c r="AX561" s="58"/>
    </row>
    <row r="562" spans="1:50" ht="24" hidden="1" customHeight="1">
      <c r="A562" s="41"/>
      <c r="B562" s="41"/>
      <c r="C562" s="51"/>
      <c r="D562" s="52"/>
      <c r="E562" s="52"/>
      <c r="F562" s="52"/>
      <c r="G562" s="52"/>
      <c r="H562" s="52"/>
      <c r="I562" s="52"/>
      <c r="J562" s="52"/>
      <c r="K562" s="52"/>
      <c r="L562" s="53"/>
      <c r="M562" s="45"/>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7"/>
      <c r="AL562" s="46"/>
      <c r="AM562" s="46"/>
      <c r="AN562" s="46"/>
      <c r="AO562" s="46"/>
      <c r="AP562" s="46"/>
      <c r="AQ562" s="46"/>
      <c r="AR562" s="46"/>
      <c r="AS562" s="46"/>
      <c r="AT562" s="46"/>
      <c r="AU562" s="48"/>
      <c r="AV562" s="49"/>
      <c r="AW562" s="49"/>
      <c r="AX562" s="50"/>
    </row>
    <row r="563" spans="1:50" ht="24" hidden="1" customHeight="1">
      <c r="A563" s="41"/>
      <c r="B563" s="41"/>
      <c r="C563" s="51"/>
      <c r="D563" s="52"/>
      <c r="E563" s="52"/>
      <c r="F563" s="52"/>
      <c r="G563" s="52"/>
      <c r="H563" s="52"/>
      <c r="I563" s="52"/>
      <c r="J563" s="52"/>
      <c r="K563" s="52"/>
      <c r="L563" s="53"/>
      <c r="M563" s="45"/>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7"/>
      <c r="AL563" s="46"/>
      <c r="AM563" s="46"/>
      <c r="AN563" s="46"/>
      <c r="AO563" s="46"/>
      <c r="AP563" s="46"/>
      <c r="AQ563" s="46"/>
      <c r="AR563" s="46"/>
      <c r="AS563" s="46"/>
      <c r="AT563" s="46"/>
      <c r="AU563" s="48"/>
      <c r="AV563" s="49"/>
      <c r="AW563" s="49"/>
      <c r="AX563" s="50"/>
    </row>
    <row r="564" spans="1:50" ht="24" hidden="1" customHeight="1">
      <c r="A564" s="41"/>
      <c r="B564" s="41"/>
      <c r="C564" s="42"/>
      <c r="D564" s="43"/>
      <c r="E564" s="43"/>
      <c r="F564" s="43"/>
      <c r="G564" s="43"/>
      <c r="H564" s="43"/>
      <c r="I564" s="43"/>
      <c r="J564" s="43"/>
      <c r="K564" s="43"/>
      <c r="L564" s="44"/>
      <c r="M564" s="45"/>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7"/>
      <c r="AL564" s="46"/>
      <c r="AM564" s="46"/>
      <c r="AN564" s="46"/>
      <c r="AO564" s="46"/>
      <c r="AP564" s="46"/>
      <c r="AQ564" s="46"/>
      <c r="AR564" s="46"/>
      <c r="AS564" s="46"/>
      <c r="AT564" s="46"/>
      <c r="AU564" s="48"/>
      <c r="AV564" s="49"/>
      <c r="AW564" s="49"/>
      <c r="AX564" s="50"/>
    </row>
    <row r="565" spans="1:50" ht="24" hidden="1" customHeight="1">
      <c r="A565" s="41"/>
      <c r="B565" s="41"/>
      <c r="C565" s="51"/>
      <c r="D565" s="52"/>
      <c r="E565" s="52"/>
      <c r="F565" s="52"/>
      <c r="G565" s="52"/>
      <c r="H565" s="52"/>
      <c r="I565" s="52"/>
      <c r="J565" s="52"/>
      <c r="K565" s="52"/>
      <c r="L565" s="53"/>
      <c r="M565" s="45"/>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7"/>
      <c r="AL565" s="46"/>
      <c r="AM565" s="46"/>
      <c r="AN565" s="46"/>
      <c r="AO565" s="46"/>
      <c r="AP565" s="46"/>
      <c r="AQ565" s="46"/>
      <c r="AR565" s="46"/>
      <c r="AS565" s="46"/>
      <c r="AT565" s="46"/>
      <c r="AU565" s="48"/>
      <c r="AV565" s="49"/>
      <c r="AW565" s="49"/>
      <c r="AX565" s="50"/>
    </row>
    <row r="566" spans="1:50">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row>
    <row r="567" spans="1:50">
      <c r="A567" s="38"/>
      <c r="B567" t="s">
        <v>108</v>
      </c>
      <c r="C567" t="s">
        <v>127</v>
      </c>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row>
    <row r="568" spans="1:50">
      <c r="A568" s="643"/>
      <c r="B568" s="644"/>
      <c r="C568" s="224" t="s">
        <v>111</v>
      </c>
      <c r="D568" s="137"/>
      <c r="E568" s="137"/>
      <c r="F568" s="137"/>
      <c r="G568" s="137"/>
      <c r="H568" s="137"/>
      <c r="I568" s="137"/>
      <c r="J568" s="137"/>
      <c r="K568" s="137"/>
      <c r="L568" s="138"/>
      <c r="M568" s="224" t="s">
        <v>141</v>
      </c>
      <c r="N568" s="137"/>
      <c r="O568" s="137"/>
      <c r="P568" s="137"/>
      <c r="Q568" s="137"/>
      <c r="R568" s="137"/>
      <c r="S568" s="137"/>
      <c r="T568" s="137"/>
      <c r="U568" s="137"/>
      <c r="V568" s="137"/>
      <c r="W568" s="137"/>
      <c r="X568" s="137"/>
      <c r="Y568" s="137"/>
      <c r="Z568" s="137"/>
      <c r="AA568" s="137"/>
      <c r="AB568" s="137"/>
      <c r="AC568" s="137"/>
      <c r="AD568" s="137"/>
      <c r="AE568" s="137"/>
      <c r="AF568" s="137"/>
      <c r="AG568" s="137"/>
      <c r="AH568" s="137"/>
      <c r="AI568" s="137"/>
      <c r="AJ568" s="138"/>
      <c r="AK568" s="649" t="s">
        <v>140</v>
      </c>
      <c r="AL568" s="650"/>
      <c r="AM568" s="650"/>
      <c r="AN568" s="650"/>
      <c r="AO568" s="650"/>
      <c r="AP568" s="651"/>
      <c r="AQ568" s="224" t="s">
        <v>112</v>
      </c>
      <c r="AR568" s="137"/>
      <c r="AS568" s="137"/>
      <c r="AT568" s="138"/>
      <c r="AU568" s="224" t="s">
        <v>113</v>
      </c>
      <c r="AV568" s="137"/>
      <c r="AW568" s="137"/>
      <c r="AX568" s="138"/>
    </row>
    <row r="569" spans="1:50">
      <c r="A569" s="643">
        <v>1</v>
      </c>
      <c r="B569" s="644"/>
      <c r="C569" s="657" t="s">
        <v>142</v>
      </c>
      <c r="D569" s="658"/>
      <c r="E569" s="658"/>
      <c r="F569" s="658"/>
      <c r="G569" s="658"/>
      <c r="H569" s="658"/>
      <c r="I569" s="658"/>
      <c r="J569" s="658"/>
      <c r="K569" s="658"/>
      <c r="L569" s="659"/>
      <c r="M569" s="645" t="s">
        <v>101</v>
      </c>
      <c r="N569" s="642"/>
      <c r="O569" s="642"/>
      <c r="P569" s="642"/>
      <c r="Q569" s="642"/>
      <c r="R569" s="642"/>
      <c r="S569" s="642"/>
      <c r="T569" s="642"/>
      <c r="U569" s="642"/>
      <c r="V569" s="642"/>
      <c r="W569" s="642"/>
      <c r="X569" s="642"/>
      <c r="Y569" s="642"/>
      <c r="Z569" s="642"/>
      <c r="AA569" s="642"/>
      <c r="AB569" s="642"/>
      <c r="AC569" s="642"/>
      <c r="AD569" s="642"/>
      <c r="AE569" s="642"/>
      <c r="AF569" s="642"/>
      <c r="AG569" s="642"/>
      <c r="AH569" s="642"/>
      <c r="AI569" s="642"/>
      <c r="AJ569" s="624"/>
      <c r="AK569" s="654">
        <v>0</v>
      </c>
      <c r="AL569" s="655"/>
      <c r="AM569" s="655"/>
      <c r="AN569" s="655"/>
      <c r="AO569" s="655"/>
      <c r="AP569" s="656"/>
      <c r="AQ569" s="270" t="s">
        <v>119</v>
      </c>
      <c r="AR569" s="70"/>
      <c r="AS569" s="70"/>
      <c r="AT569" s="71"/>
      <c r="AU569" s="270" t="s">
        <v>139</v>
      </c>
      <c r="AV569" s="70"/>
      <c r="AW569" s="70"/>
      <c r="AX569" s="71"/>
    </row>
    <row r="570" spans="1:50" hidden="1">
      <c r="A570" s="643">
        <v>2</v>
      </c>
      <c r="B570" s="644"/>
      <c r="C570" s="645"/>
      <c r="D570" s="642"/>
      <c r="E570" s="642"/>
      <c r="F570" s="642"/>
      <c r="G570" s="642"/>
      <c r="H570" s="642"/>
      <c r="I570" s="642"/>
      <c r="J570" s="642"/>
      <c r="K570" s="642"/>
      <c r="L570" s="624"/>
      <c r="M570" s="645"/>
      <c r="N570" s="642"/>
      <c r="O570" s="642"/>
      <c r="P570" s="642"/>
      <c r="Q570" s="642"/>
      <c r="R570" s="642"/>
      <c r="S570" s="642"/>
      <c r="T570" s="642"/>
      <c r="U570" s="642"/>
      <c r="V570" s="642"/>
      <c r="W570" s="642"/>
      <c r="X570" s="642"/>
      <c r="Y570" s="642"/>
      <c r="Z570" s="642"/>
      <c r="AA570" s="642"/>
      <c r="AB570" s="642"/>
      <c r="AC570" s="642"/>
      <c r="AD570" s="642"/>
      <c r="AE570" s="642"/>
      <c r="AF570" s="642"/>
      <c r="AG570" s="642"/>
      <c r="AH570" s="642"/>
      <c r="AI570" s="642"/>
      <c r="AJ570" s="624"/>
      <c r="AK570" s="654"/>
      <c r="AL570" s="655"/>
      <c r="AM570" s="655"/>
      <c r="AN570" s="655"/>
      <c r="AO570" s="655"/>
      <c r="AP570" s="656"/>
      <c r="AQ570" s="270"/>
      <c r="AR570" s="70"/>
      <c r="AS570" s="70"/>
      <c r="AT570" s="71"/>
      <c r="AU570" s="270"/>
      <c r="AV570" s="70"/>
      <c r="AW570" s="70"/>
      <c r="AX570" s="71"/>
    </row>
    <row r="571" spans="1:50" hidden="1">
      <c r="A571" s="41">
        <v>3</v>
      </c>
      <c r="B571" s="41">
        <v>1</v>
      </c>
      <c r="C571" s="45"/>
      <c r="D571" s="46"/>
      <c r="E571" s="46"/>
      <c r="F571" s="46"/>
      <c r="G571" s="46"/>
      <c r="H571" s="46"/>
      <c r="I571" s="46"/>
      <c r="J571" s="46"/>
      <c r="K571" s="46"/>
      <c r="L571" s="46"/>
      <c r="M571" s="45"/>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652"/>
      <c r="AL571" s="653"/>
      <c r="AM571" s="653"/>
      <c r="AN571" s="653"/>
      <c r="AO571" s="653"/>
      <c r="AP571" s="653"/>
      <c r="AQ571" s="59"/>
      <c r="AR571" s="60"/>
      <c r="AS571" s="60"/>
      <c r="AT571" s="60"/>
      <c r="AU571" s="270"/>
      <c r="AV571" s="70"/>
      <c r="AW571" s="70"/>
      <c r="AX571" s="71"/>
    </row>
    <row r="572" spans="1:50" hidden="1">
      <c r="A572" s="41">
        <v>4</v>
      </c>
      <c r="B572" s="41">
        <v>1</v>
      </c>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7"/>
      <c r="AL572" s="46"/>
      <c r="AM572" s="46"/>
      <c r="AN572" s="46"/>
      <c r="AO572" s="46"/>
      <c r="AP572" s="46"/>
      <c r="AQ572" s="46"/>
      <c r="AR572" s="46"/>
      <c r="AS572" s="46"/>
      <c r="AT572" s="46"/>
      <c r="AU572" s="641"/>
      <c r="AV572" s="642"/>
      <c r="AW572" s="642"/>
      <c r="AX572" s="624"/>
    </row>
    <row r="573" spans="1:50" hidden="1">
      <c r="A573" s="41">
        <v>5</v>
      </c>
      <c r="B573" s="41">
        <v>1</v>
      </c>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7"/>
      <c r="AL573" s="46"/>
      <c r="AM573" s="46"/>
      <c r="AN573" s="46"/>
      <c r="AO573" s="46"/>
      <c r="AP573" s="46"/>
      <c r="AQ573" s="46"/>
      <c r="AR573" s="46"/>
      <c r="AS573" s="46"/>
      <c r="AT573" s="46"/>
      <c r="AU573" s="641"/>
      <c r="AV573" s="642"/>
      <c r="AW573" s="642"/>
      <c r="AX573" s="624"/>
    </row>
    <row r="574" spans="1:50" hidden="1">
      <c r="A574" s="41">
        <v>6</v>
      </c>
      <c r="B574" s="41">
        <v>1</v>
      </c>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7"/>
      <c r="AL574" s="46"/>
      <c r="AM574" s="46"/>
      <c r="AN574" s="46"/>
      <c r="AO574" s="46"/>
      <c r="AP574" s="46"/>
      <c r="AQ574" s="46"/>
      <c r="AR574" s="46"/>
      <c r="AS574" s="46"/>
      <c r="AT574" s="46"/>
      <c r="AU574" s="641"/>
      <c r="AV574" s="642"/>
      <c r="AW574" s="642"/>
      <c r="AX574" s="624"/>
    </row>
    <row r="575" spans="1:50" hidden="1">
      <c r="A575" s="41">
        <v>7</v>
      </c>
      <c r="B575" s="41">
        <v>1</v>
      </c>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7"/>
      <c r="AL575" s="46"/>
      <c r="AM575" s="46"/>
      <c r="AN575" s="46"/>
      <c r="AO575" s="46"/>
      <c r="AP575" s="46"/>
      <c r="AQ575" s="46"/>
      <c r="AR575" s="46"/>
      <c r="AS575" s="46"/>
      <c r="AT575" s="46"/>
      <c r="AU575" s="641"/>
      <c r="AV575" s="642"/>
      <c r="AW575" s="642"/>
      <c r="AX575" s="624"/>
    </row>
    <row r="576" spans="1:50" hidden="1">
      <c r="A576" s="41">
        <v>8</v>
      </c>
      <c r="B576" s="41">
        <v>1</v>
      </c>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7"/>
      <c r="AL576" s="46"/>
      <c r="AM576" s="46"/>
      <c r="AN576" s="46"/>
      <c r="AO576" s="46"/>
      <c r="AP576" s="46"/>
      <c r="AQ576" s="46"/>
      <c r="AR576" s="46"/>
      <c r="AS576" s="46"/>
      <c r="AT576" s="46"/>
      <c r="AU576" s="641"/>
      <c r="AV576" s="642"/>
      <c r="AW576" s="642"/>
      <c r="AX576" s="624"/>
    </row>
    <row r="577" spans="1:50" hidden="1">
      <c r="A577" s="41">
        <v>9</v>
      </c>
      <c r="B577" s="41">
        <v>1</v>
      </c>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7"/>
      <c r="AL577" s="46"/>
      <c r="AM577" s="46"/>
      <c r="AN577" s="46"/>
      <c r="AO577" s="46"/>
      <c r="AP577" s="46"/>
      <c r="AQ577" s="46"/>
      <c r="AR577" s="46"/>
      <c r="AS577" s="46"/>
      <c r="AT577" s="46"/>
      <c r="AU577" s="641"/>
      <c r="AV577" s="642"/>
      <c r="AW577" s="642"/>
      <c r="AX577" s="624"/>
    </row>
    <row r="578" spans="1:50" hidden="1">
      <c r="A578" s="41">
        <v>10</v>
      </c>
      <c r="B578" s="41">
        <v>1</v>
      </c>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7"/>
      <c r="AL578" s="46"/>
      <c r="AM578" s="46"/>
      <c r="AN578" s="46"/>
      <c r="AO578" s="46"/>
      <c r="AP578" s="46"/>
      <c r="AQ578" s="46"/>
      <c r="AR578" s="46"/>
      <c r="AS578" s="46"/>
      <c r="AT578" s="46"/>
      <c r="AU578" s="641"/>
      <c r="AV578" s="642"/>
      <c r="AW578" s="642"/>
      <c r="AX578" s="624"/>
    </row>
    <row r="579" spans="1:50" ht="24" hidden="1" customHeight="1">
      <c r="A579" s="41"/>
      <c r="B579" s="41"/>
      <c r="C579" s="51"/>
      <c r="D579" s="52"/>
      <c r="E579" s="52"/>
      <c r="F579" s="52"/>
      <c r="G579" s="52"/>
      <c r="H579" s="52"/>
      <c r="I579" s="52"/>
      <c r="J579" s="52"/>
      <c r="K579" s="52"/>
      <c r="L579" s="53"/>
      <c r="M579" s="45"/>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7"/>
      <c r="AL579" s="46"/>
      <c r="AM579" s="46"/>
      <c r="AN579" s="46"/>
      <c r="AO579" s="46"/>
      <c r="AP579" s="46"/>
      <c r="AQ579" s="46"/>
      <c r="AR579" s="46"/>
      <c r="AS579" s="46"/>
      <c r="AT579" s="46"/>
      <c r="AU579" s="48"/>
      <c r="AV579" s="49"/>
      <c r="AW579" s="49"/>
      <c r="AX579" s="50"/>
    </row>
    <row r="580" spans="1:50" ht="24" hidden="1" customHeight="1">
      <c r="A580" s="41"/>
      <c r="B580" s="41"/>
      <c r="C580" s="51"/>
      <c r="D580" s="52"/>
      <c r="E580" s="52"/>
      <c r="F580" s="52"/>
      <c r="G580" s="52"/>
      <c r="H580" s="52"/>
      <c r="I580" s="52"/>
      <c r="J580" s="52"/>
      <c r="K580" s="52"/>
      <c r="L580" s="53"/>
      <c r="M580" s="45"/>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7"/>
      <c r="AL580" s="46"/>
      <c r="AM580" s="46"/>
      <c r="AN580" s="46"/>
      <c r="AO580" s="46"/>
      <c r="AP580" s="46"/>
      <c r="AQ580" s="45"/>
      <c r="AR580" s="46"/>
      <c r="AS580" s="46"/>
      <c r="AT580" s="46"/>
      <c r="AU580" s="48"/>
      <c r="AV580" s="49"/>
      <c r="AW580" s="49"/>
      <c r="AX580" s="50"/>
    </row>
    <row r="581" spans="1:50" ht="24" hidden="1" customHeight="1">
      <c r="A581" s="41"/>
      <c r="B581" s="41"/>
      <c r="C581" s="51"/>
      <c r="D581" s="52"/>
      <c r="E581" s="52"/>
      <c r="F581" s="52"/>
      <c r="G581" s="52"/>
      <c r="H581" s="52"/>
      <c r="I581" s="52"/>
      <c r="J581" s="52"/>
      <c r="K581" s="52"/>
      <c r="L581" s="53"/>
      <c r="M581" s="45"/>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7"/>
      <c r="AL581" s="46"/>
      <c r="AM581" s="46"/>
      <c r="AN581" s="46"/>
      <c r="AO581" s="46"/>
      <c r="AP581" s="46"/>
      <c r="AQ581" s="46"/>
      <c r="AR581" s="46"/>
      <c r="AS581" s="46"/>
      <c r="AT581" s="46"/>
      <c r="AU581" s="48"/>
      <c r="AV581" s="49"/>
      <c r="AW581" s="49"/>
      <c r="AX581" s="50"/>
    </row>
    <row r="582" spans="1:50" ht="24" hidden="1" customHeight="1">
      <c r="A582" s="41"/>
      <c r="B582" s="41"/>
      <c r="C582" s="51"/>
      <c r="D582" s="52"/>
      <c r="E582" s="52"/>
      <c r="F582" s="52"/>
      <c r="G582" s="52"/>
      <c r="H582" s="52"/>
      <c r="I582" s="52"/>
      <c r="J582" s="52"/>
      <c r="K582" s="52"/>
      <c r="L582" s="53"/>
      <c r="M582" s="45"/>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7"/>
      <c r="AL582" s="46"/>
      <c r="AM582" s="46"/>
      <c r="AN582" s="46"/>
      <c r="AO582" s="46"/>
      <c r="AP582" s="46"/>
      <c r="AQ582" s="59"/>
      <c r="AR582" s="60"/>
      <c r="AS582" s="60"/>
      <c r="AT582" s="60"/>
      <c r="AU582" s="61"/>
      <c r="AV582" s="62"/>
      <c r="AW582" s="62"/>
      <c r="AX582" s="63"/>
    </row>
    <row r="583" spans="1:50" ht="24" hidden="1" customHeight="1">
      <c r="A583" s="41"/>
      <c r="B583" s="41"/>
      <c r="C583" s="51"/>
      <c r="D583" s="52"/>
      <c r="E583" s="52"/>
      <c r="F583" s="52"/>
      <c r="G583" s="52"/>
      <c r="H583" s="52"/>
      <c r="I583" s="52"/>
      <c r="J583" s="52"/>
      <c r="K583" s="52"/>
      <c r="L583" s="53"/>
      <c r="M583" s="45"/>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7"/>
      <c r="AL583" s="46"/>
      <c r="AM583" s="46"/>
      <c r="AN583" s="46"/>
      <c r="AO583" s="46"/>
      <c r="AP583" s="46"/>
      <c r="AQ583" s="46"/>
      <c r="AR583" s="46"/>
      <c r="AS583" s="46"/>
      <c r="AT583" s="46"/>
      <c r="AU583" s="48"/>
      <c r="AV583" s="49"/>
      <c r="AW583" s="49"/>
      <c r="AX583" s="50"/>
    </row>
    <row r="584" spans="1:50" ht="24" hidden="1" customHeight="1">
      <c r="A584" s="41"/>
      <c r="B584" s="41"/>
      <c r="C584" s="51"/>
      <c r="D584" s="52"/>
      <c r="E584" s="52"/>
      <c r="F584" s="52"/>
      <c r="G584" s="52"/>
      <c r="H584" s="52"/>
      <c r="I584" s="52"/>
      <c r="J584" s="52"/>
      <c r="K584" s="52"/>
      <c r="L584" s="53"/>
      <c r="M584" s="45"/>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7"/>
      <c r="AL584" s="46"/>
      <c r="AM584" s="46"/>
      <c r="AN584" s="46"/>
      <c r="AO584" s="46"/>
      <c r="AP584" s="46"/>
      <c r="AQ584" s="54"/>
      <c r="AR584" s="55"/>
      <c r="AS584" s="55"/>
      <c r="AT584" s="55"/>
      <c r="AU584" s="56"/>
      <c r="AV584" s="57"/>
      <c r="AW584" s="57"/>
      <c r="AX584" s="58"/>
    </row>
    <row r="585" spans="1:50" ht="24" hidden="1" customHeight="1">
      <c r="A585" s="41"/>
      <c r="B585" s="41"/>
      <c r="C585" s="51"/>
      <c r="D585" s="52"/>
      <c r="E585" s="52"/>
      <c r="F585" s="52"/>
      <c r="G585" s="52"/>
      <c r="H585" s="52"/>
      <c r="I585" s="52"/>
      <c r="J585" s="52"/>
      <c r="K585" s="52"/>
      <c r="L585" s="53"/>
      <c r="M585" s="45"/>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7"/>
      <c r="AL585" s="46"/>
      <c r="AM585" s="46"/>
      <c r="AN585" s="46"/>
      <c r="AO585" s="46"/>
      <c r="AP585" s="46"/>
      <c r="AQ585" s="46"/>
      <c r="AR585" s="46"/>
      <c r="AS585" s="46"/>
      <c r="AT585" s="46"/>
      <c r="AU585" s="48"/>
      <c r="AV585" s="49"/>
      <c r="AW585" s="49"/>
      <c r="AX585" s="50"/>
    </row>
    <row r="586" spans="1:50" hidden="1">
      <c r="A586" s="41"/>
      <c r="B586" s="41"/>
      <c r="C586" s="51"/>
      <c r="D586" s="52"/>
      <c r="E586" s="52"/>
      <c r="F586" s="52"/>
      <c r="G586" s="52"/>
      <c r="H586" s="52"/>
      <c r="I586" s="52"/>
      <c r="J586" s="52"/>
      <c r="K586" s="52"/>
      <c r="L586" s="53"/>
      <c r="M586" s="45"/>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7"/>
      <c r="AL586" s="46"/>
      <c r="AM586" s="46"/>
      <c r="AN586" s="46"/>
      <c r="AO586" s="46"/>
      <c r="AP586" s="46"/>
      <c r="AQ586" s="46"/>
      <c r="AR586" s="46"/>
      <c r="AS586" s="46"/>
      <c r="AT586" s="46"/>
      <c r="AU586" s="48"/>
      <c r="AV586" s="49"/>
      <c r="AW586" s="49"/>
      <c r="AX586" s="50"/>
    </row>
    <row r="587" spans="1:50" hidden="1">
      <c r="A587" s="41"/>
      <c r="B587" s="41"/>
      <c r="C587" s="42"/>
      <c r="D587" s="43"/>
      <c r="E587" s="43"/>
      <c r="F587" s="43"/>
      <c r="G587" s="43"/>
      <c r="H587" s="43"/>
      <c r="I587" s="43"/>
      <c r="J587" s="43"/>
      <c r="K587" s="43"/>
      <c r="L587" s="44"/>
      <c r="M587" s="45"/>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7"/>
      <c r="AL587" s="46"/>
      <c r="AM587" s="46"/>
      <c r="AN587" s="46"/>
      <c r="AO587" s="46"/>
      <c r="AP587" s="46"/>
      <c r="AQ587" s="46"/>
      <c r="AR587" s="46"/>
      <c r="AS587" s="46"/>
      <c r="AT587" s="46"/>
      <c r="AU587" s="48"/>
      <c r="AV587" s="49"/>
      <c r="AW587" s="49"/>
      <c r="AX587" s="50"/>
    </row>
    <row r="588" spans="1:50" ht="34.5" hidden="1" customHeight="1">
      <c r="A588" s="41"/>
      <c r="B588" s="41"/>
      <c r="C588" s="51"/>
      <c r="D588" s="52"/>
      <c r="E588" s="52"/>
      <c r="F588" s="52"/>
      <c r="G588" s="52"/>
      <c r="H588" s="52"/>
      <c r="I588" s="52"/>
      <c r="J588" s="52"/>
      <c r="K588" s="52"/>
      <c r="L588" s="53"/>
      <c r="M588" s="45"/>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7"/>
      <c r="AL588" s="46"/>
      <c r="AM588" s="46"/>
      <c r="AN588" s="46"/>
      <c r="AO588" s="46"/>
      <c r="AP588" s="46"/>
      <c r="AQ588" s="46"/>
      <c r="AR588" s="46"/>
      <c r="AS588" s="46"/>
      <c r="AT588" s="46"/>
      <c r="AU588" s="48"/>
      <c r="AV588" s="49"/>
      <c r="AW588" s="49"/>
      <c r="AX588" s="50"/>
    </row>
    <row r="589" spans="1:50" ht="24" hidden="1" customHeight="1">
      <c r="A589" s="41"/>
      <c r="B589" s="41"/>
      <c r="C589" s="51"/>
      <c r="D589" s="52"/>
      <c r="E589" s="52"/>
      <c r="F589" s="52"/>
      <c r="G589" s="52"/>
      <c r="H589" s="52"/>
      <c r="I589" s="52"/>
      <c r="J589" s="52"/>
      <c r="K589" s="52"/>
      <c r="L589" s="53"/>
      <c r="M589" s="45"/>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7"/>
      <c r="AL589" s="46"/>
      <c r="AM589" s="46"/>
      <c r="AN589" s="46"/>
      <c r="AO589" s="46"/>
      <c r="AP589" s="46"/>
      <c r="AQ589" s="46"/>
      <c r="AR589" s="46"/>
      <c r="AS589" s="46"/>
      <c r="AT589" s="46"/>
      <c r="AU589" s="48"/>
      <c r="AV589" s="49"/>
      <c r="AW589" s="49"/>
      <c r="AX589" s="50"/>
    </row>
    <row r="590" spans="1:50" ht="24" hidden="1" customHeight="1">
      <c r="A590" s="41"/>
      <c r="B590" s="41"/>
      <c r="C590" s="51"/>
      <c r="D590" s="52"/>
      <c r="E590" s="52"/>
      <c r="F590" s="52"/>
      <c r="G590" s="52"/>
      <c r="H590" s="52"/>
      <c r="I590" s="52"/>
      <c r="J590" s="52"/>
      <c r="K590" s="52"/>
      <c r="L590" s="53"/>
      <c r="M590" s="45"/>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7"/>
      <c r="AL590" s="46"/>
      <c r="AM590" s="46"/>
      <c r="AN590" s="46"/>
      <c r="AO590" s="46"/>
      <c r="AP590" s="46"/>
      <c r="AQ590" s="45"/>
      <c r="AR590" s="46"/>
      <c r="AS590" s="46"/>
      <c r="AT590" s="46"/>
      <c r="AU590" s="48"/>
      <c r="AV590" s="49"/>
      <c r="AW590" s="49"/>
      <c r="AX590" s="50"/>
    </row>
    <row r="591" spans="1:50" ht="24" hidden="1" customHeight="1">
      <c r="A591" s="41"/>
      <c r="B591" s="41"/>
      <c r="C591" s="51"/>
      <c r="D591" s="52"/>
      <c r="E591" s="52"/>
      <c r="F591" s="52"/>
      <c r="G591" s="52"/>
      <c r="H591" s="52"/>
      <c r="I591" s="52"/>
      <c r="J591" s="52"/>
      <c r="K591" s="52"/>
      <c r="L591" s="53"/>
      <c r="M591" s="45"/>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7"/>
      <c r="AL591" s="46"/>
      <c r="AM591" s="46"/>
      <c r="AN591" s="46"/>
      <c r="AO591" s="46"/>
      <c r="AP591" s="46"/>
      <c r="AQ591" s="46"/>
      <c r="AR591" s="46"/>
      <c r="AS591" s="46"/>
      <c r="AT591" s="46"/>
      <c r="AU591" s="48"/>
      <c r="AV591" s="49"/>
      <c r="AW591" s="49"/>
      <c r="AX591" s="50"/>
    </row>
    <row r="592" spans="1:50" ht="24" hidden="1" customHeight="1">
      <c r="A592" s="41"/>
      <c r="B592" s="41"/>
      <c r="C592" s="51"/>
      <c r="D592" s="52"/>
      <c r="E592" s="52"/>
      <c r="F592" s="52"/>
      <c r="G592" s="52"/>
      <c r="H592" s="52"/>
      <c r="I592" s="52"/>
      <c r="J592" s="52"/>
      <c r="K592" s="52"/>
      <c r="L592" s="53"/>
      <c r="M592" s="45"/>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7"/>
      <c r="AL592" s="46"/>
      <c r="AM592" s="46"/>
      <c r="AN592" s="46"/>
      <c r="AO592" s="46"/>
      <c r="AP592" s="46"/>
      <c r="AQ592" s="59"/>
      <c r="AR592" s="60"/>
      <c r="AS592" s="60"/>
      <c r="AT592" s="60"/>
      <c r="AU592" s="61"/>
      <c r="AV592" s="62"/>
      <c r="AW592" s="62"/>
      <c r="AX592" s="63"/>
    </row>
    <row r="593" spans="1:50" ht="24" hidden="1" customHeight="1">
      <c r="A593" s="41"/>
      <c r="B593" s="41"/>
      <c r="C593" s="51"/>
      <c r="D593" s="52"/>
      <c r="E593" s="52"/>
      <c r="F593" s="52"/>
      <c r="G593" s="52"/>
      <c r="H593" s="52"/>
      <c r="I593" s="52"/>
      <c r="J593" s="52"/>
      <c r="K593" s="52"/>
      <c r="L593" s="53"/>
      <c r="M593" s="45"/>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7"/>
      <c r="AL593" s="46"/>
      <c r="AM593" s="46"/>
      <c r="AN593" s="46"/>
      <c r="AO593" s="46"/>
      <c r="AP593" s="46"/>
      <c r="AQ593" s="46"/>
      <c r="AR593" s="46"/>
      <c r="AS593" s="46"/>
      <c r="AT593" s="46"/>
      <c r="AU593" s="48"/>
      <c r="AV593" s="49"/>
      <c r="AW593" s="49"/>
      <c r="AX593" s="50"/>
    </row>
    <row r="594" spans="1:50" ht="24" hidden="1" customHeight="1">
      <c r="A594" s="41"/>
      <c r="B594" s="41"/>
      <c r="C594" s="51"/>
      <c r="D594" s="52"/>
      <c r="E594" s="52"/>
      <c r="F594" s="52"/>
      <c r="G594" s="52"/>
      <c r="H594" s="52"/>
      <c r="I594" s="52"/>
      <c r="J594" s="52"/>
      <c r="K594" s="52"/>
      <c r="L594" s="53"/>
      <c r="M594" s="45"/>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7"/>
      <c r="AL594" s="46"/>
      <c r="AM594" s="46"/>
      <c r="AN594" s="46"/>
      <c r="AO594" s="46"/>
      <c r="AP594" s="46"/>
      <c r="AQ594" s="54"/>
      <c r="AR594" s="55"/>
      <c r="AS594" s="55"/>
      <c r="AT594" s="55"/>
      <c r="AU594" s="56"/>
      <c r="AV594" s="57"/>
      <c r="AW594" s="57"/>
      <c r="AX594" s="58"/>
    </row>
    <row r="595" spans="1:50" ht="24" hidden="1" customHeight="1">
      <c r="A595" s="41"/>
      <c r="B595" s="41"/>
      <c r="C595" s="51"/>
      <c r="D595" s="52"/>
      <c r="E595" s="52"/>
      <c r="F595" s="52"/>
      <c r="G595" s="52"/>
      <c r="H595" s="52"/>
      <c r="I595" s="52"/>
      <c r="J595" s="52"/>
      <c r="K595" s="52"/>
      <c r="L595" s="53"/>
      <c r="M595" s="45"/>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7"/>
      <c r="AL595" s="46"/>
      <c r="AM595" s="46"/>
      <c r="AN595" s="46"/>
      <c r="AO595" s="46"/>
      <c r="AP595" s="46"/>
      <c r="AQ595" s="46"/>
      <c r="AR595" s="46"/>
      <c r="AS595" s="46"/>
      <c r="AT595" s="46"/>
      <c r="AU595" s="48"/>
      <c r="AV595" s="49"/>
      <c r="AW595" s="49"/>
      <c r="AX595" s="50"/>
    </row>
    <row r="596" spans="1:50" ht="24" hidden="1" customHeight="1">
      <c r="A596" s="41"/>
      <c r="B596" s="41"/>
      <c r="C596" s="51"/>
      <c r="D596" s="52"/>
      <c r="E596" s="52"/>
      <c r="F596" s="52"/>
      <c r="G596" s="52"/>
      <c r="H596" s="52"/>
      <c r="I596" s="52"/>
      <c r="J596" s="52"/>
      <c r="K596" s="52"/>
      <c r="L596" s="53"/>
      <c r="M596" s="45"/>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7"/>
      <c r="AL596" s="46"/>
      <c r="AM596" s="46"/>
      <c r="AN596" s="46"/>
      <c r="AO596" s="46"/>
      <c r="AP596" s="46"/>
      <c r="AQ596" s="46"/>
      <c r="AR596" s="46"/>
      <c r="AS596" s="46"/>
      <c r="AT596" s="46"/>
      <c r="AU596" s="48"/>
      <c r="AV596" s="49"/>
      <c r="AW596" s="49"/>
      <c r="AX596" s="50"/>
    </row>
    <row r="597" spans="1:50" ht="24" hidden="1" customHeight="1">
      <c r="A597" s="41"/>
      <c r="B597" s="41"/>
      <c r="C597" s="42"/>
      <c r="D597" s="43"/>
      <c r="E597" s="43"/>
      <c r="F597" s="43"/>
      <c r="G597" s="43"/>
      <c r="H597" s="43"/>
      <c r="I597" s="43"/>
      <c r="J597" s="43"/>
      <c r="K597" s="43"/>
      <c r="L597" s="44"/>
      <c r="M597" s="45"/>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7"/>
      <c r="AL597" s="46"/>
      <c r="AM597" s="46"/>
      <c r="AN597" s="46"/>
      <c r="AO597" s="46"/>
      <c r="AP597" s="46"/>
      <c r="AQ597" s="46"/>
      <c r="AR597" s="46"/>
      <c r="AS597" s="46"/>
      <c r="AT597" s="46"/>
      <c r="AU597" s="48"/>
      <c r="AV597" s="49"/>
      <c r="AW597" s="49"/>
      <c r="AX597" s="50"/>
    </row>
    <row r="598" spans="1:50" ht="24" hidden="1" customHeight="1">
      <c r="A598" s="41"/>
      <c r="B598" s="41"/>
      <c r="C598" s="51"/>
      <c r="D598" s="52"/>
      <c r="E598" s="52"/>
      <c r="F598" s="52"/>
      <c r="G598" s="52"/>
      <c r="H598" s="52"/>
      <c r="I598" s="52"/>
      <c r="J598" s="52"/>
      <c r="K598" s="52"/>
      <c r="L598" s="53"/>
      <c r="M598" s="45"/>
      <c r="N598" s="46"/>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7"/>
      <c r="AL598" s="46"/>
      <c r="AM598" s="46"/>
      <c r="AN598" s="46"/>
      <c r="AO598" s="46"/>
      <c r="AP598" s="46"/>
      <c r="AQ598" s="46"/>
      <c r="AR598" s="46"/>
      <c r="AS598" s="46"/>
      <c r="AT598" s="46"/>
      <c r="AU598" s="48"/>
      <c r="AV598" s="49"/>
      <c r="AW598" s="49"/>
      <c r="AX598" s="50"/>
    </row>
    <row r="599" spans="1:50">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row>
    <row r="600" spans="1:50">
      <c r="A600" s="38"/>
      <c r="B600" t="s">
        <v>109</v>
      </c>
      <c r="C600" t="s">
        <v>132</v>
      </c>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row>
    <row r="601" spans="1:50">
      <c r="A601" s="643"/>
      <c r="B601" s="644"/>
      <c r="C601" s="224" t="s">
        <v>111</v>
      </c>
      <c r="D601" s="137"/>
      <c r="E601" s="137"/>
      <c r="F601" s="137"/>
      <c r="G601" s="137"/>
      <c r="H601" s="137"/>
      <c r="I601" s="137"/>
      <c r="J601" s="137"/>
      <c r="K601" s="137"/>
      <c r="L601" s="138"/>
      <c r="M601" s="224" t="s">
        <v>141</v>
      </c>
      <c r="N601" s="137"/>
      <c r="O601" s="137"/>
      <c r="P601" s="137"/>
      <c r="Q601" s="137"/>
      <c r="R601" s="137"/>
      <c r="S601" s="137"/>
      <c r="T601" s="137"/>
      <c r="U601" s="137"/>
      <c r="V601" s="137"/>
      <c r="W601" s="137"/>
      <c r="X601" s="137"/>
      <c r="Y601" s="137"/>
      <c r="Z601" s="137"/>
      <c r="AA601" s="137"/>
      <c r="AB601" s="137"/>
      <c r="AC601" s="137"/>
      <c r="AD601" s="137"/>
      <c r="AE601" s="137"/>
      <c r="AF601" s="137"/>
      <c r="AG601" s="137"/>
      <c r="AH601" s="137"/>
      <c r="AI601" s="137"/>
      <c r="AJ601" s="138"/>
      <c r="AK601" s="649" t="s">
        <v>140</v>
      </c>
      <c r="AL601" s="650"/>
      <c r="AM601" s="650"/>
      <c r="AN601" s="650"/>
      <c r="AO601" s="650"/>
      <c r="AP601" s="651"/>
      <c r="AQ601" s="224" t="s">
        <v>112</v>
      </c>
      <c r="AR601" s="137"/>
      <c r="AS601" s="137"/>
      <c r="AT601" s="138"/>
      <c r="AU601" s="224" t="s">
        <v>113</v>
      </c>
      <c r="AV601" s="137"/>
      <c r="AW601" s="137"/>
      <c r="AX601" s="138"/>
    </row>
    <row r="602" spans="1:50">
      <c r="A602" s="643">
        <v>1</v>
      </c>
      <c r="B602" s="644"/>
      <c r="C602" s="645" t="s">
        <v>138</v>
      </c>
      <c r="D602" s="642"/>
      <c r="E602" s="642"/>
      <c r="F602" s="642"/>
      <c r="G602" s="642"/>
      <c r="H602" s="642"/>
      <c r="I602" s="642"/>
      <c r="J602" s="642"/>
      <c r="K602" s="642"/>
      <c r="L602" s="624"/>
      <c r="M602" s="645" t="s">
        <v>102</v>
      </c>
      <c r="N602" s="642"/>
      <c r="O602" s="642"/>
      <c r="P602" s="642"/>
      <c r="Q602" s="642"/>
      <c r="R602" s="642"/>
      <c r="S602" s="642"/>
      <c r="T602" s="642"/>
      <c r="U602" s="642"/>
      <c r="V602" s="642"/>
      <c r="W602" s="642"/>
      <c r="X602" s="642"/>
      <c r="Y602" s="642"/>
      <c r="Z602" s="642"/>
      <c r="AA602" s="642"/>
      <c r="AB602" s="642"/>
      <c r="AC602" s="642"/>
      <c r="AD602" s="642"/>
      <c r="AE602" s="642"/>
      <c r="AF602" s="642"/>
      <c r="AG602" s="642"/>
      <c r="AH602" s="642"/>
      <c r="AI602" s="642"/>
      <c r="AJ602" s="624"/>
      <c r="AK602" s="654">
        <v>0</v>
      </c>
      <c r="AL602" s="655"/>
      <c r="AM602" s="655"/>
      <c r="AN602" s="655"/>
      <c r="AO602" s="655"/>
      <c r="AP602" s="656"/>
      <c r="AQ602" s="270" t="s">
        <v>119</v>
      </c>
      <c r="AR602" s="70"/>
      <c r="AS602" s="70"/>
      <c r="AT602" s="71"/>
      <c r="AU602" s="270" t="s">
        <v>139</v>
      </c>
      <c r="AV602" s="70"/>
      <c r="AW602" s="70"/>
      <c r="AX602" s="71"/>
    </row>
    <row r="603" spans="1:50" hidden="1">
      <c r="A603" s="643">
        <v>2</v>
      </c>
      <c r="B603" s="644"/>
      <c r="C603" s="645"/>
      <c r="D603" s="642"/>
      <c r="E603" s="642"/>
      <c r="F603" s="642"/>
      <c r="G603" s="642"/>
      <c r="H603" s="642"/>
      <c r="I603" s="642"/>
      <c r="J603" s="642"/>
      <c r="K603" s="642"/>
      <c r="L603" s="624"/>
      <c r="M603" s="645"/>
      <c r="N603" s="642"/>
      <c r="O603" s="642"/>
      <c r="P603" s="642"/>
      <c r="Q603" s="642"/>
      <c r="R603" s="642"/>
      <c r="S603" s="642"/>
      <c r="T603" s="642"/>
      <c r="U603" s="642"/>
      <c r="V603" s="642"/>
      <c r="W603" s="642"/>
      <c r="X603" s="642"/>
      <c r="Y603" s="642"/>
      <c r="Z603" s="642"/>
      <c r="AA603" s="642"/>
      <c r="AB603" s="642"/>
      <c r="AC603" s="642"/>
      <c r="AD603" s="642"/>
      <c r="AE603" s="642"/>
      <c r="AF603" s="642"/>
      <c r="AG603" s="642"/>
      <c r="AH603" s="642"/>
      <c r="AI603" s="642"/>
      <c r="AJ603" s="624"/>
      <c r="AK603" s="654"/>
      <c r="AL603" s="655"/>
      <c r="AM603" s="655"/>
      <c r="AN603" s="655"/>
      <c r="AO603" s="655"/>
      <c r="AP603" s="656"/>
      <c r="AQ603" s="270"/>
      <c r="AR603" s="70"/>
      <c r="AS603" s="70"/>
      <c r="AT603" s="71"/>
      <c r="AU603" s="270"/>
      <c r="AV603" s="70"/>
      <c r="AW603" s="70"/>
      <c r="AX603" s="71"/>
    </row>
    <row r="604" spans="1:50" hidden="1">
      <c r="A604" s="41">
        <v>3</v>
      </c>
      <c r="B604" s="41">
        <v>1</v>
      </c>
      <c r="C604" s="45"/>
      <c r="D604" s="46"/>
      <c r="E604" s="46"/>
      <c r="F604" s="46"/>
      <c r="G604" s="46"/>
      <c r="H604" s="46"/>
      <c r="I604" s="46"/>
      <c r="J604" s="46"/>
      <c r="K604" s="46"/>
      <c r="L604" s="46"/>
      <c r="M604" s="45"/>
      <c r="N604" s="46"/>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652"/>
      <c r="AL604" s="653"/>
      <c r="AM604" s="653"/>
      <c r="AN604" s="653"/>
      <c r="AO604" s="653"/>
      <c r="AP604" s="653"/>
      <c r="AQ604" s="59"/>
      <c r="AR604" s="60"/>
      <c r="AS604" s="60"/>
      <c r="AT604" s="60"/>
      <c r="AU604" s="270"/>
      <c r="AV604" s="70"/>
      <c r="AW604" s="70"/>
      <c r="AX604" s="71"/>
    </row>
    <row r="605" spans="1:50" hidden="1">
      <c r="A605" s="41">
        <v>4</v>
      </c>
      <c r="B605" s="41">
        <v>1</v>
      </c>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7"/>
      <c r="AL605" s="46"/>
      <c r="AM605" s="46"/>
      <c r="AN605" s="46"/>
      <c r="AO605" s="46"/>
      <c r="AP605" s="46"/>
      <c r="AQ605" s="46"/>
      <c r="AR605" s="46"/>
      <c r="AS605" s="46"/>
      <c r="AT605" s="46"/>
      <c r="AU605" s="641"/>
      <c r="AV605" s="642"/>
      <c r="AW605" s="642"/>
      <c r="AX605" s="624"/>
    </row>
    <row r="606" spans="1:50" hidden="1">
      <c r="A606" s="41">
        <v>5</v>
      </c>
      <c r="B606" s="41">
        <v>1</v>
      </c>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7"/>
      <c r="AL606" s="46"/>
      <c r="AM606" s="46"/>
      <c r="AN606" s="46"/>
      <c r="AO606" s="46"/>
      <c r="AP606" s="46"/>
      <c r="AQ606" s="46"/>
      <c r="AR606" s="46"/>
      <c r="AS606" s="46"/>
      <c r="AT606" s="46"/>
      <c r="AU606" s="641"/>
      <c r="AV606" s="642"/>
      <c r="AW606" s="642"/>
      <c r="AX606" s="624"/>
    </row>
    <row r="607" spans="1:50" hidden="1">
      <c r="A607" s="41">
        <v>6</v>
      </c>
      <c r="B607" s="41">
        <v>1</v>
      </c>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7"/>
      <c r="AL607" s="46"/>
      <c r="AM607" s="46"/>
      <c r="AN607" s="46"/>
      <c r="AO607" s="46"/>
      <c r="AP607" s="46"/>
      <c r="AQ607" s="46"/>
      <c r="AR607" s="46"/>
      <c r="AS607" s="46"/>
      <c r="AT607" s="46"/>
      <c r="AU607" s="641"/>
      <c r="AV607" s="642"/>
      <c r="AW607" s="642"/>
      <c r="AX607" s="624"/>
    </row>
    <row r="608" spans="1:50" hidden="1">
      <c r="A608" s="41">
        <v>7</v>
      </c>
      <c r="B608" s="41">
        <v>1</v>
      </c>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7"/>
      <c r="AL608" s="46"/>
      <c r="AM608" s="46"/>
      <c r="AN608" s="46"/>
      <c r="AO608" s="46"/>
      <c r="AP608" s="46"/>
      <c r="AQ608" s="46"/>
      <c r="AR608" s="46"/>
      <c r="AS608" s="46"/>
      <c r="AT608" s="46"/>
      <c r="AU608" s="641"/>
      <c r="AV608" s="642"/>
      <c r="AW608" s="642"/>
      <c r="AX608" s="624"/>
    </row>
    <row r="609" spans="1:50" hidden="1">
      <c r="A609" s="41">
        <v>8</v>
      </c>
      <c r="B609" s="41">
        <v>1</v>
      </c>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7"/>
      <c r="AL609" s="46"/>
      <c r="AM609" s="46"/>
      <c r="AN609" s="46"/>
      <c r="AO609" s="46"/>
      <c r="AP609" s="46"/>
      <c r="AQ609" s="46"/>
      <c r="AR609" s="46"/>
      <c r="AS609" s="46"/>
      <c r="AT609" s="46"/>
      <c r="AU609" s="641"/>
      <c r="AV609" s="642"/>
      <c r="AW609" s="642"/>
      <c r="AX609" s="624"/>
    </row>
    <row r="610" spans="1:50" hidden="1">
      <c r="A610" s="41">
        <v>9</v>
      </c>
      <c r="B610" s="41">
        <v>1</v>
      </c>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7"/>
      <c r="AL610" s="46"/>
      <c r="AM610" s="46"/>
      <c r="AN610" s="46"/>
      <c r="AO610" s="46"/>
      <c r="AP610" s="46"/>
      <c r="AQ610" s="46"/>
      <c r="AR610" s="46"/>
      <c r="AS610" s="46"/>
      <c r="AT610" s="46"/>
      <c r="AU610" s="641"/>
      <c r="AV610" s="642"/>
      <c r="AW610" s="642"/>
      <c r="AX610" s="624"/>
    </row>
    <row r="611" spans="1:50" hidden="1">
      <c r="A611" s="41">
        <v>10</v>
      </c>
      <c r="B611" s="41">
        <v>1</v>
      </c>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7"/>
      <c r="AL611" s="46"/>
      <c r="AM611" s="46"/>
      <c r="AN611" s="46"/>
      <c r="AO611" s="46"/>
      <c r="AP611" s="46"/>
      <c r="AQ611" s="46"/>
      <c r="AR611" s="46"/>
      <c r="AS611" s="46"/>
      <c r="AT611" s="46"/>
      <c r="AU611" s="641"/>
      <c r="AV611" s="642"/>
      <c r="AW611" s="642"/>
      <c r="AX611" s="624"/>
    </row>
    <row r="612" spans="1:50" ht="24" hidden="1" customHeight="1">
      <c r="A612" s="41"/>
      <c r="B612" s="41"/>
      <c r="C612" s="51"/>
      <c r="D612" s="52"/>
      <c r="E612" s="52"/>
      <c r="F612" s="52"/>
      <c r="G612" s="52"/>
      <c r="H612" s="52"/>
      <c r="I612" s="52"/>
      <c r="J612" s="52"/>
      <c r="K612" s="52"/>
      <c r="L612" s="53"/>
      <c r="M612" s="45"/>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7"/>
      <c r="AL612" s="46"/>
      <c r="AM612" s="46"/>
      <c r="AN612" s="46"/>
      <c r="AO612" s="46"/>
      <c r="AP612" s="46"/>
      <c r="AQ612" s="46"/>
      <c r="AR612" s="46"/>
      <c r="AS612" s="46"/>
      <c r="AT612" s="46"/>
      <c r="AU612" s="48"/>
      <c r="AV612" s="49"/>
      <c r="AW612" s="49"/>
      <c r="AX612" s="50"/>
    </row>
    <row r="613" spans="1:50" ht="24" hidden="1" customHeight="1">
      <c r="A613" s="41"/>
      <c r="B613" s="41"/>
      <c r="C613" s="51"/>
      <c r="D613" s="52"/>
      <c r="E613" s="52"/>
      <c r="F613" s="52"/>
      <c r="G613" s="52"/>
      <c r="H613" s="52"/>
      <c r="I613" s="52"/>
      <c r="J613" s="52"/>
      <c r="K613" s="52"/>
      <c r="L613" s="53"/>
      <c r="M613" s="45"/>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7"/>
      <c r="AL613" s="46"/>
      <c r="AM613" s="46"/>
      <c r="AN613" s="46"/>
      <c r="AO613" s="46"/>
      <c r="AP613" s="46"/>
      <c r="AQ613" s="45"/>
      <c r="AR613" s="46"/>
      <c r="AS613" s="46"/>
      <c r="AT613" s="46"/>
      <c r="AU613" s="48"/>
      <c r="AV613" s="49"/>
      <c r="AW613" s="49"/>
      <c r="AX613" s="50"/>
    </row>
    <row r="614" spans="1:50" ht="24" hidden="1" customHeight="1">
      <c r="A614" s="41"/>
      <c r="B614" s="41"/>
      <c r="C614" s="51"/>
      <c r="D614" s="52"/>
      <c r="E614" s="52"/>
      <c r="F614" s="52"/>
      <c r="G614" s="52"/>
      <c r="H614" s="52"/>
      <c r="I614" s="52"/>
      <c r="J614" s="52"/>
      <c r="K614" s="52"/>
      <c r="L614" s="53"/>
      <c r="M614" s="45"/>
      <c r="N614" s="46"/>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7"/>
      <c r="AL614" s="46"/>
      <c r="AM614" s="46"/>
      <c r="AN614" s="46"/>
      <c r="AO614" s="46"/>
      <c r="AP614" s="46"/>
      <c r="AQ614" s="46"/>
      <c r="AR614" s="46"/>
      <c r="AS614" s="46"/>
      <c r="AT614" s="46"/>
      <c r="AU614" s="48"/>
      <c r="AV614" s="49"/>
      <c r="AW614" s="49"/>
      <c r="AX614" s="50"/>
    </row>
    <row r="615" spans="1:50" ht="24" hidden="1" customHeight="1">
      <c r="A615" s="41"/>
      <c r="B615" s="41"/>
      <c r="C615" s="51"/>
      <c r="D615" s="52"/>
      <c r="E615" s="52"/>
      <c r="F615" s="52"/>
      <c r="G615" s="52"/>
      <c r="H615" s="52"/>
      <c r="I615" s="52"/>
      <c r="J615" s="52"/>
      <c r="K615" s="52"/>
      <c r="L615" s="53"/>
      <c r="M615" s="45"/>
      <c r="N615" s="46"/>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7"/>
      <c r="AL615" s="46"/>
      <c r="AM615" s="46"/>
      <c r="AN615" s="46"/>
      <c r="AO615" s="46"/>
      <c r="AP615" s="46"/>
      <c r="AQ615" s="59"/>
      <c r="AR615" s="60"/>
      <c r="AS615" s="60"/>
      <c r="AT615" s="60"/>
      <c r="AU615" s="61"/>
      <c r="AV615" s="62"/>
      <c r="AW615" s="62"/>
      <c r="AX615" s="63"/>
    </row>
    <row r="616" spans="1:50" ht="24" hidden="1" customHeight="1">
      <c r="A616" s="41"/>
      <c r="B616" s="41"/>
      <c r="C616" s="51"/>
      <c r="D616" s="52"/>
      <c r="E616" s="52"/>
      <c r="F616" s="52"/>
      <c r="G616" s="52"/>
      <c r="H616" s="52"/>
      <c r="I616" s="52"/>
      <c r="J616" s="52"/>
      <c r="K616" s="52"/>
      <c r="L616" s="53"/>
      <c r="M616" s="45"/>
      <c r="N616" s="46"/>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7"/>
      <c r="AL616" s="46"/>
      <c r="AM616" s="46"/>
      <c r="AN616" s="46"/>
      <c r="AO616" s="46"/>
      <c r="AP616" s="46"/>
      <c r="AQ616" s="46"/>
      <c r="AR616" s="46"/>
      <c r="AS616" s="46"/>
      <c r="AT616" s="46"/>
      <c r="AU616" s="48"/>
      <c r="AV616" s="49"/>
      <c r="AW616" s="49"/>
      <c r="AX616" s="50"/>
    </row>
    <row r="617" spans="1:50" ht="24" hidden="1" customHeight="1">
      <c r="A617" s="41"/>
      <c r="B617" s="41"/>
      <c r="C617" s="51"/>
      <c r="D617" s="52"/>
      <c r="E617" s="52"/>
      <c r="F617" s="52"/>
      <c r="G617" s="52"/>
      <c r="H617" s="52"/>
      <c r="I617" s="52"/>
      <c r="J617" s="52"/>
      <c r="K617" s="52"/>
      <c r="L617" s="53"/>
      <c r="M617" s="45"/>
      <c r="N617" s="46"/>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7"/>
      <c r="AL617" s="46"/>
      <c r="AM617" s="46"/>
      <c r="AN617" s="46"/>
      <c r="AO617" s="46"/>
      <c r="AP617" s="46"/>
      <c r="AQ617" s="54"/>
      <c r="AR617" s="55"/>
      <c r="AS617" s="55"/>
      <c r="AT617" s="55"/>
      <c r="AU617" s="56"/>
      <c r="AV617" s="57"/>
      <c r="AW617" s="57"/>
      <c r="AX617" s="58"/>
    </row>
    <row r="618" spans="1:50" ht="24" hidden="1" customHeight="1">
      <c r="A618" s="41"/>
      <c r="B618" s="41"/>
      <c r="C618" s="51"/>
      <c r="D618" s="52"/>
      <c r="E618" s="52"/>
      <c r="F618" s="52"/>
      <c r="G618" s="52"/>
      <c r="H618" s="52"/>
      <c r="I618" s="52"/>
      <c r="J618" s="52"/>
      <c r="K618" s="52"/>
      <c r="L618" s="53"/>
      <c r="M618" s="45"/>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7"/>
      <c r="AL618" s="46"/>
      <c r="AM618" s="46"/>
      <c r="AN618" s="46"/>
      <c r="AO618" s="46"/>
      <c r="AP618" s="46"/>
      <c r="AQ618" s="46"/>
      <c r="AR618" s="46"/>
      <c r="AS618" s="46"/>
      <c r="AT618" s="46"/>
      <c r="AU618" s="48"/>
      <c r="AV618" s="49"/>
      <c r="AW618" s="49"/>
      <c r="AX618" s="50"/>
    </row>
    <row r="619" spans="1:50" hidden="1">
      <c r="A619" s="41"/>
      <c r="B619" s="41"/>
      <c r="C619" s="51"/>
      <c r="D619" s="52"/>
      <c r="E619" s="52"/>
      <c r="F619" s="52"/>
      <c r="G619" s="52"/>
      <c r="H619" s="52"/>
      <c r="I619" s="52"/>
      <c r="J619" s="52"/>
      <c r="K619" s="52"/>
      <c r="L619" s="53"/>
      <c r="M619" s="45"/>
      <c r="N619" s="46"/>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7"/>
      <c r="AL619" s="46"/>
      <c r="AM619" s="46"/>
      <c r="AN619" s="46"/>
      <c r="AO619" s="46"/>
      <c r="AP619" s="46"/>
      <c r="AQ619" s="46"/>
      <c r="AR619" s="46"/>
      <c r="AS619" s="46"/>
      <c r="AT619" s="46"/>
      <c r="AU619" s="48"/>
      <c r="AV619" s="49"/>
      <c r="AW619" s="49"/>
      <c r="AX619" s="50"/>
    </row>
    <row r="620" spans="1:50" hidden="1">
      <c r="A620" s="41"/>
      <c r="B620" s="41"/>
      <c r="C620" s="42"/>
      <c r="D620" s="43"/>
      <c r="E620" s="43"/>
      <c r="F620" s="43"/>
      <c r="G620" s="43"/>
      <c r="H620" s="43"/>
      <c r="I620" s="43"/>
      <c r="J620" s="43"/>
      <c r="K620" s="43"/>
      <c r="L620" s="44"/>
      <c r="M620" s="45"/>
      <c r="N620" s="46"/>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7"/>
      <c r="AL620" s="46"/>
      <c r="AM620" s="46"/>
      <c r="AN620" s="46"/>
      <c r="AO620" s="46"/>
      <c r="AP620" s="46"/>
      <c r="AQ620" s="46"/>
      <c r="AR620" s="46"/>
      <c r="AS620" s="46"/>
      <c r="AT620" s="46"/>
      <c r="AU620" s="48"/>
      <c r="AV620" s="49"/>
      <c r="AW620" s="49"/>
      <c r="AX620" s="50"/>
    </row>
    <row r="621" spans="1:50" ht="34.5" hidden="1" customHeight="1">
      <c r="A621" s="41"/>
      <c r="B621" s="41"/>
      <c r="C621" s="51"/>
      <c r="D621" s="52"/>
      <c r="E621" s="52"/>
      <c r="F621" s="52"/>
      <c r="G621" s="52"/>
      <c r="H621" s="52"/>
      <c r="I621" s="52"/>
      <c r="J621" s="52"/>
      <c r="K621" s="52"/>
      <c r="L621" s="53"/>
      <c r="M621" s="45"/>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7"/>
      <c r="AL621" s="46"/>
      <c r="AM621" s="46"/>
      <c r="AN621" s="46"/>
      <c r="AO621" s="46"/>
      <c r="AP621" s="46"/>
      <c r="AQ621" s="46"/>
      <c r="AR621" s="46"/>
      <c r="AS621" s="46"/>
      <c r="AT621" s="46"/>
      <c r="AU621" s="48"/>
      <c r="AV621" s="49"/>
      <c r="AW621" s="49"/>
      <c r="AX621" s="50"/>
    </row>
    <row r="622" spans="1:50" ht="24" hidden="1" customHeight="1">
      <c r="A622" s="41"/>
      <c r="B622" s="41"/>
      <c r="C622" s="51"/>
      <c r="D622" s="52"/>
      <c r="E622" s="52"/>
      <c r="F622" s="52"/>
      <c r="G622" s="52"/>
      <c r="H622" s="52"/>
      <c r="I622" s="52"/>
      <c r="J622" s="52"/>
      <c r="K622" s="52"/>
      <c r="L622" s="53"/>
      <c r="M622" s="45"/>
      <c r="N622" s="46"/>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7"/>
      <c r="AL622" s="46"/>
      <c r="AM622" s="46"/>
      <c r="AN622" s="46"/>
      <c r="AO622" s="46"/>
      <c r="AP622" s="46"/>
      <c r="AQ622" s="46"/>
      <c r="AR622" s="46"/>
      <c r="AS622" s="46"/>
      <c r="AT622" s="46"/>
      <c r="AU622" s="48"/>
      <c r="AV622" s="49"/>
      <c r="AW622" s="49"/>
      <c r="AX622" s="50"/>
    </row>
    <row r="623" spans="1:50" ht="24" hidden="1" customHeight="1">
      <c r="A623" s="41"/>
      <c r="B623" s="41"/>
      <c r="C623" s="51"/>
      <c r="D623" s="52"/>
      <c r="E623" s="52"/>
      <c r="F623" s="52"/>
      <c r="G623" s="52"/>
      <c r="H623" s="52"/>
      <c r="I623" s="52"/>
      <c r="J623" s="52"/>
      <c r="K623" s="52"/>
      <c r="L623" s="53"/>
      <c r="M623" s="45"/>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7"/>
      <c r="AL623" s="46"/>
      <c r="AM623" s="46"/>
      <c r="AN623" s="46"/>
      <c r="AO623" s="46"/>
      <c r="AP623" s="46"/>
      <c r="AQ623" s="45"/>
      <c r="AR623" s="46"/>
      <c r="AS623" s="46"/>
      <c r="AT623" s="46"/>
      <c r="AU623" s="48"/>
      <c r="AV623" s="49"/>
      <c r="AW623" s="49"/>
      <c r="AX623" s="50"/>
    </row>
    <row r="624" spans="1:50" ht="24" hidden="1" customHeight="1">
      <c r="A624" s="41"/>
      <c r="B624" s="41"/>
      <c r="C624" s="51"/>
      <c r="D624" s="52"/>
      <c r="E624" s="52"/>
      <c r="F624" s="52"/>
      <c r="G624" s="52"/>
      <c r="H624" s="52"/>
      <c r="I624" s="52"/>
      <c r="J624" s="52"/>
      <c r="K624" s="52"/>
      <c r="L624" s="53"/>
      <c r="M624" s="45"/>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7"/>
      <c r="AL624" s="46"/>
      <c r="AM624" s="46"/>
      <c r="AN624" s="46"/>
      <c r="AO624" s="46"/>
      <c r="AP624" s="46"/>
      <c r="AQ624" s="46"/>
      <c r="AR624" s="46"/>
      <c r="AS624" s="46"/>
      <c r="AT624" s="46"/>
      <c r="AU624" s="48"/>
      <c r="AV624" s="49"/>
      <c r="AW624" s="49"/>
      <c r="AX624" s="50"/>
    </row>
    <row r="625" spans="1:50" ht="24" hidden="1" customHeight="1">
      <c r="A625" s="41"/>
      <c r="B625" s="41"/>
      <c r="C625" s="51"/>
      <c r="D625" s="52"/>
      <c r="E625" s="52"/>
      <c r="F625" s="52"/>
      <c r="G625" s="52"/>
      <c r="H625" s="52"/>
      <c r="I625" s="52"/>
      <c r="J625" s="52"/>
      <c r="K625" s="52"/>
      <c r="L625" s="53"/>
      <c r="M625" s="45"/>
      <c r="N625" s="46"/>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7"/>
      <c r="AL625" s="46"/>
      <c r="AM625" s="46"/>
      <c r="AN625" s="46"/>
      <c r="AO625" s="46"/>
      <c r="AP625" s="46"/>
      <c r="AQ625" s="59"/>
      <c r="AR625" s="60"/>
      <c r="AS625" s="60"/>
      <c r="AT625" s="60"/>
      <c r="AU625" s="61"/>
      <c r="AV625" s="62"/>
      <c r="AW625" s="62"/>
      <c r="AX625" s="63"/>
    </row>
    <row r="626" spans="1:50" ht="24" hidden="1" customHeight="1">
      <c r="A626" s="41"/>
      <c r="B626" s="41"/>
      <c r="C626" s="51"/>
      <c r="D626" s="52"/>
      <c r="E626" s="52"/>
      <c r="F626" s="52"/>
      <c r="G626" s="52"/>
      <c r="H626" s="52"/>
      <c r="I626" s="52"/>
      <c r="J626" s="52"/>
      <c r="K626" s="52"/>
      <c r="L626" s="53"/>
      <c r="M626" s="45"/>
      <c r="N626" s="46"/>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7"/>
      <c r="AL626" s="46"/>
      <c r="AM626" s="46"/>
      <c r="AN626" s="46"/>
      <c r="AO626" s="46"/>
      <c r="AP626" s="46"/>
      <c r="AQ626" s="46"/>
      <c r="AR626" s="46"/>
      <c r="AS626" s="46"/>
      <c r="AT626" s="46"/>
      <c r="AU626" s="48"/>
      <c r="AV626" s="49"/>
      <c r="AW626" s="49"/>
      <c r="AX626" s="50"/>
    </row>
    <row r="627" spans="1:50" ht="24" hidden="1" customHeight="1">
      <c r="A627" s="41"/>
      <c r="B627" s="41"/>
      <c r="C627" s="51"/>
      <c r="D627" s="52"/>
      <c r="E627" s="52"/>
      <c r="F627" s="52"/>
      <c r="G627" s="52"/>
      <c r="H627" s="52"/>
      <c r="I627" s="52"/>
      <c r="J627" s="52"/>
      <c r="K627" s="52"/>
      <c r="L627" s="53"/>
      <c r="M627" s="45"/>
      <c r="N627" s="46"/>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7"/>
      <c r="AL627" s="46"/>
      <c r="AM627" s="46"/>
      <c r="AN627" s="46"/>
      <c r="AO627" s="46"/>
      <c r="AP627" s="46"/>
      <c r="AQ627" s="54"/>
      <c r="AR627" s="55"/>
      <c r="AS627" s="55"/>
      <c r="AT627" s="55"/>
      <c r="AU627" s="56"/>
      <c r="AV627" s="57"/>
      <c r="AW627" s="57"/>
      <c r="AX627" s="58"/>
    </row>
    <row r="628" spans="1:50" ht="24" hidden="1" customHeight="1">
      <c r="A628" s="41"/>
      <c r="B628" s="41"/>
      <c r="C628" s="51"/>
      <c r="D628" s="52"/>
      <c r="E628" s="52"/>
      <c r="F628" s="52"/>
      <c r="G628" s="52"/>
      <c r="H628" s="52"/>
      <c r="I628" s="52"/>
      <c r="J628" s="52"/>
      <c r="K628" s="52"/>
      <c r="L628" s="53"/>
      <c r="M628" s="45"/>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7"/>
      <c r="AL628" s="46"/>
      <c r="AM628" s="46"/>
      <c r="AN628" s="46"/>
      <c r="AO628" s="46"/>
      <c r="AP628" s="46"/>
      <c r="AQ628" s="46"/>
      <c r="AR628" s="46"/>
      <c r="AS628" s="46"/>
      <c r="AT628" s="46"/>
      <c r="AU628" s="48"/>
      <c r="AV628" s="49"/>
      <c r="AW628" s="49"/>
      <c r="AX628" s="50"/>
    </row>
    <row r="629" spans="1:50" ht="24" hidden="1" customHeight="1">
      <c r="A629" s="41"/>
      <c r="B629" s="41"/>
      <c r="C629" s="51"/>
      <c r="D629" s="52"/>
      <c r="E629" s="52"/>
      <c r="F629" s="52"/>
      <c r="G629" s="52"/>
      <c r="H629" s="52"/>
      <c r="I629" s="52"/>
      <c r="J629" s="52"/>
      <c r="K629" s="52"/>
      <c r="L629" s="53"/>
      <c r="M629" s="45"/>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7"/>
      <c r="AL629" s="46"/>
      <c r="AM629" s="46"/>
      <c r="AN629" s="46"/>
      <c r="AO629" s="46"/>
      <c r="AP629" s="46"/>
      <c r="AQ629" s="46"/>
      <c r="AR629" s="46"/>
      <c r="AS629" s="46"/>
      <c r="AT629" s="46"/>
      <c r="AU629" s="48"/>
      <c r="AV629" s="49"/>
      <c r="AW629" s="49"/>
      <c r="AX629" s="50"/>
    </row>
    <row r="630" spans="1:50" ht="24" hidden="1" customHeight="1">
      <c r="A630" s="41"/>
      <c r="B630" s="41"/>
      <c r="C630" s="42"/>
      <c r="D630" s="43"/>
      <c r="E630" s="43"/>
      <c r="F630" s="43"/>
      <c r="G630" s="43"/>
      <c r="H630" s="43"/>
      <c r="I630" s="43"/>
      <c r="J630" s="43"/>
      <c r="K630" s="43"/>
      <c r="L630" s="44"/>
      <c r="M630" s="45"/>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7"/>
      <c r="AL630" s="46"/>
      <c r="AM630" s="46"/>
      <c r="AN630" s="46"/>
      <c r="AO630" s="46"/>
      <c r="AP630" s="46"/>
      <c r="AQ630" s="46"/>
      <c r="AR630" s="46"/>
      <c r="AS630" s="46"/>
      <c r="AT630" s="46"/>
      <c r="AU630" s="48"/>
      <c r="AV630" s="49"/>
      <c r="AW630" s="49"/>
      <c r="AX630" s="50"/>
    </row>
    <row r="631" spans="1:50" ht="24" hidden="1" customHeight="1">
      <c r="A631" s="41"/>
      <c r="B631" s="41"/>
      <c r="C631" s="51"/>
      <c r="D631" s="52"/>
      <c r="E631" s="52"/>
      <c r="F631" s="52"/>
      <c r="G631" s="52"/>
      <c r="H631" s="52"/>
      <c r="I631" s="52"/>
      <c r="J631" s="52"/>
      <c r="K631" s="52"/>
      <c r="L631" s="53"/>
      <c r="M631" s="45"/>
      <c r="N631" s="46"/>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7"/>
      <c r="AL631" s="46"/>
      <c r="AM631" s="46"/>
      <c r="AN631" s="46"/>
      <c r="AO631" s="46"/>
      <c r="AP631" s="46"/>
      <c r="AQ631" s="46"/>
      <c r="AR631" s="46"/>
      <c r="AS631" s="46"/>
      <c r="AT631" s="46"/>
      <c r="AU631" s="48"/>
      <c r="AV631" s="49"/>
      <c r="AW631" s="49"/>
      <c r="AX631" s="50"/>
    </row>
    <row r="632" spans="1:50">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row>
  </sheetData>
  <mergeCells count="1839">
    <mergeCell ref="M609:AJ609"/>
    <mergeCell ref="AK609:AP609"/>
    <mergeCell ref="AQ609:AT609"/>
    <mergeCell ref="AU609:AX609"/>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11:B611"/>
    <mergeCell ref="C611:L611"/>
    <mergeCell ref="M611:AJ611"/>
    <mergeCell ref="AK611:AP611"/>
    <mergeCell ref="AQ611:AT611"/>
    <mergeCell ref="AU611:AX611"/>
    <mergeCell ref="A608:B608"/>
    <mergeCell ref="C608:L608"/>
    <mergeCell ref="M608:AJ608"/>
    <mergeCell ref="AK608:AP608"/>
    <mergeCell ref="AQ608:AT608"/>
    <mergeCell ref="AU608:AX608"/>
    <mergeCell ref="A610:B610"/>
    <mergeCell ref="C610:L610"/>
    <mergeCell ref="M610:AJ610"/>
    <mergeCell ref="AK610:AP610"/>
    <mergeCell ref="AQ610:AT610"/>
    <mergeCell ref="AU610:AX610"/>
    <mergeCell ref="A609:B609"/>
    <mergeCell ref="C609:L609"/>
    <mergeCell ref="M580:AJ580"/>
    <mergeCell ref="AK580:AP580"/>
    <mergeCell ref="AQ580:AT580"/>
    <mergeCell ref="AU580:AX580"/>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5:B605"/>
    <mergeCell ref="C605:L605"/>
    <mergeCell ref="M605:AJ605"/>
    <mergeCell ref="AK605:AP605"/>
    <mergeCell ref="AQ605:AT605"/>
    <mergeCell ref="AU605:AX605"/>
    <mergeCell ref="A604:B604"/>
    <mergeCell ref="C604:L604"/>
    <mergeCell ref="M604:AJ604"/>
    <mergeCell ref="AK604:AP604"/>
    <mergeCell ref="AQ604:AT604"/>
    <mergeCell ref="AU604:AX604"/>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601:B601"/>
    <mergeCell ref="C601:L601"/>
    <mergeCell ref="M601:AJ601"/>
    <mergeCell ref="AK601:AP601"/>
    <mergeCell ref="AQ601:AT601"/>
    <mergeCell ref="AU601:AX601"/>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70:AJ570"/>
    <mergeCell ref="AK570:AP570"/>
    <mergeCell ref="AQ570:AT570"/>
    <mergeCell ref="AU570:AX570"/>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M537:AJ537"/>
    <mergeCell ref="AK537:AP537"/>
    <mergeCell ref="AQ537:AT537"/>
    <mergeCell ref="AU537:AX537"/>
    <mergeCell ref="A536:B536"/>
    <mergeCell ref="C536:L536"/>
    <mergeCell ref="M536:AJ536"/>
    <mergeCell ref="AK536:AP536"/>
    <mergeCell ref="AQ536:AT536"/>
    <mergeCell ref="AU536:AX536"/>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75:K175"/>
    <mergeCell ref="L175:X175"/>
    <mergeCell ref="Y175:AB175"/>
    <mergeCell ref="AC175:AG175"/>
    <mergeCell ref="AH175:AT175"/>
    <mergeCell ref="AU175:AX17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AF88:AQ89"/>
    <mergeCell ref="AF90:AQ91"/>
    <mergeCell ref="AF93:AQ93"/>
    <mergeCell ref="AF94:AQ95"/>
    <mergeCell ref="AF96:AQ97"/>
    <mergeCell ref="O99:V100"/>
    <mergeCell ref="AF99:AQ100"/>
    <mergeCell ref="AF117:AQ118"/>
    <mergeCell ref="A132:F175"/>
    <mergeCell ref="G132:AB132"/>
    <mergeCell ref="AC132:AX132"/>
    <mergeCell ref="G133:K133"/>
    <mergeCell ref="L133:X133"/>
    <mergeCell ref="Y133:AB133"/>
    <mergeCell ref="AC133:AG133"/>
    <mergeCell ref="AH133:AT133"/>
    <mergeCell ref="AU133:AX133"/>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I68:AP68"/>
    <mergeCell ref="AQ68:AX68"/>
    <mergeCell ref="A70:F130"/>
    <mergeCell ref="O72:V73"/>
    <mergeCell ref="AF72:AQ73"/>
    <mergeCell ref="O74:V75"/>
    <mergeCell ref="AF75:AQ75"/>
    <mergeCell ref="A64:E64"/>
    <mergeCell ref="F64:AX64"/>
    <mergeCell ref="A65:AX65"/>
    <mergeCell ref="A66:AX66"/>
    <mergeCell ref="A67:AX67"/>
    <mergeCell ref="A68:B68"/>
    <mergeCell ref="C68:J68"/>
    <mergeCell ref="K68:R68"/>
    <mergeCell ref="S68:Z68"/>
    <mergeCell ref="AA68:AH68"/>
    <mergeCell ref="AF76:AQ77"/>
    <mergeCell ref="AF78:AQ79"/>
    <mergeCell ref="AF81:AQ81"/>
    <mergeCell ref="AF82:AQ83"/>
    <mergeCell ref="AF84:AQ85"/>
    <mergeCell ref="AF87:AQ87"/>
    <mergeCell ref="AF109:AQ110"/>
    <mergeCell ref="AF111:AQ112"/>
    <mergeCell ref="AF114:AQ114"/>
    <mergeCell ref="O101:V102"/>
    <mergeCell ref="AF102:AQ102"/>
    <mergeCell ref="AF103:AQ104"/>
    <mergeCell ref="AF105:AQ106"/>
    <mergeCell ref="AF108:AQ108"/>
    <mergeCell ref="AF115:AQ116"/>
    <mergeCell ref="A53:B56"/>
    <mergeCell ref="C53:AC53"/>
    <mergeCell ref="A61:AX61"/>
    <mergeCell ref="A59:AX59"/>
    <mergeCell ref="A60:AX60"/>
    <mergeCell ref="AD53:AF53"/>
    <mergeCell ref="AG53:AX56"/>
    <mergeCell ref="C54:F54"/>
    <mergeCell ref="AG50:AX52"/>
    <mergeCell ref="C51:AC51"/>
    <mergeCell ref="AD51:AF51"/>
    <mergeCell ref="C52:AC52"/>
    <mergeCell ref="AD52:AF52"/>
    <mergeCell ref="A57:B58"/>
    <mergeCell ref="C57:F57"/>
    <mergeCell ref="G57:AX57"/>
    <mergeCell ref="C58:F58"/>
    <mergeCell ref="G58:AX58"/>
    <mergeCell ref="G54:S54"/>
    <mergeCell ref="T54:AF54"/>
    <mergeCell ref="C55:F55"/>
    <mergeCell ref="G55:S55"/>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63:AX63"/>
    <mergeCell ref="C47:AC47"/>
    <mergeCell ref="AD47:AF47"/>
    <mergeCell ref="C48:AC48"/>
    <mergeCell ref="AD48:AF48"/>
    <mergeCell ref="C49:AC49"/>
    <mergeCell ref="AD49:AF49"/>
    <mergeCell ref="A50:B52"/>
    <mergeCell ref="C50:AC50"/>
    <mergeCell ref="AD50:AF50"/>
    <mergeCell ref="T55:AF55"/>
    <mergeCell ref="C56:F56"/>
    <mergeCell ref="G56:S56"/>
    <mergeCell ref="T56:AF56"/>
    <mergeCell ref="A62:E62"/>
    <mergeCell ref="F62:AX62"/>
    <mergeCell ref="X35:AX35"/>
    <mergeCell ref="C36:K36"/>
    <mergeCell ref="L36:Q36"/>
    <mergeCell ref="R36:W36"/>
    <mergeCell ref="X36:AX36"/>
    <mergeCell ref="C33:K33"/>
    <mergeCell ref="L33:Q33"/>
    <mergeCell ref="R33:W33"/>
    <mergeCell ref="X33:AX33"/>
    <mergeCell ref="C34:K34"/>
    <mergeCell ref="L34:Q34"/>
    <mergeCell ref="R34:W34"/>
    <mergeCell ref="X34:AX34"/>
    <mergeCell ref="A39:AX39"/>
    <mergeCell ref="C40:AC40"/>
    <mergeCell ref="AD40:AF40"/>
    <mergeCell ref="AG40:AX40"/>
    <mergeCell ref="A30:B37"/>
    <mergeCell ref="C30:K30"/>
    <mergeCell ref="L30:Q30"/>
    <mergeCell ref="R30:W30"/>
    <mergeCell ref="X30:AX30"/>
    <mergeCell ref="C31:K31"/>
    <mergeCell ref="BA29:BE29"/>
    <mergeCell ref="BA27:BE27"/>
    <mergeCell ref="G28:X29"/>
    <mergeCell ref="Y28:AA28"/>
    <mergeCell ref="AB28:AD28"/>
    <mergeCell ref="AE28:AI28"/>
    <mergeCell ref="AJ28:AN28"/>
    <mergeCell ref="AO28:AS28"/>
    <mergeCell ref="AT28:AX28"/>
    <mergeCell ref="BA28:BE28"/>
    <mergeCell ref="AT27:AX27"/>
    <mergeCell ref="A27:F29"/>
    <mergeCell ref="L31:Q31"/>
    <mergeCell ref="R31:W31"/>
    <mergeCell ref="X31:AX31"/>
    <mergeCell ref="C32:K32"/>
    <mergeCell ref="L32:Q32"/>
    <mergeCell ref="R32:W32"/>
    <mergeCell ref="X32:AX32"/>
    <mergeCell ref="C37:K37"/>
    <mergeCell ref="L37:Q37"/>
    <mergeCell ref="R37:W37"/>
    <mergeCell ref="X37:AX37"/>
    <mergeCell ref="C35:K35"/>
    <mergeCell ref="L35:Q35"/>
    <mergeCell ref="R35:W35"/>
    <mergeCell ref="A24:F26"/>
    <mergeCell ref="AB29:AD29"/>
    <mergeCell ref="AE29:AI29"/>
    <mergeCell ref="AJ29:AN29"/>
    <mergeCell ref="AO29:AS29"/>
    <mergeCell ref="AT29:AX29"/>
    <mergeCell ref="AT22:AX22"/>
    <mergeCell ref="Y23:AA23"/>
    <mergeCell ref="AB23:AD23"/>
    <mergeCell ref="AE23:AI23"/>
    <mergeCell ref="AJ23:AN23"/>
    <mergeCell ref="AO23:AS23"/>
    <mergeCell ref="AT23:AX23"/>
    <mergeCell ref="A20:F23"/>
    <mergeCell ref="G21:X23"/>
    <mergeCell ref="Y21:AA21"/>
    <mergeCell ref="AT25:AX25"/>
    <mergeCell ref="Y26:AA26"/>
    <mergeCell ref="G24:X24"/>
    <mergeCell ref="Y24:AA24"/>
    <mergeCell ref="AB24:AD24"/>
    <mergeCell ref="AE24:AI24"/>
    <mergeCell ref="AJ24:AN24"/>
    <mergeCell ref="Y29:AA29"/>
    <mergeCell ref="AO26:AS26"/>
    <mergeCell ref="AT26:AX26"/>
    <mergeCell ref="G27:X27"/>
    <mergeCell ref="Y27:AA27"/>
    <mergeCell ref="AB27:AD27"/>
    <mergeCell ref="AE27:AI27"/>
    <mergeCell ref="AJ27:AN27"/>
    <mergeCell ref="AO27:AS27"/>
    <mergeCell ref="AO20:AS20"/>
    <mergeCell ref="AT20:AX20"/>
    <mergeCell ref="AO24:AS24"/>
    <mergeCell ref="AT24:AX24"/>
    <mergeCell ref="G25:X26"/>
    <mergeCell ref="Y25:AA25"/>
    <mergeCell ref="AB25:AD25"/>
    <mergeCell ref="AE25:AI25"/>
    <mergeCell ref="AJ25:AN25"/>
    <mergeCell ref="AO25:AS25"/>
    <mergeCell ref="AB21:AD21"/>
    <mergeCell ref="AE21:AI21"/>
    <mergeCell ref="AJ21:AN21"/>
    <mergeCell ref="AJ22:AN22"/>
    <mergeCell ref="AB26:AD26"/>
    <mergeCell ref="AE26:AI26"/>
    <mergeCell ref="AJ26:AN26"/>
    <mergeCell ref="G20:X20"/>
    <mergeCell ref="Y20:AA20"/>
    <mergeCell ref="AB20:AD20"/>
    <mergeCell ref="AE20:AI20"/>
    <mergeCell ref="AJ20:AN20"/>
    <mergeCell ref="AB22:AD22"/>
    <mergeCell ref="AE22:AI22"/>
    <mergeCell ref="AT21:AX21"/>
    <mergeCell ref="Y22:AA22"/>
    <mergeCell ref="AO21:AS21"/>
    <mergeCell ref="AO22:AS22"/>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35:B535"/>
    <mergeCell ref="C535:L535"/>
    <mergeCell ref="M535:AJ535"/>
    <mergeCell ref="AK535:AP535"/>
    <mergeCell ref="AQ535:AT535"/>
    <mergeCell ref="AU535:AX535"/>
    <mergeCell ref="A537:B537"/>
    <mergeCell ref="C537:L537"/>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64:B564"/>
    <mergeCell ref="C564:L564"/>
    <mergeCell ref="M564:AJ564"/>
    <mergeCell ref="AK564:AP564"/>
    <mergeCell ref="AQ564:AT564"/>
    <mergeCell ref="AU564:AX564"/>
    <mergeCell ref="A565:B565"/>
    <mergeCell ref="C565:L565"/>
    <mergeCell ref="M565:AJ565"/>
    <mergeCell ref="AK565:AP565"/>
    <mergeCell ref="AQ565:AT565"/>
    <mergeCell ref="AU565:AX565"/>
    <mergeCell ref="A571:B571"/>
    <mergeCell ref="C571:L571"/>
    <mergeCell ref="M571:AJ571"/>
    <mergeCell ref="AK571:AP571"/>
    <mergeCell ref="AQ571:AT571"/>
    <mergeCell ref="AU571:AX571"/>
    <mergeCell ref="A570:B570"/>
    <mergeCell ref="C570:L570"/>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7:B597"/>
    <mergeCell ref="C597:L597"/>
    <mergeCell ref="M597:AJ597"/>
    <mergeCell ref="AK597:AP597"/>
    <mergeCell ref="AQ597:AT597"/>
    <mergeCell ref="AU597:AX597"/>
    <mergeCell ref="A598:B598"/>
    <mergeCell ref="C598:L598"/>
    <mergeCell ref="M598:AJ598"/>
    <mergeCell ref="AK598:AP598"/>
    <mergeCell ref="AQ598:AT598"/>
    <mergeCell ref="AU598:AX598"/>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30:B630"/>
    <mergeCell ref="C630:L630"/>
    <mergeCell ref="M630:AJ630"/>
    <mergeCell ref="AK630:AP630"/>
    <mergeCell ref="AQ630:AT630"/>
    <mergeCell ref="AU630:AX630"/>
    <mergeCell ref="A631:B631"/>
    <mergeCell ref="C631:L631"/>
    <mergeCell ref="M631:AJ631"/>
    <mergeCell ref="AK631:AP631"/>
    <mergeCell ref="AQ631:AT631"/>
    <mergeCell ref="AU631:AX631"/>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s>
  <phoneticPr fontId="3"/>
  <pageMargins left="0.62992125984251968" right="0.39370078740157483" top="0.79" bottom="0.39370078740157483" header="0.51181102362204722" footer="0.5"/>
  <pageSetup paperSize="9" scale="67" fitToHeight="4" orientation="portrait" r:id="rId1"/>
  <headerFooter differentFirst="1" alignWithMargins="0">
    <oddHeader xml:space="preserve">&amp;R事業番号075
</oddHeader>
  </headerFooter>
  <rowBreaks count="5" manualBreakCount="5">
    <brk id="38" max="16383" man="1"/>
    <brk id="69" max="16383" man="1"/>
    <brk id="131" max="16383" man="1"/>
    <brk id="394" max="16383" man="1"/>
    <brk id="47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75 </vt:lpstr>
      <vt:lpstr>'75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2014-08-08T02:47:19Z</cp:lastPrinted>
  <dcterms:created xsi:type="dcterms:W3CDTF">2014-06-25T08:39:52Z</dcterms:created>
  <dcterms:modified xsi:type="dcterms:W3CDTF">2014-08-21T17:13:27Z</dcterms:modified>
</cp:coreProperties>
</file>