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80" sheetId="1" r:id="rId1"/>
  </sheets>
  <definedNames>
    <definedName name="_xlnm.Print_Area" localSheetId="0">'380'!$A$1:$AX$249</definedName>
  </definedNames>
  <calcPr calcId="125725"/>
</workbook>
</file>

<file path=xl/calcChain.xml><?xml version="1.0" encoding="utf-8"?>
<calcChain xmlns="http://schemas.openxmlformats.org/spreadsheetml/2006/main">
  <c r="R37" i="1"/>
  <c r="AR17"/>
  <c r="AU146"/>
  <c r="Y146"/>
  <c r="AU135"/>
  <c r="Y135"/>
  <c r="AU124"/>
  <c r="Y124"/>
  <c r="AU113"/>
  <c r="Y113"/>
  <c r="L37"/>
  <c r="AK17"/>
  <c r="AD17"/>
  <c r="AD19" s="1"/>
  <c r="W17"/>
  <c r="W19" s="1"/>
  <c r="P17"/>
  <c r="P19" s="1"/>
</calcChain>
</file>

<file path=xl/sharedStrings.xml><?xml version="1.0" encoding="utf-8"?>
<sst xmlns="http://schemas.openxmlformats.org/spreadsheetml/2006/main" count="319" uniqueCount="179">
  <si>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</si>
  <si>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</si>
  <si>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</si>
  <si>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</si>
  <si>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地球地図整備等経費</t>
    <rPh sb="0" eb="2">
      <t>チキュウ</t>
    </rPh>
    <rPh sb="2" eb="4">
      <t>チズ</t>
    </rPh>
    <rPh sb="4" eb="7">
      <t>セイビナド</t>
    </rPh>
    <rPh sb="7" eb="9">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</si>
  <si>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</si>
  <si>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</si>
  <si>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</si>
  <si>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</si>
  <si>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H20～終了（予定）なし</t>
    <rPh sb="4" eb="6">
      <t>シュウリョウ</t>
    </rPh>
    <rPh sb="7" eb="9">
      <t>ヨテイ</t>
    </rPh>
    <phoneticPr fontId="2"/>
  </si>
  <si>
    <t>担当課室</t>
    <rPh sb="0" eb="2">
      <t>タントウ</t>
    </rPh>
    <rPh sb="2" eb="3">
      <t>カ</t>
    </rPh>
    <rPh sb="3" eb="4">
      <t>シツ</t>
    </rPh>
    <phoneticPr fontId="2"/>
  </si>
  <si>
    <t>応用地理部企画課</t>
    <rPh sb="0" eb="2">
      <t>オウヨウ</t>
    </rPh>
    <rPh sb="2" eb="4">
      <t>チリ</t>
    </rPh>
    <rPh sb="4" eb="5">
      <t>ブ</t>
    </rPh>
    <rPh sb="5" eb="8">
      <t>キカクカ</t>
    </rPh>
    <phoneticPr fontId="2"/>
  </si>
  <si>
    <t>課長　田崎　昭男</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</si>
  <si>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</si>
  <si>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</si>
  <si>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</si>
  <si>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
　　情報の整備
　38　国土の位置・形状を定めるための調査及び
　　　地理空間情報の整備・活用を推進する　　</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</si>
  <si>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</si>
  <si>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測量法（第4条、第11条～第31条）
地理空間情報活用推進基本法（第3条、第4条、第11条、第18条）</t>
    <rPh sb="0" eb="3">
      <t>ソクリョウホウ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phoneticPr fontId="2"/>
  </si>
  <si>
    <t>関係する計画、通知等</t>
    <phoneticPr fontId="2"/>
  </si>
  <si>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</si>
  <si>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</si>
  <si>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大規模な自然災害の発生による被害の軽減及び地球規模の自然環境の変化による悪影響の軽減へ対応するために必要となる共通の地理空間情報の整備・提供を、世界各国の地理空間情報当局と協働して推進する。</t>
    <rPh sb="1" eb="4">
      <t>ダイキボ</t>
    </rPh>
    <rPh sb="5" eb="7">
      <t>シゼン</t>
    </rPh>
    <rPh sb="7" eb="9">
      <t>サイガイ</t>
    </rPh>
    <rPh sb="10" eb="12">
      <t>ハッセイ</t>
    </rPh>
    <rPh sb="15" eb="17">
      <t>ヒガイ</t>
    </rPh>
    <rPh sb="18" eb="20">
      <t>ケイゲン</t>
    </rPh>
    <rPh sb="20" eb="21">
      <t>オヨ</t>
    </rPh>
    <rPh sb="22" eb="24">
      <t>チキュウ</t>
    </rPh>
    <rPh sb="24" eb="26">
      <t>キボ</t>
    </rPh>
    <rPh sb="27" eb="29">
      <t>シゼン</t>
    </rPh>
    <rPh sb="29" eb="31">
      <t>カンキョウ</t>
    </rPh>
    <rPh sb="32" eb="34">
      <t>ヘンカ</t>
    </rPh>
    <rPh sb="37" eb="40">
      <t>アクエイキョウ</t>
    </rPh>
    <rPh sb="41" eb="43">
      <t>ケイゲン</t>
    </rPh>
    <rPh sb="44" eb="46">
      <t>タイオウ</t>
    </rPh>
    <rPh sb="51" eb="53">
      <t>ヒツヨウ</t>
    </rPh>
    <rPh sb="56" eb="58">
      <t>キョウツウ</t>
    </rPh>
    <rPh sb="59" eb="61">
      <t>チリ</t>
    </rPh>
    <rPh sb="61" eb="63">
      <t>クウカン</t>
    </rPh>
    <rPh sb="63" eb="65">
      <t>ジョウホウ</t>
    </rPh>
    <rPh sb="66" eb="68">
      <t>セイビ</t>
    </rPh>
    <rPh sb="69" eb="71">
      <t>テイキョウ</t>
    </rPh>
    <rPh sb="73" eb="75">
      <t>セカイ</t>
    </rPh>
    <rPh sb="75" eb="77">
      <t>カクコク</t>
    </rPh>
    <rPh sb="78" eb="80">
      <t>チリ</t>
    </rPh>
    <rPh sb="80" eb="82">
      <t>クウカン</t>
    </rPh>
    <rPh sb="82" eb="84">
      <t>ジョウホウ</t>
    </rPh>
    <rPh sb="84" eb="86">
      <t>トウキョク</t>
    </rPh>
    <rPh sb="87" eb="89">
      <t>キョウドウ</t>
    </rPh>
    <rPh sb="91" eb="93">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</si>
  <si>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</si>
  <si>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１）データ整備・提供に関する関係各国との調整や地球地図関連国際会議の技術資料作成等により、地球地図国際運営委員会の活動を支援する。
２）地球地図データ品質確保のための技術開発、途上国支援を行う。</t>
    <rPh sb="5" eb="7">
      <t>セイビ</t>
    </rPh>
    <rPh sb="8" eb="10">
      <t>テイキョウ</t>
    </rPh>
    <rPh sb="11" eb="12">
      <t>カン</t>
    </rPh>
    <rPh sb="14" eb="16">
      <t>カンケイ</t>
    </rPh>
    <rPh sb="16" eb="18">
      <t>カクコク</t>
    </rPh>
    <rPh sb="20" eb="22">
      <t>チョウセイ</t>
    </rPh>
    <rPh sb="23" eb="25">
      <t>チキュウ</t>
    </rPh>
    <rPh sb="25" eb="27">
      <t>チズ</t>
    </rPh>
    <rPh sb="27" eb="29">
      <t>カンレン</t>
    </rPh>
    <rPh sb="29" eb="31">
      <t>コクサイ</t>
    </rPh>
    <rPh sb="31" eb="33">
      <t>カイギ</t>
    </rPh>
    <rPh sb="34" eb="36">
      <t>ギジュツ</t>
    </rPh>
    <rPh sb="36" eb="38">
      <t>シリョウ</t>
    </rPh>
    <rPh sb="38" eb="40">
      <t>サクセイ</t>
    </rPh>
    <rPh sb="40" eb="41">
      <t>トウ</t>
    </rPh>
    <rPh sb="45" eb="47">
      <t>チキュウ</t>
    </rPh>
    <rPh sb="47" eb="49">
      <t>チズ</t>
    </rPh>
    <rPh sb="49" eb="51">
      <t>コクサイ</t>
    </rPh>
    <rPh sb="51" eb="53">
      <t>ウンエイ</t>
    </rPh>
    <rPh sb="53" eb="56">
      <t>イインカイ</t>
    </rPh>
    <rPh sb="57" eb="59">
      <t>カツドウ</t>
    </rPh>
    <rPh sb="60" eb="62">
      <t>シエン</t>
    </rPh>
    <rPh sb="68" eb="70">
      <t>チキュウ</t>
    </rPh>
    <rPh sb="70" eb="72">
      <t>チズ</t>
    </rPh>
    <rPh sb="75" eb="77">
      <t>ヒンシツ</t>
    </rPh>
    <rPh sb="77" eb="79">
      <t>カクホ</t>
    </rPh>
    <rPh sb="83" eb="85">
      <t>ギジュツ</t>
    </rPh>
    <rPh sb="85" eb="87">
      <t>カイハツ</t>
    </rPh>
    <rPh sb="88" eb="91">
      <t>トジョウコク</t>
    </rPh>
    <rPh sb="91" eb="93">
      <t>シエン</t>
    </rPh>
    <rPh sb="94" eb="95">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</si>
  <si>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</si>
  <si>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</si>
  <si>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</si>
  <si>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</si>
  <si>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</si>
  <si>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</si>
  <si>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</si>
  <si>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</si>
  <si>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</si>
  <si>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</si>
  <si>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</si>
  <si>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</si>
  <si>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</si>
  <si>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</si>
  <si>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</si>
  <si>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</si>
  <si>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</si>
  <si>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</si>
  <si>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</si>
  <si>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</si>
  <si>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</si>
  <si>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</si>
  <si>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地球地図データのダウンロード数
（砂漠化、森林減少等の地球環境の現状把握、大規模災害等への対処、各種教育等に利用されている。）</t>
    <phoneticPr fontId="2"/>
  </si>
  <si>
    <t>成果実績</t>
    <rPh sb="0" eb="2">
      <t>セイカ</t>
    </rPh>
    <rPh sb="2" eb="4">
      <t>ジッセキ</t>
    </rPh>
    <phoneticPr fontId="2"/>
  </si>
  <si>
    <t>件</t>
    <phoneticPr fontId="2"/>
  </si>
  <si>
    <t>目標値</t>
    <rPh sb="0" eb="3">
      <t>モクヒョウチ</t>
    </rPh>
    <phoneticPr fontId="2"/>
  </si>
  <si>
    <t>件</t>
    <rPh sb="0" eb="1">
      <t>ケン</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</si>
  <si>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</si>
  <si>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</si>
  <si>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</si>
  <si>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</si>
  <si>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</si>
  <si>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地球地図データ整備面積</t>
    <phoneticPr fontId="2"/>
  </si>
  <si>
    <t>活動実績</t>
    <rPh sb="0" eb="2">
      <t>カツドウ</t>
    </rPh>
    <rPh sb="2" eb="4">
      <t>ジッセキ</t>
    </rPh>
    <phoneticPr fontId="2"/>
  </si>
  <si>
    <t>万ｋ㎡</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</si>
  <si>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</si>
  <si>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</si>
  <si>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</si>
  <si>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25年度</t>
    <rPh sb="2" eb="4">
      <t>ネンド</t>
    </rPh>
    <phoneticPr fontId="2"/>
  </si>
  <si>
    <t>26年度見込</t>
    <rPh sb="2" eb="4">
      <t>ネンド</t>
    </rPh>
    <rPh sb="4" eb="6">
      <t>ミコ</t>
    </rPh>
    <phoneticPr fontId="2"/>
  </si>
  <si>
    <t>地球地図データ整備
　[X:地球地図データ整備に関する執行額]
　÷　[Y:整備面積]</t>
    <rPh sb="14" eb="16">
      <t>チキュウ</t>
    </rPh>
    <rPh sb="16" eb="18">
      <t>チズ</t>
    </rPh>
    <rPh sb="21" eb="23">
      <t>セイビ</t>
    </rPh>
    <rPh sb="24" eb="25">
      <t>カン</t>
    </rPh>
    <rPh sb="27" eb="29">
      <t>シッコウ</t>
    </rPh>
    <rPh sb="29" eb="30">
      <t>ガク</t>
    </rPh>
    <rPh sb="38" eb="40">
      <t>セイビ</t>
    </rPh>
    <rPh sb="40" eb="42">
      <t>メンセキ</t>
    </rPh>
    <phoneticPr fontId="2"/>
  </si>
  <si>
    <t>円/ｋ㎡</t>
    <phoneticPr fontId="2"/>
  </si>
  <si>
    <t>計算式</t>
    <rPh sb="0" eb="2">
      <t>ケイサン</t>
    </rPh>
    <rPh sb="2" eb="3">
      <t>シキ</t>
    </rPh>
    <phoneticPr fontId="2"/>
  </si>
  <si>
    <t>千円/万k㎡</t>
    <rPh sb="0" eb="1">
      <t>セン</t>
    </rPh>
    <rPh sb="1" eb="2">
      <t>エン</t>
    </rPh>
    <rPh sb="3" eb="4">
      <t>マン</t>
    </rPh>
    <phoneticPr fontId="2"/>
  </si>
  <si>
    <t>22,376/565</t>
    <phoneticPr fontId="2"/>
  </si>
  <si>
    <t>24,001/1,138</t>
    <phoneticPr fontId="2"/>
  </si>
  <si>
    <t>11,948/1,703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</si>
  <si>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</si>
  <si>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</si>
  <si>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</si>
  <si>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</si>
  <si>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</si>
  <si>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phoneticPr fontId="2"/>
  </si>
  <si>
    <t>委員等旅費</t>
    <phoneticPr fontId="2"/>
  </si>
  <si>
    <t>政府開発援助職員旅費</t>
    <phoneticPr fontId="2"/>
  </si>
  <si>
    <t>測量庁費</t>
    <phoneticPr fontId="2"/>
  </si>
  <si>
    <t>政府開発援助測量庁費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</si>
  <si>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</si>
  <si>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</si>
  <si>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</si>
  <si>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</si>
  <si>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</si>
  <si>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</si>
  <si>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</si>
  <si>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球地図は、持続可能な発展を実現する上で必要な「環境へのインパクト、土地利用及び土地利用の変化に関する高精度なデータを収集するため」（ヨハネスブルグサミット実施計画文書、平成14年国連）、日本のみならず国際的にも必要とされている基盤的地理情報であり、日本の地理空間情報当局である国土地理院が実施すべきである。</t>
    <rPh sb="0" eb="2">
      <t>チキュウ</t>
    </rPh>
    <rPh sb="2" eb="4">
      <t>チズ</t>
    </rPh>
    <rPh sb="6" eb="8">
      <t>ジゾク</t>
    </rPh>
    <rPh sb="8" eb="10">
      <t>カノウ</t>
    </rPh>
    <rPh sb="11" eb="13">
      <t>ハッテン</t>
    </rPh>
    <rPh sb="14" eb="16">
      <t>ジツゲン</t>
    </rPh>
    <rPh sb="18" eb="19">
      <t>ウエ</t>
    </rPh>
    <rPh sb="20" eb="22">
      <t>ヒツヨウ</t>
    </rPh>
    <rPh sb="24" eb="26">
      <t>カンキョウ</t>
    </rPh>
    <rPh sb="34" eb="38">
      <t>トチリヨウ</t>
    </rPh>
    <rPh sb="38" eb="39">
      <t>オヨ</t>
    </rPh>
    <rPh sb="40" eb="44">
      <t>トチリヨウ</t>
    </rPh>
    <rPh sb="45" eb="47">
      <t>ヘンカ</t>
    </rPh>
    <rPh sb="48" eb="49">
      <t>カン</t>
    </rPh>
    <rPh sb="51" eb="54">
      <t>コウセイド</t>
    </rPh>
    <rPh sb="59" eb="61">
      <t>シュウシュウ</t>
    </rPh>
    <rPh sb="78" eb="80">
      <t>ジッシ</t>
    </rPh>
    <rPh sb="80" eb="82">
      <t>ケイカク</t>
    </rPh>
    <rPh sb="82" eb="84">
      <t>ブンショ</t>
    </rPh>
    <rPh sb="85" eb="87">
      <t>ヘイセイ</t>
    </rPh>
    <rPh sb="89" eb="90">
      <t>ネン</t>
    </rPh>
    <rPh sb="90" eb="92">
      <t>コクレン</t>
    </rPh>
    <rPh sb="94" eb="96">
      <t>ニホン</t>
    </rPh>
    <rPh sb="101" eb="103">
      <t>コクサイ</t>
    </rPh>
    <rPh sb="103" eb="104">
      <t>テキ</t>
    </rPh>
    <rPh sb="106" eb="108">
      <t>ヒツヨウ</t>
    </rPh>
    <rPh sb="114" eb="117">
      <t>キバンテキ</t>
    </rPh>
    <rPh sb="117" eb="119">
      <t>チリ</t>
    </rPh>
    <rPh sb="119" eb="121">
      <t>ジョウホウ</t>
    </rPh>
    <rPh sb="125" eb="127">
      <t>ニホン</t>
    </rPh>
    <rPh sb="128" eb="130">
      <t>チリ</t>
    </rPh>
    <rPh sb="130" eb="132">
      <t>クウカン</t>
    </rPh>
    <rPh sb="132" eb="134">
      <t>ジョウホウ</t>
    </rPh>
    <rPh sb="134" eb="136">
      <t>トウキョク</t>
    </rPh>
    <rPh sb="139" eb="141">
      <t>コクド</t>
    </rPh>
    <rPh sb="141" eb="144">
      <t>チリイン</t>
    </rPh>
    <rPh sb="145" eb="147">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</si>
  <si>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</si>
  <si>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</si>
  <si>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</si>
  <si>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</si>
  <si>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ウケオイ</t>
    </rPh>
    <rPh sb="42" eb="44">
      <t>ケイヤク</t>
    </rPh>
    <rPh sb="45" eb="47">
      <t>ハッチュウ</t>
    </rPh>
    <rPh sb="47" eb="49">
      <t>ホウホウ</t>
    </rPh>
    <rPh sb="51" eb="53">
      <t>イッパン</t>
    </rPh>
    <rPh sb="53" eb="55">
      <t>キョウソウ</t>
    </rPh>
    <rPh sb="55" eb="57">
      <t>ニュウサツ</t>
    </rPh>
    <rPh sb="58" eb="60">
      <t>ゲンソク</t>
    </rPh>
    <rPh sb="63" eb="66">
      <t>トウメイセイ</t>
    </rPh>
    <rPh sb="67" eb="70">
      <t>コウヘイセイ</t>
    </rPh>
    <rPh sb="71" eb="74">
      <t>キョウソウセイ</t>
    </rPh>
    <rPh sb="75" eb="77">
      <t>カクホ</t>
    </rPh>
    <rPh sb="78" eb="79">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</si>
  <si>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</si>
  <si>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</si>
  <si>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</si>
  <si>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</si>
  <si>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</si>
  <si>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</si>
  <si>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</si>
  <si>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世界各国の地理空間情報当局と調整し、地球地図の整備推進を図っている。
プロジェクト参加国数が183の国・地域（H26.5現在）、データ公開国数が118の国・地域、データダウンロード数が45,996件（H25）であり、成果は砂漠化、森林減少等の地球環境の現状把握、大規模災害等への対処など、様々な分野に活用されている。</t>
    <rPh sb="0" eb="2">
      <t>セカイ</t>
    </rPh>
    <rPh sb="2" eb="4">
      <t>カクコク</t>
    </rPh>
    <rPh sb="5" eb="7">
      <t>チリ</t>
    </rPh>
    <rPh sb="7" eb="9">
      <t>クウカン</t>
    </rPh>
    <rPh sb="9" eb="11">
      <t>ジョウホウ</t>
    </rPh>
    <rPh sb="11" eb="13">
      <t>トウキョク</t>
    </rPh>
    <rPh sb="14" eb="16">
      <t>チョウセイ</t>
    </rPh>
    <rPh sb="18" eb="20">
      <t>チキュウ</t>
    </rPh>
    <rPh sb="20" eb="22">
      <t>チズ</t>
    </rPh>
    <rPh sb="23" eb="25">
      <t>セイビ</t>
    </rPh>
    <rPh sb="25" eb="27">
      <t>スイシン</t>
    </rPh>
    <rPh sb="28" eb="29">
      <t>ハカ</t>
    </rPh>
    <rPh sb="41" eb="43">
      <t>サンカ</t>
    </rPh>
    <rPh sb="43" eb="45">
      <t>コクスウ</t>
    </rPh>
    <rPh sb="50" eb="51">
      <t>クニ</t>
    </rPh>
    <rPh sb="52" eb="54">
      <t>チイキ</t>
    </rPh>
    <rPh sb="60" eb="62">
      <t>ゲンザイ</t>
    </rPh>
    <rPh sb="67" eb="69">
      <t>コウカイ</t>
    </rPh>
    <rPh sb="69" eb="70">
      <t>コク</t>
    </rPh>
    <rPh sb="70" eb="71">
      <t>スウ</t>
    </rPh>
    <rPh sb="76" eb="77">
      <t>コク</t>
    </rPh>
    <rPh sb="78" eb="80">
      <t>チイキ</t>
    </rPh>
    <rPh sb="90" eb="91">
      <t>スウ</t>
    </rPh>
    <rPh sb="98" eb="99">
      <t>ケン</t>
    </rPh>
    <rPh sb="108" eb="110">
      <t>セイカ</t>
    </rPh>
    <rPh sb="111" eb="114">
      <t>サバクカ</t>
    </rPh>
    <rPh sb="115" eb="117">
      <t>シンリン</t>
    </rPh>
    <rPh sb="117" eb="119">
      <t>ゲンショウ</t>
    </rPh>
    <rPh sb="119" eb="120">
      <t>トウ</t>
    </rPh>
    <rPh sb="121" eb="123">
      <t>チキュウ</t>
    </rPh>
    <rPh sb="123" eb="125">
      <t>カンキョウ</t>
    </rPh>
    <rPh sb="126" eb="128">
      <t>ゲンジョウ</t>
    </rPh>
    <rPh sb="128" eb="130">
      <t>ハアク</t>
    </rPh>
    <rPh sb="131" eb="134">
      <t>ダイキボ</t>
    </rPh>
    <rPh sb="134" eb="136">
      <t>サイガイ</t>
    </rPh>
    <rPh sb="136" eb="137">
      <t>トウ</t>
    </rPh>
    <rPh sb="139" eb="141">
      <t>タイショ</t>
    </rPh>
    <rPh sb="144" eb="146">
      <t>サマザマ</t>
    </rPh>
    <rPh sb="147" eb="149">
      <t>ブンヤ</t>
    </rPh>
    <rPh sb="150" eb="15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</si>
  <si>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</si>
  <si>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</si>
  <si>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</si>
  <si>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</si>
  <si>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</si>
  <si>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</si>
  <si>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</si>
  <si>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</si>
  <si>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地球地図は地球温暖化対策、広域災害対応など様々な分野で活用されている。地球地図国際運営委員会事務局として、世界各国の地理空間情報当局と連携を強化し、地球環境の変化の把握のため継続的なデータ整備・更新を推進する必要がある。
・業務の実施にあたっては、作業体制及び作業計画表の事前確認を行うとともに、工程管理を通じて実施内容、支出先や使途について明確に把握できるよう適宜確認を行っている。</t>
    <rPh sb="1" eb="3">
      <t>チキュウ</t>
    </rPh>
    <rPh sb="3" eb="5">
      <t>チズ</t>
    </rPh>
    <rPh sb="6" eb="8">
      <t>チキュウ</t>
    </rPh>
    <rPh sb="8" eb="11">
      <t>オンダンカ</t>
    </rPh>
    <rPh sb="11" eb="13">
      <t>タイサク</t>
    </rPh>
    <rPh sb="14" eb="16">
      <t>コウイキ</t>
    </rPh>
    <rPh sb="16" eb="18">
      <t>サイガイ</t>
    </rPh>
    <rPh sb="18" eb="20">
      <t>タイオウ</t>
    </rPh>
    <rPh sb="22" eb="24">
      <t>サマザマ</t>
    </rPh>
    <rPh sb="25" eb="27">
      <t>ブンヤ</t>
    </rPh>
    <rPh sb="28" eb="30">
      <t>カツヨウ</t>
    </rPh>
    <rPh sb="36" eb="38">
      <t>チキュウ</t>
    </rPh>
    <rPh sb="38" eb="40">
      <t>チズ</t>
    </rPh>
    <rPh sb="40" eb="42">
      <t>コクサイ</t>
    </rPh>
    <rPh sb="42" eb="44">
      <t>ウンエイ</t>
    </rPh>
    <rPh sb="44" eb="47">
      <t>イインカイ</t>
    </rPh>
    <rPh sb="47" eb="50">
      <t>ジムキョク</t>
    </rPh>
    <rPh sb="54" eb="56">
      <t>セカイ</t>
    </rPh>
    <rPh sb="56" eb="58">
      <t>カクコク</t>
    </rPh>
    <rPh sb="59" eb="61">
      <t>チリ</t>
    </rPh>
    <rPh sb="61" eb="63">
      <t>クウカン</t>
    </rPh>
    <rPh sb="63" eb="65">
      <t>ジョウホウ</t>
    </rPh>
    <rPh sb="65" eb="67">
      <t>トウキョク</t>
    </rPh>
    <rPh sb="68" eb="70">
      <t>レンケイ</t>
    </rPh>
    <rPh sb="71" eb="73">
      <t>キョウカ</t>
    </rPh>
    <rPh sb="75" eb="77">
      <t>チキュウ</t>
    </rPh>
    <rPh sb="77" eb="79">
      <t>カンキョウ</t>
    </rPh>
    <rPh sb="80" eb="82">
      <t>ヘンカ</t>
    </rPh>
    <rPh sb="83" eb="85">
      <t>ハアク</t>
    </rPh>
    <rPh sb="88" eb="91">
      <t>ケイゾクテキ</t>
    </rPh>
    <rPh sb="95" eb="97">
      <t>セイビ</t>
    </rPh>
    <rPh sb="98" eb="100">
      <t>コウシン</t>
    </rPh>
    <rPh sb="101" eb="103">
      <t>スイシン</t>
    </rPh>
    <rPh sb="105" eb="107">
      <t>ヒツヨウ</t>
    </rPh>
    <rPh sb="113" eb="115">
      <t>ギョウム</t>
    </rPh>
    <rPh sb="116" eb="118">
      <t>ジッシ</t>
    </rPh>
    <rPh sb="125" eb="127">
      <t>サギョウ</t>
    </rPh>
    <rPh sb="127" eb="129">
      <t>タイセイ</t>
    </rPh>
    <rPh sb="129" eb="130">
      <t>オヨ</t>
    </rPh>
    <rPh sb="131" eb="133">
      <t>サギョウ</t>
    </rPh>
    <rPh sb="133" eb="136">
      <t>ケイカクヒョウ</t>
    </rPh>
    <rPh sb="137" eb="139">
      <t>ジゼン</t>
    </rPh>
    <rPh sb="139" eb="141">
      <t>カクニン</t>
    </rPh>
    <rPh sb="142" eb="143">
      <t>オコナ</t>
    </rPh>
    <rPh sb="149" eb="151">
      <t>コウテイ</t>
    </rPh>
    <rPh sb="151" eb="153">
      <t>カンリ</t>
    </rPh>
    <rPh sb="154" eb="155">
      <t>ツウ</t>
    </rPh>
    <rPh sb="157" eb="159">
      <t>ジッシ</t>
    </rPh>
    <rPh sb="159" eb="161">
      <t>ナイヨウ</t>
    </rPh>
    <rPh sb="162" eb="165">
      <t>シシュツサキ</t>
    </rPh>
    <rPh sb="166" eb="168">
      <t>シト</t>
    </rPh>
    <rPh sb="172" eb="174">
      <t>メイカク</t>
    </rPh>
    <rPh sb="175" eb="177">
      <t>ハアク</t>
    </rPh>
    <rPh sb="182" eb="184">
      <t>テキギ</t>
    </rPh>
    <rPh sb="184" eb="186">
      <t>カクニン</t>
    </rPh>
    <rPh sb="187" eb="188">
      <t>オコナ</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</si>
  <si>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</si>
  <si>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</si>
  <si>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</si>
  <si>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</si>
  <si>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</si>
  <si>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</si>
  <si>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</si>
  <si>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</si>
  <si>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</si>
  <si>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</si>
  <si>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</si>
  <si>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</si>
  <si>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</si>
  <si>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A.(株）オークニー</t>
    <rPh sb="3" eb="4">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</si>
  <si>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</si>
  <si>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</si>
  <si>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</si>
  <si>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4">
      <t>エキムヒ</t>
    </rPh>
    <phoneticPr fontId="2"/>
  </si>
  <si>
    <t>地球地図ラスタデータ作成プログラムの機能追加及び関連教材の作成業務</t>
    <rPh sb="0" eb="2">
      <t>チキュウ</t>
    </rPh>
    <rPh sb="2" eb="4">
      <t>チズ</t>
    </rPh>
    <rPh sb="10" eb="12">
      <t>サクセイ</t>
    </rPh>
    <rPh sb="18" eb="20">
      <t>キノウ</t>
    </rPh>
    <rPh sb="20" eb="22">
      <t>ツイカ</t>
    </rPh>
    <rPh sb="22" eb="23">
      <t>オヨ</t>
    </rPh>
    <rPh sb="24" eb="26">
      <t>カンレン</t>
    </rPh>
    <rPh sb="26" eb="28">
      <t>キョウザイ</t>
    </rPh>
    <rPh sb="29" eb="31">
      <t>サクセイ</t>
    </rPh>
    <rPh sb="31" eb="33">
      <t>ギョウム</t>
    </rPh>
    <phoneticPr fontId="2"/>
  </si>
  <si>
    <t>B.(一財)日本地図センター</t>
    <rPh sb="3" eb="4">
      <t>イチ</t>
    </rPh>
    <phoneticPr fontId="2"/>
  </si>
  <si>
    <t>F.</t>
    <phoneticPr fontId="2"/>
  </si>
  <si>
    <t>地球地図整備推進に係る国際会議技術資料作成等の調整業務</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</si>
  <si>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</si>
  <si>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</si>
  <si>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</si>
  <si>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</si>
  <si>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</si>
  <si>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</si>
  <si>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</si>
  <si>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</si>
  <si>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</si>
  <si>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</si>
  <si>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</si>
  <si>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(株)オークニー</t>
    <rPh sb="1" eb="2">
      <t>カブ</t>
    </rPh>
    <phoneticPr fontId="2"/>
  </si>
  <si>
    <t>(株)オーエムシー</t>
    <rPh sb="0" eb="3">
      <t>カブ</t>
    </rPh>
    <phoneticPr fontId="2"/>
  </si>
  <si>
    <t>平成２５年度地球地図普及啓発のためのセミナー開催支援業務</t>
    <rPh sb="0" eb="2">
      <t>ヘイセイ</t>
    </rPh>
    <rPh sb="4" eb="6">
      <t>ネンド</t>
    </rPh>
    <rPh sb="6" eb="8">
      <t>チキュウ</t>
    </rPh>
    <rPh sb="8" eb="10">
      <t>チズ</t>
    </rPh>
    <rPh sb="10" eb="12">
      <t>フキュウ</t>
    </rPh>
    <rPh sb="12" eb="14">
      <t>ケイハツ</t>
    </rPh>
    <rPh sb="22" eb="24">
      <t>カイサイ</t>
    </rPh>
    <rPh sb="24" eb="26">
      <t>シエン</t>
    </rPh>
    <rPh sb="26" eb="28">
      <t>ギョウム</t>
    </rPh>
    <phoneticPr fontId="2"/>
  </si>
  <si>
    <t>北海道地図(株)東京支店</t>
    <rPh sb="0" eb="3">
      <t>ホッカイドウ</t>
    </rPh>
    <rPh sb="3" eb="5">
      <t>チズ</t>
    </rPh>
    <rPh sb="5" eb="8">
      <t>カブ</t>
    </rPh>
    <rPh sb="8" eb="10">
      <t>トウキョウ</t>
    </rPh>
    <rPh sb="10" eb="12">
      <t>シテン</t>
    </rPh>
    <phoneticPr fontId="2"/>
  </si>
  <si>
    <t>地球地図Ｗｅｂ提供用データ作成業務</t>
    <rPh sb="0" eb="2">
      <t>チキュウ</t>
    </rPh>
    <rPh sb="2" eb="4">
      <t>チズ</t>
    </rPh>
    <rPh sb="7" eb="10">
      <t>テイキョウヨウ</t>
    </rPh>
    <rPh sb="13" eb="15">
      <t>サクセイ</t>
    </rPh>
    <rPh sb="15" eb="17">
      <t>ギョウム</t>
    </rPh>
    <phoneticPr fontId="2"/>
  </si>
  <si>
    <t>(株)ｔｍｃ</t>
    <rPh sb="0" eb="3">
      <t>カブ</t>
    </rPh>
    <phoneticPr fontId="2"/>
  </si>
  <si>
    <t>地球地図国際運営委員会ウェブサイト、アクセシビリティ等改善業務</t>
    <rPh sb="0" eb="2">
      <t>チキュウ</t>
    </rPh>
    <rPh sb="2" eb="4">
      <t>チズ</t>
    </rPh>
    <rPh sb="4" eb="6">
      <t>コクサイ</t>
    </rPh>
    <rPh sb="6" eb="8">
      <t>ウンエイ</t>
    </rPh>
    <rPh sb="8" eb="11">
      <t>イインカイ</t>
    </rPh>
    <rPh sb="26" eb="27">
      <t>トウ</t>
    </rPh>
    <rPh sb="27" eb="29">
      <t>カイゼン</t>
    </rPh>
    <rPh sb="29" eb="31">
      <t>ギョウム</t>
    </rPh>
    <phoneticPr fontId="2"/>
  </si>
  <si>
    <t>(合）Ｇｅｏｒｅｐｕｂｌｉｃ　Ｊａｐａｎ</t>
    <rPh sb="1" eb="2">
      <t>ゴウ</t>
    </rPh>
    <phoneticPr fontId="2"/>
  </si>
  <si>
    <t>地球地図Ｗｅｂ提供用データ整備ツール作成業務</t>
    <phoneticPr fontId="2"/>
  </si>
  <si>
    <t>メディアアート(株)</t>
    <rPh sb="7" eb="10">
      <t>カブ</t>
    </rPh>
    <phoneticPr fontId="2"/>
  </si>
  <si>
    <t>地球地図配信等に係るホスティングサービスの提供業務</t>
    <phoneticPr fontId="2"/>
  </si>
  <si>
    <t>随意契約</t>
    <phoneticPr fontId="2"/>
  </si>
  <si>
    <t>東機エレクトロニクス(株)</t>
    <rPh sb="0" eb="1">
      <t>トウ</t>
    </rPh>
    <rPh sb="1" eb="2">
      <t>キ</t>
    </rPh>
    <rPh sb="10" eb="13">
      <t>カブ</t>
    </rPh>
    <phoneticPr fontId="2"/>
  </si>
  <si>
    <t>備品（ハードディスク、ソフトウェア）購入</t>
    <rPh sb="0" eb="2">
      <t>ビヒン</t>
    </rPh>
    <rPh sb="18" eb="20">
      <t>コウニュウ</t>
    </rPh>
    <phoneticPr fontId="2"/>
  </si>
  <si>
    <t>(株)エス・エイ・ケー</t>
    <rPh sb="0" eb="3">
      <t>カブ</t>
    </rPh>
    <phoneticPr fontId="2"/>
  </si>
  <si>
    <t>備品（プリンター）購入</t>
    <rPh sb="0" eb="2">
      <t>ビヒン</t>
    </rPh>
    <rPh sb="9" eb="11">
      <t>コウニュウ</t>
    </rPh>
    <phoneticPr fontId="2"/>
  </si>
  <si>
    <t>(株)ねずらむ</t>
    <rPh sb="0" eb="3">
      <t>カブ</t>
    </rPh>
    <phoneticPr fontId="2"/>
  </si>
  <si>
    <t>備品（ソフトウェア）購入</t>
    <rPh sb="0" eb="2">
      <t>ビヒン</t>
    </rPh>
    <rPh sb="10" eb="12">
      <t>コウニュウ</t>
    </rPh>
    <phoneticPr fontId="2"/>
  </si>
  <si>
    <t>(株)ホサカ</t>
    <rPh sb="0" eb="3">
      <t>カブ</t>
    </rPh>
    <phoneticPr fontId="2"/>
  </si>
  <si>
    <t>消耗品購入</t>
    <rPh sb="0" eb="3">
      <t>ショウモウヒン</t>
    </rPh>
    <rPh sb="3" eb="5">
      <t>コウニュウ</t>
    </rPh>
    <phoneticPr fontId="2"/>
  </si>
  <si>
    <t>B.公益法人</t>
    <phoneticPr fontId="2"/>
  </si>
  <si>
    <t>(一財)日本地図センター</t>
    <rPh sb="1" eb="2">
      <t>イチ</t>
    </rPh>
    <rPh sb="2" eb="3">
      <t>ザイ</t>
    </rPh>
    <rPh sb="4" eb="6">
      <t>ニホン</t>
    </rPh>
    <rPh sb="6" eb="8">
      <t>チズ</t>
    </rPh>
    <phoneticPr fontId="2"/>
  </si>
  <si>
    <t>（一財）リモート・センシング技術センター</t>
    <phoneticPr fontId="2"/>
  </si>
  <si>
    <t>ALOSデータ購入</t>
    <rPh sb="7" eb="9">
      <t>コウニュウ</t>
    </rPh>
    <phoneticPr fontId="2"/>
  </si>
  <si>
    <t>単価契約</t>
    <rPh sb="0" eb="2">
      <t>タンカ</t>
    </rPh>
    <rPh sb="2" eb="4">
      <t>ケイヤク</t>
    </rPh>
    <phoneticPr fontId="2"/>
  </si>
  <si>
    <t>C.外国法人</t>
    <phoneticPr fontId="2"/>
  </si>
  <si>
    <t>MATHYS SA</t>
    <phoneticPr fontId="2"/>
  </si>
  <si>
    <t>地球観測に関する政府間会合（ＧＥＯ）第１０回本会合における展示ブースの借り上げ</t>
    <rPh sb="0" eb="2">
      <t>チキュウ</t>
    </rPh>
    <rPh sb="2" eb="4">
      <t>カンソク</t>
    </rPh>
    <rPh sb="5" eb="6">
      <t>カン</t>
    </rPh>
    <rPh sb="8" eb="10">
      <t>セイフ</t>
    </rPh>
    <rPh sb="10" eb="11">
      <t>カン</t>
    </rPh>
    <rPh sb="11" eb="13">
      <t>カイゴウ</t>
    </rPh>
    <rPh sb="18" eb="19">
      <t>ダイ</t>
    </rPh>
    <rPh sb="21" eb="22">
      <t>カイ</t>
    </rPh>
    <rPh sb="22" eb="23">
      <t>ホン</t>
    </rPh>
    <rPh sb="23" eb="25">
      <t>カイゴウ</t>
    </rPh>
    <rPh sb="29" eb="31">
      <t>テンジ</t>
    </rPh>
    <rPh sb="35" eb="36">
      <t>カ</t>
    </rPh>
    <rPh sb="37" eb="38">
      <t>ア</t>
    </rPh>
    <phoneticPr fontId="2"/>
  </si>
  <si>
    <t>成果目標のダウンロード数が２年連続で低下していることから、高まるよう事業内容を見直すべき。
引き続き透明性・公平性・競争性の高い発注方法・発注先の選定に努める。</t>
    <rPh sb="0" eb="2">
      <t>セイカ</t>
    </rPh>
    <rPh sb="2" eb="4">
      <t>モクヒョウ</t>
    </rPh>
    <rPh sb="11" eb="12">
      <t>スウ</t>
    </rPh>
    <rPh sb="14" eb="15">
      <t>ネン</t>
    </rPh>
    <rPh sb="15" eb="17">
      <t>レンゾク</t>
    </rPh>
    <rPh sb="18" eb="20">
      <t>テイカ</t>
    </rPh>
    <rPh sb="29" eb="30">
      <t>タカ</t>
    </rPh>
    <rPh sb="34" eb="36">
      <t>ジギョウ</t>
    </rPh>
    <rPh sb="36" eb="38">
      <t>ナイヨウ</t>
    </rPh>
    <rPh sb="39" eb="41">
      <t>ミナオ</t>
    </rPh>
    <rPh sb="46" eb="47">
      <t>ヒ</t>
    </rPh>
    <rPh sb="48" eb="49">
      <t>ツヅ</t>
    </rPh>
    <rPh sb="50" eb="53">
      <t>トウメイセイ</t>
    </rPh>
    <rPh sb="54" eb="57">
      <t>コウヘイセイ</t>
    </rPh>
    <rPh sb="58" eb="61">
      <t>キョウソウセイ</t>
    </rPh>
    <rPh sb="62" eb="63">
      <t>タカ</t>
    </rPh>
    <rPh sb="64" eb="66">
      <t>ハッチュウ</t>
    </rPh>
    <rPh sb="66" eb="68">
      <t>ホウホウ</t>
    </rPh>
    <rPh sb="69" eb="72">
      <t>ハッチュウサキ</t>
    </rPh>
    <rPh sb="73" eb="75">
      <t>センテイ</t>
    </rPh>
    <rPh sb="76" eb="77">
      <t>ツト</t>
    </rPh>
    <phoneticPr fontId="2"/>
  </si>
  <si>
    <t>事業全体の抜本的改善</t>
    <rPh sb="0" eb="2">
      <t>ジギョウ</t>
    </rPh>
    <rPh sb="2" eb="4">
      <t>ゼンタイ</t>
    </rPh>
    <rPh sb="5" eb="8">
      <t>バッポンテキ</t>
    </rPh>
    <rPh sb="8" eb="10">
      <t>カイゼン</t>
    </rPh>
    <phoneticPr fontId="2"/>
  </si>
  <si>
    <t>・国際連携・海外展開等の推進（32百万円）</t>
    <rPh sb="1" eb="3">
      <t>コクサイ</t>
    </rPh>
    <rPh sb="3" eb="5">
      <t>レンケイ</t>
    </rPh>
    <rPh sb="6" eb="8">
      <t>カイガイ</t>
    </rPh>
    <rPh sb="8" eb="10">
      <t>テンカイ</t>
    </rPh>
    <rPh sb="10" eb="11">
      <t>トウ</t>
    </rPh>
    <rPh sb="12" eb="14">
      <t>スイシン</t>
    </rPh>
    <rPh sb="17" eb="18">
      <t>ヒャク</t>
    </rPh>
    <rPh sb="18" eb="20">
      <t>マンエン</t>
    </rPh>
    <phoneticPr fontId="2"/>
  </si>
  <si>
    <t>・国際会議開催経費の減（8百万円）</t>
    <rPh sb="1" eb="3">
      <t>コクサイ</t>
    </rPh>
    <rPh sb="3" eb="5">
      <t>カイギ</t>
    </rPh>
    <rPh sb="5" eb="7">
      <t>カイサイ</t>
    </rPh>
    <rPh sb="7" eb="9">
      <t>ケイヒ</t>
    </rPh>
    <rPh sb="10" eb="11">
      <t>ゲン</t>
    </rPh>
    <rPh sb="13" eb="14">
      <t>ヒャク</t>
    </rPh>
    <rPh sb="14" eb="16">
      <t>マンエン</t>
    </rPh>
    <phoneticPr fontId="2"/>
  </si>
  <si>
    <t>執行等改善</t>
    <rPh sb="0" eb="2">
      <t>シッコウ</t>
    </rPh>
    <rPh sb="2" eb="3">
      <t>トウ</t>
    </rPh>
    <rPh sb="3" eb="5">
      <t>カイゼン</t>
    </rPh>
    <phoneticPr fontId="2"/>
  </si>
  <si>
    <t>地球地図データは、近年、多様な方法（タイルデータ等）でのデータ提供も始められていることから、成果指標となっている地球地図国際運営委員会サーバからのダウンロード数は減少しているが、必ずしも正確な利用実態の変化を示しておらず、新たな成果指標の検討が必要と考えている。また、国際情勢及びニーズ等に応えるため、必要な業務の見直しを行っており、引き続きコスト縮減や発注方法の改善等、事業実施の効率化・透明化の確保を図る。</t>
    <rPh sb="119" eb="121">
      <t>ケントウ</t>
    </rPh>
    <rPh sb="199" eb="201">
      <t>カクホ</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</si>
</sst>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_);[Red]\(#,##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theme="1"/>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9" fontId="1" fillId="0" borderId="0" applyFont="0" applyFill="0" applyBorder="0" applyAlignment="0" applyProtection="0">
      <alignment vertical="center"/>
    </xf>
    <xf numFmtId="0" fontId="23" fillId="0" borderId="0">
      <alignment vertical="center"/>
    </xf>
  </cellStyleXfs>
  <cellXfs count="623">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9" fillId="0" borderId="0" xfId="0" applyFont="1" applyFill="1">
      <alignment vertical="center"/>
    </xf>
    <xf numFmtId="0" fontId="1" fillId="2" borderId="49" xfId="0" applyFont="1" applyFill="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49"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49" xfId="0" applyBorder="1" applyAlignment="1">
      <alignment vertical="center"/>
    </xf>
    <xf numFmtId="0" fontId="0" fillId="0" borderId="49" xfId="0" applyFont="1" applyBorder="1" applyAlignment="1">
      <alignment vertical="center"/>
    </xf>
    <xf numFmtId="0" fontId="0" fillId="0" borderId="15" xfId="0"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81" fontId="0" fillId="0" borderId="49" xfId="0" applyNumberFormat="1" applyFont="1" applyBorder="1" applyAlignment="1">
      <alignment vertical="center" wrapText="1"/>
    </xf>
    <xf numFmtId="181" fontId="0" fillId="0" borderId="49" xfId="0" applyNumberFormat="1" applyFont="1" applyBorder="1" applyAlignment="1">
      <alignment vertical="center"/>
    </xf>
    <xf numFmtId="0" fontId="0" fillId="0" borderId="15" xfId="0"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6" fillId="0" borderId="15"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0" fillId="0" borderId="49"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38" fontId="0" fillId="0" borderId="49" xfId="0" applyNumberFormat="1" applyFont="1" applyBorder="1" applyAlignment="1">
      <alignment vertical="center" wrapText="1"/>
    </xf>
    <xf numFmtId="38" fontId="0" fillId="0" borderId="49" xfId="0" applyNumberFormat="1" applyFont="1" applyBorder="1" applyAlignment="1">
      <alignment vertical="center"/>
    </xf>
    <xf numFmtId="0" fontId="0" fillId="0" borderId="49"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5" xfId="0" applyFont="1" applyBorder="1" applyAlignment="1">
      <alignment horizontal="center" vertical="center"/>
    </xf>
    <xf numFmtId="0" fontId="0" fillId="0" borderId="15" xfId="0"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3"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98"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3"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3"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right" vertical="center"/>
    </xf>
    <xf numFmtId="180" fontId="1" fillId="0" borderId="7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3"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2" xfId="0" applyNumberFormat="1" applyFont="1" applyFill="1" applyBorder="1" applyAlignment="1">
      <alignment horizontal="righ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0" fillId="0" borderId="100" xfId="0" applyFill="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13"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101" xfId="0" applyNumberFormat="1" applyFont="1" applyFill="1" applyBorder="1" applyAlignment="1">
      <alignment horizontal="right" vertical="center"/>
    </xf>
    <xf numFmtId="180" fontId="1" fillId="0" borderId="68"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180" fontId="1" fillId="0" borderId="16" xfId="0" applyNumberFormat="1" applyFont="1" applyBorder="1" applyAlignment="1">
      <alignment horizontal="right" vertical="center"/>
    </xf>
    <xf numFmtId="0" fontId="0" fillId="0" borderId="100" xfId="0" applyBorder="1" applyAlignment="1">
      <alignment horizontal="center"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98" xfId="0"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0" fillId="0" borderId="78" xfId="0" applyFill="1" applyBorder="1" applyAlignment="1">
      <alignment vertical="center" textRotation="255"/>
    </xf>
    <xf numFmtId="0" fontId="0" fillId="0" borderId="79" xfId="0" applyFont="1" applyFill="1" applyBorder="1" applyAlignment="1">
      <alignment vertical="center"/>
    </xf>
    <xf numFmtId="0" fontId="0" fillId="0" borderId="124" xfId="0" applyFont="1" applyFill="1" applyBorder="1" applyAlignment="1">
      <alignment vertical="center"/>
    </xf>
    <xf numFmtId="0" fontId="0" fillId="0" borderId="125" xfId="0"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0"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3"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7" xfId="0" applyFill="1" applyBorder="1" applyAlignment="1">
      <alignment horizontal="left" vertical="center" wrapText="1"/>
    </xf>
    <xf numFmtId="0" fontId="1" fillId="0" borderId="98" xfId="0" applyFont="1" applyFill="1" applyBorder="1" applyAlignment="1">
      <alignment vertical="center"/>
    </xf>
    <xf numFmtId="0" fontId="0" fillId="0" borderId="32"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4"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70"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4" xfId="0" applyFont="1" applyFill="1" applyBorder="1" applyAlignment="1">
      <alignment horizontal="center" vertical="center" wrapText="1"/>
    </xf>
    <xf numFmtId="179" fontId="1" fillId="0" borderId="35"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35" xfId="0" applyNumberFormat="1" applyFont="1" applyFill="1" applyBorder="1" applyAlignment="1">
      <alignment horizontal="center" vertical="top"/>
    </xf>
    <xf numFmtId="0" fontId="0" fillId="0" borderId="71"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9" fillId="0" borderId="67" xfId="0" applyFont="1" applyFill="1" applyBorder="1" applyAlignment="1">
      <alignment horizontal="center" vertical="center" wrapText="1"/>
    </xf>
    <xf numFmtId="0" fontId="19" fillId="0" borderId="68" xfId="0" applyFont="1" applyFill="1" applyBorder="1" applyAlignment="1">
      <alignment horizontal="center" vertical="center" wrapText="1"/>
    </xf>
    <xf numFmtId="0" fontId="19" fillId="0" borderId="69" xfId="0" applyFont="1" applyFill="1" applyBorder="1" applyAlignment="1">
      <alignment horizontal="center" vertical="center" wrapText="1"/>
    </xf>
    <xf numFmtId="179" fontId="1" fillId="0" borderId="28" xfId="0" applyNumberFormat="1" applyFont="1" applyFill="1" applyBorder="1" applyAlignment="1">
      <alignment horizontal="center" vertical="top"/>
    </xf>
    <xf numFmtId="0" fontId="0" fillId="0" borderId="27" xfId="0"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2" xfId="0"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0" fillId="2" borderId="15" xfId="0"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0" fillId="0" borderId="44" xfId="0"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0" fillId="0" borderId="25"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49" xfId="0" applyFont="1" applyFill="1" applyBorder="1" applyAlignment="1">
      <alignment horizontal="center" vertical="center"/>
    </xf>
    <xf numFmtId="3" fontId="0" fillId="0" borderId="44" xfId="0" applyNumberFormat="1" applyFill="1" applyBorder="1" applyAlignment="1">
      <alignment horizontal="center" vertical="center"/>
    </xf>
    <xf numFmtId="0" fontId="1" fillId="0" borderId="17" xfId="0" applyFont="1" applyBorder="1" applyAlignment="1">
      <alignment horizontal="center" vertical="center"/>
    </xf>
    <xf numFmtId="0" fontId="1" fillId="0" borderId="64"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0" fillId="2" borderId="14"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2" borderId="1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42" xfId="0" applyFont="1" applyFill="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60" xfId="0" applyFont="1" applyBorder="1" applyAlignment="1">
      <alignment horizontal="center" vertical="center"/>
    </xf>
    <xf numFmtId="3" fontId="1" fillId="0" borderId="49" xfId="0" applyNumberFormat="1" applyFont="1" applyBorder="1" applyAlignment="1">
      <alignment horizontal="center" vertical="center"/>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0" fillId="0" borderId="15" xfId="0" applyBorder="1" applyAlignment="1">
      <alignment horizontal="center" vertical="center" shrinkToFit="1"/>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0" fillId="0" borderId="25" xfId="0" applyBorder="1" applyAlignment="1">
      <alignment horizontal="center" vertical="center" wrapText="1"/>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vertical="center" wrapText="1" shrinkToFit="1"/>
    </xf>
    <xf numFmtId="0" fontId="9" fillId="0" borderId="12" xfId="1" applyFont="1" applyFill="1" applyBorder="1" applyAlignment="1" applyProtection="1">
      <alignment vertical="center" wrapText="1" shrinkToFit="1"/>
    </xf>
    <xf numFmtId="0" fontId="9" fillId="0" borderId="12" xfId="0" applyFont="1" applyBorder="1" applyAlignment="1">
      <alignment vertical="center" wrapText="1"/>
    </xf>
    <xf numFmtId="0" fontId="9"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9" fillId="0" borderId="15" xfId="2" applyFont="1" applyFill="1" applyBorder="1" applyAlignment="1">
      <alignment vertical="center" wrapText="1" shrinkToFit="1"/>
    </xf>
    <xf numFmtId="0" fontId="9" fillId="0" borderId="12" xfId="0" applyFont="1" applyBorder="1" applyAlignment="1">
      <alignment vertical="center" shrinkToFit="1"/>
    </xf>
    <xf numFmtId="0" fontId="9" fillId="0" borderId="17" xfId="0" applyFont="1" applyBorder="1" applyAlignment="1">
      <alignment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9" fontId="0" fillId="0" borderId="28" xfId="0" applyNumberFormat="1" applyFont="1" applyFill="1" applyBorder="1" applyAlignment="1">
      <alignment horizontal="center" vertical="top"/>
    </xf>
    <xf numFmtId="179" fontId="0" fillId="0" borderId="35" xfId="0" applyNumberFormat="1" applyFont="1" applyFill="1" applyBorder="1" applyAlignment="1">
      <alignment horizontal="center" vertical="top"/>
    </xf>
    <xf numFmtId="180" fontId="0" fillId="0" borderId="35"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80" fontId="0" fillId="0" borderId="79"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0" fontId="0"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4" xfId="0" applyFont="1" applyFill="1" applyBorder="1" applyAlignment="1">
      <alignment vertical="center" textRotation="255"/>
    </xf>
    <xf numFmtId="0" fontId="0" fillId="0" borderId="125" xfId="0" applyFont="1" applyFill="1" applyBorder="1" applyAlignment="1">
      <alignment horizontal="left" vertical="center" wrapText="1"/>
    </xf>
    <xf numFmtId="0" fontId="0" fillId="0" borderId="79" xfId="0" applyFont="1" applyFill="1" applyBorder="1" applyAlignment="1">
      <alignment horizontal="left" vertical="center"/>
    </xf>
    <xf numFmtId="0" fontId="0" fillId="0" borderId="123" xfId="0" applyFont="1" applyFill="1" applyBorder="1" applyAlignment="1">
      <alignment horizontal="left"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1" fillId="0" borderId="49" xfId="0" applyFont="1" applyBorder="1" applyAlignment="1">
      <alignment vertical="center"/>
    </xf>
    <xf numFmtId="0" fontId="1" fillId="0" borderId="49" xfId="0" applyFont="1" applyBorder="1" applyAlignment="1">
      <alignment vertical="center" wrapText="1"/>
    </xf>
    <xf numFmtId="178" fontId="1" fillId="0" borderId="15" xfId="5" applyNumberFormat="1" applyFont="1" applyBorder="1" applyAlignment="1">
      <alignment vertical="center"/>
    </xf>
    <xf numFmtId="178" fontId="1" fillId="0" borderId="12" xfId="5" applyNumberFormat="1" applyFont="1" applyBorder="1" applyAlignment="1">
      <alignment vertical="center"/>
    </xf>
    <xf numFmtId="178" fontId="1" fillId="0" borderId="16" xfId="5" applyNumberFormat="1" applyFont="1" applyBorder="1" applyAlignment="1">
      <alignment vertical="center"/>
    </xf>
    <xf numFmtId="178" fontId="0" fillId="0" borderId="15" xfId="5" applyNumberFormat="1" applyFont="1" applyBorder="1" applyAlignment="1">
      <alignment horizontal="center" vertical="center"/>
    </xf>
    <xf numFmtId="178" fontId="1" fillId="0" borderId="12" xfId="5" applyNumberFormat="1" applyFont="1" applyBorder="1" applyAlignment="1">
      <alignment horizontal="center" vertical="center"/>
    </xf>
    <xf numFmtId="178" fontId="1" fillId="0" borderId="16" xfId="5"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78" fontId="0" fillId="0" borderId="15" xfId="5" applyNumberFormat="1" applyFont="1" applyBorder="1" applyAlignment="1">
      <alignment horizontal="right" vertical="center"/>
    </xf>
    <xf numFmtId="178" fontId="1" fillId="0" borderId="12" xfId="5" applyNumberFormat="1" applyFont="1" applyBorder="1" applyAlignment="1">
      <alignment horizontal="right" vertical="center"/>
    </xf>
    <xf numFmtId="178" fontId="1" fillId="0" borderId="16" xfId="5" applyNumberFormat="1" applyFont="1" applyBorder="1" applyAlignment="1">
      <alignment horizontal="right" vertical="center"/>
    </xf>
    <xf numFmtId="0" fontId="1" fillId="0" borderId="15" xfId="6" applyFont="1" applyFill="1" applyBorder="1" applyAlignment="1">
      <alignment horizontal="left" vertical="center" shrinkToFit="1"/>
    </xf>
    <xf numFmtId="0" fontId="1" fillId="0" borderId="12" xfId="6" applyFont="1" applyFill="1" applyBorder="1" applyAlignment="1">
      <alignment horizontal="left" vertical="center" shrinkToFit="1"/>
    </xf>
    <xf numFmtId="0" fontId="1" fillId="0" borderId="16" xfId="6" applyFont="1" applyFill="1" applyBorder="1" applyAlignment="1">
      <alignment horizontal="left" vertical="center" shrinkToFit="1"/>
    </xf>
    <xf numFmtId="0" fontId="1" fillId="0" borderId="0" xfId="0" applyFont="1" applyFill="1" applyBorder="1">
      <alignment vertical="center"/>
    </xf>
    <xf numFmtId="0" fontId="20" fillId="0" borderId="0" xfId="0" applyFont="1" applyFill="1" applyBorder="1">
      <alignment vertical="center"/>
    </xf>
    <xf numFmtId="0" fontId="0" fillId="0" borderId="0" xfId="0" applyFill="1" applyBorder="1">
      <alignment vertical="center"/>
    </xf>
    <xf numFmtId="0" fontId="19"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ill="1" applyBorder="1" applyAlignment="1">
      <alignment vertical="center" shrinkToFit="1"/>
    </xf>
    <xf numFmtId="0" fontId="0" fillId="0" borderId="0" xfId="0" applyFont="1" applyFill="1" applyBorder="1" applyAlignment="1">
      <alignment vertical="center" shrinkToFit="1"/>
    </xf>
    <xf numFmtId="38" fontId="0" fillId="0" borderId="0" xfId="0" applyNumberFormat="1" applyFont="1" applyFill="1" applyBorder="1" applyAlignment="1">
      <alignment vertical="center" wrapText="1"/>
    </xf>
    <xf numFmtId="38"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ont="1" applyFill="1" applyBorder="1" applyAlignment="1">
      <alignment vertical="center" wrapText="1"/>
    </xf>
    <xf numFmtId="181" fontId="0" fillId="0" borderId="0" xfId="0" applyNumberFormat="1" applyFont="1" applyFill="1" applyBorder="1" applyAlignment="1">
      <alignment vertical="center" wrapText="1"/>
    </xf>
    <xf numFmtId="181" fontId="0" fillId="0" borderId="0" xfId="0" applyNumberFormat="1" applyFont="1" applyFill="1" applyBorder="1" applyAlignment="1">
      <alignment vertical="center"/>
    </xf>
    <xf numFmtId="0" fontId="0" fillId="0" borderId="0" xfId="0" applyFill="1" applyBorder="1" applyAlignment="1">
      <alignment horizontal="left" vertical="center" shrinkToFit="1"/>
    </xf>
    <xf numFmtId="0" fontId="1" fillId="0" borderId="0" xfId="0" applyFont="1" applyFill="1" applyBorder="1" applyAlignment="1">
      <alignment vertical="center" wrapText="1"/>
    </xf>
    <xf numFmtId="178" fontId="1" fillId="0" borderId="0" xfId="5" applyNumberFormat="1" applyFont="1" applyFill="1" applyBorder="1" applyAlignment="1">
      <alignment vertical="center"/>
    </xf>
    <xf numFmtId="178" fontId="0" fillId="0" borderId="0" xfId="5" applyNumberFormat="1" applyFont="1" applyFill="1" applyBorder="1" applyAlignment="1">
      <alignment horizontal="center" vertical="center"/>
    </xf>
    <xf numFmtId="178" fontId="1" fillId="0" borderId="0" xfId="5" applyNumberFormat="1" applyFont="1" applyFill="1" applyBorder="1" applyAlignment="1">
      <alignment horizontal="center" vertical="center"/>
    </xf>
    <xf numFmtId="0" fontId="0" fillId="0" borderId="0" xfId="0" applyFill="1" applyBorder="1" applyAlignment="1">
      <alignment horizontal="right" vertical="center"/>
    </xf>
    <xf numFmtId="0" fontId="1" fillId="0" borderId="0" xfId="0" applyFont="1" applyFill="1" applyBorder="1" applyAlignment="1">
      <alignment horizontal="right" vertical="center"/>
    </xf>
    <xf numFmtId="178" fontId="0" fillId="0" borderId="0" xfId="5" applyNumberFormat="1" applyFont="1" applyFill="1" applyBorder="1" applyAlignment="1">
      <alignment horizontal="right" vertical="center"/>
    </xf>
    <xf numFmtId="178" fontId="1" fillId="0" borderId="0" xfId="5" applyNumberFormat="1" applyFont="1" applyFill="1" applyBorder="1" applyAlignment="1">
      <alignment horizontal="right" vertical="center"/>
    </xf>
    <xf numFmtId="0" fontId="1" fillId="0" borderId="0" xfId="6" applyFont="1" applyFill="1" applyBorder="1" applyAlignment="1">
      <alignment horizontal="left" vertical="center" shrinkToFit="1"/>
    </xf>
    <xf numFmtId="0" fontId="16" fillId="0" borderId="0" xfId="0" applyFont="1" applyFill="1" applyBorder="1" applyAlignment="1">
      <alignment vertical="center" wrapText="1"/>
    </xf>
    <xf numFmtId="0" fontId="0" fillId="0" borderId="0" xfId="0" applyFill="1" applyBorder="1" applyAlignment="1">
      <alignment horizontal="center" vertical="center" wrapText="1"/>
    </xf>
  </cellXfs>
  <cellStyles count="7">
    <cellStyle name="パーセント" xfId="5" builtinId="5"/>
    <cellStyle name="標準" xfId="0" builtinId="0"/>
    <cellStyle name="標準 2" xfId="4"/>
    <cellStyle name="標準 2 4" xfId="6"/>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76200</xdr:colOff>
      <xdr:row>79</xdr:row>
      <xdr:rowOff>0</xdr:rowOff>
    </xdr:from>
    <xdr:to>
      <xdr:col>22</xdr:col>
      <xdr:colOff>61379</xdr:colOff>
      <xdr:row>80</xdr:row>
      <xdr:rowOff>213078</xdr:rowOff>
    </xdr:to>
    <xdr:sp macro="" textlink="">
      <xdr:nvSpPr>
        <xdr:cNvPr id="2" name="テキスト ボックス 1"/>
        <xdr:cNvSpPr txBox="1"/>
      </xdr:nvSpPr>
      <xdr:spPr>
        <a:xfrm>
          <a:off x="1885950" y="29984700"/>
          <a:ext cx="2156879" cy="879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２５百万円</a:t>
          </a:r>
          <a:endParaRPr kumimoji="1" lang="en-US" altLang="ja-JP" sz="1400">
            <a:solidFill>
              <a:sysClr val="windowText" lastClr="000000"/>
            </a:solidFill>
            <a:latin typeface="+mj-ea"/>
            <a:ea typeface="+mj-ea"/>
          </a:endParaRPr>
        </a:p>
      </xdr:txBody>
    </xdr:sp>
    <xdr:clientData/>
  </xdr:twoCellAnchor>
  <xdr:twoCellAnchor>
    <xdr:from>
      <xdr:col>9</xdr:col>
      <xdr:colOff>95250</xdr:colOff>
      <xdr:row>80</xdr:row>
      <xdr:rowOff>312964</xdr:rowOff>
    </xdr:from>
    <xdr:to>
      <xdr:col>23</xdr:col>
      <xdr:colOff>25122</xdr:colOff>
      <xdr:row>82</xdr:row>
      <xdr:rowOff>171236</xdr:rowOff>
    </xdr:to>
    <xdr:sp macro="" textlink="">
      <xdr:nvSpPr>
        <xdr:cNvPr id="3" name="大かっこ 2"/>
        <xdr:cNvSpPr/>
      </xdr:nvSpPr>
      <xdr:spPr>
        <a:xfrm>
          <a:off x="1724025" y="30964414"/>
          <a:ext cx="2463522" cy="11917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30</xdr:col>
      <xdr:colOff>0</xdr:colOff>
      <xdr:row>79</xdr:row>
      <xdr:rowOff>0</xdr:rowOff>
    </xdr:from>
    <xdr:to>
      <xdr:col>40</xdr:col>
      <xdr:colOff>9790</xdr:colOff>
      <xdr:row>80</xdr:row>
      <xdr:rowOff>297</xdr:rowOff>
    </xdr:to>
    <xdr:sp macro="" textlink="">
      <xdr:nvSpPr>
        <xdr:cNvPr id="4" name="テキスト ボックス 3"/>
        <xdr:cNvSpPr txBox="1"/>
      </xdr:nvSpPr>
      <xdr:spPr>
        <a:xfrm>
          <a:off x="5429250" y="29984700"/>
          <a:ext cx="1800490" cy="66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baseline="0">
              <a:latin typeface="+mn-ea"/>
              <a:ea typeface="+mn-ea"/>
            </a:rPr>
            <a:t>０．５百万円</a:t>
          </a:r>
        </a:p>
      </xdr:txBody>
    </xdr:sp>
    <xdr:clientData/>
  </xdr:twoCellAnchor>
  <xdr:twoCellAnchor>
    <xdr:from>
      <xdr:col>16</xdr:col>
      <xdr:colOff>20606</xdr:colOff>
      <xdr:row>82</xdr:row>
      <xdr:rowOff>256854</xdr:rowOff>
    </xdr:from>
    <xdr:to>
      <xdr:col>16</xdr:col>
      <xdr:colOff>20606</xdr:colOff>
      <xdr:row>95</xdr:row>
      <xdr:rowOff>609629</xdr:rowOff>
    </xdr:to>
    <xdr:cxnSp macro="">
      <xdr:nvCxnSpPr>
        <xdr:cNvPr id="5" name="直線コネクタ 4"/>
        <xdr:cNvCxnSpPr/>
      </xdr:nvCxnSpPr>
      <xdr:spPr>
        <a:xfrm>
          <a:off x="2916206" y="32241804"/>
          <a:ext cx="0" cy="888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84</xdr:row>
      <xdr:rowOff>108857</xdr:rowOff>
    </xdr:from>
    <xdr:to>
      <xdr:col>24</xdr:col>
      <xdr:colOff>167912</xdr:colOff>
      <xdr:row>84</xdr:row>
      <xdr:rowOff>115661</xdr:rowOff>
    </xdr:to>
    <xdr:cxnSp macro="">
      <xdr:nvCxnSpPr>
        <xdr:cNvPr id="6" name="直線コネクタ 5"/>
        <xdr:cNvCxnSpPr/>
      </xdr:nvCxnSpPr>
      <xdr:spPr>
        <a:xfrm flipV="1">
          <a:off x="2895600" y="33427307"/>
          <a:ext cx="1615712" cy="68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82</xdr:row>
      <xdr:rowOff>557893</xdr:rowOff>
    </xdr:from>
    <xdr:to>
      <xdr:col>34</xdr:col>
      <xdr:colOff>160534</xdr:colOff>
      <xdr:row>83</xdr:row>
      <xdr:rowOff>206315</xdr:rowOff>
    </xdr:to>
    <xdr:sp macro="" textlink="">
      <xdr:nvSpPr>
        <xdr:cNvPr id="7" name="テキスト ボックス 6"/>
        <xdr:cNvSpPr txBox="1"/>
      </xdr:nvSpPr>
      <xdr:spPr>
        <a:xfrm>
          <a:off x="4343400" y="32542843"/>
          <a:ext cx="1951234" cy="315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24</xdr:col>
      <xdr:colOff>163285</xdr:colOff>
      <xdr:row>83</xdr:row>
      <xdr:rowOff>312964</xdr:rowOff>
    </xdr:from>
    <xdr:to>
      <xdr:col>40</xdr:col>
      <xdr:colOff>44409</xdr:colOff>
      <xdr:row>84</xdr:row>
      <xdr:rowOff>553210</xdr:rowOff>
    </xdr:to>
    <xdr:sp macro="" textlink="">
      <xdr:nvSpPr>
        <xdr:cNvPr id="8" name="テキスト ボックス 7"/>
        <xdr:cNvSpPr txBox="1"/>
      </xdr:nvSpPr>
      <xdr:spPr>
        <a:xfrm>
          <a:off x="4506685" y="32964664"/>
          <a:ext cx="2757674" cy="9069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民間企業等（１５社）</a:t>
          </a:r>
          <a:endParaRPr kumimoji="1" lang="en-US" altLang="ja-JP" sz="1400" baseline="0">
            <a:latin typeface="+mn-ea"/>
            <a:ea typeface="+mn-ea"/>
          </a:endParaRPr>
        </a:p>
        <a:p>
          <a:pPr algn="ctr"/>
          <a:r>
            <a:rPr kumimoji="1" lang="ja-JP" altLang="en-US" sz="1400" baseline="0">
              <a:latin typeface="+mn-ea"/>
              <a:ea typeface="+mn-ea"/>
            </a:rPr>
            <a:t>１９百万円</a:t>
          </a:r>
          <a:endParaRPr kumimoji="1" lang="en-US" altLang="ja-JP" sz="1400" baseline="0">
            <a:latin typeface="+mn-ea"/>
            <a:ea typeface="+mn-ea"/>
          </a:endParaRPr>
        </a:p>
      </xdr:txBody>
    </xdr:sp>
    <xdr:clientData/>
  </xdr:twoCellAnchor>
  <xdr:twoCellAnchor>
    <xdr:from>
      <xdr:col>24</xdr:col>
      <xdr:colOff>149678</xdr:colOff>
      <xdr:row>85</xdr:row>
      <xdr:rowOff>13608</xdr:rowOff>
    </xdr:from>
    <xdr:to>
      <xdr:col>40</xdr:col>
      <xdr:colOff>95250</xdr:colOff>
      <xdr:row>86</xdr:row>
      <xdr:rowOff>556517</xdr:rowOff>
    </xdr:to>
    <xdr:sp macro="" textlink="">
      <xdr:nvSpPr>
        <xdr:cNvPr id="9" name="大かっこ 8"/>
        <xdr:cNvSpPr/>
      </xdr:nvSpPr>
      <xdr:spPr>
        <a:xfrm>
          <a:off x="4493078" y="33998808"/>
          <a:ext cx="2822122" cy="12096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163286</xdr:colOff>
      <xdr:row>90</xdr:row>
      <xdr:rowOff>149678</xdr:rowOff>
    </xdr:from>
    <xdr:to>
      <xdr:col>24</xdr:col>
      <xdr:colOff>176282</xdr:colOff>
      <xdr:row>90</xdr:row>
      <xdr:rowOff>163286</xdr:rowOff>
    </xdr:to>
    <xdr:cxnSp macro="">
      <xdr:nvCxnSpPr>
        <xdr:cNvPr id="10" name="直線コネクタ 9"/>
        <xdr:cNvCxnSpPr/>
      </xdr:nvCxnSpPr>
      <xdr:spPr>
        <a:xfrm flipV="1">
          <a:off x="2877911" y="37335278"/>
          <a:ext cx="1641771"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89</xdr:row>
      <xdr:rowOff>0</xdr:rowOff>
    </xdr:from>
    <xdr:to>
      <xdr:col>38</xdr:col>
      <xdr:colOff>21968</xdr:colOff>
      <xdr:row>89</xdr:row>
      <xdr:rowOff>322745</xdr:rowOff>
    </xdr:to>
    <xdr:sp macro="" textlink="">
      <xdr:nvSpPr>
        <xdr:cNvPr id="11" name="テキスト ボックス 10"/>
        <xdr:cNvSpPr txBox="1"/>
      </xdr:nvSpPr>
      <xdr:spPr>
        <a:xfrm>
          <a:off x="4524375" y="36518850"/>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13607</xdr:colOff>
      <xdr:row>89</xdr:row>
      <xdr:rowOff>367393</xdr:rowOff>
    </xdr:from>
    <xdr:to>
      <xdr:col>39</xdr:col>
      <xdr:colOff>166948</xdr:colOff>
      <xdr:row>91</xdr:row>
      <xdr:rowOff>52035</xdr:rowOff>
    </xdr:to>
    <xdr:sp macro="" textlink="">
      <xdr:nvSpPr>
        <xdr:cNvPr id="12" name="テキスト ボックス 11"/>
        <xdr:cNvSpPr txBox="1"/>
      </xdr:nvSpPr>
      <xdr:spPr>
        <a:xfrm>
          <a:off x="4537982" y="36886243"/>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公益法人（２社）</a:t>
          </a:r>
          <a:endParaRPr kumimoji="1" lang="en-US" altLang="ja-JP" sz="1400">
            <a:latin typeface="+mn-ea"/>
            <a:ea typeface="+mn-ea"/>
          </a:endParaRPr>
        </a:p>
        <a:p>
          <a:pPr algn="ctr"/>
          <a:r>
            <a:rPr kumimoji="1" lang="ja-JP" altLang="en-US" sz="1400">
              <a:latin typeface="+mn-ea"/>
              <a:ea typeface="+mn-ea"/>
            </a:rPr>
            <a:t>６</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163286</xdr:colOff>
      <xdr:row>91</xdr:row>
      <xdr:rowOff>190500</xdr:rowOff>
    </xdr:from>
    <xdr:to>
      <xdr:col>39</xdr:col>
      <xdr:colOff>99174</xdr:colOff>
      <xdr:row>92</xdr:row>
      <xdr:rowOff>454864</xdr:rowOff>
    </xdr:to>
    <xdr:sp macro="" textlink="">
      <xdr:nvSpPr>
        <xdr:cNvPr id="13" name="大かっこ 12"/>
        <xdr:cNvSpPr/>
      </xdr:nvSpPr>
      <xdr:spPr>
        <a:xfrm>
          <a:off x="4687661" y="38042850"/>
          <a:ext cx="2450488" cy="9311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16</xdr:col>
      <xdr:colOff>13607</xdr:colOff>
      <xdr:row>95</xdr:row>
      <xdr:rowOff>598714</xdr:rowOff>
    </xdr:from>
    <xdr:to>
      <xdr:col>25</xdr:col>
      <xdr:colOff>26604</xdr:colOff>
      <xdr:row>95</xdr:row>
      <xdr:rowOff>612322</xdr:rowOff>
    </xdr:to>
    <xdr:cxnSp macro="">
      <xdr:nvCxnSpPr>
        <xdr:cNvPr id="14" name="直線コネクタ 13"/>
        <xdr:cNvCxnSpPr/>
      </xdr:nvCxnSpPr>
      <xdr:spPr>
        <a:xfrm flipV="1">
          <a:off x="2909207" y="41118064"/>
          <a:ext cx="1641772"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136070</xdr:colOff>
      <xdr:row>94</xdr:row>
      <xdr:rowOff>217715</xdr:rowOff>
    </xdr:from>
    <xdr:to>
      <xdr:col>37</xdr:col>
      <xdr:colOff>158038</xdr:colOff>
      <xdr:row>94</xdr:row>
      <xdr:rowOff>540460</xdr:rowOff>
    </xdr:to>
    <xdr:sp macro="" textlink="">
      <xdr:nvSpPr>
        <xdr:cNvPr id="15" name="テキスト ボックス 14"/>
        <xdr:cNvSpPr txBox="1"/>
      </xdr:nvSpPr>
      <xdr:spPr>
        <a:xfrm>
          <a:off x="4479470" y="40070315"/>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0</xdr:colOff>
      <xdr:row>95</xdr:row>
      <xdr:rowOff>0</xdr:rowOff>
    </xdr:from>
    <xdr:to>
      <xdr:col>39</xdr:col>
      <xdr:colOff>153341</xdr:colOff>
      <xdr:row>96</xdr:row>
      <xdr:rowOff>351392</xdr:rowOff>
    </xdr:to>
    <xdr:sp macro="" textlink="">
      <xdr:nvSpPr>
        <xdr:cNvPr id="16" name="テキスト ボックス 15"/>
        <xdr:cNvSpPr txBox="1"/>
      </xdr:nvSpPr>
      <xdr:spPr>
        <a:xfrm>
          <a:off x="4524375" y="40519350"/>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Ｃ</a:t>
          </a:r>
          <a:r>
            <a:rPr kumimoji="1" lang="en-US" altLang="ja-JP" sz="1400">
              <a:latin typeface="+mn-ea"/>
              <a:ea typeface="+mn-ea"/>
            </a:rPr>
            <a:t>.</a:t>
          </a:r>
          <a:r>
            <a:rPr kumimoji="1" lang="ja-JP" altLang="en-US" sz="1400">
              <a:latin typeface="+mn-ea"/>
              <a:ea typeface="+mn-ea"/>
            </a:rPr>
            <a:t>　外国法人（１社）</a:t>
          </a:r>
          <a:endParaRPr kumimoji="1" lang="en-US" altLang="ja-JP" sz="1400">
            <a:latin typeface="+mn-ea"/>
            <a:ea typeface="+mn-ea"/>
          </a:endParaRPr>
        </a:p>
        <a:p>
          <a:pPr algn="ctr"/>
          <a:r>
            <a:rPr kumimoji="1" lang="ja-JP" altLang="en-US" sz="1400">
              <a:latin typeface="+mn-ea"/>
              <a:ea typeface="+mn-ea"/>
            </a:rPr>
            <a:t>０．１</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136072</xdr:colOff>
      <xdr:row>96</xdr:row>
      <xdr:rowOff>639536</xdr:rowOff>
    </xdr:from>
    <xdr:to>
      <xdr:col>39</xdr:col>
      <xdr:colOff>71960</xdr:colOff>
      <xdr:row>98</xdr:row>
      <xdr:rowOff>237150</xdr:rowOff>
    </xdr:to>
    <xdr:sp macro="" textlink="">
      <xdr:nvSpPr>
        <xdr:cNvPr id="17" name="大かっこ 16"/>
        <xdr:cNvSpPr/>
      </xdr:nvSpPr>
      <xdr:spPr>
        <a:xfrm>
          <a:off x="4660447" y="41825636"/>
          <a:ext cx="2450488" cy="9311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10</xdr:col>
      <xdr:colOff>78441</xdr:colOff>
      <xdr:row>80</xdr:row>
      <xdr:rowOff>355600</xdr:rowOff>
    </xdr:from>
    <xdr:ext cx="2140323" cy="1050391"/>
    <xdr:sp macro="" textlink="">
      <xdr:nvSpPr>
        <xdr:cNvPr id="18" name="テキスト ボックス 17"/>
        <xdr:cNvSpPr txBox="1"/>
      </xdr:nvSpPr>
      <xdr:spPr>
        <a:xfrm>
          <a:off x="1888191" y="31007050"/>
          <a:ext cx="2140323" cy="1050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地球地図データ整備・提供に関する関係各国との調整や定期会合開催など地球地図国際運営委員会の活動支援、地球地図データ整備に係る技術開発の実施等</a:t>
          </a:r>
        </a:p>
      </xdr:txBody>
    </xdr:sp>
    <xdr:clientData/>
  </xdr:oneCellAnchor>
  <xdr:oneCellAnchor>
    <xdr:from>
      <xdr:col>25</xdr:col>
      <xdr:colOff>81643</xdr:colOff>
      <xdr:row>85</xdr:row>
      <xdr:rowOff>213890</xdr:rowOff>
    </xdr:from>
    <xdr:ext cx="2530929" cy="931250"/>
    <xdr:sp macro="" textlink="">
      <xdr:nvSpPr>
        <xdr:cNvPr id="19" name="テキスト ボックス 18"/>
        <xdr:cNvSpPr txBox="1"/>
      </xdr:nvSpPr>
      <xdr:spPr>
        <a:xfrm>
          <a:off x="4606018" y="34199090"/>
          <a:ext cx="2530929" cy="931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地球地図データ整備に係るプログラム改良等の役務の提供及び事業に必要な備品・消耗品の調達</a:t>
          </a:r>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11206</xdr:colOff>
      <xdr:row>97</xdr:row>
      <xdr:rowOff>112059</xdr:rowOff>
    </xdr:from>
    <xdr:ext cx="1921088" cy="683559"/>
    <xdr:sp macro="" textlink="">
      <xdr:nvSpPr>
        <xdr:cNvPr id="20" name="テキスト ボックス 19"/>
        <xdr:cNvSpPr txBox="1"/>
      </xdr:nvSpPr>
      <xdr:spPr>
        <a:xfrm>
          <a:off x="4897531" y="41964909"/>
          <a:ext cx="1921088" cy="683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地球地図整備事業に関する展示を行うためのブース借り上げ</a:t>
          </a:r>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0</xdr:colOff>
      <xdr:row>91</xdr:row>
      <xdr:rowOff>231321</xdr:rowOff>
    </xdr:from>
    <xdr:ext cx="2129118" cy="944880"/>
    <xdr:sp macro="" textlink="">
      <xdr:nvSpPr>
        <xdr:cNvPr id="21" name="テキスト ボックス 20"/>
        <xdr:cNvSpPr txBox="1"/>
      </xdr:nvSpPr>
      <xdr:spPr>
        <a:xfrm>
          <a:off x="4886325" y="38083671"/>
          <a:ext cx="2129118" cy="944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地球地図整備事業に係る技術資料作成等業務の実施及び事業に必要な消耗品の調達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469"/>
  <sheetViews>
    <sheetView tabSelected="1" view="pageLayout" topLeftCell="A146" zoomScaleNormal="75" zoomScaleSheetLayoutView="100" workbookViewId="0">
      <selection activeCell="A399" sqref="A150:XFD399"/>
    </sheetView>
  </sheetViews>
  <sheetFormatPr defaultRowHeight="13.5"/>
  <cols>
    <col min="1" max="33" width="2.625" customWidth="1"/>
    <col min="34" max="34" width="2.25" customWidth="1"/>
    <col min="35" max="50" width="2.625" customWidth="1"/>
    <col min="51" max="57" width="2.25" customWidth="1"/>
  </cols>
  <sheetData>
    <row r="1" spans="1:50" ht="23.25" customHeight="1">
      <c r="AP1" s="528"/>
      <c r="AQ1" s="528"/>
      <c r="AR1" s="528"/>
      <c r="AS1" s="528"/>
      <c r="AT1" s="528"/>
      <c r="AU1" s="528"/>
      <c r="AV1" s="528"/>
      <c r="AW1" s="1"/>
    </row>
    <row r="2" spans="1:50" ht="21.75" customHeight="1" thickBot="1">
      <c r="AJ2" s="529" t="s">
        <v>0</v>
      </c>
      <c r="AK2" s="529"/>
      <c r="AL2" s="529"/>
      <c r="AM2" s="529"/>
      <c r="AN2" s="529"/>
      <c r="AO2" s="529"/>
      <c r="AP2" s="529"/>
      <c r="AQ2" s="530">
        <v>380</v>
      </c>
      <c r="AR2" s="530"/>
      <c r="AS2" s="530"/>
      <c r="AT2" s="530"/>
      <c r="AU2" s="530"/>
      <c r="AV2" s="530"/>
      <c r="AW2" s="530"/>
      <c r="AX2" s="530"/>
    </row>
    <row r="3" spans="1:50" ht="21" customHeight="1" thickBot="1">
      <c r="A3" s="531" t="s">
        <v>1</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3" t="s">
        <v>2</v>
      </c>
      <c r="AP3" s="532"/>
      <c r="AQ3" s="532"/>
      <c r="AR3" s="532"/>
      <c r="AS3" s="532"/>
      <c r="AT3" s="532"/>
      <c r="AU3" s="532"/>
      <c r="AV3" s="532"/>
      <c r="AW3" s="532"/>
      <c r="AX3" s="534"/>
    </row>
    <row r="4" spans="1:50" ht="25.15" customHeight="1">
      <c r="A4" s="535" t="s">
        <v>3</v>
      </c>
      <c r="B4" s="536"/>
      <c r="C4" s="536"/>
      <c r="D4" s="536"/>
      <c r="E4" s="536"/>
      <c r="F4" s="536"/>
      <c r="G4" s="537" t="s">
        <v>4</v>
      </c>
      <c r="H4" s="538"/>
      <c r="I4" s="538"/>
      <c r="J4" s="538"/>
      <c r="K4" s="538"/>
      <c r="L4" s="538"/>
      <c r="M4" s="538"/>
      <c r="N4" s="538"/>
      <c r="O4" s="538"/>
      <c r="P4" s="538"/>
      <c r="Q4" s="538"/>
      <c r="R4" s="538"/>
      <c r="S4" s="538"/>
      <c r="T4" s="538"/>
      <c r="U4" s="538"/>
      <c r="V4" s="538"/>
      <c r="W4" s="538"/>
      <c r="X4" s="538"/>
      <c r="Y4" s="539" t="s">
        <v>5</v>
      </c>
      <c r="Z4" s="540"/>
      <c r="AA4" s="540"/>
      <c r="AB4" s="540"/>
      <c r="AC4" s="540"/>
      <c r="AD4" s="541"/>
      <c r="AE4" s="542" t="s">
        <v>6</v>
      </c>
      <c r="AF4" s="542"/>
      <c r="AG4" s="542"/>
      <c r="AH4" s="542"/>
      <c r="AI4" s="542"/>
      <c r="AJ4" s="542"/>
      <c r="AK4" s="542"/>
      <c r="AL4" s="542"/>
      <c r="AM4" s="542"/>
      <c r="AN4" s="542"/>
      <c r="AO4" s="542"/>
      <c r="AP4" s="543"/>
      <c r="AQ4" s="544" t="s">
        <v>7</v>
      </c>
      <c r="AR4" s="542"/>
      <c r="AS4" s="542"/>
      <c r="AT4" s="542"/>
      <c r="AU4" s="542"/>
      <c r="AV4" s="542"/>
      <c r="AW4" s="542"/>
      <c r="AX4" s="545"/>
    </row>
    <row r="5" spans="1:50" ht="30" customHeight="1">
      <c r="A5" s="504" t="s">
        <v>8</v>
      </c>
      <c r="B5" s="505"/>
      <c r="C5" s="505"/>
      <c r="D5" s="505"/>
      <c r="E5" s="505"/>
      <c r="F5" s="506"/>
      <c r="G5" s="507" t="s">
        <v>9</v>
      </c>
      <c r="H5" s="508"/>
      <c r="I5" s="508"/>
      <c r="J5" s="508"/>
      <c r="K5" s="508"/>
      <c r="L5" s="508"/>
      <c r="M5" s="508"/>
      <c r="N5" s="508"/>
      <c r="O5" s="508"/>
      <c r="P5" s="508"/>
      <c r="Q5" s="508"/>
      <c r="R5" s="508"/>
      <c r="S5" s="508"/>
      <c r="T5" s="508"/>
      <c r="U5" s="508"/>
      <c r="V5" s="509"/>
      <c r="W5" s="509"/>
      <c r="X5" s="509"/>
      <c r="Y5" s="510" t="s">
        <v>10</v>
      </c>
      <c r="Z5" s="511"/>
      <c r="AA5" s="511"/>
      <c r="AB5" s="511"/>
      <c r="AC5" s="511"/>
      <c r="AD5" s="512"/>
      <c r="AE5" s="513" t="s">
        <v>11</v>
      </c>
      <c r="AF5" s="513"/>
      <c r="AG5" s="513"/>
      <c r="AH5" s="513"/>
      <c r="AI5" s="513"/>
      <c r="AJ5" s="513"/>
      <c r="AK5" s="513"/>
      <c r="AL5" s="513"/>
      <c r="AM5" s="513"/>
      <c r="AN5" s="513"/>
      <c r="AO5" s="513"/>
      <c r="AP5" s="514"/>
      <c r="AQ5" s="515" t="s">
        <v>12</v>
      </c>
      <c r="AR5" s="516"/>
      <c r="AS5" s="516"/>
      <c r="AT5" s="516"/>
      <c r="AU5" s="516"/>
      <c r="AV5" s="516"/>
      <c r="AW5" s="516"/>
      <c r="AX5" s="517"/>
    </row>
    <row r="6" spans="1:50" ht="59.25" customHeight="1">
      <c r="A6" s="518" t="s">
        <v>13</v>
      </c>
      <c r="B6" s="519"/>
      <c r="C6" s="519"/>
      <c r="D6" s="519"/>
      <c r="E6" s="519"/>
      <c r="F6" s="519"/>
      <c r="G6" s="520" t="s">
        <v>14</v>
      </c>
      <c r="H6" s="509"/>
      <c r="I6" s="509"/>
      <c r="J6" s="509"/>
      <c r="K6" s="509"/>
      <c r="L6" s="509"/>
      <c r="M6" s="509"/>
      <c r="N6" s="509"/>
      <c r="O6" s="509"/>
      <c r="P6" s="509"/>
      <c r="Q6" s="509"/>
      <c r="R6" s="509"/>
      <c r="S6" s="509"/>
      <c r="T6" s="509"/>
      <c r="U6" s="509"/>
      <c r="V6" s="509"/>
      <c r="W6" s="509"/>
      <c r="X6" s="509"/>
      <c r="Y6" s="521" t="s">
        <v>15</v>
      </c>
      <c r="Z6" s="522"/>
      <c r="AA6" s="522"/>
      <c r="AB6" s="522"/>
      <c r="AC6" s="522"/>
      <c r="AD6" s="523"/>
      <c r="AE6" s="524" t="s">
        <v>16</v>
      </c>
      <c r="AF6" s="525"/>
      <c r="AG6" s="525"/>
      <c r="AH6" s="525"/>
      <c r="AI6" s="525"/>
      <c r="AJ6" s="525"/>
      <c r="AK6" s="525"/>
      <c r="AL6" s="525"/>
      <c r="AM6" s="525"/>
      <c r="AN6" s="525"/>
      <c r="AO6" s="525"/>
      <c r="AP6" s="525"/>
      <c r="AQ6" s="526"/>
      <c r="AR6" s="526"/>
      <c r="AS6" s="526"/>
      <c r="AT6" s="526"/>
      <c r="AU6" s="526"/>
      <c r="AV6" s="526"/>
      <c r="AW6" s="526"/>
      <c r="AX6" s="527"/>
    </row>
    <row r="7" spans="1:50" ht="48.75" customHeight="1">
      <c r="A7" s="494" t="s">
        <v>17</v>
      </c>
      <c r="B7" s="495"/>
      <c r="C7" s="495"/>
      <c r="D7" s="495"/>
      <c r="E7" s="495"/>
      <c r="F7" s="495"/>
      <c r="G7" s="496" t="s">
        <v>18</v>
      </c>
      <c r="H7" s="497"/>
      <c r="I7" s="497"/>
      <c r="J7" s="497"/>
      <c r="K7" s="497"/>
      <c r="L7" s="497"/>
      <c r="M7" s="497"/>
      <c r="N7" s="497"/>
      <c r="O7" s="497"/>
      <c r="P7" s="497"/>
      <c r="Q7" s="497"/>
      <c r="R7" s="497"/>
      <c r="S7" s="497"/>
      <c r="T7" s="497"/>
      <c r="U7" s="497"/>
      <c r="V7" s="498"/>
      <c r="W7" s="498"/>
      <c r="X7" s="499"/>
      <c r="Y7" s="500" t="s">
        <v>19</v>
      </c>
      <c r="Z7" s="37"/>
      <c r="AA7" s="37"/>
      <c r="AB7" s="37"/>
      <c r="AC7" s="37"/>
      <c r="AD7" s="38"/>
      <c r="AE7" s="501" t="s">
        <v>20</v>
      </c>
      <c r="AF7" s="502"/>
      <c r="AG7" s="502"/>
      <c r="AH7" s="502"/>
      <c r="AI7" s="502"/>
      <c r="AJ7" s="502"/>
      <c r="AK7" s="502"/>
      <c r="AL7" s="502"/>
      <c r="AM7" s="502"/>
      <c r="AN7" s="502"/>
      <c r="AO7" s="502"/>
      <c r="AP7" s="502"/>
      <c r="AQ7" s="502"/>
      <c r="AR7" s="502"/>
      <c r="AS7" s="502"/>
      <c r="AT7" s="502"/>
      <c r="AU7" s="502"/>
      <c r="AV7" s="502"/>
      <c r="AW7" s="502"/>
      <c r="AX7" s="503"/>
    </row>
    <row r="8" spans="1:50" ht="64.5" customHeight="1">
      <c r="A8" s="466" t="s">
        <v>21</v>
      </c>
      <c r="B8" s="467"/>
      <c r="C8" s="467"/>
      <c r="D8" s="467"/>
      <c r="E8" s="467"/>
      <c r="F8" s="467"/>
      <c r="G8" s="468" t="s">
        <v>22</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70"/>
    </row>
    <row r="9" spans="1:50" ht="75" customHeight="1">
      <c r="A9" s="466" t="s">
        <v>23</v>
      </c>
      <c r="B9" s="467"/>
      <c r="C9" s="467"/>
      <c r="D9" s="467"/>
      <c r="E9" s="467"/>
      <c r="F9" s="467"/>
      <c r="G9" s="468" t="s">
        <v>24</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0" ht="29.25" customHeight="1">
      <c r="A10" s="466" t="s">
        <v>25</v>
      </c>
      <c r="B10" s="467"/>
      <c r="C10" s="467"/>
      <c r="D10" s="467"/>
      <c r="E10" s="467"/>
      <c r="F10" s="471"/>
      <c r="G10" s="472" t="s">
        <v>26</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c r="A11" s="475" t="s">
        <v>27</v>
      </c>
      <c r="B11" s="476"/>
      <c r="C11" s="476"/>
      <c r="D11" s="476"/>
      <c r="E11" s="476"/>
      <c r="F11" s="477"/>
      <c r="G11" s="481"/>
      <c r="H11" s="482"/>
      <c r="I11" s="482"/>
      <c r="J11" s="482"/>
      <c r="K11" s="482"/>
      <c r="L11" s="482"/>
      <c r="M11" s="482"/>
      <c r="N11" s="482"/>
      <c r="O11" s="482"/>
      <c r="P11" s="402" t="s">
        <v>28</v>
      </c>
      <c r="Q11" s="52"/>
      <c r="R11" s="52"/>
      <c r="S11" s="52"/>
      <c r="T11" s="52"/>
      <c r="U11" s="52"/>
      <c r="V11" s="361"/>
      <c r="W11" s="402" t="s">
        <v>29</v>
      </c>
      <c r="X11" s="52"/>
      <c r="Y11" s="52"/>
      <c r="Z11" s="52"/>
      <c r="AA11" s="52"/>
      <c r="AB11" s="52"/>
      <c r="AC11" s="361"/>
      <c r="AD11" s="402" t="s">
        <v>30</v>
      </c>
      <c r="AE11" s="52"/>
      <c r="AF11" s="52"/>
      <c r="AG11" s="52"/>
      <c r="AH11" s="52"/>
      <c r="AI11" s="52"/>
      <c r="AJ11" s="361"/>
      <c r="AK11" s="402" t="s">
        <v>31</v>
      </c>
      <c r="AL11" s="52"/>
      <c r="AM11" s="52"/>
      <c r="AN11" s="52"/>
      <c r="AO11" s="52"/>
      <c r="AP11" s="52"/>
      <c r="AQ11" s="361"/>
      <c r="AR11" s="402" t="s">
        <v>32</v>
      </c>
      <c r="AS11" s="52"/>
      <c r="AT11" s="52"/>
      <c r="AU11" s="52"/>
      <c r="AV11" s="52"/>
      <c r="AW11" s="52"/>
      <c r="AX11" s="483"/>
    </row>
    <row r="12" spans="1:50" ht="21" customHeight="1">
      <c r="A12" s="170"/>
      <c r="B12" s="171"/>
      <c r="C12" s="171"/>
      <c r="D12" s="171"/>
      <c r="E12" s="171"/>
      <c r="F12" s="172"/>
      <c r="G12" s="484" t="s">
        <v>33</v>
      </c>
      <c r="H12" s="485"/>
      <c r="I12" s="490" t="s">
        <v>34</v>
      </c>
      <c r="J12" s="491"/>
      <c r="K12" s="491"/>
      <c r="L12" s="491"/>
      <c r="M12" s="491"/>
      <c r="N12" s="491"/>
      <c r="O12" s="492"/>
      <c r="P12" s="493">
        <v>45.195999999999998</v>
      </c>
      <c r="Q12" s="493"/>
      <c r="R12" s="493"/>
      <c r="S12" s="493"/>
      <c r="T12" s="493"/>
      <c r="U12" s="493"/>
      <c r="V12" s="493"/>
      <c r="W12" s="493">
        <v>38.921999999999997</v>
      </c>
      <c r="X12" s="493"/>
      <c r="Y12" s="493"/>
      <c r="Z12" s="493"/>
      <c r="AA12" s="493"/>
      <c r="AB12" s="493"/>
      <c r="AC12" s="493"/>
      <c r="AD12" s="493">
        <v>30.884</v>
      </c>
      <c r="AE12" s="493"/>
      <c r="AF12" s="493"/>
      <c r="AG12" s="493"/>
      <c r="AH12" s="493"/>
      <c r="AI12" s="493"/>
      <c r="AJ12" s="493"/>
      <c r="AK12" s="493">
        <v>42.631999999999998</v>
      </c>
      <c r="AL12" s="493"/>
      <c r="AM12" s="493"/>
      <c r="AN12" s="493"/>
      <c r="AO12" s="493"/>
      <c r="AP12" s="493"/>
      <c r="AQ12" s="493"/>
      <c r="AR12" s="546">
        <v>66.581999999999994</v>
      </c>
      <c r="AS12" s="546"/>
      <c r="AT12" s="546"/>
      <c r="AU12" s="546"/>
      <c r="AV12" s="546"/>
      <c r="AW12" s="546"/>
      <c r="AX12" s="547"/>
    </row>
    <row r="13" spans="1:50" ht="21" customHeight="1">
      <c r="A13" s="170"/>
      <c r="B13" s="171"/>
      <c r="C13" s="171"/>
      <c r="D13" s="171"/>
      <c r="E13" s="171"/>
      <c r="F13" s="172"/>
      <c r="G13" s="486"/>
      <c r="H13" s="487"/>
      <c r="I13" s="455" t="s">
        <v>35</v>
      </c>
      <c r="J13" s="456"/>
      <c r="K13" s="456"/>
      <c r="L13" s="456"/>
      <c r="M13" s="456"/>
      <c r="N13" s="456"/>
      <c r="O13" s="457"/>
      <c r="P13" s="458" t="s">
        <v>36</v>
      </c>
      <c r="Q13" s="459"/>
      <c r="R13" s="459"/>
      <c r="S13" s="459"/>
      <c r="T13" s="459"/>
      <c r="U13" s="459"/>
      <c r="V13" s="459"/>
      <c r="W13" s="459">
        <v>-0.623</v>
      </c>
      <c r="X13" s="459"/>
      <c r="Y13" s="459"/>
      <c r="Z13" s="459"/>
      <c r="AA13" s="459"/>
      <c r="AB13" s="459"/>
      <c r="AC13" s="459"/>
      <c r="AD13" s="458" t="s">
        <v>36</v>
      </c>
      <c r="AE13" s="459"/>
      <c r="AF13" s="459"/>
      <c r="AG13" s="459"/>
      <c r="AH13" s="459"/>
      <c r="AI13" s="459"/>
      <c r="AJ13" s="459"/>
      <c r="AK13" s="458"/>
      <c r="AL13" s="459"/>
      <c r="AM13" s="459"/>
      <c r="AN13" s="459"/>
      <c r="AO13" s="459"/>
      <c r="AP13" s="459"/>
      <c r="AQ13" s="459"/>
      <c r="AR13" s="548"/>
      <c r="AS13" s="548"/>
      <c r="AT13" s="548"/>
      <c r="AU13" s="548"/>
      <c r="AV13" s="548"/>
      <c r="AW13" s="548"/>
      <c r="AX13" s="549"/>
    </row>
    <row r="14" spans="1:50" ht="21" customHeight="1">
      <c r="A14" s="170"/>
      <c r="B14" s="171"/>
      <c r="C14" s="171"/>
      <c r="D14" s="171"/>
      <c r="E14" s="171"/>
      <c r="F14" s="172"/>
      <c r="G14" s="486"/>
      <c r="H14" s="487"/>
      <c r="I14" s="455" t="s">
        <v>37</v>
      </c>
      <c r="J14" s="463"/>
      <c r="K14" s="463"/>
      <c r="L14" s="463"/>
      <c r="M14" s="463"/>
      <c r="N14" s="463"/>
      <c r="O14" s="464"/>
      <c r="P14" s="465" t="s">
        <v>36</v>
      </c>
      <c r="Q14" s="461"/>
      <c r="R14" s="461"/>
      <c r="S14" s="461"/>
      <c r="T14" s="461"/>
      <c r="U14" s="461"/>
      <c r="V14" s="462"/>
      <c r="W14" s="465" t="s">
        <v>36</v>
      </c>
      <c r="X14" s="461"/>
      <c r="Y14" s="461"/>
      <c r="Z14" s="461"/>
      <c r="AA14" s="461"/>
      <c r="AB14" s="461"/>
      <c r="AC14" s="462"/>
      <c r="AD14" s="465" t="s">
        <v>36</v>
      </c>
      <c r="AE14" s="461"/>
      <c r="AF14" s="461"/>
      <c r="AG14" s="461"/>
      <c r="AH14" s="461"/>
      <c r="AI14" s="461"/>
      <c r="AJ14" s="462"/>
      <c r="AK14" s="465" t="s">
        <v>36</v>
      </c>
      <c r="AL14" s="461"/>
      <c r="AM14" s="461"/>
      <c r="AN14" s="461"/>
      <c r="AO14" s="461"/>
      <c r="AP14" s="461"/>
      <c r="AQ14" s="462"/>
      <c r="AR14" s="550" t="s">
        <v>36</v>
      </c>
      <c r="AS14" s="551"/>
      <c r="AT14" s="551"/>
      <c r="AU14" s="551"/>
      <c r="AV14" s="551"/>
      <c r="AW14" s="551"/>
      <c r="AX14" s="552"/>
    </row>
    <row r="15" spans="1:50" ht="21" customHeight="1">
      <c r="A15" s="170"/>
      <c r="B15" s="171"/>
      <c r="C15" s="171"/>
      <c r="D15" s="171"/>
      <c r="E15" s="171"/>
      <c r="F15" s="172"/>
      <c r="G15" s="486"/>
      <c r="H15" s="487"/>
      <c r="I15" s="455" t="s">
        <v>38</v>
      </c>
      <c r="J15" s="463"/>
      <c r="K15" s="463"/>
      <c r="L15" s="463"/>
      <c r="M15" s="463"/>
      <c r="N15" s="463"/>
      <c r="O15" s="464"/>
      <c r="P15" s="465" t="s">
        <v>36</v>
      </c>
      <c r="Q15" s="461"/>
      <c r="R15" s="461"/>
      <c r="S15" s="461"/>
      <c r="T15" s="461"/>
      <c r="U15" s="461"/>
      <c r="V15" s="462"/>
      <c r="W15" s="465" t="s">
        <v>36</v>
      </c>
      <c r="X15" s="461"/>
      <c r="Y15" s="461"/>
      <c r="Z15" s="461"/>
      <c r="AA15" s="461"/>
      <c r="AB15" s="461"/>
      <c r="AC15" s="462"/>
      <c r="AD15" s="465" t="s">
        <v>36</v>
      </c>
      <c r="AE15" s="461"/>
      <c r="AF15" s="461"/>
      <c r="AG15" s="461"/>
      <c r="AH15" s="461"/>
      <c r="AI15" s="461"/>
      <c r="AJ15" s="462"/>
      <c r="AK15" s="460"/>
      <c r="AL15" s="461"/>
      <c r="AM15" s="461"/>
      <c r="AN15" s="461"/>
      <c r="AO15" s="461"/>
      <c r="AP15" s="461"/>
      <c r="AQ15" s="462"/>
      <c r="AR15" s="553"/>
      <c r="AS15" s="554"/>
      <c r="AT15" s="554"/>
      <c r="AU15" s="554"/>
      <c r="AV15" s="554"/>
      <c r="AW15" s="554"/>
      <c r="AX15" s="555"/>
    </row>
    <row r="16" spans="1:50" ht="24.75" customHeight="1">
      <c r="A16" s="170"/>
      <c r="B16" s="171"/>
      <c r="C16" s="171"/>
      <c r="D16" s="171"/>
      <c r="E16" s="171"/>
      <c r="F16" s="172"/>
      <c r="G16" s="486"/>
      <c r="H16" s="487"/>
      <c r="I16" s="455" t="s">
        <v>39</v>
      </c>
      <c r="J16" s="456"/>
      <c r="K16" s="456"/>
      <c r="L16" s="456"/>
      <c r="M16" s="456"/>
      <c r="N16" s="456"/>
      <c r="O16" s="457"/>
      <c r="P16" s="458" t="s">
        <v>36</v>
      </c>
      <c r="Q16" s="459"/>
      <c r="R16" s="459"/>
      <c r="S16" s="459"/>
      <c r="T16" s="459"/>
      <c r="U16" s="459"/>
      <c r="V16" s="459"/>
      <c r="W16" s="458" t="s">
        <v>36</v>
      </c>
      <c r="X16" s="459"/>
      <c r="Y16" s="459"/>
      <c r="Z16" s="459"/>
      <c r="AA16" s="459"/>
      <c r="AB16" s="459"/>
      <c r="AC16" s="459"/>
      <c r="AD16" s="458" t="s">
        <v>36</v>
      </c>
      <c r="AE16" s="459"/>
      <c r="AF16" s="459"/>
      <c r="AG16" s="459"/>
      <c r="AH16" s="459"/>
      <c r="AI16" s="459"/>
      <c r="AJ16" s="459"/>
      <c r="AK16" s="459"/>
      <c r="AL16" s="459"/>
      <c r="AM16" s="459"/>
      <c r="AN16" s="459"/>
      <c r="AO16" s="459"/>
      <c r="AP16" s="459"/>
      <c r="AQ16" s="459"/>
      <c r="AR16" s="548"/>
      <c r="AS16" s="548"/>
      <c r="AT16" s="548"/>
      <c r="AU16" s="548"/>
      <c r="AV16" s="548"/>
      <c r="AW16" s="548"/>
      <c r="AX16" s="549"/>
    </row>
    <row r="17" spans="1:55" ht="24.75" customHeight="1">
      <c r="A17" s="170"/>
      <c r="B17" s="171"/>
      <c r="C17" s="171"/>
      <c r="D17" s="171"/>
      <c r="E17" s="171"/>
      <c r="F17" s="172"/>
      <c r="G17" s="488"/>
      <c r="H17" s="489"/>
      <c r="I17" s="451" t="s">
        <v>40</v>
      </c>
      <c r="J17" s="452"/>
      <c r="K17" s="452"/>
      <c r="L17" s="452"/>
      <c r="M17" s="452"/>
      <c r="N17" s="452"/>
      <c r="O17" s="453"/>
      <c r="P17" s="454">
        <f>SUM(P12:V16)</f>
        <v>45.195999999999998</v>
      </c>
      <c r="Q17" s="454"/>
      <c r="R17" s="454"/>
      <c r="S17" s="454"/>
      <c r="T17" s="454"/>
      <c r="U17" s="454"/>
      <c r="V17" s="454"/>
      <c r="W17" s="454">
        <f>SUM(W12:AC16)</f>
        <v>38.298999999999999</v>
      </c>
      <c r="X17" s="454"/>
      <c r="Y17" s="454"/>
      <c r="Z17" s="454"/>
      <c r="AA17" s="454"/>
      <c r="AB17" s="454"/>
      <c r="AC17" s="454"/>
      <c r="AD17" s="454">
        <f>SUM(AD12:AJ16)</f>
        <v>30.884</v>
      </c>
      <c r="AE17" s="454"/>
      <c r="AF17" s="454"/>
      <c r="AG17" s="454"/>
      <c r="AH17" s="454"/>
      <c r="AI17" s="454"/>
      <c r="AJ17" s="454"/>
      <c r="AK17" s="454">
        <f>SUM(AK12:AQ16)</f>
        <v>42.631999999999998</v>
      </c>
      <c r="AL17" s="454"/>
      <c r="AM17" s="454"/>
      <c r="AN17" s="454"/>
      <c r="AO17" s="454"/>
      <c r="AP17" s="454"/>
      <c r="AQ17" s="454"/>
      <c r="AR17" s="556">
        <f>SUM(AR12:AX16)</f>
        <v>66.581999999999994</v>
      </c>
      <c r="AS17" s="556"/>
      <c r="AT17" s="556"/>
      <c r="AU17" s="556"/>
      <c r="AV17" s="556"/>
      <c r="AW17" s="556"/>
      <c r="AX17" s="557"/>
    </row>
    <row r="18" spans="1:55" ht="24.75" customHeight="1">
      <c r="A18" s="170"/>
      <c r="B18" s="171"/>
      <c r="C18" s="171"/>
      <c r="D18" s="171"/>
      <c r="E18" s="171"/>
      <c r="F18" s="172"/>
      <c r="G18" s="445" t="s">
        <v>41</v>
      </c>
      <c r="H18" s="446"/>
      <c r="I18" s="446"/>
      <c r="J18" s="446"/>
      <c r="K18" s="446"/>
      <c r="L18" s="446"/>
      <c r="M18" s="446"/>
      <c r="N18" s="446"/>
      <c r="O18" s="446"/>
      <c r="P18" s="450">
        <v>37.954999999999998</v>
      </c>
      <c r="Q18" s="450"/>
      <c r="R18" s="450"/>
      <c r="S18" s="450"/>
      <c r="T18" s="450"/>
      <c r="U18" s="450"/>
      <c r="V18" s="450"/>
      <c r="W18" s="450">
        <v>38.140999999999998</v>
      </c>
      <c r="X18" s="450"/>
      <c r="Y18" s="450"/>
      <c r="Z18" s="450"/>
      <c r="AA18" s="450"/>
      <c r="AB18" s="450"/>
      <c r="AC18" s="450"/>
      <c r="AD18" s="450">
        <v>25.332999999999998</v>
      </c>
      <c r="AE18" s="450"/>
      <c r="AF18" s="450"/>
      <c r="AG18" s="450"/>
      <c r="AH18" s="450"/>
      <c r="AI18" s="450"/>
      <c r="AJ18" s="450"/>
      <c r="AK18" s="448"/>
      <c r="AL18" s="448"/>
      <c r="AM18" s="448"/>
      <c r="AN18" s="448"/>
      <c r="AO18" s="448"/>
      <c r="AP18" s="448"/>
      <c r="AQ18" s="448"/>
      <c r="AR18" s="448"/>
      <c r="AS18" s="448"/>
      <c r="AT18" s="448"/>
      <c r="AU18" s="448"/>
      <c r="AV18" s="448"/>
      <c r="AW18" s="448"/>
      <c r="AX18" s="449"/>
    </row>
    <row r="19" spans="1:55" ht="24.75" customHeight="1">
      <c r="A19" s="478"/>
      <c r="B19" s="479"/>
      <c r="C19" s="479"/>
      <c r="D19" s="479"/>
      <c r="E19" s="479"/>
      <c r="F19" s="480"/>
      <c r="G19" s="445" t="s">
        <v>42</v>
      </c>
      <c r="H19" s="446"/>
      <c r="I19" s="446"/>
      <c r="J19" s="446"/>
      <c r="K19" s="446"/>
      <c r="L19" s="446"/>
      <c r="M19" s="446"/>
      <c r="N19" s="446"/>
      <c r="O19" s="446"/>
      <c r="P19" s="447">
        <f>P18/P17</f>
        <v>0.83978670678821132</v>
      </c>
      <c r="Q19" s="447"/>
      <c r="R19" s="447"/>
      <c r="S19" s="447"/>
      <c r="T19" s="447"/>
      <c r="U19" s="447"/>
      <c r="V19" s="447"/>
      <c r="W19" s="447">
        <f>W18/W17</f>
        <v>0.99587456591555912</v>
      </c>
      <c r="X19" s="447"/>
      <c r="Y19" s="447"/>
      <c r="Z19" s="447"/>
      <c r="AA19" s="447"/>
      <c r="AB19" s="447"/>
      <c r="AC19" s="447"/>
      <c r="AD19" s="447">
        <f>AD18/AD17</f>
        <v>0.82026291931097006</v>
      </c>
      <c r="AE19" s="447"/>
      <c r="AF19" s="447"/>
      <c r="AG19" s="447"/>
      <c r="AH19" s="447"/>
      <c r="AI19" s="447"/>
      <c r="AJ19" s="447"/>
      <c r="AK19" s="448"/>
      <c r="AL19" s="448"/>
      <c r="AM19" s="448"/>
      <c r="AN19" s="448"/>
      <c r="AO19" s="448"/>
      <c r="AP19" s="448"/>
      <c r="AQ19" s="448"/>
      <c r="AR19" s="448"/>
      <c r="AS19" s="448"/>
      <c r="AT19" s="448"/>
      <c r="AU19" s="448"/>
      <c r="AV19" s="448"/>
      <c r="AW19" s="448"/>
      <c r="AX19" s="449"/>
    </row>
    <row r="20" spans="1:55" ht="31.7" customHeight="1">
      <c r="A20" s="420" t="s">
        <v>43</v>
      </c>
      <c r="B20" s="421"/>
      <c r="C20" s="421"/>
      <c r="D20" s="421"/>
      <c r="E20" s="421"/>
      <c r="F20" s="422"/>
      <c r="G20" s="412" t="s">
        <v>44</v>
      </c>
      <c r="H20" s="52"/>
      <c r="I20" s="52"/>
      <c r="J20" s="52"/>
      <c r="K20" s="52"/>
      <c r="L20" s="52"/>
      <c r="M20" s="52"/>
      <c r="N20" s="52"/>
      <c r="O20" s="52"/>
      <c r="P20" s="52"/>
      <c r="Q20" s="52"/>
      <c r="R20" s="52"/>
      <c r="S20" s="52"/>
      <c r="T20" s="52"/>
      <c r="U20" s="52"/>
      <c r="V20" s="52"/>
      <c r="W20" s="52"/>
      <c r="X20" s="361"/>
      <c r="Y20" s="413"/>
      <c r="Z20" s="127"/>
      <c r="AA20" s="128"/>
      <c r="AB20" s="51" t="s">
        <v>45</v>
      </c>
      <c r="AC20" s="52"/>
      <c r="AD20" s="361"/>
      <c r="AE20" s="389" t="s">
        <v>28</v>
      </c>
      <c r="AF20" s="49"/>
      <c r="AG20" s="49"/>
      <c r="AH20" s="49"/>
      <c r="AI20" s="49"/>
      <c r="AJ20" s="389" t="s">
        <v>29</v>
      </c>
      <c r="AK20" s="49"/>
      <c r="AL20" s="49"/>
      <c r="AM20" s="49"/>
      <c r="AN20" s="49"/>
      <c r="AO20" s="389" t="s">
        <v>30</v>
      </c>
      <c r="AP20" s="49"/>
      <c r="AQ20" s="49"/>
      <c r="AR20" s="49"/>
      <c r="AS20" s="49"/>
      <c r="AT20" s="435" t="s">
        <v>46</v>
      </c>
      <c r="AU20" s="49"/>
      <c r="AV20" s="49"/>
      <c r="AW20" s="49"/>
      <c r="AX20" s="436"/>
    </row>
    <row r="21" spans="1:55" ht="26.85" customHeight="1">
      <c r="A21" s="423"/>
      <c r="B21" s="421"/>
      <c r="C21" s="421"/>
      <c r="D21" s="421"/>
      <c r="E21" s="421"/>
      <c r="F21" s="422"/>
      <c r="G21" s="437" t="s">
        <v>47</v>
      </c>
      <c r="H21" s="111"/>
      <c r="I21" s="111"/>
      <c r="J21" s="111"/>
      <c r="K21" s="111"/>
      <c r="L21" s="111"/>
      <c r="M21" s="111"/>
      <c r="N21" s="111"/>
      <c r="O21" s="111"/>
      <c r="P21" s="111"/>
      <c r="Q21" s="111"/>
      <c r="R21" s="111"/>
      <c r="S21" s="111"/>
      <c r="T21" s="111"/>
      <c r="U21" s="111"/>
      <c r="V21" s="111"/>
      <c r="W21" s="111"/>
      <c r="X21" s="438"/>
      <c r="Y21" s="393" t="s">
        <v>48</v>
      </c>
      <c r="Z21" s="394"/>
      <c r="AA21" s="395"/>
      <c r="AB21" s="396" t="s">
        <v>49</v>
      </c>
      <c r="AC21" s="397"/>
      <c r="AD21" s="397"/>
      <c r="AE21" s="410">
        <v>72847</v>
      </c>
      <c r="AF21" s="34"/>
      <c r="AG21" s="34"/>
      <c r="AH21" s="34"/>
      <c r="AI21" s="34"/>
      <c r="AJ21" s="410">
        <v>55298</v>
      </c>
      <c r="AK21" s="34"/>
      <c r="AL21" s="34"/>
      <c r="AM21" s="34"/>
      <c r="AN21" s="34"/>
      <c r="AO21" s="410">
        <v>45996</v>
      </c>
      <c r="AP21" s="34"/>
      <c r="AQ21" s="34"/>
      <c r="AR21" s="34"/>
      <c r="AS21" s="34"/>
      <c r="AT21" s="418"/>
      <c r="AU21" s="418"/>
      <c r="AV21" s="418"/>
      <c r="AW21" s="418"/>
      <c r="AX21" s="419"/>
    </row>
    <row r="22" spans="1:55" ht="23.65" customHeight="1">
      <c r="A22" s="424"/>
      <c r="B22" s="425"/>
      <c r="C22" s="425"/>
      <c r="D22" s="425"/>
      <c r="E22" s="425"/>
      <c r="F22" s="426"/>
      <c r="G22" s="439"/>
      <c r="H22" s="440"/>
      <c r="I22" s="440"/>
      <c r="J22" s="440"/>
      <c r="K22" s="440"/>
      <c r="L22" s="440"/>
      <c r="M22" s="440"/>
      <c r="N22" s="440"/>
      <c r="O22" s="440"/>
      <c r="P22" s="440"/>
      <c r="Q22" s="440"/>
      <c r="R22" s="440"/>
      <c r="S22" s="440"/>
      <c r="T22" s="440"/>
      <c r="U22" s="440"/>
      <c r="V22" s="440"/>
      <c r="W22" s="440"/>
      <c r="X22" s="441"/>
      <c r="Y22" s="402" t="s">
        <v>50</v>
      </c>
      <c r="Z22" s="52"/>
      <c r="AA22" s="361"/>
      <c r="AB22" s="427" t="s">
        <v>51</v>
      </c>
      <c r="AC22" s="428"/>
      <c r="AD22" s="428"/>
      <c r="AE22" s="427" t="s">
        <v>36</v>
      </c>
      <c r="AF22" s="428"/>
      <c r="AG22" s="428"/>
      <c r="AH22" s="428"/>
      <c r="AI22" s="428"/>
      <c r="AJ22" s="427" t="s">
        <v>36</v>
      </c>
      <c r="AK22" s="428"/>
      <c r="AL22" s="428"/>
      <c r="AM22" s="428"/>
      <c r="AN22" s="428"/>
      <c r="AO22" s="427" t="s">
        <v>36</v>
      </c>
      <c r="AP22" s="428"/>
      <c r="AQ22" s="428"/>
      <c r="AR22" s="428"/>
      <c r="AS22" s="428"/>
      <c r="AT22" s="429" t="s">
        <v>36</v>
      </c>
      <c r="AU22" s="430"/>
      <c r="AV22" s="430"/>
      <c r="AW22" s="430"/>
      <c r="AX22" s="431"/>
    </row>
    <row r="23" spans="1:55" ht="32.25" customHeight="1">
      <c r="A23" s="424"/>
      <c r="B23" s="425"/>
      <c r="C23" s="425"/>
      <c r="D23" s="425"/>
      <c r="E23" s="425"/>
      <c r="F23" s="426"/>
      <c r="G23" s="442"/>
      <c r="H23" s="443"/>
      <c r="I23" s="443"/>
      <c r="J23" s="443"/>
      <c r="K23" s="443"/>
      <c r="L23" s="443"/>
      <c r="M23" s="443"/>
      <c r="N23" s="443"/>
      <c r="O23" s="443"/>
      <c r="P23" s="443"/>
      <c r="Q23" s="443"/>
      <c r="R23" s="443"/>
      <c r="S23" s="443"/>
      <c r="T23" s="443"/>
      <c r="U23" s="443"/>
      <c r="V23" s="443"/>
      <c r="W23" s="443"/>
      <c r="X23" s="444"/>
      <c r="Y23" s="51" t="s">
        <v>52</v>
      </c>
      <c r="Z23" s="52"/>
      <c r="AA23" s="361"/>
      <c r="AB23" s="409" t="s">
        <v>53</v>
      </c>
      <c r="AC23" s="409"/>
      <c r="AD23" s="409"/>
      <c r="AE23" s="432" t="s">
        <v>36</v>
      </c>
      <c r="AF23" s="409"/>
      <c r="AG23" s="409"/>
      <c r="AH23" s="409"/>
      <c r="AI23" s="409"/>
      <c r="AJ23" s="432" t="s">
        <v>36</v>
      </c>
      <c r="AK23" s="409"/>
      <c r="AL23" s="409"/>
      <c r="AM23" s="409"/>
      <c r="AN23" s="409"/>
      <c r="AO23" s="432" t="s">
        <v>36</v>
      </c>
      <c r="AP23" s="409"/>
      <c r="AQ23" s="409"/>
      <c r="AR23" s="409"/>
      <c r="AS23" s="409"/>
      <c r="AT23" s="433"/>
      <c r="AU23" s="433"/>
      <c r="AV23" s="433"/>
      <c r="AW23" s="433"/>
      <c r="AX23" s="434"/>
    </row>
    <row r="24" spans="1:55" ht="31.7" customHeight="1">
      <c r="A24" s="365" t="s">
        <v>54</v>
      </c>
      <c r="B24" s="366"/>
      <c r="C24" s="366"/>
      <c r="D24" s="366"/>
      <c r="E24" s="366"/>
      <c r="F24" s="367"/>
      <c r="G24" s="412" t="s">
        <v>55</v>
      </c>
      <c r="H24" s="52"/>
      <c r="I24" s="52"/>
      <c r="J24" s="52"/>
      <c r="K24" s="52"/>
      <c r="L24" s="52"/>
      <c r="M24" s="52"/>
      <c r="N24" s="52"/>
      <c r="O24" s="52"/>
      <c r="P24" s="52"/>
      <c r="Q24" s="52"/>
      <c r="R24" s="52"/>
      <c r="S24" s="52"/>
      <c r="T24" s="52"/>
      <c r="U24" s="52"/>
      <c r="V24" s="52"/>
      <c r="W24" s="52"/>
      <c r="X24" s="361"/>
      <c r="Y24" s="413"/>
      <c r="Z24" s="127"/>
      <c r="AA24" s="128"/>
      <c r="AB24" s="51" t="s">
        <v>45</v>
      </c>
      <c r="AC24" s="52"/>
      <c r="AD24" s="361"/>
      <c r="AE24" s="389" t="s">
        <v>28</v>
      </c>
      <c r="AF24" s="49"/>
      <c r="AG24" s="49"/>
      <c r="AH24" s="49"/>
      <c r="AI24" s="49"/>
      <c r="AJ24" s="389" t="s">
        <v>29</v>
      </c>
      <c r="AK24" s="49"/>
      <c r="AL24" s="49"/>
      <c r="AM24" s="49"/>
      <c r="AN24" s="49"/>
      <c r="AO24" s="389" t="s">
        <v>30</v>
      </c>
      <c r="AP24" s="49"/>
      <c r="AQ24" s="49"/>
      <c r="AR24" s="49"/>
      <c r="AS24" s="49"/>
      <c r="AT24" s="362" t="s">
        <v>56</v>
      </c>
      <c r="AU24" s="363"/>
      <c r="AV24" s="363"/>
      <c r="AW24" s="363"/>
      <c r="AX24" s="364"/>
    </row>
    <row r="25" spans="1:55" ht="31.5" customHeight="1">
      <c r="A25" s="179"/>
      <c r="B25" s="180"/>
      <c r="C25" s="180"/>
      <c r="D25" s="180"/>
      <c r="E25" s="180"/>
      <c r="F25" s="181"/>
      <c r="G25" s="380" t="s">
        <v>57</v>
      </c>
      <c r="H25" s="160"/>
      <c r="I25" s="160"/>
      <c r="J25" s="160"/>
      <c r="K25" s="160"/>
      <c r="L25" s="160"/>
      <c r="M25" s="160"/>
      <c r="N25" s="160"/>
      <c r="O25" s="160"/>
      <c r="P25" s="160"/>
      <c r="Q25" s="160"/>
      <c r="R25" s="160"/>
      <c r="S25" s="160"/>
      <c r="T25" s="160"/>
      <c r="U25" s="160"/>
      <c r="V25" s="160"/>
      <c r="W25" s="160"/>
      <c r="X25" s="403"/>
      <c r="Y25" s="405" t="s">
        <v>58</v>
      </c>
      <c r="Z25" s="406"/>
      <c r="AA25" s="407"/>
      <c r="AB25" s="408" t="s">
        <v>59</v>
      </c>
      <c r="AC25" s="406"/>
      <c r="AD25" s="407"/>
      <c r="AE25" s="409">
        <v>565</v>
      </c>
      <c r="AF25" s="409"/>
      <c r="AG25" s="409"/>
      <c r="AH25" s="409"/>
      <c r="AI25" s="409"/>
      <c r="AJ25" s="410">
        <v>1138</v>
      </c>
      <c r="AK25" s="34"/>
      <c r="AL25" s="34"/>
      <c r="AM25" s="34"/>
      <c r="AN25" s="34"/>
      <c r="AO25" s="390">
        <v>1703</v>
      </c>
      <c r="AP25" s="378"/>
      <c r="AQ25" s="378"/>
      <c r="AR25" s="378"/>
      <c r="AS25" s="379"/>
      <c r="AT25" s="36" t="s">
        <v>36</v>
      </c>
      <c r="AU25" s="37"/>
      <c r="AV25" s="37"/>
      <c r="AW25" s="37"/>
      <c r="AX25" s="391"/>
      <c r="AY25" s="2"/>
      <c r="AZ25" s="3"/>
      <c r="BA25" s="3"/>
      <c r="BB25" s="3"/>
      <c r="BC25" s="3"/>
    </row>
    <row r="26" spans="1:55" ht="27.75" customHeight="1">
      <c r="A26" s="179"/>
      <c r="B26" s="180"/>
      <c r="C26" s="180"/>
      <c r="D26" s="180"/>
      <c r="E26" s="180"/>
      <c r="F26" s="181"/>
      <c r="G26" s="404"/>
      <c r="H26" s="378"/>
      <c r="I26" s="378"/>
      <c r="J26" s="378"/>
      <c r="K26" s="378"/>
      <c r="L26" s="378"/>
      <c r="M26" s="378"/>
      <c r="N26" s="378"/>
      <c r="O26" s="378"/>
      <c r="P26" s="378"/>
      <c r="Q26" s="378"/>
      <c r="R26" s="378"/>
      <c r="S26" s="378"/>
      <c r="T26" s="378"/>
      <c r="U26" s="378"/>
      <c r="V26" s="378"/>
      <c r="W26" s="378"/>
      <c r="X26" s="379"/>
      <c r="Y26" s="411" t="s">
        <v>60</v>
      </c>
      <c r="Z26" s="371"/>
      <c r="AA26" s="372"/>
      <c r="AB26" s="414" t="s">
        <v>59</v>
      </c>
      <c r="AC26" s="371"/>
      <c r="AD26" s="372"/>
      <c r="AE26" s="415" t="s">
        <v>36</v>
      </c>
      <c r="AF26" s="416"/>
      <c r="AG26" s="416"/>
      <c r="AH26" s="416"/>
      <c r="AI26" s="417"/>
      <c r="AJ26" s="415" t="s">
        <v>36</v>
      </c>
      <c r="AK26" s="416"/>
      <c r="AL26" s="416"/>
      <c r="AM26" s="416"/>
      <c r="AN26" s="417"/>
      <c r="AO26" s="377" t="s">
        <v>36</v>
      </c>
      <c r="AP26" s="378"/>
      <c r="AQ26" s="378"/>
      <c r="AR26" s="378"/>
      <c r="AS26" s="379"/>
      <c r="AT26" s="377" t="s">
        <v>36</v>
      </c>
      <c r="AU26" s="378"/>
      <c r="AV26" s="378"/>
      <c r="AW26" s="378"/>
      <c r="AX26" s="392"/>
    </row>
    <row r="27" spans="1:55" ht="32.25" customHeight="1">
      <c r="A27" s="365" t="s">
        <v>61</v>
      </c>
      <c r="B27" s="366"/>
      <c r="C27" s="366"/>
      <c r="D27" s="366"/>
      <c r="E27" s="366"/>
      <c r="F27" s="366"/>
      <c r="G27" s="398" t="s">
        <v>62</v>
      </c>
      <c r="H27" s="52"/>
      <c r="I27" s="52"/>
      <c r="J27" s="52"/>
      <c r="K27" s="52"/>
      <c r="L27" s="52"/>
      <c r="M27" s="52"/>
      <c r="N27" s="52"/>
      <c r="O27" s="52"/>
      <c r="P27" s="52"/>
      <c r="Q27" s="52"/>
      <c r="R27" s="52"/>
      <c r="S27" s="52"/>
      <c r="T27" s="52"/>
      <c r="U27" s="52"/>
      <c r="V27" s="52"/>
      <c r="W27" s="52"/>
      <c r="X27" s="361"/>
      <c r="Y27" s="399"/>
      <c r="Z27" s="400"/>
      <c r="AA27" s="401"/>
      <c r="AB27" s="51" t="s">
        <v>45</v>
      </c>
      <c r="AC27" s="52"/>
      <c r="AD27" s="361"/>
      <c r="AE27" s="402" t="s">
        <v>28</v>
      </c>
      <c r="AF27" s="52"/>
      <c r="AG27" s="52"/>
      <c r="AH27" s="52"/>
      <c r="AI27" s="361"/>
      <c r="AJ27" s="402" t="s">
        <v>29</v>
      </c>
      <c r="AK27" s="52"/>
      <c r="AL27" s="52"/>
      <c r="AM27" s="52"/>
      <c r="AN27" s="361"/>
      <c r="AO27" s="360" t="s">
        <v>63</v>
      </c>
      <c r="AP27" s="52"/>
      <c r="AQ27" s="52"/>
      <c r="AR27" s="52"/>
      <c r="AS27" s="361"/>
      <c r="AT27" s="362" t="s">
        <v>64</v>
      </c>
      <c r="AU27" s="363"/>
      <c r="AV27" s="363"/>
      <c r="AW27" s="363"/>
      <c r="AX27" s="364"/>
    </row>
    <row r="28" spans="1:55" ht="35.25" customHeight="1">
      <c r="A28" s="179"/>
      <c r="B28" s="180"/>
      <c r="C28" s="180"/>
      <c r="D28" s="180"/>
      <c r="E28" s="180"/>
      <c r="F28" s="180"/>
      <c r="G28" s="380" t="s">
        <v>65</v>
      </c>
      <c r="H28" s="381"/>
      <c r="I28" s="381"/>
      <c r="J28" s="381"/>
      <c r="K28" s="381"/>
      <c r="L28" s="381"/>
      <c r="M28" s="381"/>
      <c r="N28" s="381"/>
      <c r="O28" s="381"/>
      <c r="P28" s="381"/>
      <c r="Q28" s="381"/>
      <c r="R28" s="381"/>
      <c r="S28" s="381"/>
      <c r="T28" s="381"/>
      <c r="U28" s="381"/>
      <c r="V28" s="381"/>
      <c r="W28" s="381"/>
      <c r="X28" s="382"/>
      <c r="Y28" s="386" t="s">
        <v>61</v>
      </c>
      <c r="Z28" s="387"/>
      <c r="AA28" s="388"/>
      <c r="AB28" s="46" t="s">
        <v>66</v>
      </c>
      <c r="AC28" s="368"/>
      <c r="AD28" s="376"/>
      <c r="AE28" s="112">
        <v>3.96</v>
      </c>
      <c r="AF28" s="368"/>
      <c r="AG28" s="368"/>
      <c r="AH28" s="368"/>
      <c r="AI28" s="376"/>
      <c r="AJ28" s="112">
        <v>2.11</v>
      </c>
      <c r="AK28" s="368"/>
      <c r="AL28" s="368"/>
      <c r="AM28" s="368"/>
      <c r="AN28" s="376"/>
      <c r="AO28" s="377">
        <v>0.7</v>
      </c>
      <c r="AP28" s="378"/>
      <c r="AQ28" s="378"/>
      <c r="AR28" s="378"/>
      <c r="AS28" s="379"/>
      <c r="AT28" s="46" t="s">
        <v>36</v>
      </c>
      <c r="AU28" s="368"/>
      <c r="AV28" s="368"/>
      <c r="AW28" s="368"/>
      <c r="AX28" s="369"/>
    </row>
    <row r="29" spans="1:55" ht="32.25" customHeight="1">
      <c r="A29" s="179"/>
      <c r="B29" s="180"/>
      <c r="C29" s="180"/>
      <c r="D29" s="180"/>
      <c r="E29" s="180"/>
      <c r="F29" s="180"/>
      <c r="G29" s="383"/>
      <c r="H29" s="384"/>
      <c r="I29" s="384"/>
      <c r="J29" s="384"/>
      <c r="K29" s="384"/>
      <c r="L29" s="384"/>
      <c r="M29" s="384"/>
      <c r="N29" s="384"/>
      <c r="O29" s="384"/>
      <c r="P29" s="384"/>
      <c r="Q29" s="384"/>
      <c r="R29" s="384"/>
      <c r="S29" s="384"/>
      <c r="T29" s="384"/>
      <c r="U29" s="384"/>
      <c r="V29" s="384"/>
      <c r="W29" s="384"/>
      <c r="X29" s="385"/>
      <c r="Y29" s="370" t="s">
        <v>67</v>
      </c>
      <c r="Z29" s="371"/>
      <c r="AA29" s="372"/>
      <c r="AB29" s="373" t="s">
        <v>68</v>
      </c>
      <c r="AC29" s="374"/>
      <c r="AD29" s="375"/>
      <c r="AE29" s="46" t="s">
        <v>69</v>
      </c>
      <c r="AF29" s="368"/>
      <c r="AG29" s="368"/>
      <c r="AH29" s="368"/>
      <c r="AI29" s="376"/>
      <c r="AJ29" s="46" t="s">
        <v>70</v>
      </c>
      <c r="AK29" s="368"/>
      <c r="AL29" s="368"/>
      <c r="AM29" s="368"/>
      <c r="AN29" s="376"/>
      <c r="AO29" s="377" t="s">
        <v>71</v>
      </c>
      <c r="AP29" s="378"/>
      <c r="AQ29" s="378"/>
      <c r="AR29" s="378"/>
      <c r="AS29" s="379"/>
      <c r="AT29" s="46" t="s">
        <v>36</v>
      </c>
      <c r="AU29" s="368"/>
      <c r="AV29" s="368"/>
      <c r="AW29" s="368"/>
      <c r="AX29" s="369"/>
    </row>
    <row r="30" spans="1:55" ht="23.1" customHeight="1">
      <c r="A30" s="329" t="s">
        <v>72</v>
      </c>
      <c r="B30" s="330"/>
      <c r="C30" s="335" t="s">
        <v>73</v>
      </c>
      <c r="D30" s="336"/>
      <c r="E30" s="336"/>
      <c r="F30" s="336"/>
      <c r="G30" s="336"/>
      <c r="H30" s="336"/>
      <c r="I30" s="336"/>
      <c r="J30" s="336"/>
      <c r="K30" s="337"/>
      <c r="L30" s="338" t="s">
        <v>74</v>
      </c>
      <c r="M30" s="338"/>
      <c r="N30" s="338"/>
      <c r="O30" s="338"/>
      <c r="P30" s="338"/>
      <c r="Q30" s="338"/>
      <c r="R30" s="339" t="s">
        <v>32</v>
      </c>
      <c r="S30" s="340"/>
      <c r="T30" s="340"/>
      <c r="U30" s="340"/>
      <c r="V30" s="340"/>
      <c r="W30" s="340"/>
      <c r="X30" s="341" t="s">
        <v>75</v>
      </c>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42"/>
    </row>
    <row r="31" spans="1:55" ht="23.1" customHeight="1">
      <c r="A31" s="331"/>
      <c r="B31" s="332"/>
      <c r="C31" s="343" t="s">
        <v>76</v>
      </c>
      <c r="D31" s="344"/>
      <c r="E31" s="344"/>
      <c r="F31" s="344"/>
      <c r="G31" s="344"/>
      <c r="H31" s="344"/>
      <c r="I31" s="344"/>
      <c r="J31" s="344"/>
      <c r="K31" s="345"/>
      <c r="L31" s="346">
        <v>2.9000000000000001E-2</v>
      </c>
      <c r="M31" s="346"/>
      <c r="N31" s="346"/>
      <c r="O31" s="346"/>
      <c r="P31" s="346"/>
      <c r="Q31" s="346"/>
      <c r="R31" s="558">
        <v>5.7000000000000002E-2</v>
      </c>
      <c r="S31" s="558"/>
      <c r="T31" s="558"/>
      <c r="U31" s="558"/>
      <c r="V31" s="558"/>
      <c r="W31" s="558"/>
      <c r="X31" s="347" t="s">
        <v>175</v>
      </c>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9"/>
    </row>
    <row r="32" spans="1:55" ht="23.1" customHeight="1">
      <c r="A32" s="331"/>
      <c r="B32" s="332"/>
      <c r="C32" s="320" t="s">
        <v>77</v>
      </c>
      <c r="D32" s="321"/>
      <c r="E32" s="321"/>
      <c r="F32" s="321"/>
      <c r="G32" s="321"/>
      <c r="H32" s="321"/>
      <c r="I32" s="321"/>
      <c r="J32" s="321"/>
      <c r="K32" s="322"/>
      <c r="L32" s="327">
        <v>1.667</v>
      </c>
      <c r="M32" s="327"/>
      <c r="N32" s="327"/>
      <c r="O32" s="327"/>
      <c r="P32" s="327"/>
      <c r="Q32" s="327"/>
      <c r="R32" s="559">
        <v>0.59799999999999998</v>
      </c>
      <c r="S32" s="559"/>
      <c r="T32" s="559"/>
      <c r="U32" s="559"/>
      <c r="V32" s="559"/>
      <c r="W32" s="559"/>
      <c r="X32" s="328" t="s">
        <v>176</v>
      </c>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6"/>
    </row>
    <row r="33" spans="1:50" ht="23.1" customHeight="1">
      <c r="A33" s="331"/>
      <c r="B33" s="332"/>
      <c r="C33" s="320" t="s">
        <v>78</v>
      </c>
      <c r="D33" s="321"/>
      <c r="E33" s="321"/>
      <c r="F33" s="321"/>
      <c r="G33" s="321"/>
      <c r="H33" s="321"/>
      <c r="I33" s="321"/>
      <c r="J33" s="321"/>
      <c r="K33" s="322"/>
      <c r="L33" s="323">
        <v>0.11899999999999999</v>
      </c>
      <c r="M33" s="323"/>
      <c r="N33" s="323"/>
      <c r="O33" s="323"/>
      <c r="P33" s="323"/>
      <c r="Q33" s="323"/>
      <c r="R33" s="560">
        <v>0.97299999999999998</v>
      </c>
      <c r="S33" s="560"/>
      <c r="T33" s="560"/>
      <c r="U33" s="560"/>
      <c r="V33" s="560"/>
      <c r="W33" s="560"/>
      <c r="X33" s="328"/>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6"/>
    </row>
    <row r="34" spans="1:50" ht="23.1" customHeight="1">
      <c r="A34" s="331"/>
      <c r="B34" s="332"/>
      <c r="C34" s="320" t="s">
        <v>79</v>
      </c>
      <c r="D34" s="321"/>
      <c r="E34" s="321"/>
      <c r="F34" s="321"/>
      <c r="G34" s="321"/>
      <c r="H34" s="321"/>
      <c r="I34" s="321"/>
      <c r="J34" s="321"/>
      <c r="K34" s="322"/>
      <c r="L34" s="323">
        <v>7.1999999999999995E-2</v>
      </c>
      <c r="M34" s="323"/>
      <c r="N34" s="323"/>
      <c r="O34" s="323"/>
      <c r="P34" s="323"/>
      <c r="Q34" s="323"/>
      <c r="R34" s="559">
        <v>7.1999999999999995E-2</v>
      </c>
      <c r="S34" s="559"/>
      <c r="T34" s="559"/>
      <c r="U34" s="559"/>
      <c r="V34" s="559"/>
      <c r="W34" s="559"/>
      <c r="X34" s="324"/>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6"/>
    </row>
    <row r="35" spans="1:50" ht="23.1" customHeight="1">
      <c r="A35" s="331"/>
      <c r="B35" s="332"/>
      <c r="C35" s="320" t="s">
        <v>80</v>
      </c>
      <c r="D35" s="321"/>
      <c r="E35" s="321"/>
      <c r="F35" s="321"/>
      <c r="G35" s="321"/>
      <c r="H35" s="321"/>
      <c r="I35" s="321"/>
      <c r="J35" s="321"/>
      <c r="K35" s="322"/>
      <c r="L35" s="327">
        <v>30.5</v>
      </c>
      <c r="M35" s="327"/>
      <c r="N35" s="327"/>
      <c r="O35" s="327"/>
      <c r="P35" s="327"/>
      <c r="Q35" s="327"/>
      <c r="R35" s="560">
        <v>54.637</v>
      </c>
      <c r="S35" s="560"/>
      <c r="T35" s="560"/>
      <c r="U35" s="560"/>
      <c r="V35" s="560"/>
      <c r="W35" s="560"/>
      <c r="X35" s="324"/>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6"/>
    </row>
    <row r="36" spans="1:50" ht="23.1" customHeight="1">
      <c r="A36" s="331"/>
      <c r="B36" s="332"/>
      <c r="C36" s="350" t="s">
        <v>81</v>
      </c>
      <c r="D36" s="136"/>
      <c r="E36" s="136"/>
      <c r="F36" s="136"/>
      <c r="G36" s="136"/>
      <c r="H36" s="136"/>
      <c r="I36" s="136"/>
      <c r="J36" s="136"/>
      <c r="K36" s="137"/>
      <c r="L36" s="351">
        <v>10.244999999999999</v>
      </c>
      <c r="M36" s="352"/>
      <c r="N36" s="352"/>
      <c r="O36" s="352"/>
      <c r="P36" s="352"/>
      <c r="Q36" s="353"/>
      <c r="R36" s="561">
        <v>10.244999999999999</v>
      </c>
      <c r="S36" s="562"/>
      <c r="T36" s="562"/>
      <c r="U36" s="562"/>
      <c r="V36" s="562"/>
      <c r="W36" s="563"/>
      <c r="X36" s="324"/>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6"/>
    </row>
    <row r="37" spans="1:50" ht="21" customHeight="1" thickBot="1">
      <c r="A37" s="333"/>
      <c r="B37" s="334"/>
      <c r="C37" s="354" t="s">
        <v>40</v>
      </c>
      <c r="D37" s="355"/>
      <c r="E37" s="355"/>
      <c r="F37" s="355"/>
      <c r="G37" s="355"/>
      <c r="H37" s="355"/>
      <c r="I37" s="355"/>
      <c r="J37" s="355"/>
      <c r="K37" s="356"/>
      <c r="L37" s="357">
        <f>SUM(L31:Q36)</f>
        <v>42.631999999999998</v>
      </c>
      <c r="M37" s="358"/>
      <c r="N37" s="358"/>
      <c r="O37" s="358"/>
      <c r="P37" s="358"/>
      <c r="Q37" s="359"/>
      <c r="R37" s="564">
        <f>SUM(R31:W36)</f>
        <v>66.582000000000008</v>
      </c>
      <c r="S37" s="565"/>
      <c r="T37" s="565"/>
      <c r="U37" s="565"/>
      <c r="V37" s="565"/>
      <c r="W37" s="566"/>
      <c r="X37" s="317"/>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9"/>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8" t="s">
        <v>82</v>
      </c>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90"/>
    </row>
    <row r="40" spans="1:50" ht="21" customHeight="1">
      <c r="A40" s="10"/>
      <c r="B40" s="11"/>
      <c r="C40" s="291" t="s">
        <v>83</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84</v>
      </c>
      <c r="AE40" s="292"/>
      <c r="AF40" s="292"/>
      <c r="AG40" s="294" t="s">
        <v>85</v>
      </c>
      <c r="AH40" s="292"/>
      <c r="AI40" s="292"/>
      <c r="AJ40" s="292"/>
      <c r="AK40" s="292"/>
      <c r="AL40" s="292"/>
      <c r="AM40" s="292"/>
      <c r="AN40" s="292"/>
      <c r="AO40" s="292"/>
      <c r="AP40" s="292"/>
      <c r="AQ40" s="292"/>
      <c r="AR40" s="292"/>
      <c r="AS40" s="292"/>
      <c r="AT40" s="292"/>
      <c r="AU40" s="292"/>
      <c r="AV40" s="292"/>
      <c r="AW40" s="292"/>
      <c r="AX40" s="295"/>
    </row>
    <row r="41" spans="1:50" ht="33" customHeight="1">
      <c r="A41" s="296" t="s">
        <v>86</v>
      </c>
      <c r="B41" s="297"/>
      <c r="C41" s="298" t="s">
        <v>87</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88</v>
      </c>
      <c r="AE41" s="302"/>
      <c r="AF41" s="302"/>
      <c r="AG41" s="303" t="s">
        <v>89</v>
      </c>
      <c r="AH41" s="304"/>
      <c r="AI41" s="304"/>
      <c r="AJ41" s="304"/>
      <c r="AK41" s="304"/>
      <c r="AL41" s="304"/>
      <c r="AM41" s="304"/>
      <c r="AN41" s="304"/>
      <c r="AO41" s="304"/>
      <c r="AP41" s="304"/>
      <c r="AQ41" s="304"/>
      <c r="AR41" s="304"/>
      <c r="AS41" s="304"/>
      <c r="AT41" s="304"/>
      <c r="AU41" s="304"/>
      <c r="AV41" s="304"/>
      <c r="AW41" s="304"/>
      <c r="AX41" s="305"/>
    </row>
    <row r="42" spans="1:50" ht="35.25" customHeight="1">
      <c r="A42" s="248"/>
      <c r="B42" s="249"/>
      <c r="C42" s="312" t="s">
        <v>90</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275"/>
      <c r="AD42" s="281" t="s">
        <v>88</v>
      </c>
      <c r="AE42" s="87"/>
      <c r="AF42" s="87"/>
      <c r="AG42" s="306"/>
      <c r="AH42" s="307"/>
      <c r="AI42" s="307"/>
      <c r="AJ42" s="307"/>
      <c r="AK42" s="307"/>
      <c r="AL42" s="307"/>
      <c r="AM42" s="307"/>
      <c r="AN42" s="307"/>
      <c r="AO42" s="307"/>
      <c r="AP42" s="307"/>
      <c r="AQ42" s="307"/>
      <c r="AR42" s="307"/>
      <c r="AS42" s="307"/>
      <c r="AT42" s="307"/>
      <c r="AU42" s="307"/>
      <c r="AV42" s="307"/>
      <c r="AW42" s="307"/>
      <c r="AX42" s="308"/>
    </row>
    <row r="43" spans="1:50" ht="36.75" customHeight="1">
      <c r="A43" s="250"/>
      <c r="B43" s="251"/>
      <c r="C43" s="314" t="s">
        <v>91</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287" t="s">
        <v>88</v>
      </c>
      <c r="AE43" s="78"/>
      <c r="AF43" s="78"/>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231" t="s">
        <v>92</v>
      </c>
      <c r="B44" s="247"/>
      <c r="C44" s="278" t="s">
        <v>93</v>
      </c>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5" t="s">
        <v>88</v>
      </c>
      <c r="AE44" s="97"/>
      <c r="AF44" s="97"/>
      <c r="AG44" s="279" t="s">
        <v>94</v>
      </c>
      <c r="AH44" s="257"/>
      <c r="AI44" s="257"/>
      <c r="AJ44" s="257"/>
      <c r="AK44" s="257"/>
      <c r="AL44" s="257"/>
      <c r="AM44" s="257"/>
      <c r="AN44" s="257"/>
      <c r="AO44" s="257"/>
      <c r="AP44" s="257"/>
      <c r="AQ44" s="257"/>
      <c r="AR44" s="257"/>
      <c r="AS44" s="257"/>
      <c r="AT44" s="257"/>
      <c r="AU44" s="257"/>
      <c r="AV44" s="257"/>
      <c r="AW44" s="257"/>
      <c r="AX44" s="258"/>
    </row>
    <row r="45" spans="1:50" ht="26.25" customHeight="1">
      <c r="A45" s="248"/>
      <c r="B45" s="249"/>
      <c r="C45" s="280" t="s">
        <v>95</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81" t="s">
        <v>36</v>
      </c>
      <c r="AE45" s="87"/>
      <c r="AF45" s="87"/>
      <c r="AG45" s="259"/>
      <c r="AH45" s="260"/>
      <c r="AI45" s="260"/>
      <c r="AJ45" s="260"/>
      <c r="AK45" s="260"/>
      <c r="AL45" s="260"/>
      <c r="AM45" s="260"/>
      <c r="AN45" s="260"/>
      <c r="AO45" s="260"/>
      <c r="AP45" s="260"/>
      <c r="AQ45" s="260"/>
      <c r="AR45" s="260"/>
      <c r="AS45" s="260"/>
      <c r="AT45" s="260"/>
      <c r="AU45" s="260"/>
      <c r="AV45" s="260"/>
      <c r="AW45" s="260"/>
      <c r="AX45" s="261"/>
    </row>
    <row r="46" spans="1:50" ht="26.25" customHeight="1">
      <c r="A46" s="248"/>
      <c r="B46" s="249"/>
      <c r="C46" s="280" t="s">
        <v>96</v>
      </c>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81" t="s">
        <v>88</v>
      </c>
      <c r="AE46" s="87"/>
      <c r="AF46" s="87"/>
      <c r="AG46" s="259"/>
      <c r="AH46" s="260"/>
      <c r="AI46" s="260"/>
      <c r="AJ46" s="260"/>
      <c r="AK46" s="260"/>
      <c r="AL46" s="260"/>
      <c r="AM46" s="260"/>
      <c r="AN46" s="260"/>
      <c r="AO46" s="260"/>
      <c r="AP46" s="260"/>
      <c r="AQ46" s="260"/>
      <c r="AR46" s="260"/>
      <c r="AS46" s="260"/>
      <c r="AT46" s="260"/>
      <c r="AU46" s="260"/>
      <c r="AV46" s="260"/>
      <c r="AW46" s="260"/>
      <c r="AX46" s="261"/>
    </row>
    <row r="47" spans="1:50" ht="26.25" customHeight="1">
      <c r="A47" s="248"/>
      <c r="B47" s="249"/>
      <c r="C47" s="280" t="s">
        <v>97</v>
      </c>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81" t="s">
        <v>36</v>
      </c>
      <c r="AE47" s="87"/>
      <c r="AF47" s="87"/>
      <c r="AG47" s="259"/>
      <c r="AH47" s="260"/>
      <c r="AI47" s="260"/>
      <c r="AJ47" s="260"/>
      <c r="AK47" s="260"/>
      <c r="AL47" s="260"/>
      <c r="AM47" s="260"/>
      <c r="AN47" s="260"/>
      <c r="AO47" s="260"/>
      <c r="AP47" s="260"/>
      <c r="AQ47" s="260"/>
      <c r="AR47" s="260"/>
      <c r="AS47" s="260"/>
      <c r="AT47" s="260"/>
      <c r="AU47" s="260"/>
      <c r="AV47" s="260"/>
      <c r="AW47" s="260"/>
      <c r="AX47" s="261"/>
    </row>
    <row r="48" spans="1:50" ht="26.25" customHeight="1">
      <c r="A48" s="248"/>
      <c r="B48" s="249"/>
      <c r="C48" s="280" t="s">
        <v>98</v>
      </c>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85"/>
      <c r="AD48" s="281" t="s">
        <v>88</v>
      </c>
      <c r="AE48" s="87"/>
      <c r="AF48" s="87"/>
      <c r="AG48" s="259"/>
      <c r="AH48" s="260"/>
      <c r="AI48" s="260"/>
      <c r="AJ48" s="260"/>
      <c r="AK48" s="260"/>
      <c r="AL48" s="260"/>
      <c r="AM48" s="260"/>
      <c r="AN48" s="260"/>
      <c r="AO48" s="260"/>
      <c r="AP48" s="260"/>
      <c r="AQ48" s="260"/>
      <c r="AR48" s="260"/>
      <c r="AS48" s="260"/>
      <c r="AT48" s="260"/>
      <c r="AU48" s="260"/>
      <c r="AV48" s="260"/>
      <c r="AW48" s="260"/>
      <c r="AX48" s="261"/>
    </row>
    <row r="49" spans="1:51" ht="26.25" customHeight="1">
      <c r="A49" s="248"/>
      <c r="B49" s="249"/>
      <c r="C49" s="286" t="s">
        <v>99</v>
      </c>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87" t="s">
        <v>36</v>
      </c>
      <c r="AE49" s="78"/>
      <c r="AF49" s="78"/>
      <c r="AG49" s="262"/>
      <c r="AH49" s="263"/>
      <c r="AI49" s="263"/>
      <c r="AJ49" s="263"/>
      <c r="AK49" s="263"/>
      <c r="AL49" s="263"/>
      <c r="AM49" s="263"/>
      <c r="AN49" s="263"/>
      <c r="AO49" s="263"/>
      <c r="AP49" s="263"/>
      <c r="AQ49" s="263"/>
      <c r="AR49" s="263"/>
      <c r="AS49" s="263"/>
      <c r="AT49" s="263"/>
      <c r="AU49" s="263"/>
      <c r="AV49" s="263"/>
      <c r="AW49" s="263"/>
      <c r="AX49" s="264"/>
    </row>
    <row r="50" spans="1:51" ht="44.25" customHeight="1">
      <c r="A50" s="231" t="s">
        <v>100</v>
      </c>
      <c r="B50" s="247"/>
      <c r="C50" s="282" t="s">
        <v>101</v>
      </c>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4"/>
      <c r="AD50" s="255" t="s">
        <v>88</v>
      </c>
      <c r="AE50" s="97"/>
      <c r="AF50" s="97"/>
      <c r="AG50" s="279" t="s">
        <v>102</v>
      </c>
      <c r="AH50" s="257"/>
      <c r="AI50" s="257"/>
      <c r="AJ50" s="257"/>
      <c r="AK50" s="257"/>
      <c r="AL50" s="257"/>
      <c r="AM50" s="257"/>
      <c r="AN50" s="257"/>
      <c r="AO50" s="257"/>
      <c r="AP50" s="257"/>
      <c r="AQ50" s="257"/>
      <c r="AR50" s="257"/>
      <c r="AS50" s="257"/>
      <c r="AT50" s="257"/>
      <c r="AU50" s="257"/>
      <c r="AV50" s="257"/>
      <c r="AW50" s="257"/>
      <c r="AX50" s="258"/>
    </row>
    <row r="51" spans="1:51" ht="35.25" customHeight="1">
      <c r="A51" s="248"/>
      <c r="B51" s="249"/>
      <c r="C51" s="280" t="s">
        <v>103</v>
      </c>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81" t="s">
        <v>88</v>
      </c>
      <c r="AE51" s="87"/>
      <c r="AF51" s="87"/>
      <c r="AG51" s="259"/>
      <c r="AH51" s="260"/>
      <c r="AI51" s="260"/>
      <c r="AJ51" s="260"/>
      <c r="AK51" s="260"/>
      <c r="AL51" s="260"/>
      <c r="AM51" s="260"/>
      <c r="AN51" s="260"/>
      <c r="AO51" s="260"/>
      <c r="AP51" s="260"/>
      <c r="AQ51" s="260"/>
      <c r="AR51" s="260"/>
      <c r="AS51" s="260"/>
      <c r="AT51" s="260"/>
      <c r="AU51" s="260"/>
      <c r="AV51" s="260"/>
      <c r="AW51" s="260"/>
      <c r="AX51" s="261"/>
    </row>
    <row r="52" spans="1:51" ht="45" customHeight="1">
      <c r="A52" s="248"/>
      <c r="B52" s="249"/>
      <c r="C52" s="280" t="s">
        <v>104</v>
      </c>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81" t="s">
        <v>88</v>
      </c>
      <c r="AE52" s="87"/>
      <c r="AF52" s="87"/>
      <c r="AG52" s="259"/>
      <c r="AH52" s="260"/>
      <c r="AI52" s="260"/>
      <c r="AJ52" s="260"/>
      <c r="AK52" s="260"/>
      <c r="AL52" s="260"/>
      <c r="AM52" s="260"/>
      <c r="AN52" s="260"/>
      <c r="AO52" s="260"/>
      <c r="AP52" s="260"/>
      <c r="AQ52" s="260"/>
      <c r="AR52" s="260"/>
      <c r="AS52" s="260"/>
      <c r="AT52" s="260"/>
      <c r="AU52" s="260"/>
      <c r="AV52" s="260"/>
      <c r="AW52" s="260"/>
      <c r="AX52" s="261"/>
    </row>
    <row r="53" spans="1:51" ht="33.6" customHeight="1">
      <c r="A53" s="231" t="s">
        <v>105</v>
      </c>
      <c r="B53" s="247"/>
      <c r="C53" s="252" t="s">
        <v>106</v>
      </c>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4"/>
      <c r="AD53" s="255" t="s">
        <v>36</v>
      </c>
      <c r="AE53" s="97"/>
      <c r="AF53" s="97"/>
      <c r="AG53" s="256"/>
      <c r="AH53" s="257"/>
      <c r="AI53" s="257"/>
      <c r="AJ53" s="257"/>
      <c r="AK53" s="257"/>
      <c r="AL53" s="257"/>
      <c r="AM53" s="257"/>
      <c r="AN53" s="257"/>
      <c r="AO53" s="257"/>
      <c r="AP53" s="257"/>
      <c r="AQ53" s="257"/>
      <c r="AR53" s="257"/>
      <c r="AS53" s="257"/>
      <c r="AT53" s="257"/>
      <c r="AU53" s="257"/>
      <c r="AV53" s="257"/>
      <c r="AW53" s="257"/>
      <c r="AX53" s="258"/>
    </row>
    <row r="54" spans="1:51" ht="15.75" customHeight="1">
      <c r="A54" s="248"/>
      <c r="B54" s="249"/>
      <c r="C54" s="265" t="s">
        <v>0</v>
      </c>
      <c r="D54" s="266"/>
      <c r="E54" s="266"/>
      <c r="F54" s="266"/>
      <c r="G54" s="267" t="s">
        <v>107</v>
      </c>
      <c r="H54" s="268"/>
      <c r="I54" s="268"/>
      <c r="J54" s="268"/>
      <c r="K54" s="268"/>
      <c r="L54" s="268"/>
      <c r="M54" s="268"/>
      <c r="N54" s="268"/>
      <c r="O54" s="268"/>
      <c r="P54" s="268"/>
      <c r="Q54" s="268"/>
      <c r="R54" s="268"/>
      <c r="S54" s="269"/>
      <c r="T54" s="270" t="s">
        <v>108</v>
      </c>
      <c r="U54" s="271"/>
      <c r="V54" s="271"/>
      <c r="W54" s="271"/>
      <c r="X54" s="271"/>
      <c r="Y54" s="271"/>
      <c r="Z54" s="271"/>
      <c r="AA54" s="271"/>
      <c r="AB54" s="271"/>
      <c r="AC54" s="271"/>
      <c r="AD54" s="271"/>
      <c r="AE54" s="271"/>
      <c r="AF54" s="271"/>
      <c r="AG54" s="259"/>
      <c r="AH54" s="260"/>
      <c r="AI54" s="260"/>
      <c r="AJ54" s="260"/>
      <c r="AK54" s="260"/>
      <c r="AL54" s="260"/>
      <c r="AM54" s="260"/>
      <c r="AN54" s="260"/>
      <c r="AO54" s="260"/>
      <c r="AP54" s="260"/>
      <c r="AQ54" s="260"/>
      <c r="AR54" s="260"/>
      <c r="AS54" s="260"/>
      <c r="AT54" s="260"/>
      <c r="AU54" s="260"/>
      <c r="AV54" s="260"/>
      <c r="AW54" s="260"/>
      <c r="AX54" s="261"/>
    </row>
    <row r="55" spans="1:51" ht="26.25" customHeight="1">
      <c r="A55" s="248"/>
      <c r="B55" s="249"/>
      <c r="C55" s="272"/>
      <c r="D55" s="273"/>
      <c r="E55" s="273"/>
      <c r="F55" s="273"/>
      <c r="G55" s="274"/>
      <c r="H55" s="275"/>
      <c r="I55" s="275"/>
      <c r="J55" s="275"/>
      <c r="K55" s="275"/>
      <c r="L55" s="275"/>
      <c r="M55" s="275"/>
      <c r="N55" s="275"/>
      <c r="O55" s="275"/>
      <c r="P55" s="275"/>
      <c r="Q55" s="275"/>
      <c r="R55" s="275"/>
      <c r="S55" s="276"/>
      <c r="T55" s="277"/>
      <c r="U55" s="275"/>
      <c r="V55" s="275"/>
      <c r="W55" s="275"/>
      <c r="X55" s="275"/>
      <c r="Y55" s="275"/>
      <c r="Z55" s="275"/>
      <c r="AA55" s="275"/>
      <c r="AB55" s="275"/>
      <c r="AC55" s="275"/>
      <c r="AD55" s="275"/>
      <c r="AE55" s="275"/>
      <c r="AF55" s="275"/>
      <c r="AG55" s="259"/>
      <c r="AH55" s="260"/>
      <c r="AI55" s="260"/>
      <c r="AJ55" s="260"/>
      <c r="AK55" s="260"/>
      <c r="AL55" s="260"/>
      <c r="AM55" s="260"/>
      <c r="AN55" s="260"/>
      <c r="AO55" s="260"/>
      <c r="AP55" s="260"/>
      <c r="AQ55" s="260"/>
      <c r="AR55" s="260"/>
      <c r="AS55" s="260"/>
      <c r="AT55" s="260"/>
      <c r="AU55" s="260"/>
      <c r="AV55" s="260"/>
      <c r="AW55" s="260"/>
      <c r="AX55" s="261"/>
    </row>
    <row r="56" spans="1:51" ht="26.25" customHeight="1">
      <c r="A56" s="250"/>
      <c r="B56" s="251"/>
      <c r="C56" s="224"/>
      <c r="D56" s="225"/>
      <c r="E56" s="225"/>
      <c r="F56" s="225"/>
      <c r="G56" s="226"/>
      <c r="H56" s="227"/>
      <c r="I56" s="227"/>
      <c r="J56" s="227"/>
      <c r="K56" s="227"/>
      <c r="L56" s="227"/>
      <c r="M56" s="227"/>
      <c r="N56" s="227"/>
      <c r="O56" s="227"/>
      <c r="P56" s="227"/>
      <c r="Q56" s="227"/>
      <c r="R56" s="227"/>
      <c r="S56" s="228"/>
      <c r="T56" s="229"/>
      <c r="U56" s="230"/>
      <c r="V56" s="230"/>
      <c r="W56" s="230"/>
      <c r="X56" s="230"/>
      <c r="Y56" s="230"/>
      <c r="Z56" s="230"/>
      <c r="AA56" s="230"/>
      <c r="AB56" s="230"/>
      <c r="AC56" s="230"/>
      <c r="AD56" s="230"/>
      <c r="AE56" s="230"/>
      <c r="AF56" s="230"/>
      <c r="AG56" s="262"/>
      <c r="AH56" s="263"/>
      <c r="AI56" s="263"/>
      <c r="AJ56" s="263"/>
      <c r="AK56" s="263"/>
      <c r="AL56" s="263"/>
      <c r="AM56" s="263"/>
      <c r="AN56" s="263"/>
      <c r="AO56" s="263"/>
      <c r="AP56" s="263"/>
      <c r="AQ56" s="263"/>
      <c r="AR56" s="263"/>
      <c r="AS56" s="263"/>
      <c r="AT56" s="263"/>
      <c r="AU56" s="263"/>
      <c r="AV56" s="263"/>
      <c r="AW56" s="263"/>
      <c r="AX56" s="264"/>
    </row>
    <row r="57" spans="1:51" ht="57" customHeight="1">
      <c r="A57" s="231" t="s">
        <v>109</v>
      </c>
      <c r="B57" s="232"/>
      <c r="C57" s="235" t="s">
        <v>110</v>
      </c>
      <c r="D57" s="236"/>
      <c r="E57" s="236"/>
      <c r="F57" s="237"/>
      <c r="G57" s="238" t="s">
        <v>111</v>
      </c>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40"/>
    </row>
    <row r="58" spans="1:51" ht="66.75" customHeight="1" thickBot="1">
      <c r="A58" s="233"/>
      <c r="B58" s="234"/>
      <c r="C58" s="241" t="s">
        <v>112</v>
      </c>
      <c r="D58" s="242"/>
      <c r="E58" s="242"/>
      <c r="F58" s="243"/>
      <c r="G58" s="244" t="s">
        <v>113</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6"/>
    </row>
    <row r="59" spans="1:51" ht="21" customHeight="1">
      <c r="A59" s="209" t="s">
        <v>114</v>
      </c>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1"/>
    </row>
    <row r="60" spans="1:51" ht="120" customHeight="1" thickBot="1">
      <c r="A60" s="212"/>
      <c r="B60" s="213"/>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4"/>
    </row>
    <row r="61" spans="1:51" ht="21" customHeight="1">
      <c r="A61" s="215" t="s">
        <v>115</v>
      </c>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7"/>
    </row>
    <row r="62" spans="1:51" ht="120" customHeight="1" thickBot="1">
      <c r="A62" s="218" t="s">
        <v>174</v>
      </c>
      <c r="B62" s="219"/>
      <c r="C62" s="219"/>
      <c r="D62" s="219"/>
      <c r="E62" s="220"/>
      <c r="F62" s="221" t="s">
        <v>173</v>
      </c>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c r="AU62" s="222"/>
      <c r="AV62" s="222"/>
      <c r="AW62" s="222"/>
      <c r="AX62" s="223"/>
    </row>
    <row r="63" spans="1:51" ht="21" customHeight="1">
      <c r="A63" s="215" t="s">
        <v>116</v>
      </c>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216"/>
      <c r="AW63" s="216"/>
      <c r="AX63" s="217"/>
    </row>
    <row r="64" spans="1:51" ht="99.95" customHeight="1" thickBot="1">
      <c r="A64" s="567" t="s">
        <v>177</v>
      </c>
      <c r="B64" s="568"/>
      <c r="C64" s="568"/>
      <c r="D64" s="568"/>
      <c r="E64" s="569"/>
      <c r="F64" s="570" t="s">
        <v>178</v>
      </c>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571"/>
      <c r="AG64" s="571"/>
      <c r="AH64" s="571"/>
      <c r="AI64" s="571"/>
      <c r="AJ64" s="571"/>
      <c r="AK64" s="571"/>
      <c r="AL64" s="571"/>
      <c r="AM64" s="571"/>
      <c r="AN64" s="571"/>
      <c r="AO64" s="571"/>
      <c r="AP64" s="571"/>
      <c r="AQ64" s="571"/>
      <c r="AR64" s="571"/>
      <c r="AS64" s="571"/>
      <c r="AT64" s="571"/>
      <c r="AU64" s="571"/>
      <c r="AV64" s="571"/>
      <c r="AW64" s="571"/>
      <c r="AX64" s="572"/>
      <c r="AY64" s="12"/>
    </row>
    <row r="65" spans="1:50" ht="21" customHeight="1">
      <c r="A65" s="190" t="s">
        <v>117</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2"/>
    </row>
    <row r="66" spans="1:50" ht="56.25" customHeight="1" thickBot="1">
      <c r="A66" s="193"/>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5"/>
    </row>
    <row r="67" spans="1:50" ht="19.7" customHeight="1">
      <c r="A67" s="196" t="s">
        <v>118</v>
      </c>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8"/>
    </row>
    <row r="68" spans="1:50" ht="19.899999999999999" customHeight="1" thickBot="1">
      <c r="A68" s="199"/>
      <c r="B68" s="200"/>
      <c r="C68" s="201" t="s">
        <v>119</v>
      </c>
      <c r="D68" s="69"/>
      <c r="E68" s="69"/>
      <c r="F68" s="69"/>
      <c r="G68" s="69"/>
      <c r="H68" s="69"/>
      <c r="I68" s="69"/>
      <c r="J68" s="202"/>
      <c r="K68" s="203">
        <v>434</v>
      </c>
      <c r="L68" s="203"/>
      <c r="M68" s="203"/>
      <c r="N68" s="203"/>
      <c r="O68" s="203"/>
      <c r="P68" s="203"/>
      <c r="Q68" s="203"/>
      <c r="R68" s="203"/>
      <c r="S68" s="201" t="s">
        <v>120</v>
      </c>
      <c r="T68" s="69"/>
      <c r="U68" s="69"/>
      <c r="V68" s="69"/>
      <c r="W68" s="69"/>
      <c r="X68" s="69"/>
      <c r="Y68" s="69"/>
      <c r="Z68" s="202"/>
      <c r="AA68" s="204">
        <v>465</v>
      </c>
      <c r="AB68" s="203"/>
      <c r="AC68" s="203"/>
      <c r="AD68" s="203"/>
      <c r="AE68" s="203"/>
      <c r="AF68" s="203"/>
      <c r="AG68" s="203"/>
      <c r="AH68" s="203"/>
      <c r="AI68" s="201" t="s">
        <v>121</v>
      </c>
      <c r="AJ68" s="205"/>
      <c r="AK68" s="205"/>
      <c r="AL68" s="205"/>
      <c r="AM68" s="205"/>
      <c r="AN68" s="205"/>
      <c r="AO68" s="205"/>
      <c r="AP68" s="206"/>
      <c r="AQ68" s="207">
        <v>394</v>
      </c>
      <c r="AR68" s="207"/>
      <c r="AS68" s="207"/>
      <c r="AT68" s="207"/>
      <c r="AU68" s="207"/>
      <c r="AV68" s="207"/>
      <c r="AW68" s="207"/>
      <c r="AX68" s="20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67" t="s">
        <v>122</v>
      </c>
      <c r="B70" s="168"/>
      <c r="C70" s="168"/>
      <c r="D70" s="168"/>
      <c r="E70" s="168"/>
      <c r="F70" s="169"/>
      <c r="G70" s="17" t="s">
        <v>123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70"/>
      <c r="B71" s="171"/>
      <c r="C71" s="171"/>
      <c r="D71" s="171"/>
      <c r="E71" s="171"/>
      <c r="F71" s="17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70"/>
      <c r="B72" s="171"/>
      <c r="C72" s="171"/>
      <c r="D72" s="171"/>
      <c r="E72" s="171"/>
      <c r="F72" s="17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70"/>
      <c r="B73" s="171"/>
      <c r="C73" s="171"/>
      <c r="D73" s="171"/>
      <c r="E73" s="171"/>
      <c r="F73" s="17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70"/>
      <c r="B74" s="171"/>
      <c r="C74" s="171"/>
      <c r="D74" s="171"/>
      <c r="E74" s="171"/>
      <c r="F74" s="17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70"/>
      <c r="B75" s="171"/>
      <c r="C75" s="171"/>
      <c r="D75" s="171"/>
      <c r="E75" s="171"/>
      <c r="F75" s="17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70"/>
      <c r="B76" s="171"/>
      <c r="C76" s="171"/>
      <c r="D76" s="171"/>
      <c r="E76" s="171"/>
      <c r="F76" s="17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70"/>
      <c r="B77" s="171"/>
      <c r="C77" s="171"/>
      <c r="D77" s="171"/>
      <c r="E77" s="171"/>
      <c r="F77" s="17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70"/>
      <c r="B78" s="171"/>
      <c r="C78" s="171"/>
      <c r="D78" s="171"/>
      <c r="E78" s="171"/>
      <c r="F78" s="17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70"/>
      <c r="B79" s="171"/>
      <c r="C79" s="171"/>
      <c r="D79" s="171"/>
      <c r="E79" s="171"/>
      <c r="F79" s="17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70"/>
      <c r="B80" s="171"/>
      <c r="C80" s="171"/>
      <c r="D80" s="171"/>
      <c r="E80" s="171"/>
      <c r="F80" s="17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70"/>
      <c r="B81" s="171"/>
      <c r="C81" s="171"/>
      <c r="D81" s="171"/>
      <c r="E81" s="171"/>
      <c r="F81" s="17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70"/>
      <c r="B82" s="171"/>
      <c r="C82" s="171"/>
      <c r="D82" s="171"/>
      <c r="E82" s="171"/>
      <c r="F82" s="17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70"/>
      <c r="B83" s="171"/>
      <c r="C83" s="171"/>
      <c r="D83" s="171"/>
      <c r="E83" s="171"/>
      <c r="F83" s="17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70"/>
      <c r="B84" s="171"/>
      <c r="C84" s="171"/>
      <c r="D84" s="171"/>
      <c r="E84" s="171"/>
      <c r="F84" s="172"/>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70"/>
      <c r="B85" s="171"/>
      <c r="C85" s="171"/>
      <c r="D85" s="171"/>
      <c r="E85" s="171"/>
      <c r="F85" s="17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70"/>
      <c r="B86" s="171"/>
      <c r="C86" s="171"/>
      <c r="D86" s="171"/>
      <c r="E86" s="171"/>
      <c r="F86" s="17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70"/>
      <c r="B87" s="171"/>
      <c r="C87" s="171"/>
      <c r="D87" s="171"/>
      <c r="E87" s="171"/>
      <c r="F87" s="17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70"/>
      <c r="B88" s="171"/>
      <c r="C88" s="171"/>
      <c r="D88" s="171"/>
      <c r="E88" s="171"/>
      <c r="F88" s="17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70"/>
      <c r="B89" s="171"/>
      <c r="C89" s="171"/>
      <c r="D89" s="171"/>
      <c r="E89" s="171"/>
      <c r="F89" s="17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70"/>
      <c r="B90" s="171"/>
      <c r="C90" s="171"/>
      <c r="D90" s="171"/>
      <c r="E90" s="171"/>
      <c r="F90" s="17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70"/>
      <c r="B91" s="171"/>
      <c r="C91" s="171"/>
      <c r="D91" s="171"/>
      <c r="E91" s="171"/>
      <c r="F91" s="17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70"/>
      <c r="B92" s="171"/>
      <c r="C92" s="171"/>
      <c r="D92" s="171"/>
      <c r="E92" s="171"/>
      <c r="F92" s="17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70"/>
      <c r="B93" s="171"/>
      <c r="C93" s="171"/>
      <c r="D93" s="171"/>
      <c r="E93" s="171"/>
      <c r="F93" s="17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70"/>
      <c r="B94" s="171"/>
      <c r="C94" s="171"/>
      <c r="D94" s="171"/>
      <c r="E94" s="171"/>
      <c r="F94" s="17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70"/>
      <c r="B95" s="171"/>
      <c r="C95" s="171"/>
      <c r="D95" s="171"/>
      <c r="E95" s="171"/>
      <c r="F95" s="17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70"/>
      <c r="B96" s="171"/>
      <c r="C96" s="171"/>
      <c r="D96" s="171"/>
      <c r="E96" s="171"/>
      <c r="F96" s="17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70"/>
      <c r="B97" s="171"/>
      <c r="C97" s="171"/>
      <c r="D97" s="171"/>
      <c r="E97" s="171"/>
      <c r="F97" s="17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70"/>
      <c r="B98" s="171"/>
      <c r="C98" s="171"/>
      <c r="D98" s="171"/>
      <c r="E98" s="171"/>
      <c r="F98" s="17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70"/>
      <c r="B99" s="171"/>
      <c r="C99" s="171"/>
      <c r="D99" s="171"/>
      <c r="E99" s="171"/>
      <c r="F99" s="17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70"/>
      <c r="B100" s="171"/>
      <c r="C100" s="171"/>
      <c r="D100" s="171"/>
      <c r="E100" s="171"/>
      <c r="F100" s="17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73"/>
      <c r="B101" s="174"/>
      <c r="C101" s="174"/>
      <c r="D101" s="174"/>
      <c r="E101" s="174"/>
      <c r="F101" s="17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76" t="s">
        <v>124</v>
      </c>
      <c r="B103" s="177"/>
      <c r="C103" s="177"/>
      <c r="D103" s="177"/>
      <c r="E103" s="177"/>
      <c r="F103" s="178"/>
      <c r="G103" s="185" t="s">
        <v>125</v>
      </c>
      <c r="H103" s="186"/>
      <c r="I103" s="186"/>
      <c r="J103" s="186"/>
      <c r="K103" s="186"/>
      <c r="L103" s="186"/>
      <c r="M103" s="186"/>
      <c r="N103" s="186"/>
      <c r="O103" s="186"/>
      <c r="P103" s="186"/>
      <c r="Q103" s="186"/>
      <c r="R103" s="186"/>
      <c r="S103" s="186"/>
      <c r="T103" s="186"/>
      <c r="U103" s="186"/>
      <c r="V103" s="186"/>
      <c r="W103" s="186"/>
      <c r="X103" s="186"/>
      <c r="Y103" s="186"/>
      <c r="Z103" s="186"/>
      <c r="AA103" s="186"/>
      <c r="AB103" s="187"/>
      <c r="AC103" s="185" t="s">
        <v>126</v>
      </c>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8"/>
    </row>
    <row r="104" spans="1:50" ht="24.75" customHeight="1">
      <c r="A104" s="179"/>
      <c r="B104" s="180"/>
      <c r="C104" s="180"/>
      <c r="D104" s="180"/>
      <c r="E104" s="180"/>
      <c r="F104" s="181"/>
      <c r="G104" s="110" t="s">
        <v>73</v>
      </c>
      <c r="H104" s="111"/>
      <c r="I104" s="111"/>
      <c r="J104" s="111"/>
      <c r="K104" s="111"/>
      <c r="L104" s="112" t="s">
        <v>127</v>
      </c>
      <c r="M104" s="37"/>
      <c r="N104" s="37"/>
      <c r="O104" s="37"/>
      <c r="P104" s="37"/>
      <c r="Q104" s="37"/>
      <c r="R104" s="37"/>
      <c r="S104" s="37"/>
      <c r="T104" s="37"/>
      <c r="U104" s="37"/>
      <c r="V104" s="37"/>
      <c r="W104" s="37"/>
      <c r="X104" s="38"/>
      <c r="Y104" s="113" t="s">
        <v>128</v>
      </c>
      <c r="Z104" s="114"/>
      <c r="AA104" s="114"/>
      <c r="AB104" s="115"/>
      <c r="AC104" s="110" t="s">
        <v>73</v>
      </c>
      <c r="AD104" s="111"/>
      <c r="AE104" s="111"/>
      <c r="AF104" s="111"/>
      <c r="AG104" s="111"/>
      <c r="AH104" s="112" t="s">
        <v>127</v>
      </c>
      <c r="AI104" s="37"/>
      <c r="AJ104" s="37"/>
      <c r="AK104" s="37"/>
      <c r="AL104" s="37"/>
      <c r="AM104" s="37"/>
      <c r="AN104" s="37"/>
      <c r="AO104" s="37"/>
      <c r="AP104" s="37"/>
      <c r="AQ104" s="37"/>
      <c r="AR104" s="37"/>
      <c r="AS104" s="37"/>
      <c r="AT104" s="38"/>
      <c r="AU104" s="113" t="s">
        <v>128</v>
      </c>
      <c r="AV104" s="114"/>
      <c r="AW104" s="114"/>
      <c r="AX104" s="116"/>
    </row>
    <row r="105" spans="1:50" ht="24.75" customHeight="1">
      <c r="A105" s="179"/>
      <c r="B105" s="180"/>
      <c r="C105" s="180"/>
      <c r="D105" s="180"/>
      <c r="E105" s="180"/>
      <c r="F105" s="181"/>
      <c r="G105" s="166" t="s">
        <v>129</v>
      </c>
      <c r="H105" s="97"/>
      <c r="I105" s="97"/>
      <c r="J105" s="97"/>
      <c r="K105" s="98"/>
      <c r="L105" s="99" t="s">
        <v>130</v>
      </c>
      <c r="M105" s="100"/>
      <c r="N105" s="100"/>
      <c r="O105" s="100"/>
      <c r="P105" s="100"/>
      <c r="Q105" s="100"/>
      <c r="R105" s="100"/>
      <c r="S105" s="100"/>
      <c r="T105" s="100"/>
      <c r="U105" s="100"/>
      <c r="V105" s="100"/>
      <c r="W105" s="100"/>
      <c r="X105" s="101"/>
      <c r="Y105" s="102">
        <v>5.8280000000000003</v>
      </c>
      <c r="Z105" s="103"/>
      <c r="AA105" s="103"/>
      <c r="AB105" s="104"/>
      <c r="AC105" s="96"/>
      <c r="AD105" s="97"/>
      <c r="AE105" s="97"/>
      <c r="AF105" s="97"/>
      <c r="AG105" s="98"/>
      <c r="AH105" s="99"/>
      <c r="AI105" s="100"/>
      <c r="AJ105" s="100"/>
      <c r="AK105" s="100"/>
      <c r="AL105" s="100"/>
      <c r="AM105" s="100"/>
      <c r="AN105" s="100"/>
      <c r="AO105" s="100"/>
      <c r="AP105" s="100"/>
      <c r="AQ105" s="100"/>
      <c r="AR105" s="100"/>
      <c r="AS105" s="100"/>
      <c r="AT105" s="101"/>
      <c r="AU105" s="102"/>
      <c r="AV105" s="103"/>
      <c r="AW105" s="103"/>
      <c r="AX105" s="105"/>
    </row>
    <row r="106" spans="1:50" ht="24.75" customHeight="1">
      <c r="A106" s="179"/>
      <c r="B106" s="180"/>
      <c r="C106" s="180"/>
      <c r="D106" s="180"/>
      <c r="E106" s="180"/>
      <c r="F106" s="181"/>
      <c r="G106" s="189"/>
      <c r="H106" s="87"/>
      <c r="I106" s="87"/>
      <c r="J106" s="87"/>
      <c r="K106" s="88"/>
      <c r="L106" s="89"/>
      <c r="M106" s="90"/>
      <c r="N106" s="90"/>
      <c r="O106" s="90"/>
      <c r="P106" s="90"/>
      <c r="Q106" s="90"/>
      <c r="R106" s="90"/>
      <c r="S106" s="90"/>
      <c r="T106" s="90"/>
      <c r="U106" s="90"/>
      <c r="V106" s="90"/>
      <c r="W106" s="90"/>
      <c r="X106" s="91"/>
      <c r="Y106" s="92"/>
      <c r="Z106" s="93"/>
      <c r="AA106" s="93"/>
      <c r="AB106" s="95"/>
      <c r="AC106" s="86"/>
      <c r="AD106" s="87"/>
      <c r="AE106" s="87"/>
      <c r="AF106" s="87"/>
      <c r="AG106" s="88"/>
      <c r="AH106" s="89"/>
      <c r="AI106" s="90"/>
      <c r="AJ106" s="90"/>
      <c r="AK106" s="90"/>
      <c r="AL106" s="90"/>
      <c r="AM106" s="90"/>
      <c r="AN106" s="90"/>
      <c r="AO106" s="90"/>
      <c r="AP106" s="90"/>
      <c r="AQ106" s="90"/>
      <c r="AR106" s="90"/>
      <c r="AS106" s="90"/>
      <c r="AT106" s="91"/>
      <c r="AU106" s="92"/>
      <c r="AV106" s="93"/>
      <c r="AW106" s="93"/>
      <c r="AX106" s="94"/>
    </row>
    <row r="107" spans="1:50" ht="24.75" customHeight="1">
      <c r="A107" s="179"/>
      <c r="B107" s="180"/>
      <c r="C107" s="180"/>
      <c r="D107" s="180"/>
      <c r="E107" s="180"/>
      <c r="F107" s="181"/>
      <c r="G107" s="86"/>
      <c r="H107" s="87"/>
      <c r="I107" s="87"/>
      <c r="J107" s="87"/>
      <c r="K107" s="88"/>
      <c r="L107" s="89"/>
      <c r="M107" s="90"/>
      <c r="N107" s="90"/>
      <c r="O107" s="90"/>
      <c r="P107" s="90"/>
      <c r="Q107" s="90"/>
      <c r="R107" s="90"/>
      <c r="S107" s="90"/>
      <c r="T107" s="90"/>
      <c r="U107" s="90"/>
      <c r="V107" s="90"/>
      <c r="W107" s="90"/>
      <c r="X107" s="91"/>
      <c r="Y107" s="92"/>
      <c r="Z107" s="93"/>
      <c r="AA107" s="93"/>
      <c r="AB107" s="95"/>
      <c r="AC107" s="86"/>
      <c r="AD107" s="87"/>
      <c r="AE107" s="87"/>
      <c r="AF107" s="87"/>
      <c r="AG107" s="88"/>
      <c r="AH107" s="89"/>
      <c r="AI107" s="90"/>
      <c r="AJ107" s="90"/>
      <c r="AK107" s="90"/>
      <c r="AL107" s="90"/>
      <c r="AM107" s="90"/>
      <c r="AN107" s="90"/>
      <c r="AO107" s="90"/>
      <c r="AP107" s="90"/>
      <c r="AQ107" s="90"/>
      <c r="AR107" s="90"/>
      <c r="AS107" s="90"/>
      <c r="AT107" s="91"/>
      <c r="AU107" s="92"/>
      <c r="AV107" s="93"/>
      <c r="AW107" s="93"/>
      <c r="AX107" s="94"/>
    </row>
    <row r="108" spans="1:50" ht="24.75" customHeight="1">
      <c r="A108" s="179"/>
      <c r="B108" s="180"/>
      <c r="C108" s="180"/>
      <c r="D108" s="180"/>
      <c r="E108" s="180"/>
      <c r="F108" s="181"/>
      <c r="G108" s="86"/>
      <c r="H108" s="87"/>
      <c r="I108" s="87"/>
      <c r="J108" s="87"/>
      <c r="K108" s="88"/>
      <c r="L108" s="89"/>
      <c r="M108" s="90"/>
      <c r="N108" s="90"/>
      <c r="O108" s="90"/>
      <c r="P108" s="90"/>
      <c r="Q108" s="90"/>
      <c r="R108" s="90"/>
      <c r="S108" s="90"/>
      <c r="T108" s="90"/>
      <c r="U108" s="90"/>
      <c r="V108" s="90"/>
      <c r="W108" s="90"/>
      <c r="X108" s="91"/>
      <c r="Y108" s="92"/>
      <c r="Z108" s="93"/>
      <c r="AA108" s="93"/>
      <c r="AB108" s="95"/>
      <c r="AC108" s="86"/>
      <c r="AD108" s="87"/>
      <c r="AE108" s="87"/>
      <c r="AF108" s="87"/>
      <c r="AG108" s="88"/>
      <c r="AH108" s="89"/>
      <c r="AI108" s="90"/>
      <c r="AJ108" s="90"/>
      <c r="AK108" s="90"/>
      <c r="AL108" s="90"/>
      <c r="AM108" s="90"/>
      <c r="AN108" s="90"/>
      <c r="AO108" s="90"/>
      <c r="AP108" s="90"/>
      <c r="AQ108" s="90"/>
      <c r="AR108" s="90"/>
      <c r="AS108" s="90"/>
      <c r="AT108" s="91"/>
      <c r="AU108" s="92"/>
      <c r="AV108" s="93"/>
      <c r="AW108" s="93"/>
      <c r="AX108" s="94"/>
    </row>
    <row r="109" spans="1:50" ht="24.75" customHeight="1">
      <c r="A109" s="179"/>
      <c r="B109" s="180"/>
      <c r="C109" s="180"/>
      <c r="D109" s="180"/>
      <c r="E109" s="180"/>
      <c r="F109" s="181"/>
      <c r="G109" s="86"/>
      <c r="H109" s="87"/>
      <c r="I109" s="87"/>
      <c r="J109" s="87"/>
      <c r="K109" s="88"/>
      <c r="L109" s="89"/>
      <c r="M109" s="90"/>
      <c r="N109" s="90"/>
      <c r="O109" s="90"/>
      <c r="P109" s="90"/>
      <c r="Q109" s="90"/>
      <c r="R109" s="90"/>
      <c r="S109" s="90"/>
      <c r="T109" s="90"/>
      <c r="U109" s="90"/>
      <c r="V109" s="90"/>
      <c r="W109" s="90"/>
      <c r="X109" s="91"/>
      <c r="Y109" s="92"/>
      <c r="Z109" s="93"/>
      <c r="AA109" s="93"/>
      <c r="AB109" s="93"/>
      <c r="AC109" s="86"/>
      <c r="AD109" s="87"/>
      <c r="AE109" s="87"/>
      <c r="AF109" s="87"/>
      <c r="AG109" s="88"/>
      <c r="AH109" s="89"/>
      <c r="AI109" s="90"/>
      <c r="AJ109" s="90"/>
      <c r="AK109" s="90"/>
      <c r="AL109" s="90"/>
      <c r="AM109" s="90"/>
      <c r="AN109" s="90"/>
      <c r="AO109" s="90"/>
      <c r="AP109" s="90"/>
      <c r="AQ109" s="90"/>
      <c r="AR109" s="90"/>
      <c r="AS109" s="90"/>
      <c r="AT109" s="91"/>
      <c r="AU109" s="92"/>
      <c r="AV109" s="93"/>
      <c r="AW109" s="93"/>
      <c r="AX109" s="94"/>
    </row>
    <row r="110" spans="1:50" ht="24.75" customHeight="1">
      <c r="A110" s="179"/>
      <c r="B110" s="180"/>
      <c r="C110" s="180"/>
      <c r="D110" s="180"/>
      <c r="E110" s="180"/>
      <c r="F110" s="181"/>
      <c r="G110" s="86"/>
      <c r="H110" s="87"/>
      <c r="I110" s="87"/>
      <c r="J110" s="87"/>
      <c r="K110" s="88"/>
      <c r="L110" s="89"/>
      <c r="M110" s="90"/>
      <c r="N110" s="90"/>
      <c r="O110" s="90"/>
      <c r="P110" s="90"/>
      <c r="Q110" s="90"/>
      <c r="R110" s="90"/>
      <c r="S110" s="90"/>
      <c r="T110" s="90"/>
      <c r="U110" s="90"/>
      <c r="V110" s="90"/>
      <c r="W110" s="90"/>
      <c r="X110" s="91"/>
      <c r="Y110" s="92"/>
      <c r="Z110" s="93"/>
      <c r="AA110" s="93"/>
      <c r="AB110" s="93"/>
      <c r="AC110" s="86"/>
      <c r="AD110" s="87"/>
      <c r="AE110" s="87"/>
      <c r="AF110" s="87"/>
      <c r="AG110" s="88"/>
      <c r="AH110" s="89"/>
      <c r="AI110" s="90"/>
      <c r="AJ110" s="90"/>
      <c r="AK110" s="90"/>
      <c r="AL110" s="90"/>
      <c r="AM110" s="90"/>
      <c r="AN110" s="90"/>
      <c r="AO110" s="90"/>
      <c r="AP110" s="90"/>
      <c r="AQ110" s="90"/>
      <c r="AR110" s="90"/>
      <c r="AS110" s="90"/>
      <c r="AT110" s="91"/>
      <c r="AU110" s="92"/>
      <c r="AV110" s="93"/>
      <c r="AW110" s="93"/>
      <c r="AX110" s="94"/>
    </row>
    <row r="111" spans="1:50" ht="24.75" customHeight="1">
      <c r="A111" s="179"/>
      <c r="B111" s="180"/>
      <c r="C111" s="180"/>
      <c r="D111" s="180"/>
      <c r="E111" s="180"/>
      <c r="F111" s="181"/>
      <c r="G111" s="86"/>
      <c r="H111" s="87"/>
      <c r="I111" s="87"/>
      <c r="J111" s="87"/>
      <c r="K111" s="88"/>
      <c r="L111" s="89"/>
      <c r="M111" s="90"/>
      <c r="N111" s="90"/>
      <c r="O111" s="90"/>
      <c r="P111" s="90"/>
      <c r="Q111" s="90"/>
      <c r="R111" s="90"/>
      <c r="S111" s="90"/>
      <c r="T111" s="90"/>
      <c r="U111" s="90"/>
      <c r="V111" s="90"/>
      <c r="W111" s="90"/>
      <c r="X111" s="91"/>
      <c r="Y111" s="92"/>
      <c r="Z111" s="93"/>
      <c r="AA111" s="93"/>
      <c r="AB111" s="93"/>
      <c r="AC111" s="86"/>
      <c r="AD111" s="87"/>
      <c r="AE111" s="87"/>
      <c r="AF111" s="87"/>
      <c r="AG111" s="88"/>
      <c r="AH111" s="89"/>
      <c r="AI111" s="90"/>
      <c r="AJ111" s="90"/>
      <c r="AK111" s="90"/>
      <c r="AL111" s="90"/>
      <c r="AM111" s="90"/>
      <c r="AN111" s="90"/>
      <c r="AO111" s="90"/>
      <c r="AP111" s="90"/>
      <c r="AQ111" s="90"/>
      <c r="AR111" s="90"/>
      <c r="AS111" s="90"/>
      <c r="AT111" s="91"/>
      <c r="AU111" s="92"/>
      <c r="AV111" s="93"/>
      <c r="AW111" s="93"/>
      <c r="AX111" s="94"/>
    </row>
    <row r="112" spans="1:50" ht="24.75" customHeight="1">
      <c r="A112" s="179"/>
      <c r="B112" s="180"/>
      <c r="C112" s="180"/>
      <c r="D112" s="180"/>
      <c r="E112" s="180"/>
      <c r="F112" s="181"/>
      <c r="G112" s="77"/>
      <c r="H112" s="78"/>
      <c r="I112" s="78"/>
      <c r="J112" s="78"/>
      <c r="K112" s="79"/>
      <c r="L112" s="80"/>
      <c r="M112" s="81"/>
      <c r="N112" s="81"/>
      <c r="O112" s="81"/>
      <c r="P112" s="81"/>
      <c r="Q112" s="81"/>
      <c r="R112" s="81"/>
      <c r="S112" s="81"/>
      <c r="T112" s="81"/>
      <c r="U112" s="81"/>
      <c r="V112" s="81"/>
      <c r="W112" s="81"/>
      <c r="X112" s="82"/>
      <c r="Y112" s="83"/>
      <c r="Z112" s="84"/>
      <c r="AA112" s="84"/>
      <c r="AB112" s="84"/>
      <c r="AC112" s="77"/>
      <c r="AD112" s="78"/>
      <c r="AE112" s="78"/>
      <c r="AF112" s="78"/>
      <c r="AG112" s="79"/>
      <c r="AH112" s="80"/>
      <c r="AI112" s="81"/>
      <c r="AJ112" s="81"/>
      <c r="AK112" s="81"/>
      <c r="AL112" s="81"/>
      <c r="AM112" s="81"/>
      <c r="AN112" s="81"/>
      <c r="AO112" s="81"/>
      <c r="AP112" s="81"/>
      <c r="AQ112" s="81"/>
      <c r="AR112" s="81"/>
      <c r="AS112" s="81"/>
      <c r="AT112" s="82"/>
      <c r="AU112" s="83"/>
      <c r="AV112" s="84"/>
      <c r="AW112" s="84"/>
      <c r="AX112" s="85"/>
    </row>
    <row r="113" spans="1:50" ht="24.75" customHeight="1">
      <c r="A113" s="179"/>
      <c r="B113" s="180"/>
      <c r="C113" s="180"/>
      <c r="D113" s="180"/>
      <c r="E113" s="180"/>
      <c r="F113" s="181"/>
      <c r="G113" s="125" t="s">
        <v>40</v>
      </c>
      <c r="H113" s="37"/>
      <c r="I113" s="37"/>
      <c r="J113" s="37"/>
      <c r="K113" s="37"/>
      <c r="L113" s="126"/>
      <c r="M113" s="127"/>
      <c r="N113" s="127"/>
      <c r="O113" s="127"/>
      <c r="P113" s="127"/>
      <c r="Q113" s="127"/>
      <c r="R113" s="127"/>
      <c r="S113" s="127"/>
      <c r="T113" s="127"/>
      <c r="U113" s="127"/>
      <c r="V113" s="127"/>
      <c r="W113" s="127"/>
      <c r="X113" s="128"/>
      <c r="Y113" s="129">
        <f>SUM(Y105:AB112)</f>
        <v>5.8280000000000003</v>
      </c>
      <c r="Z113" s="130"/>
      <c r="AA113" s="130"/>
      <c r="AB113" s="165"/>
      <c r="AC113" s="125" t="s">
        <v>40</v>
      </c>
      <c r="AD113" s="37"/>
      <c r="AE113" s="37"/>
      <c r="AF113" s="37"/>
      <c r="AG113" s="37"/>
      <c r="AH113" s="126"/>
      <c r="AI113" s="127"/>
      <c r="AJ113" s="127"/>
      <c r="AK113" s="127"/>
      <c r="AL113" s="127"/>
      <c r="AM113" s="127"/>
      <c r="AN113" s="127"/>
      <c r="AO113" s="127"/>
      <c r="AP113" s="127"/>
      <c r="AQ113" s="127"/>
      <c r="AR113" s="127"/>
      <c r="AS113" s="127"/>
      <c r="AT113" s="128"/>
      <c r="AU113" s="129">
        <f>SUM(AU105:AX112)</f>
        <v>0</v>
      </c>
      <c r="AV113" s="130"/>
      <c r="AW113" s="130"/>
      <c r="AX113" s="131"/>
    </row>
    <row r="114" spans="1:50" ht="30" customHeight="1">
      <c r="A114" s="179"/>
      <c r="B114" s="180"/>
      <c r="C114" s="180"/>
      <c r="D114" s="180"/>
      <c r="E114" s="180"/>
      <c r="F114" s="181"/>
      <c r="G114" s="106" t="s">
        <v>131</v>
      </c>
      <c r="H114" s="107"/>
      <c r="I114" s="107"/>
      <c r="J114" s="107"/>
      <c r="K114" s="107"/>
      <c r="L114" s="107"/>
      <c r="M114" s="107"/>
      <c r="N114" s="107"/>
      <c r="O114" s="107"/>
      <c r="P114" s="107"/>
      <c r="Q114" s="107"/>
      <c r="R114" s="107"/>
      <c r="S114" s="107"/>
      <c r="T114" s="107"/>
      <c r="U114" s="107"/>
      <c r="V114" s="107"/>
      <c r="W114" s="107"/>
      <c r="X114" s="107"/>
      <c r="Y114" s="107"/>
      <c r="Z114" s="107"/>
      <c r="AA114" s="107"/>
      <c r="AB114" s="108"/>
      <c r="AC114" s="106" t="s">
        <v>132</v>
      </c>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9"/>
    </row>
    <row r="115" spans="1:50" ht="25.5" customHeight="1">
      <c r="A115" s="179"/>
      <c r="B115" s="180"/>
      <c r="C115" s="180"/>
      <c r="D115" s="180"/>
      <c r="E115" s="180"/>
      <c r="F115" s="181"/>
      <c r="G115" s="110" t="s">
        <v>73</v>
      </c>
      <c r="H115" s="111"/>
      <c r="I115" s="111"/>
      <c r="J115" s="111"/>
      <c r="K115" s="111"/>
      <c r="L115" s="112" t="s">
        <v>127</v>
      </c>
      <c r="M115" s="37"/>
      <c r="N115" s="37"/>
      <c r="O115" s="37"/>
      <c r="P115" s="37"/>
      <c r="Q115" s="37"/>
      <c r="R115" s="37"/>
      <c r="S115" s="37"/>
      <c r="T115" s="37"/>
      <c r="U115" s="37"/>
      <c r="V115" s="37"/>
      <c r="W115" s="37"/>
      <c r="X115" s="38"/>
      <c r="Y115" s="113" t="s">
        <v>128</v>
      </c>
      <c r="Z115" s="114"/>
      <c r="AA115" s="114"/>
      <c r="AB115" s="115"/>
      <c r="AC115" s="110" t="s">
        <v>73</v>
      </c>
      <c r="AD115" s="111"/>
      <c r="AE115" s="111"/>
      <c r="AF115" s="111"/>
      <c r="AG115" s="111"/>
      <c r="AH115" s="112" t="s">
        <v>127</v>
      </c>
      <c r="AI115" s="37"/>
      <c r="AJ115" s="37"/>
      <c r="AK115" s="37"/>
      <c r="AL115" s="37"/>
      <c r="AM115" s="37"/>
      <c r="AN115" s="37"/>
      <c r="AO115" s="37"/>
      <c r="AP115" s="37"/>
      <c r="AQ115" s="37"/>
      <c r="AR115" s="37"/>
      <c r="AS115" s="37"/>
      <c r="AT115" s="38"/>
      <c r="AU115" s="113" t="s">
        <v>128</v>
      </c>
      <c r="AV115" s="114"/>
      <c r="AW115" s="114"/>
      <c r="AX115" s="116"/>
    </row>
    <row r="116" spans="1:50" ht="24.75" customHeight="1">
      <c r="A116" s="179"/>
      <c r="B116" s="180"/>
      <c r="C116" s="180"/>
      <c r="D116" s="180"/>
      <c r="E116" s="180"/>
      <c r="F116" s="181"/>
      <c r="G116" s="166" t="s">
        <v>129</v>
      </c>
      <c r="H116" s="97"/>
      <c r="I116" s="97"/>
      <c r="J116" s="97"/>
      <c r="K116" s="98"/>
      <c r="L116" s="99" t="s">
        <v>133</v>
      </c>
      <c r="M116" s="100"/>
      <c r="N116" s="100"/>
      <c r="O116" s="100"/>
      <c r="P116" s="100"/>
      <c r="Q116" s="100"/>
      <c r="R116" s="100"/>
      <c r="S116" s="100"/>
      <c r="T116" s="100"/>
      <c r="U116" s="100"/>
      <c r="V116" s="100"/>
      <c r="W116" s="100"/>
      <c r="X116" s="101"/>
      <c r="Y116" s="102">
        <v>6.11</v>
      </c>
      <c r="Z116" s="103"/>
      <c r="AA116" s="103"/>
      <c r="AB116" s="104"/>
      <c r="AC116" s="96"/>
      <c r="AD116" s="97"/>
      <c r="AE116" s="97"/>
      <c r="AF116" s="97"/>
      <c r="AG116" s="98"/>
      <c r="AH116" s="99"/>
      <c r="AI116" s="100"/>
      <c r="AJ116" s="100"/>
      <c r="AK116" s="100"/>
      <c r="AL116" s="100"/>
      <c r="AM116" s="100"/>
      <c r="AN116" s="100"/>
      <c r="AO116" s="100"/>
      <c r="AP116" s="100"/>
      <c r="AQ116" s="100"/>
      <c r="AR116" s="100"/>
      <c r="AS116" s="100"/>
      <c r="AT116" s="101"/>
      <c r="AU116" s="102"/>
      <c r="AV116" s="103"/>
      <c r="AW116" s="103"/>
      <c r="AX116" s="105"/>
    </row>
    <row r="117" spans="1:50" ht="24.75" customHeight="1">
      <c r="A117" s="179"/>
      <c r="B117" s="180"/>
      <c r="C117" s="180"/>
      <c r="D117" s="180"/>
      <c r="E117" s="180"/>
      <c r="F117" s="181"/>
      <c r="G117" s="86"/>
      <c r="H117" s="87"/>
      <c r="I117" s="87"/>
      <c r="J117" s="87"/>
      <c r="K117" s="88"/>
      <c r="L117" s="89"/>
      <c r="M117" s="90"/>
      <c r="N117" s="90"/>
      <c r="O117" s="90"/>
      <c r="P117" s="90"/>
      <c r="Q117" s="90"/>
      <c r="R117" s="90"/>
      <c r="S117" s="90"/>
      <c r="T117" s="90"/>
      <c r="U117" s="90"/>
      <c r="V117" s="90"/>
      <c r="W117" s="90"/>
      <c r="X117" s="91"/>
      <c r="Y117" s="92"/>
      <c r="Z117" s="93"/>
      <c r="AA117" s="93"/>
      <c r="AB117" s="95"/>
      <c r="AC117" s="86"/>
      <c r="AD117" s="87"/>
      <c r="AE117" s="87"/>
      <c r="AF117" s="87"/>
      <c r="AG117" s="88"/>
      <c r="AH117" s="89"/>
      <c r="AI117" s="90"/>
      <c r="AJ117" s="90"/>
      <c r="AK117" s="90"/>
      <c r="AL117" s="90"/>
      <c r="AM117" s="90"/>
      <c r="AN117" s="90"/>
      <c r="AO117" s="90"/>
      <c r="AP117" s="90"/>
      <c r="AQ117" s="90"/>
      <c r="AR117" s="90"/>
      <c r="AS117" s="90"/>
      <c r="AT117" s="91"/>
      <c r="AU117" s="92"/>
      <c r="AV117" s="93"/>
      <c r="AW117" s="93"/>
      <c r="AX117" s="94"/>
    </row>
    <row r="118" spans="1:50" ht="24.75" customHeight="1">
      <c r="A118" s="179"/>
      <c r="B118" s="180"/>
      <c r="C118" s="180"/>
      <c r="D118" s="180"/>
      <c r="E118" s="180"/>
      <c r="F118" s="181"/>
      <c r="G118" s="86"/>
      <c r="H118" s="87"/>
      <c r="I118" s="87"/>
      <c r="J118" s="87"/>
      <c r="K118" s="88"/>
      <c r="L118" s="89"/>
      <c r="M118" s="90"/>
      <c r="N118" s="90"/>
      <c r="O118" s="90"/>
      <c r="P118" s="90"/>
      <c r="Q118" s="90"/>
      <c r="R118" s="90"/>
      <c r="S118" s="90"/>
      <c r="T118" s="90"/>
      <c r="U118" s="90"/>
      <c r="V118" s="90"/>
      <c r="W118" s="90"/>
      <c r="X118" s="91"/>
      <c r="Y118" s="92"/>
      <c r="Z118" s="93"/>
      <c r="AA118" s="93"/>
      <c r="AB118" s="95"/>
      <c r="AC118" s="86"/>
      <c r="AD118" s="87"/>
      <c r="AE118" s="87"/>
      <c r="AF118" s="87"/>
      <c r="AG118" s="88"/>
      <c r="AH118" s="89"/>
      <c r="AI118" s="90"/>
      <c r="AJ118" s="90"/>
      <c r="AK118" s="90"/>
      <c r="AL118" s="90"/>
      <c r="AM118" s="90"/>
      <c r="AN118" s="90"/>
      <c r="AO118" s="90"/>
      <c r="AP118" s="90"/>
      <c r="AQ118" s="90"/>
      <c r="AR118" s="90"/>
      <c r="AS118" s="90"/>
      <c r="AT118" s="91"/>
      <c r="AU118" s="92"/>
      <c r="AV118" s="93"/>
      <c r="AW118" s="93"/>
      <c r="AX118" s="94"/>
    </row>
    <row r="119" spans="1:50" ht="24.75" customHeight="1">
      <c r="A119" s="179"/>
      <c r="B119" s="180"/>
      <c r="C119" s="180"/>
      <c r="D119" s="180"/>
      <c r="E119" s="180"/>
      <c r="F119" s="181"/>
      <c r="G119" s="86"/>
      <c r="H119" s="87"/>
      <c r="I119" s="87"/>
      <c r="J119" s="87"/>
      <c r="K119" s="88"/>
      <c r="L119" s="89"/>
      <c r="M119" s="90"/>
      <c r="N119" s="90"/>
      <c r="O119" s="90"/>
      <c r="P119" s="90"/>
      <c r="Q119" s="90"/>
      <c r="R119" s="90"/>
      <c r="S119" s="90"/>
      <c r="T119" s="90"/>
      <c r="U119" s="90"/>
      <c r="V119" s="90"/>
      <c r="W119" s="90"/>
      <c r="X119" s="91"/>
      <c r="Y119" s="92"/>
      <c r="Z119" s="93"/>
      <c r="AA119" s="93"/>
      <c r="AB119" s="95"/>
      <c r="AC119" s="86"/>
      <c r="AD119" s="87"/>
      <c r="AE119" s="87"/>
      <c r="AF119" s="87"/>
      <c r="AG119" s="88"/>
      <c r="AH119" s="89"/>
      <c r="AI119" s="90"/>
      <c r="AJ119" s="90"/>
      <c r="AK119" s="90"/>
      <c r="AL119" s="90"/>
      <c r="AM119" s="90"/>
      <c r="AN119" s="90"/>
      <c r="AO119" s="90"/>
      <c r="AP119" s="90"/>
      <c r="AQ119" s="90"/>
      <c r="AR119" s="90"/>
      <c r="AS119" s="90"/>
      <c r="AT119" s="91"/>
      <c r="AU119" s="92"/>
      <c r="AV119" s="93"/>
      <c r="AW119" s="93"/>
      <c r="AX119" s="94"/>
    </row>
    <row r="120" spans="1:50" ht="24.75" customHeight="1">
      <c r="A120" s="179"/>
      <c r="B120" s="180"/>
      <c r="C120" s="180"/>
      <c r="D120" s="180"/>
      <c r="E120" s="180"/>
      <c r="F120" s="181"/>
      <c r="G120" s="86"/>
      <c r="H120" s="87"/>
      <c r="I120" s="87"/>
      <c r="J120" s="87"/>
      <c r="K120" s="88"/>
      <c r="L120" s="89"/>
      <c r="M120" s="90"/>
      <c r="N120" s="90"/>
      <c r="O120" s="90"/>
      <c r="P120" s="90"/>
      <c r="Q120" s="90"/>
      <c r="R120" s="90"/>
      <c r="S120" s="90"/>
      <c r="T120" s="90"/>
      <c r="U120" s="90"/>
      <c r="V120" s="90"/>
      <c r="W120" s="90"/>
      <c r="X120" s="91"/>
      <c r="Y120" s="92"/>
      <c r="Z120" s="93"/>
      <c r="AA120" s="93"/>
      <c r="AB120" s="93"/>
      <c r="AC120" s="86"/>
      <c r="AD120" s="87"/>
      <c r="AE120" s="87"/>
      <c r="AF120" s="87"/>
      <c r="AG120" s="88"/>
      <c r="AH120" s="89"/>
      <c r="AI120" s="90"/>
      <c r="AJ120" s="90"/>
      <c r="AK120" s="90"/>
      <c r="AL120" s="90"/>
      <c r="AM120" s="90"/>
      <c r="AN120" s="90"/>
      <c r="AO120" s="90"/>
      <c r="AP120" s="90"/>
      <c r="AQ120" s="90"/>
      <c r="AR120" s="90"/>
      <c r="AS120" s="90"/>
      <c r="AT120" s="91"/>
      <c r="AU120" s="92"/>
      <c r="AV120" s="93"/>
      <c r="AW120" s="93"/>
      <c r="AX120" s="94"/>
    </row>
    <row r="121" spans="1:50" ht="24.75" customHeight="1">
      <c r="A121" s="179"/>
      <c r="B121" s="180"/>
      <c r="C121" s="180"/>
      <c r="D121" s="180"/>
      <c r="E121" s="180"/>
      <c r="F121" s="181"/>
      <c r="G121" s="86"/>
      <c r="H121" s="87"/>
      <c r="I121" s="87"/>
      <c r="J121" s="87"/>
      <c r="K121" s="88"/>
      <c r="L121" s="89"/>
      <c r="M121" s="90"/>
      <c r="N121" s="90"/>
      <c r="O121" s="90"/>
      <c r="P121" s="90"/>
      <c r="Q121" s="90"/>
      <c r="R121" s="90"/>
      <c r="S121" s="90"/>
      <c r="T121" s="90"/>
      <c r="U121" s="90"/>
      <c r="V121" s="90"/>
      <c r="W121" s="90"/>
      <c r="X121" s="91"/>
      <c r="Y121" s="92"/>
      <c r="Z121" s="93"/>
      <c r="AA121" s="93"/>
      <c r="AB121" s="93"/>
      <c r="AC121" s="86"/>
      <c r="AD121" s="87"/>
      <c r="AE121" s="87"/>
      <c r="AF121" s="87"/>
      <c r="AG121" s="88"/>
      <c r="AH121" s="89"/>
      <c r="AI121" s="90"/>
      <c r="AJ121" s="90"/>
      <c r="AK121" s="90"/>
      <c r="AL121" s="90"/>
      <c r="AM121" s="90"/>
      <c r="AN121" s="90"/>
      <c r="AO121" s="90"/>
      <c r="AP121" s="90"/>
      <c r="AQ121" s="90"/>
      <c r="AR121" s="90"/>
      <c r="AS121" s="90"/>
      <c r="AT121" s="91"/>
      <c r="AU121" s="92"/>
      <c r="AV121" s="93"/>
      <c r="AW121" s="93"/>
      <c r="AX121" s="94"/>
    </row>
    <row r="122" spans="1:50" ht="24.75" customHeight="1">
      <c r="A122" s="179"/>
      <c r="B122" s="180"/>
      <c r="C122" s="180"/>
      <c r="D122" s="180"/>
      <c r="E122" s="180"/>
      <c r="F122" s="181"/>
      <c r="G122" s="86"/>
      <c r="H122" s="87"/>
      <c r="I122" s="87"/>
      <c r="J122" s="87"/>
      <c r="K122" s="88"/>
      <c r="L122" s="89"/>
      <c r="M122" s="90"/>
      <c r="N122" s="90"/>
      <c r="O122" s="90"/>
      <c r="P122" s="90"/>
      <c r="Q122" s="90"/>
      <c r="R122" s="90"/>
      <c r="S122" s="90"/>
      <c r="T122" s="90"/>
      <c r="U122" s="90"/>
      <c r="V122" s="90"/>
      <c r="W122" s="90"/>
      <c r="X122" s="91"/>
      <c r="Y122" s="92"/>
      <c r="Z122" s="93"/>
      <c r="AA122" s="93"/>
      <c r="AB122" s="93"/>
      <c r="AC122" s="86"/>
      <c r="AD122" s="87"/>
      <c r="AE122" s="87"/>
      <c r="AF122" s="87"/>
      <c r="AG122" s="88"/>
      <c r="AH122" s="89"/>
      <c r="AI122" s="90"/>
      <c r="AJ122" s="90"/>
      <c r="AK122" s="90"/>
      <c r="AL122" s="90"/>
      <c r="AM122" s="90"/>
      <c r="AN122" s="90"/>
      <c r="AO122" s="90"/>
      <c r="AP122" s="90"/>
      <c r="AQ122" s="90"/>
      <c r="AR122" s="90"/>
      <c r="AS122" s="90"/>
      <c r="AT122" s="91"/>
      <c r="AU122" s="92"/>
      <c r="AV122" s="93"/>
      <c r="AW122" s="93"/>
      <c r="AX122" s="94"/>
    </row>
    <row r="123" spans="1:50" ht="24.75" customHeight="1">
      <c r="A123" s="179"/>
      <c r="B123" s="180"/>
      <c r="C123" s="180"/>
      <c r="D123" s="180"/>
      <c r="E123" s="180"/>
      <c r="F123" s="181"/>
      <c r="G123" s="77"/>
      <c r="H123" s="78"/>
      <c r="I123" s="78"/>
      <c r="J123" s="78"/>
      <c r="K123" s="79"/>
      <c r="L123" s="80"/>
      <c r="M123" s="81"/>
      <c r="N123" s="81"/>
      <c r="O123" s="81"/>
      <c r="P123" s="81"/>
      <c r="Q123" s="81"/>
      <c r="R123" s="81"/>
      <c r="S123" s="81"/>
      <c r="T123" s="81"/>
      <c r="U123" s="81"/>
      <c r="V123" s="81"/>
      <c r="W123" s="81"/>
      <c r="X123" s="82"/>
      <c r="Y123" s="83"/>
      <c r="Z123" s="84"/>
      <c r="AA123" s="84"/>
      <c r="AB123" s="84"/>
      <c r="AC123" s="77"/>
      <c r="AD123" s="78"/>
      <c r="AE123" s="78"/>
      <c r="AF123" s="78"/>
      <c r="AG123" s="79"/>
      <c r="AH123" s="80"/>
      <c r="AI123" s="81"/>
      <c r="AJ123" s="81"/>
      <c r="AK123" s="81"/>
      <c r="AL123" s="81"/>
      <c r="AM123" s="81"/>
      <c r="AN123" s="81"/>
      <c r="AO123" s="81"/>
      <c r="AP123" s="81"/>
      <c r="AQ123" s="81"/>
      <c r="AR123" s="81"/>
      <c r="AS123" s="81"/>
      <c r="AT123" s="82"/>
      <c r="AU123" s="83"/>
      <c r="AV123" s="84"/>
      <c r="AW123" s="84"/>
      <c r="AX123" s="85"/>
    </row>
    <row r="124" spans="1:50" ht="24.75" customHeight="1">
      <c r="A124" s="179"/>
      <c r="B124" s="180"/>
      <c r="C124" s="180"/>
      <c r="D124" s="180"/>
      <c r="E124" s="180"/>
      <c r="F124" s="181"/>
      <c r="G124" s="125" t="s">
        <v>40</v>
      </c>
      <c r="H124" s="37"/>
      <c r="I124" s="37"/>
      <c r="J124" s="37"/>
      <c r="K124" s="37"/>
      <c r="L124" s="126"/>
      <c r="M124" s="127"/>
      <c r="N124" s="127"/>
      <c r="O124" s="127"/>
      <c r="P124" s="127"/>
      <c r="Q124" s="127"/>
      <c r="R124" s="127"/>
      <c r="S124" s="127"/>
      <c r="T124" s="127"/>
      <c r="U124" s="127"/>
      <c r="V124" s="127"/>
      <c r="W124" s="127"/>
      <c r="X124" s="128"/>
      <c r="Y124" s="129">
        <f>SUM(Y116:AB123)</f>
        <v>6.11</v>
      </c>
      <c r="Z124" s="130"/>
      <c r="AA124" s="130"/>
      <c r="AB124" s="165"/>
      <c r="AC124" s="125" t="s">
        <v>40</v>
      </c>
      <c r="AD124" s="37"/>
      <c r="AE124" s="37"/>
      <c r="AF124" s="37"/>
      <c r="AG124" s="37"/>
      <c r="AH124" s="126"/>
      <c r="AI124" s="127"/>
      <c r="AJ124" s="127"/>
      <c r="AK124" s="127"/>
      <c r="AL124" s="127"/>
      <c r="AM124" s="127"/>
      <c r="AN124" s="127"/>
      <c r="AO124" s="127"/>
      <c r="AP124" s="127"/>
      <c r="AQ124" s="127"/>
      <c r="AR124" s="127"/>
      <c r="AS124" s="127"/>
      <c r="AT124" s="128"/>
      <c r="AU124" s="129">
        <f>SUM(AU116:AX123)</f>
        <v>0</v>
      </c>
      <c r="AV124" s="130"/>
      <c r="AW124" s="130"/>
      <c r="AX124" s="131"/>
    </row>
    <row r="125" spans="1:50" ht="30" customHeight="1">
      <c r="A125" s="179"/>
      <c r="B125" s="180"/>
      <c r="C125" s="180"/>
      <c r="D125" s="180"/>
      <c r="E125" s="180"/>
      <c r="F125" s="181"/>
      <c r="G125" s="106" t="s">
        <v>134</v>
      </c>
      <c r="H125" s="158"/>
      <c r="I125" s="158"/>
      <c r="J125" s="158"/>
      <c r="K125" s="158"/>
      <c r="L125" s="158"/>
      <c r="M125" s="158"/>
      <c r="N125" s="158"/>
      <c r="O125" s="158"/>
      <c r="P125" s="158"/>
      <c r="Q125" s="158"/>
      <c r="R125" s="158"/>
      <c r="S125" s="158"/>
      <c r="T125" s="158"/>
      <c r="U125" s="158"/>
      <c r="V125" s="158"/>
      <c r="W125" s="158"/>
      <c r="X125" s="158"/>
      <c r="Y125" s="158"/>
      <c r="Z125" s="158"/>
      <c r="AA125" s="158"/>
      <c r="AB125" s="159"/>
      <c r="AC125" s="106" t="s">
        <v>135</v>
      </c>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9"/>
    </row>
    <row r="126" spans="1:50" ht="24.75" customHeight="1">
      <c r="A126" s="179"/>
      <c r="B126" s="180"/>
      <c r="C126" s="180"/>
      <c r="D126" s="180"/>
      <c r="E126" s="180"/>
      <c r="F126" s="181"/>
      <c r="G126" s="110" t="s">
        <v>73</v>
      </c>
      <c r="H126" s="160"/>
      <c r="I126" s="160"/>
      <c r="J126" s="160"/>
      <c r="K126" s="160"/>
      <c r="L126" s="112" t="s">
        <v>127</v>
      </c>
      <c r="M126" s="118"/>
      <c r="N126" s="118"/>
      <c r="O126" s="118"/>
      <c r="P126" s="118"/>
      <c r="Q126" s="118"/>
      <c r="R126" s="118"/>
      <c r="S126" s="118"/>
      <c r="T126" s="118"/>
      <c r="U126" s="118"/>
      <c r="V126" s="118"/>
      <c r="W126" s="118"/>
      <c r="X126" s="161"/>
      <c r="Y126" s="162" t="s">
        <v>128</v>
      </c>
      <c r="Z126" s="163"/>
      <c r="AA126" s="163"/>
      <c r="AB126" s="164"/>
      <c r="AC126" s="110" t="s">
        <v>73</v>
      </c>
      <c r="AD126" s="111"/>
      <c r="AE126" s="111"/>
      <c r="AF126" s="111"/>
      <c r="AG126" s="111"/>
      <c r="AH126" s="112" t="s">
        <v>127</v>
      </c>
      <c r="AI126" s="37"/>
      <c r="AJ126" s="37"/>
      <c r="AK126" s="37"/>
      <c r="AL126" s="37"/>
      <c r="AM126" s="37"/>
      <c r="AN126" s="37"/>
      <c r="AO126" s="37"/>
      <c r="AP126" s="37"/>
      <c r="AQ126" s="37"/>
      <c r="AR126" s="37"/>
      <c r="AS126" s="37"/>
      <c r="AT126" s="38"/>
      <c r="AU126" s="113" t="s">
        <v>128</v>
      </c>
      <c r="AV126" s="114"/>
      <c r="AW126" s="114"/>
      <c r="AX126" s="116"/>
    </row>
    <row r="127" spans="1:50" ht="24.75" customHeight="1">
      <c r="A127" s="179"/>
      <c r="B127" s="180"/>
      <c r="C127" s="180"/>
      <c r="D127" s="180"/>
      <c r="E127" s="180"/>
      <c r="F127" s="181"/>
      <c r="G127" s="149"/>
      <c r="H127" s="150"/>
      <c r="I127" s="150"/>
      <c r="J127" s="150"/>
      <c r="K127" s="151"/>
      <c r="L127" s="152"/>
      <c r="M127" s="153"/>
      <c r="N127" s="153"/>
      <c r="O127" s="153"/>
      <c r="P127" s="153"/>
      <c r="Q127" s="153"/>
      <c r="R127" s="153"/>
      <c r="S127" s="153"/>
      <c r="T127" s="153"/>
      <c r="U127" s="153"/>
      <c r="V127" s="153"/>
      <c r="W127" s="153"/>
      <c r="X127" s="154"/>
      <c r="Y127" s="155"/>
      <c r="Z127" s="156"/>
      <c r="AA127" s="156"/>
      <c r="AB127" s="157"/>
      <c r="AC127" s="96"/>
      <c r="AD127" s="97"/>
      <c r="AE127" s="97"/>
      <c r="AF127" s="97"/>
      <c r="AG127" s="98"/>
      <c r="AH127" s="99"/>
      <c r="AI127" s="100"/>
      <c r="AJ127" s="100"/>
      <c r="AK127" s="100"/>
      <c r="AL127" s="100"/>
      <c r="AM127" s="100"/>
      <c r="AN127" s="100"/>
      <c r="AO127" s="100"/>
      <c r="AP127" s="100"/>
      <c r="AQ127" s="100"/>
      <c r="AR127" s="100"/>
      <c r="AS127" s="100"/>
      <c r="AT127" s="101"/>
      <c r="AU127" s="102"/>
      <c r="AV127" s="103"/>
      <c r="AW127" s="103"/>
      <c r="AX127" s="105"/>
    </row>
    <row r="128" spans="1:50" ht="24.75" customHeight="1">
      <c r="A128" s="179"/>
      <c r="B128" s="180"/>
      <c r="C128" s="180"/>
      <c r="D128" s="180"/>
      <c r="E128" s="180"/>
      <c r="F128" s="181"/>
      <c r="G128" s="140"/>
      <c r="H128" s="141"/>
      <c r="I128" s="141"/>
      <c r="J128" s="141"/>
      <c r="K128" s="142"/>
      <c r="L128" s="143"/>
      <c r="M128" s="144"/>
      <c r="N128" s="144"/>
      <c r="O128" s="144"/>
      <c r="P128" s="144"/>
      <c r="Q128" s="144"/>
      <c r="R128" s="144"/>
      <c r="S128" s="144"/>
      <c r="T128" s="144"/>
      <c r="U128" s="144"/>
      <c r="V128" s="144"/>
      <c r="W128" s="144"/>
      <c r="X128" s="145"/>
      <c r="Y128" s="146"/>
      <c r="Z128" s="147"/>
      <c r="AA128" s="147"/>
      <c r="AB128" s="148"/>
      <c r="AC128" s="86"/>
      <c r="AD128" s="87"/>
      <c r="AE128" s="87"/>
      <c r="AF128" s="87"/>
      <c r="AG128" s="88"/>
      <c r="AH128" s="89"/>
      <c r="AI128" s="90"/>
      <c r="AJ128" s="90"/>
      <c r="AK128" s="90"/>
      <c r="AL128" s="90"/>
      <c r="AM128" s="90"/>
      <c r="AN128" s="90"/>
      <c r="AO128" s="90"/>
      <c r="AP128" s="90"/>
      <c r="AQ128" s="90"/>
      <c r="AR128" s="90"/>
      <c r="AS128" s="90"/>
      <c r="AT128" s="91"/>
      <c r="AU128" s="92"/>
      <c r="AV128" s="93"/>
      <c r="AW128" s="93"/>
      <c r="AX128" s="94"/>
    </row>
    <row r="129" spans="1:50" ht="24.75" customHeight="1">
      <c r="A129" s="179"/>
      <c r="B129" s="180"/>
      <c r="C129" s="180"/>
      <c r="D129" s="180"/>
      <c r="E129" s="180"/>
      <c r="F129" s="181"/>
      <c r="G129" s="140"/>
      <c r="H129" s="141"/>
      <c r="I129" s="141"/>
      <c r="J129" s="141"/>
      <c r="K129" s="142"/>
      <c r="L129" s="143"/>
      <c r="M129" s="144"/>
      <c r="N129" s="144"/>
      <c r="O129" s="144"/>
      <c r="P129" s="144"/>
      <c r="Q129" s="144"/>
      <c r="R129" s="144"/>
      <c r="S129" s="144"/>
      <c r="T129" s="144"/>
      <c r="U129" s="144"/>
      <c r="V129" s="144"/>
      <c r="W129" s="144"/>
      <c r="X129" s="145"/>
      <c r="Y129" s="146"/>
      <c r="Z129" s="147"/>
      <c r="AA129" s="147"/>
      <c r="AB129" s="148"/>
      <c r="AC129" s="86"/>
      <c r="AD129" s="87"/>
      <c r="AE129" s="87"/>
      <c r="AF129" s="87"/>
      <c r="AG129" s="88"/>
      <c r="AH129" s="89"/>
      <c r="AI129" s="90"/>
      <c r="AJ129" s="90"/>
      <c r="AK129" s="90"/>
      <c r="AL129" s="90"/>
      <c r="AM129" s="90"/>
      <c r="AN129" s="90"/>
      <c r="AO129" s="90"/>
      <c r="AP129" s="90"/>
      <c r="AQ129" s="90"/>
      <c r="AR129" s="90"/>
      <c r="AS129" s="90"/>
      <c r="AT129" s="91"/>
      <c r="AU129" s="92"/>
      <c r="AV129" s="93"/>
      <c r="AW129" s="93"/>
      <c r="AX129" s="94"/>
    </row>
    <row r="130" spans="1:50" ht="24.75" customHeight="1">
      <c r="A130" s="179"/>
      <c r="B130" s="180"/>
      <c r="C130" s="180"/>
      <c r="D130" s="180"/>
      <c r="E130" s="180"/>
      <c r="F130" s="181"/>
      <c r="G130" s="140"/>
      <c r="H130" s="141"/>
      <c r="I130" s="141"/>
      <c r="J130" s="141"/>
      <c r="K130" s="142"/>
      <c r="L130" s="143"/>
      <c r="M130" s="144"/>
      <c r="N130" s="144"/>
      <c r="O130" s="144"/>
      <c r="P130" s="144"/>
      <c r="Q130" s="144"/>
      <c r="R130" s="144"/>
      <c r="S130" s="144"/>
      <c r="T130" s="144"/>
      <c r="U130" s="144"/>
      <c r="V130" s="144"/>
      <c r="W130" s="144"/>
      <c r="X130" s="145"/>
      <c r="Y130" s="146"/>
      <c r="Z130" s="147"/>
      <c r="AA130" s="147"/>
      <c r="AB130" s="148"/>
      <c r="AC130" s="86"/>
      <c r="AD130" s="87"/>
      <c r="AE130" s="87"/>
      <c r="AF130" s="87"/>
      <c r="AG130" s="88"/>
      <c r="AH130" s="89"/>
      <c r="AI130" s="90"/>
      <c r="AJ130" s="90"/>
      <c r="AK130" s="90"/>
      <c r="AL130" s="90"/>
      <c r="AM130" s="90"/>
      <c r="AN130" s="90"/>
      <c r="AO130" s="90"/>
      <c r="AP130" s="90"/>
      <c r="AQ130" s="90"/>
      <c r="AR130" s="90"/>
      <c r="AS130" s="90"/>
      <c r="AT130" s="91"/>
      <c r="AU130" s="92"/>
      <c r="AV130" s="93"/>
      <c r="AW130" s="93"/>
      <c r="AX130" s="94"/>
    </row>
    <row r="131" spans="1:50" ht="24.75" customHeight="1">
      <c r="A131" s="179"/>
      <c r="B131" s="180"/>
      <c r="C131" s="180"/>
      <c r="D131" s="180"/>
      <c r="E131" s="180"/>
      <c r="F131" s="181"/>
      <c r="G131" s="140"/>
      <c r="H131" s="141"/>
      <c r="I131" s="141"/>
      <c r="J131" s="141"/>
      <c r="K131" s="142"/>
      <c r="L131" s="143"/>
      <c r="M131" s="144"/>
      <c r="N131" s="144"/>
      <c r="O131" s="144"/>
      <c r="P131" s="144"/>
      <c r="Q131" s="144"/>
      <c r="R131" s="144"/>
      <c r="S131" s="144"/>
      <c r="T131" s="144"/>
      <c r="U131" s="144"/>
      <c r="V131" s="144"/>
      <c r="W131" s="144"/>
      <c r="X131" s="145"/>
      <c r="Y131" s="146"/>
      <c r="Z131" s="147"/>
      <c r="AA131" s="147"/>
      <c r="AB131" s="147"/>
      <c r="AC131" s="86"/>
      <c r="AD131" s="87"/>
      <c r="AE131" s="87"/>
      <c r="AF131" s="87"/>
      <c r="AG131" s="88"/>
      <c r="AH131" s="89"/>
      <c r="AI131" s="90"/>
      <c r="AJ131" s="90"/>
      <c r="AK131" s="90"/>
      <c r="AL131" s="90"/>
      <c r="AM131" s="90"/>
      <c r="AN131" s="90"/>
      <c r="AO131" s="90"/>
      <c r="AP131" s="90"/>
      <c r="AQ131" s="90"/>
      <c r="AR131" s="90"/>
      <c r="AS131" s="90"/>
      <c r="AT131" s="91"/>
      <c r="AU131" s="92"/>
      <c r="AV131" s="93"/>
      <c r="AW131" s="93"/>
      <c r="AX131" s="94"/>
    </row>
    <row r="132" spans="1:50" ht="24.75" customHeight="1">
      <c r="A132" s="179"/>
      <c r="B132" s="180"/>
      <c r="C132" s="180"/>
      <c r="D132" s="180"/>
      <c r="E132" s="180"/>
      <c r="F132" s="181"/>
      <c r="G132" s="140"/>
      <c r="H132" s="141"/>
      <c r="I132" s="141"/>
      <c r="J132" s="141"/>
      <c r="K132" s="142"/>
      <c r="L132" s="143"/>
      <c r="M132" s="144"/>
      <c r="N132" s="144"/>
      <c r="O132" s="144"/>
      <c r="P132" s="144"/>
      <c r="Q132" s="144"/>
      <c r="R132" s="144"/>
      <c r="S132" s="144"/>
      <c r="T132" s="144"/>
      <c r="U132" s="144"/>
      <c r="V132" s="144"/>
      <c r="W132" s="144"/>
      <c r="X132" s="145"/>
      <c r="Y132" s="146"/>
      <c r="Z132" s="147"/>
      <c r="AA132" s="147"/>
      <c r="AB132" s="147"/>
      <c r="AC132" s="86"/>
      <c r="AD132" s="87"/>
      <c r="AE132" s="87"/>
      <c r="AF132" s="87"/>
      <c r="AG132" s="88"/>
      <c r="AH132" s="89"/>
      <c r="AI132" s="90"/>
      <c r="AJ132" s="90"/>
      <c r="AK132" s="90"/>
      <c r="AL132" s="90"/>
      <c r="AM132" s="90"/>
      <c r="AN132" s="90"/>
      <c r="AO132" s="90"/>
      <c r="AP132" s="90"/>
      <c r="AQ132" s="90"/>
      <c r="AR132" s="90"/>
      <c r="AS132" s="90"/>
      <c r="AT132" s="91"/>
      <c r="AU132" s="92"/>
      <c r="AV132" s="93"/>
      <c r="AW132" s="93"/>
      <c r="AX132" s="94"/>
    </row>
    <row r="133" spans="1:50" ht="24.75" customHeight="1">
      <c r="A133" s="179"/>
      <c r="B133" s="180"/>
      <c r="C133" s="180"/>
      <c r="D133" s="180"/>
      <c r="E133" s="180"/>
      <c r="F133" s="181"/>
      <c r="G133" s="140"/>
      <c r="H133" s="141"/>
      <c r="I133" s="141"/>
      <c r="J133" s="141"/>
      <c r="K133" s="142"/>
      <c r="L133" s="143"/>
      <c r="M133" s="144"/>
      <c r="N133" s="144"/>
      <c r="O133" s="144"/>
      <c r="P133" s="144"/>
      <c r="Q133" s="144"/>
      <c r="R133" s="144"/>
      <c r="S133" s="144"/>
      <c r="T133" s="144"/>
      <c r="U133" s="144"/>
      <c r="V133" s="144"/>
      <c r="W133" s="144"/>
      <c r="X133" s="145"/>
      <c r="Y133" s="146"/>
      <c r="Z133" s="147"/>
      <c r="AA133" s="147"/>
      <c r="AB133" s="147"/>
      <c r="AC133" s="86"/>
      <c r="AD133" s="87"/>
      <c r="AE133" s="87"/>
      <c r="AF133" s="87"/>
      <c r="AG133" s="88"/>
      <c r="AH133" s="89"/>
      <c r="AI133" s="90"/>
      <c r="AJ133" s="90"/>
      <c r="AK133" s="90"/>
      <c r="AL133" s="90"/>
      <c r="AM133" s="90"/>
      <c r="AN133" s="90"/>
      <c r="AO133" s="90"/>
      <c r="AP133" s="90"/>
      <c r="AQ133" s="90"/>
      <c r="AR133" s="90"/>
      <c r="AS133" s="90"/>
      <c r="AT133" s="91"/>
      <c r="AU133" s="92"/>
      <c r="AV133" s="93"/>
      <c r="AW133" s="93"/>
      <c r="AX133" s="94"/>
    </row>
    <row r="134" spans="1:50" ht="24.75" customHeight="1">
      <c r="A134" s="179"/>
      <c r="B134" s="180"/>
      <c r="C134" s="180"/>
      <c r="D134" s="180"/>
      <c r="E134" s="180"/>
      <c r="F134" s="181"/>
      <c r="G134" s="132"/>
      <c r="H134" s="133"/>
      <c r="I134" s="133"/>
      <c r="J134" s="133"/>
      <c r="K134" s="134"/>
      <c r="L134" s="135"/>
      <c r="M134" s="136"/>
      <c r="N134" s="136"/>
      <c r="O134" s="136"/>
      <c r="P134" s="136"/>
      <c r="Q134" s="136"/>
      <c r="R134" s="136"/>
      <c r="S134" s="136"/>
      <c r="T134" s="136"/>
      <c r="U134" s="136"/>
      <c r="V134" s="136"/>
      <c r="W134" s="136"/>
      <c r="X134" s="137"/>
      <c r="Y134" s="138"/>
      <c r="Z134" s="139"/>
      <c r="AA134" s="139"/>
      <c r="AB134" s="139"/>
      <c r="AC134" s="77"/>
      <c r="AD134" s="78"/>
      <c r="AE134" s="78"/>
      <c r="AF134" s="78"/>
      <c r="AG134" s="79"/>
      <c r="AH134" s="80"/>
      <c r="AI134" s="81"/>
      <c r="AJ134" s="81"/>
      <c r="AK134" s="81"/>
      <c r="AL134" s="81"/>
      <c r="AM134" s="81"/>
      <c r="AN134" s="81"/>
      <c r="AO134" s="81"/>
      <c r="AP134" s="81"/>
      <c r="AQ134" s="81"/>
      <c r="AR134" s="81"/>
      <c r="AS134" s="81"/>
      <c r="AT134" s="82"/>
      <c r="AU134" s="83"/>
      <c r="AV134" s="84"/>
      <c r="AW134" s="84"/>
      <c r="AX134" s="85"/>
    </row>
    <row r="135" spans="1:50" ht="24.75" customHeight="1">
      <c r="A135" s="179"/>
      <c r="B135" s="180"/>
      <c r="C135" s="180"/>
      <c r="D135" s="180"/>
      <c r="E135" s="180"/>
      <c r="F135" s="181"/>
      <c r="G135" s="117" t="s">
        <v>40</v>
      </c>
      <c r="H135" s="118"/>
      <c r="I135" s="118"/>
      <c r="J135" s="118"/>
      <c r="K135" s="118"/>
      <c r="L135" s="119"/>
      <c r="M135" s="120"/>
      <c r="N135" s="120"/>
      <c r="O135" s="120"/>
      <c r="P135" s="120"/>
      <c r="Q135" s="120"/>
      <c r="R135" s="120"/>
      <c r="S135" s="120"/>
      <c r="T135" s="120"/>
      <c r="U135" s="120"/>
      <c r="V135" s="120"/>
      <c r="W135" s="120"/>
      <c r="X135" s="121"/>
      <c r="Y135" s="122">
        <f>SUM(Y127:AB134)</f>
        <v>0</v>
      </c>
      <c r="Z135" s="123"/>
      <c r="AA135" s="123"/>
      <c r="AB135" s="124"/>
      <c r="AC135" s="125" t="s">
        <v>40</v>
      </c>
      <c r="AD135" s="37"/>
      <c r="AE135" s="37"/>
      <c r="AF135" s="37"/>
      <c r="AG135" s="37"/>
      <c r="AH135" s="126"/>
      <c r="AI135" s="127"/>
      <c r="AJ135" s="127"/>
      <c r="AK135" s="127"/>
      <c r="AL135" s="127"/>
      <c r="AM135" s="127"/>
      <c r="AN135" s="127"/>
      <c r="AO135" s="127"/>
      <c r="AP135" s="127"/>
      <c r="AQ135" s="127"/>
      <c r="AR135" s="127"/>
      <c r="AS135" s="127"/>
      <c r="AT135" s="128"/>
      <c r="AU135" s="129">
        <f>SUM(AU127:AX134)</f>
        <v>0</v>
      </c>
      <c r="AV135" s="130"/>
      <c r="AW135" s="130"/>
      <c r="AX135" s="131"/>
    </row>
    <row r="136" spans="1:50" ht="30" customHeight="1">
      <c r="A136" s="179"/>
      <c r="B136" s="180"/>
      <c r="C136" s="180"/>
      <c r="D136" s="180"/>
      <c r="E136" s="180"/>
      <c r="F136" s="181"/>
      <c r="G136" s="106" t="s">
        <v>136</v>
      </c>
      <c r="H136" s="107"/>
      <c r="I136" s="107"/>
      <c r="J136" s="107"/>
      <c r="K136" s="107"/>
      <c r="L136" s="107"/>
      <c r="M136" s="107"/>
      <c r="N136" s="107"/>
      <c r="O136" s="107"/>
      <c r="P136" s="107"/>
      <c r="Q136" s="107"/>
      <c r="R136" s="107"/>
      <c r="S136" s="107"/>
      <c r="T136" s="107"/>
      <c r="U136" s="107"/>
      <c r="V136" s="107"/>
      <c r="W136" s="107"/>
      <c r="X136" s="107"/>
      <c r="Y136" s="107"/>
      <c r="Z136" s="107"/>
      <c r="AA136" s="107"/>
      <c r="AB136" s="108"/>
      <c r="AC136" s="106" t="s">
        <v>137</v>
      </c>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9"/>
    </row>
    <row r="137" spans="1:50" ht="24.75" customHeight="1">
      <c r="A137" s="179"/>
      <c r="B137" s="180"/>
      <c r="C137" s="180"/>
      <c r="D137" s="180"/>
      <c r="E137" s="180"/>
      <c r="F137" s="181"/>
      <c r="G137" s="110" t="s">
        <v>73</v>
      </c>
      <c r="H137" s="111"/>
      <c r="I137" s="111"/>
      <c r="J137" s="111"/>
      <c r="K137" s="111"/>
      <c r="L137" s="112" t="s">
        <v>127</v>
      </c>
      <c r="M137" s="37"/>
      <c r="N137" s="37"/>
      <c r="O137" s="37"/>
      <c r="P137" s="37"/>
      <c r="Q137" s="37"/>
      <c r="R137" s="37"/>
      <c r="S137" s="37"/>
      <c r="T137" s="37"/>
      <c r="U137" s="37"/>
      <c r="V137" s="37"/>
      <c r="W137" s="37"/>
      <c r="X137" s="38"/>
      <c r="Y137" s="113" t="s">
        <v>128</v>
      </c>
      <c r="Z137" s="114"/>
      <c r="AA137" s="114"/>
      <c r="AB137" s="115"/>
      <c r="AC137" s="110" t="s">
        <v>73</v>
      </c>
      <c r="AD137" s="111"/>
      <c r="AE137" s="111"/>
      <c r="AF137" s="111"/>
      <c r="AG137" s="111"/>
      <c r="AH137" s="112" t="s">
        <v>127</v>
      </c>
      <c r="AI137" s="37"/>
      <c r="AJ137" s="37"/>
      <c r="AK137" s="37"/>
      <c r="AL137" s="37"/>
      <c r="AM137" s="37"/>
      <c r="AN137" s="37"/>
      <c r="AO137" s="37"/>
      <c r="AP137" s="37"/>
      <c r="AQ137" s="37"/>
      <c r="AR137" s="37"/>
      <c r="AS137" s="37"/>
      <c r="AT137" s="38"/>
      <c r="AU137" s="113" t="s">
        <v>128</v>
      </c>
      <c r="AV137" s="114"/>
      <c r="AW137" s="114"/>
      <c r="AX137" s="116"/>
    </row>
    <row r="138" spans="1:50" ht="24.75" customHeight="1">
      <c r="A138" s="179"/>
      <c r="B138" s="180"/>
      <c r="C138" s="180"/>
      <c r="D138" s="180"/>
      <c r="E138" s="180"/>
      <c r="F138" s="181"/>
      <c r="G138" s="96"/>
      <c r="H138" s="97"/>
      <c r="I138" s="97"/>
      <c r="J138" s="97"/>
      <c r="K138" s="98"/>
      <c r="L138" s="99"/>
      <c r="M138" s="100"/>
      <c r="N138" s="100"/>
      <c r="O138" s="100"/>
      <c r="P138" s="100"/>
      <c r="Q138" s="100"/>
      <c r="R138" s="100"/>
      <c r="S138" s="100"/>
      <c r="T138" s="100"/>
      <c r="U138" s="100"/>
      <c r="V138" s="100"/>
      <c r="W138" s="100"/>
      <c r="X138" s="101"/>
      <c r="Y138" s="102"/>
      <c r="Z138" s="103"/>
      <c r="AA138" s="103"/>
      <c r="AB138" s="104"/>
      <c r="AC138" s="96"/>
      <c r="AD138" s="97"/>
      <c r="AE138" s="97"/>
      <c r="AF138" s="97"/>
      <c r="AG138" s="98"/>
      <c r="AH138" s="99"/>
      <c r="AI138" s="100"/>
      <c r="AJ138" s="100"/>
      <c r="AK138" s="100"/>
      <c r="AL138" s="100"/>
      <c r="AM138" s="100"/>
      <c r="AN138" s="100"/>
      <c r="AO138" s="100"/>
      <c r="AP138" s="100"/>
      <c r="AQ138" s="100"/>
      <c r="AR138" s="100"/>
      <c r="AS138" s="100"/>
      <c r="AT138" s="101"/>
      <c r="AU138" s="102"/>
      <c r="AV138" s="103"/>
      <c r="AW138" s="103"/>
      <c r="AX138" s="105"/>
    </row>
    <row r="139" spans="1:50" ht="24.75" customHeight="1">
      <c r="A139" s="179"/>
      <c r="B139" s="180"/>
      <c r="C139" s="180"/>
      <c r="D139" s="180"/>
      <c r="E139" s="180"/>
      <c r="F139" s="181"/>
      <c r="G139" s="86"/>
      <c r="H139" s="87"/>
      <c r="I139" s="87"/>
      <c r="J139" s="87"/>
      <c r="K139" s="88"/>
      <c r="L139" s="89"/>
      <c r="M139" s="90"/>
      <c r="N139" s="90"/>
      <c r="O139" s="90"/>
      <c r="P139" s="90"/>
      <c r="Q139" s="90"/>
      <c r="R139" s="90"/>
      <c r="S139" s="90"/>
      <c r="T139" s="90"/>
      <c r="U139" s="90"/>
      <c r="V139" s="90"/>
      <c r="W139" s="90"/>
      <c r="X139" s="91"/>
      <c r="Y139" s="92"/>
      <c r="Z139" s="93"/>
      <c r="AA139" s="93"/>
      <c r="AB139" s="95"/>
      <c r="AC139" s="86"/>
      <c r="AD139" s="87"/>
      <c r="AE139" s="87"/>
      <c r="AF139" s="87"/>
      <c r="AG139" s="88"/>
      <c r="AH139" s="89"/>
      <c r="AI139" s="90"/>
      <c r="AJ139" s="90"/>
      <c r="AK139" s="90"/>
      <c r="AL139" s="90"/>
      <c r="AM139" s="90"/>
      <c r="AN139" s="90"/>
      <c r="AO139" s="90"/>
      <c r="AP139" s="90"/>
      <c r="AQ139" s="90"/>
      <c r="AR139" s="90"/>
      <c r="AS139" s="90"/>
      <c r="AT139" s="91"/>
      <c r="AU139" s="92"/>
      <c r="AV139" s="93"/>
      <c r="AW139" s="93"/>
      <c r="AX139" s="94"/>
    </row>
    <row r="140" spans="1:50" ht="24.75" customHeight="1">
      <c r="A140" s="179"/>
      <c r="B140" s="180"/>
      <c r="C140" s="180"/>
      <c r="D140" s="180"/>
      <c r="E140" s="180"/>
      <c r="F140" s="181"/>
      <c r="G140" s="86"/>
      <c r="H140" s="87"/>
      <c r="I140" s="87"/>
      <c r="J140" s="87"/>
      <c r="K140" s="88"/>
      <c r="L140" s="89"/>
      <c r="M140" s="90"/>
      <c r="N140" s="90"/>
      <c r="O140" s="90"/>
      <c r="P140" s="90"/>
      <c r="Q140" s="90"/>
      <c r="R140" s="90"/>
      <c r="S140" s="90"/>
      <c r="T140" s="90"/>
      <c r="U140" s="90"/>
      <c r="V140" s="90"/>
      <c r="W140" s="90"/>
      <c r="X140" s="91"/>
      <c r="Y140" s="92"/>
      <c r="Z140" s="93"/>
      <c r="AA140" s="93"/>
      <c r="AB140" s="95"/>
      <c r="AC140" s="86"/>
      <c r="AD140" s="87"/>
      <c r="AE140" s="87"/>
      <c r="AF140" s="87"/>
      <c r="AG140" s="88"/>
      <c r="AH140" s="89"/>
      <c r="AI140" s="90"/>
      <c r="AJ140" s="90"/>
      <c r="AK140" s="90"/>
      <c r="AL140" s="90"/>
      <c r="AM140" s="90"/>
      <c r="AN140" s="90"/>
      <c r="AO140" s="90"/>
      <c r="AP140" s="90"/>
      <c r="AQ140" s="90"/>
      <c r="AR140" s="90"/>
      <c r="AS140" s="90"/>
      <c r="AT140" s="91"/>
      <c r="AU140" s="92"/>
      <c r="AV140" s="93"/>
      <c r="AW140" s="93"/>
      <c r="AX140" s="94"/>
    </row>
    <row r="141" spans="1:50" ht="24.75" customHeight="1">
      <c r="A141" s="179"/>
      <c r="B141" s="180"/>
      <c r="C141" s="180"/>
      <c r="D141" s="180"/>
      <c r="E141" s="180"/>
      <c r="F141" s="181"/>
      <c r="G141" s="86"/>
      <c r="H141" s="87"/>
      <c r="I141" s="87"/>
      <c r="J141" s="87"/>
      <c r="K141" s="88"/>
      <c r="L141" s="89"/>
      <c r="M141" s="90"/>
      <c r="N141" s="90"/>
      <c r="O141" s="90"/>
      <c r="P141" s="90"/>
      <c r="Q141" s="90"/>
      <c r="R141" s="90"/>
      <c r="S141" s="90"/>
      <c r="T141" s="90"/>
      <c r="U141" s="90"/>
      <c r="V141" s="90"/>
      <c r="W141" s="90"/>
      <c r="X141" s="91"/>
      <c r="Y141" s="92"/>
      <c r="Z141" s="93"/>
      <c r="AA141" s="93"/>
      <c r="AB141" s="95"/>
      <c r="AC141" s="86"/>
      <c r="AD141" s="87"/>
      <c r="AE141" s="87"/>
      <c r="AF141" s="87"/>
      <c r="AG141" s="88"/>
      <c r="AH141" s="89"/>
      <c r="AI141" s="90"/>
      <c r="AJ141" s="90"/>
      <c r="AK141" s="90"/>
      <c r="AL141" s="90"/>
      <c r="AM141" s="90"/>
      <c r="AN141" s="90"/>
      <c r="AO141" s="90"/>
      <c r="AP141" s="90"/>
      <c r="AQ141" s="90"/>
      <c r="AR141" s="90"/>
      <c r="AS141" s="90"/>
      <c r="AT141" s="91"/>
      <c r="AU141" s="92"/>
      <c r="AV141" s="93"/>
      <c r="AW141" s="93"/>
      <c r="AX141" s="94"/>
    </row>
    <row r="142" spans="1:50" ht="24.75" customHeight="1">
      <c r="A142" s="179"/>
      <c r="B142" s="180"/>
      <c r="C142" s="180"/>
      <c r="D142" s="180"/>
      <c r="E142" s="180"/>
      <c r="F142" s="181"/>
      <c r="G142" s="86"/>
      <c r="H142" s="87"/>
      <c r="I142" s="87"/>
      <c r="J142" s="87"/>
      <c r="K142" s="88"/>
      <c r="L142" s="89"/>
      <c r="M142" s="90"/>
      <c r="N142" s="90"/>
      <c r="O142" s="90"/>
      <c r="P142" s="90"/>
      <c r="Q142" s="90"/>
      <c r="R142" s="90"/>
      <c r="S142" s="90"/>
      <c r="T142" s="90"/>
      <c r="U142" s="90"/>
      <c r="V142" s="90"/>
      <c r="W142" s="90"/>
      <c r="X142" s="91"/>
      <c r="Y142" s="92"/>
      <c r="Z142" s="93"/>
      <c r="AA142" s="93"/>
      <c r="AB142" s="93"/>
      <c r="AC142" s="86"/>
      <c r="AD142" s="87"/>
      <c r="AE142" s="87"/>
      <c r="AF142" s="87"/>
      <c r="AG142" s="88"/>
      <c r="AH142" s="89"/>
      <c r="AI142" s="90"/>
      <c r="AJ142" s="90"/>
      <c r="AK142" s="90"/>
      <c r="AL142" s="90"/>
      <c r="AM142" s="90"/>
      <c r="AN142" s="90"/>
      <c r="AO142" s="90"/>
      <c r="AP142" s="90"/>
      <c r="AQ142" s="90"/>
      <c r="AR142" s="90"/>
      <c r="AS142" s="90"/>
      <c r="AT142" s="91"/>
      <c r="AU142" s="92"/>
      <c r="AV142" s="93"/>
      <c r="AW142" s="93"/>
      <c r="AX142" s="94"/>
    </row>
    <row r="143" spans="1:50" ht="24.75" customHeight="1">
      <c r="A143" s="179"/>
      <c r="B143" s="180"/>
      <c r="C143" s="180"/>
      <c r="D143" s="180"/>
      <c r="E143" s="180"/>
      <c r="F143" s="181"/>
      <c r="G143" s="86"/>
      <c r="H143" s="87"/>
      <c r="I143" s="87"/>
      <c r="J143" s="87"/>
      <c r="K143" s="88"/>
      <c r="L143" s="89"/>
      <c r="M143" s="90"/>
      <c r="N143" s="90"/>
      <c r="O143" s="90"/>
      <c r="P143" s="90"/>
      <c r="Q143" s="90"/>
      <c r="R143" s="90"/>
      <c r="S143" s="90"/>
      <c r="T143" s="90"/>
      <c r="U143" s="90"/>
      <c r="V143" s="90"/>
      <c r="W143" s="90"/>
      <c r="X143" s="91"/>
      <c r="Y143" s="92"/>
      <c r="Z143" s="93"/>
      <c r="AA143" s="93"/>
      <c r="AB143" s="93"/>
      <c r="AC143" s="86"/>
      <c r="AD143" s="87"/>
      <c r="AE143" s="87"/>
      <c r="AF143" s="87"/>
      <c r="AG143" s="88"/>
      <c r="AH143" s="89"/>
      <c r="AI143" s="90"/>
      <c r="AJ143" s="90"/>
      <c r="AK143" s="90"/>
      <c r="AL143" s="90"/>
      <c r="AM143" s="90"/>
      <c r="AN143" s="90"/>
      <c r="AO143" s="90"/>
      <c r="AP143" s="90"/>
      <c r="AQ143" s="90"/>
      <c r="AR143" s="90"/>
      <c r="AS143" s="90"/>
      <c r="AT143" s="91"/>
      <c r="AU143" s="92"/>
      <c r="AV143" s="93"/>
      <c r="AW143" s="93"/>
      <c r="AX143" s="94"/>
    </row>
    <row r="144" spans="1:50" ht="24.75" customHeight="1">
      <c r="A144" s="179"/>
      <c r="B144" s="180"/>
      <c r="C144" s="180"/>
      <c r="D144" s="180"/>
      <c r="E144" s="180"/>
      <c r="F144" s="181"/>
      <c r="G144" s="86"/>
      <c r="H144" s="87"/>
      <c r="I144" s="87"/>
      <c r="J144" s="87"/>
      <c r="K144" s="88"/>
      <c r="L144" s="89"/>
      <c r="M144" s="90"/>
      <c r="N144" s="90"/>
      <c r="O144" s="90"/>
      <c r="P144" s="90"/>
      <c r="Q144" s="90"/>
      <c r="R144" s="90"/>
      <c r="S144" s="90"/>
      <c r="T144" s="90"/>
      <c r="U144" s="90"/>
      <c r="V144" s="90"/>
      <c r="W144" s="90"/>
      <c r="X144" s="91"/>
      <c r="Y144" s="92"/>
      <c r="Z144" s="93"/>
      <c r="AA144" s="93"/>
      <c r="AB144" s="93"/>
      <c r="AC144" s="86"/>
      <c r="AD144" s="87"/>
      <c r="AE144" s="87"/>
      <c r="AF144" s="87"/>
      <c r="AG144" s="88"/>
      <c r="AH144" s="89"/>
      <c r="AI144" s="90"/>
      <c r="AJ144" s="90"/>
      <c r="AK144" s="90"/>
      <c r="AL144" s="90"/>
      <c r="AM144" s="90"/>
      <c r="AN144" s="90"/>
      <c r="AO144" s="90"/>
      <c r="AP144" s="90"/>
      <c r="AQ144" s="90"/>
      <c r="AR144" s="90"/>
      <c r="AS144" s="90"/>
      <c r="AT144" s="91"/>
      <c r="AU144" s="92"/>
      <c r="AV144" s="93"/>
      <c r="AW144" s="93"/>
      <c r="AX144" s="94"/>
    </row>
    <row r="145" spans="1:50" ht="24.75" customHeight="1">
      <c r="A145" s="179"/>
      <c r="B145" s="180"/>
      <c r="C145" s="180"/>
      <c r="D145" s="180"/>
      <c r="E145" s="180"/>
      <c r="F145" s="181"/>
      <c r="G145" s="77"/>
      <c r="H145" s="78"/>
      <c r="I145" s="78"/>
      <c r="J145" s="78"/>
      <c r="K145" s="79"/>
      <c r="L145" s="80"/>
      <c r="M145" s="81"/>
      <c r="N145" s="81"/>
      <c r="O145" s="81"/>
      <c r="P145" s="81"/>
      <c r="Q145" s="81"/>
      <c r="R145" s="81"/>
      <c r="S145" s="81"/>
      <c r="T145" s="81"/>
      <c r="U145" s="81"/>
      <c r="V145" s="81"/>
      <c r="W145" s="81"/>
      <c r="X145" s="82"/>
      <c r="Y145" s="83"/>
      <c r="Z145" s="84"/>
      <c r="AA145" s="84"/>
      <c r="AB145" s="84"/>
      <c r="AC145" s="77"/>
      <c r="AD145" s="78"/>
      <c r="AE145" s="78"/>
      <c r="AF145" s="78"/>
      <c r="AG145" s="79"/>
      <c r="AH145" s="80"/>
      <c r="AI145" s="81"/>
      <c r="AJ145" s="81"/>
      <c r="AK145" s="81"/>
      <c r="AL145" s="81"/>
      <c r="AM145" s="81"/>
      <c r="AN145" s="81"/>
      <c r="AO145" s="81"/>
      <c r="AP145" s="81"/>
      <c r="AQ145" s="81"/>
      <c r="AR145" s="81"/>
      <c r="AS145" s="81"/>
      <c r="AT145" s="82"/>
      <c r="AU145" s="83"/>
      <c r="AV145" s="84"/>
      <c r="AW145" s="84"/>
      <c r="AX145" s="85"/>
    </row>
    <row r="146" spans="1:50" ht="24.75" customHeight="1" thickBot="1">
      <c r="A146" s="182"/>
      <c r="B146" s="183"/>
      <c r="C146" s="183"/>
      <c r="D146" s="183"/>
      <c r="E146" s="183"/>
      <c r="F146" s="184"/>
      <c r="G146" s="68" t="s">
        <v>40</v>
      </c>
      <c r="H146" s="69"/>
      <c r="I146" s="69"/>
      <c r="J146" s="69"/>
      <c r="K146" s="69"/>
      <c r="L146" s="70"/>
      <c r="M146" s="71"/>
      <c r="N146" s="71"/>
      <c r="O146" s="71"/>
      <c r="P146" s="71"/>
      <c r="Q146" s="71"/>
      <c r="R146" s="71"/>
      <c r="S146" s="71"/>
      <c r="T146" s="71"/>
      <c r="U146" s="71"/>
      <c r="V146" s="71"/>
      <c r="W146" s="71"/>
      <c r="X146" s="72"/>
      <c r="Y146" s="73">
        <f>SUM(Y138:AB145)</f>
        <v>0</v>
      </c>
      <c r="Z146" s="74"/>
      <c r="AA146" s="74"/>
      <c r="AB146" s="75"/>
      <c r="AC146" s="68" t="s">
        <v>40</v>
      </c>
      <c r="AD146" s="69"/>
      <c r="AE146" s="69"/>
      <c r="AF146" s="69"/>
      <c r="AG146" s="69"/>
      <c r="AH146" s="70"/>
      <c r="AI146" s="71"/>
      <c r="AJ146" s="71"/>
      <c r="AK146" s="71"/>
      <c r="AL146" s="71"/>
      <c r="AM146" s="71"/>
      <c r="AN146" s="71"/>
      <c r="AO146" s="71"/>
      <c r="AP146" s="71"/>
      <c r="AQ146" s="71"/>
      <c r="AR146" s="71"/>
      <c r="AS146" s="71"/>
      <c r="AT146" s="72"/>
      <c r="AU146" s="73">
        <f>SUM(AU138:AX145)</f>
        <v>0</v>
      </c>
      <c r="AV146" s="74"/>
      <c r="AW146" s="74"/>
      <c r="AX146" s="76"/>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s="594" customFormat="1" ht="14.25" hidden="1">
      <c r="A150" s="592"/>
      <c r="B150" s="593"/>
      <c r="C150" s="592"/>
      <c r="D150" s="592"/>
      <c r="E150" s="592"/>
      <c r="F150" s="592"/>
      <c r="G150" s="592"/>
      <c r="H150" s="592"/>
      <c r="I150" s="592"/>
      <c r="J150" s="592"/>
      <c r="K150" s="592"/>
      <c r="L150" s="592"/>
      <c r="M150" s="592"/>
      <c r="N150" s="592"/>
      <c r="O150" s="592"/>
      <c r="P150" s="592"/>
      <c r="Q150" s="592"/>
      <c r="R150" s="592"/>
      <c r="S150" s="592"/>
      <c r="T150" s="592"/>
      <c r="U150" s="592"/>
      <c r="V150" s="592"/>
      <c r="W150" s="592"/>
      <c r="X150" s="592"/>
      <c r="Y150" s="592"/>
      <c r="Z150" s="592"/>
      <c r="AA150" s="592"/>
      <c r="AB150" s="592"/>
      <c r="AC150" s="592"/>
      <c r="AD150" s="592"/>
      <c r="AE150" s="592"/>
      <c r="AF150" s="592"/>
      <c r="AG150" s="592"/>
      <c r="AH150" s="592"/>
      <c r="AI150" s="592"/>
      <c r="AJ150" s="592"/>
      <c r="AK150" s="592"/>
      <c r="AL150" s="592"/>
      <c r="AM150" s="592"/>
      <c r="AN150" s="592"/>
      <c r="AO150" s="592"/>
      <c r="AP150" s="592"/>
      <c r="AQ150" s="592"/>
      <c r="AR150" s="592"/>
      <c r="AS150" s="592"/>
      <c r="AT150" s="592"/>
      <c r="AU150" s="592"/>
      <c r="AV150" s="592"/>
      <c r="AW150" s="592"/>
      <c r="AX150" s="592"/>
    </row>
    <row r="151" spans="1:50" s="594" customFormat="1" hidden="1">
      <c r="A151" s="592"/>
      <c r="B151" s="595"/>
      <c r="C151" s="595"/>
      <c r="D151" s="595"/>
      <c r="E151" s="595"/>
      <c r="F151" s="592"/>
      <c r="G151" s="592"/>
      <c r="H151" s="592"/>
      <c r="I151" s="592"/>
      <c r="J151" s="592"/>
      <c r="K151" s="592"/>
      <c r="L151" s="592"/>
      <c r="M151" s="592"/>
      <c r="N151" s="592"/>
      <c r="O151" s="592"/>
      <c r="P151" s="592"/>
      <c r="Q151" s="592"/>
      <c r="R151" s="592"/>
      <c r="S151" s="592"/>
      <c r="T151" s="592"/>
      <c r="U151" s="592"/>
      <c r="V151" s="592"/>
      <c r="W151" s="592"/>
      <c r="X151" s="592"/>
      <c r="Y151" s="592"/>
      <c r="Z151" s="592"/>
      <c r="AA151" s="592"/>
      <c r="AB151" s="592"/>
      <c r="AC151" s="592"/>
      <c r="AD151" s="592"/>
      <c r="AE151" s="592"/>
      <c r="AF151" s="592"/>
      <c r="AG151" s="592"/>
      <c r="AH151" s="592"/>
      <c r="AI151" s="592"/>
      <c r="AJ151" s="592"/>
      <c r="AK151" s="592"/>
      <c r="AL151" s="592"/>
      <c r="AM151" s="592"/>
      <c r="AN151" s="592"/>
      <c r="AO151" s="592"/>
      <c r="AP151" s="592"/>
      <c r="AQ151" s="592"/>
      <c r="AR151" s="592"/>
      <c r="AS151" s="592"/>
      <c r="AT151" s="592"/>
      <c r="AU151" s="592"/>
      <c r="AV151" s="592"/>
      <c r="AW151" s="592"/>
      <c r="AX151" s="592"/>
    </row>
    <row r="152" spans="1:50" s="594" customFormat="1" ht="34.5" hidden="1" customHeight="1">
      <c r="A152" s="596"/>
      <c r="B152" s="596"/>
      <c r="C152" s="597"/>
      <c r="D152" s="597"/>
      <c r="E152" s="597"/>
      <c r="F152" s="597"/>
      <c r="G152" s="597"/>
      <c r="H152" s="597"/>
      <c r="I152" s="597"/>
      <c r="J152" s="597"/>
      <c r="K152" s="597"/>
      <c r="L152" s="597"/>
      <c r="M152" s="597"/>
      <c r="N152" s="597"/>
      <c r="O152" s="597"/>
      <c r="P152" s="597"/>
      <c r="Q152" s="597"/>
      <c r="R152" s="597"/>
      <c r="S152" s="597"/>
      <c r="T152" s="597"/>
      <c r="U152" s="597"/>
      <c r="V152" s="597"/>
      <c r="W152" s="597"/>
      <c r="X152" s="597"/>
      <c r="Y152" s="597"/>
      <c r="Z152" s="597"/>
      <c r="AA152" s="597"/>
      <c r="AB152" s="597"/>
      <c r="AC152" s="597"/>
      <c r="AD152" s="597"/>
      <c r="AE152" s="597"/>
      <c r="AF152" s="597"/>
      <c r="AG152" s="597"/>
      <c r="AH152" s="597"/>
      <c r="AI152" s="597"/>
      <c r="AJ152" s="597"/>
      <c r="AK152" s="598"/>
      <c r="AL152" s="597"/>
      <c r="AM152" s="597"/>
      <c r="AN152" s="597"/>
      <c r="AO152" s="597"/>
      <c r="AP152" s="597"/>
      <c r="AQ152" s="597"/>
      <c r="AR152" s="597"/>
      <c r="AS152" s="597"/>
      <c r="AT152" s="597"/>
      <c r="AU152" s="597"/>
      <c r="AV152" s="597"/>
      <c r="AW152" s="597"/>
      <c r="AX152" s="596"/>
    </row>
    <row r="153" spans="1:50" s="594" customFormat="1" ht="24" hidden="1" customHeight="1">
      <c r="A153" s="596"/>
      <c r="B153" s="596"/>
      <c r="C153" s="599"/>
      <c r="D153" s="600"/>
      <c r="E153" s="600"/>
      <c r="F153" s="600"/>
      <c r="G153" s="600"/>
      <c r="H153" s="600"/>
      <c r="I153" s="600"/>
      <c r="J153" s="600"/>
      <c r="K153" s="600"/>
      <c r="L153" s="600"/>
      <c r="M153" s="601"/>
      <c r="N153" s="602"/>
      <c r="O153" s="602"/>
      <c r="P153" s="602"/>
      <c r="Q153" s="602"/>
      <c r="R153" s="602"/>
      <c r="S153" s="602"/>
      <c r="T153" s="602"/>
      <c r="U153" s="602"/>
      <c r="V153" s="602"/>
      <c r="W153" s="602"/>
      <c r="X153" s="602"/>
      <c r="Y153" s="602"/>
      <c r="Z153" s="602"/>
      <c r="AA153" s="602"/>
      <c r="AB153" s="602"/>
      <c r="AC153" s="602"/>
      <c r="AD153" s="602"/>
      <c r="AE153" s="602"/>
      <c r="AF153" s="602"/>
      <c r="AG153" s="602"/>
      <c r="AH153" s="602"/>
      <c r="AI153" s="602"/>
      <c r="AJ153" s="602"/>
      <c r="AK153" s="603"/>
      <c r="AL153" s="604"/>
      <c r="AM153" s="604"/>
      <c r="AN153" s="604"/>
      <c r="AO153" s="604"/>
      <c r="AP153" s="604"/>
      <c r="AQ153" s="605"/>
      <c r="AR153" s="605"/>
      <c r="AS153" s="605"/>
      <c r="AT153" s="605"/>
      <c r="AU153" s="605"/>
      <c r="AV153" s="605"/>
      <c r="AW153" s="605"/>
      <c r="AX153" s="605"/>
    </row>
    <row r="154" spans="1:50" s="594" customFormat="1" ht="24" hidden="1" customHeight="1">
      <c r="A154" s="596"/>
      <c r="B154" s="596"/>
      <c r="C154" s="599"/>
      <c r="D154" s="600"/>
      <c r="E154" s="600"/>
      <c r="F154" s="600"/>
      <c r="G154" s="600"/>
      <c r="H154" s="600"/>
      <c r="I154" s="600"/>
      <c r="J154" s="600"/>
      <c r="K154" s="600"/>
      <c r="L154" s="600"/>
      <c r="M154" s="599"/>
      <c r="N154" s="600"/>
      <c r="O154" s="600"/>
      <c r="P154" s="600"/>
      <c r="Q154" s="600"/>
      <c r="R154" s="600"/>
      <c r="S154" s="600"/>
      <c r="T154" s="600"/>
      <c r="U154" s="600"/>
      <c r="V154" s="600"/>
      <c r="W154" s="600"/>
      <c r="X154" s="600"/>
      <c r="Y154" s="600"/>
      <c r="Z154" s="600"/>
      <c r="AA154" s="600"/>
      <c r="AB154" s="600"/>
      <c r="AC154" s="600"/>
      <c r="AD154" s="600"/>
      <c r="AE154" s="600"/>
      <c r="AF154" s="600"/>
      <c r="AG154" s="600"/>
      <c r="AH154" s="600"/>
      <c r="AI154" s="600"/>
      <c r="AJ154" s="600"/>
      <c r="AK154" s="603"/>
      <c r="AL154" s="604"/>
      <c r="AM154" s="604"/>
      <c r="AN154" s="604"/>
      <c r="AO154" s="604"/>
      <c r="AP154" s="604"/>
      <c r="AQ154" s="605"/>
      <c r="AR154" s="605"/>
      <c r="AS154" s="605"/>
      <c r="AT154" s="605"/>
      <c r="AU154" s="605"/>
      <c r="AV154" s="605"/>
      <c r="AW154" s="605"/>
      <c r="AX154" s="605"/>
    </row>
    <row r="155" spans="1:50" s="594" customFormat="1" ht="24" hidden="1" customHeight="1">
      <c r="A155" s="596"/>
      <c r="B155" s="596"/>
      <c r="C155" s="599"/>
      <c r="D155" s="600"/>
      <c r="E155" s="600"/>
      <c r="F155" s="600"/>
      <c r="G155" s="600"/>
      <c r="H155" s="600"/>
      <c r="I155" s="600"/>
      <c r="J155" s="600"/>
      <c r="K155" s="600"/>
      <c r="L155" s="600"/>
      <c r="M155" s="599"/>
      <c r="N155" s="600"/>
      <c r="O155" s="600"/>
      <c r="P155" s="600"/>
      <c r="Q155" s="600"/>
      <c r="R155" s="600"/>
      <c r="S155" s="600"/>
      <c r="T155" s="600"/>
      <c r="U155" s="600"/>
      <c r="V155" s="600"/>
      <c r="W155" s="600"/>
      <c r="X155" s="600"/>
      <c r="Y155" s="600"/>
      <c r="Z155" s="600"/>
      <c r="AA155" s="600"/>
      <c r="AB155" s="600"/>
      <c r="AC155" s="600"/>
      <c r="AD155" s="600"/>
      <c r="AE155" s="600"/>
      <c r="AF155" s="600"/>
      <c r="AG155" s="600"/>
      <c r="AH155" s="600"/>
      <c r="AI155" s="600"/>
      <c r="AJ155" s="600"/>
      <c r="AK155" s="603"/>
      <c r="AL155" s="604"/>
      <c r="AM155" s="604"/>
      <c r="AN155" s="604"/>
      <c r="AO155" s="604"/>
      <c r="AP155" s="604"/>
      <c r="AQ155" s="605"/>
      <c r="AR155" s="605"/>
      <c r="AS155" s="605"/>
      <c r="AT155" s="605"/>
      <c r="AU155" s="605"/>
      <c r="AV155" s="605"/>
      <c r="AW155" s="605"/>
      <c r="AX155" s="605"/>
    </row>
    <row r="156" spans="1:50" s="594" customFormat="1" ht="24" hidden="1" customHeight="1">
      <c r="A156" s="596"/>
      <c r="B156" s="596"/>
      <c r="C156" s="599"/>
      <c r="D156" s="600"/>
      <c r="E156" s="600"/>
      <c r="F156" s="600"/>
      <c r="G156" s="600"/>
      <c r="H156" s="600"/>
      <c r="I156" s="600"/>
      <c r="J156" s="600"/>
      <c r="K156" s="600"/>
      <c r="L156" s="600"/>
      <c r="M156" s="599"/>
      <c r="N156" s="600"/>
      <c r="O156" s="600"/>
      <c r="P156" s="600"/>
      <c r="Q156" s="600"/>
      <c r="R156" s="600"/>
      <c r="S156" s="600"/>
      <c r="T156" s="600"/>
      <c r="U156" s="600"/>
      <c r="V156" s="600"/>
      <c r="W156" s="600"/>
      <c r="X156" s="600"/>
      <c r="Y156" s="600"/>
      <c r="Z156" s="600"/>
      <c r="AA156" s="600"/>
      <c r="AB156" s="600"/>
      <c r="AC156" s="600"/>
      <c r="AD156" s="600"/>
      <c r="AE156" s="600"/>
      <c r="AF156" s="600"/>
      <c r="AG156" s="600"/>
      <c r="AH156" s="600"/>
      <c r="AI156" s="600"/>
      <c r="AJ156" s="600"/>
      <c r="AK156" s="603"/>
      <c r="AL156" s="604"/>
      <c r="AM156" s="604"/>
      <c r="AN156" s="604"/>
      <c r="AO156" s="604"/>
      <c r="AP156" s="604"/>
      <c r="AQ156" s="605"/>
      <c r="AR156" s="605"/>
      <c r="AS156" s="605"/>
      <c r="AT156" s="605"/>
      <c r="AU156" s="605"/>
      <c r="AV156" s="605"/>
      <c r="AW156" s="605"/>
      <c r="AX156" s="605"/>
    </row>
    <row r="157" spans="1:50" s="594" customFormat="1" ht="24" hidden="1" customHeight="1">
      <c r="A157" s="596"/>
      <c r="B157" s="596"/>
      <c r="C157" s="599"/>
      <c r="D157" s="600"/>
      <c r="E157" s="600"/>
      <c r="F157" s="600"/>
      <c r="G157" s="600"/>
      <c r="H157" s="600"/>
      <c r="I157" s="600"/>
      <c r="J157" s="600"/>
      <c r="K157" s="600"/>
      <c r="L157" s="600"/>
      <c r="M157" s="599"/>
      <c r="N157" s="600"/>
      <c r="O157" s="600"/>
      <c r="P157" s="600"/>
      <c r="Q157" s="600"/>
      <c r="R157" s="600"/>
      <c r="S157" s="600"/>
      <c r="T157" s="600"/>
      <c r="U157" s="600"/>
      <c r="V157" s="600"/>
      <c r="W157" s="600"/>
      <c r="X157" s="600"/>
      <c r="Y157" s="600"/>
      <c r="Z157" s="600"/>
      <c r="AA157" s="600"/>
      <c r="AB157" s="600"/>
      <c r="AC157" s="600"/>
      <c r="AD157" s="600"/>
      <c r="AE157" s="600"/>
      <c r="AF157" s="600"/>
      <c r="AG157" s="600"/>
      <c r="AH157" s="600"/>
      <c r="AI157" s="600"/>
      <c r="AJ157" s="600"/>
      <c r="AK157" s="603"/>
      <c r="AL157" s="604"/>
      <c r="AM157" s="604"/>
      <c r="AN157" s="604"/>
      <c r="AO157" s="604"/>
      <c r="AP157" s="604"/>
      <c r="AQ157" s="605"/>
      <c r="AR157" s="605"/>
      <c r="AS157" s="605"/>
      <c r="AT157" s="605"/>
      <c r="AU157" s="605"/>
      <c r="AV157" s="605"/>
      <c r="AW157" s="605"/>
      <c r="AX157" s="605"/>
    </row>
    <row r="158" spans="1:50" s="594" customFormat="1" ht="24" hidden="1" customHeight="1">
      <c r="A158" s="596"/>
      <c r="B158" s="596"/>
      <c r="C158" s="599"/>
      <c r="D158" s="600"/>
      <c r="E158" s="600"/>
      <c r="F158" s="600"/>
      <c r="G158" s="600"/>
      <c r="H158" s="600"/>
      <c r="I158" s="600"/>
      <c r="J158" s="600"/>
      <c r="K158" s="600"/>
      <c r="L158" s="600"/>
      <c r="M158" s="599"/>
      <c r="N158" s="600"/>
      <c r="O158" s="600"/>
      <c r="P158" s="600"/>
      <c r="Q158" s="600"/>
      <c r="R158" s="600"/>
      <c r="S158" s="600"/>
      <c r="T158" s="600"/>
      <c r="U158" s="600"/>
      <c r="V158" s="600"/>
      <c r="W158" s="600"/>
      <c r="X158" s="600"/>
      <c r="Y158" s="600"/>
      <c r="Z158" s="600"/>
      <c r="AA158" s="600"/>
      <c r="AB158" s="600"/>
      <c r="AC158" s="600"/>
      <c r="AD158" s="600"/>
      <c r="AE158" s="600"/>
      <c r="AF158" s="600"/>
      <c r="AG158" s="600"/>
      <c r="AH158" s="600"/>
      <c r="AI158" s="600"/>
      <c r="AJ158" s="600"/>
      <c r="AK158" s="603"/>
      <c r="AL158" s="604"/>
      <c r="AM158" s="604"/>
      <c r="AN158" s="604"/>
      <c r="AO158" s="604"/>
      <c r="AP158" s="604"/>
      <c r="AQ158" s="606"/>
      <c r="AR158" s="605"/>
      <c r="AS158" s="605"/>
      <c r="AT158" s="605"/>
      <c r="AU158" s="606"/>
      <c r="AV158" s="605"/>
      <c r="AW158" s="605"/>
      <c r="AX158" s="605"/>
    </row>
    <row r="159" spans="1:50" s="594" customFormat="1" ht="24" hidden="1" customHeight="1">
      <c r="A159" s="596"/>
      <c r="B159" s="596"/>
      <c r="C159" s="599"/>
      <c r="D159" s="600"/>
      <c r="E159" s="600"/>
      <c r="F159" s="600"/>
      <c r="G159" s="600"/>
      <c r="H159" s="600"/>
      <c r="I159" s="600"/>
      <c r="J159" s="600"/>
      <c r="K159" s="600"/>
      <c r="L159" s="600"/>
      <c r="M159" s="607"/>
      <c r="N159" s="608"/>
      <c r="O159" s="608"/>
      <c r="P159" s="608"/>
      <c r="Q159" s="608"/>
      <c r="R159" s="608"/>
      <c r="S159" s="608"/>
      <c r="T159" s="608"/>
      <c r="U159" s="608"/>
      <c r="V159" s="608"/>
      <c r="W159" s="608"/>
      <c r="X159" s="608"/>
      <c r="Y159" s="608"/>
      <c r="Z159" s="608"/>
      <c r="AA159" s="608"/>
      <c r="AB159" s="608"/>
      <c r="AC159" s="608"/>
      <c r="AD159" s="608"/>
      <c r="AE159" s="608"/>
      <c r="AF159" s="608"/>
      <c r="AG159" s="608"/>
      <c r="AH159" s="608"/>
      <c r="AI159" s="608"/>
      <c r="AJ159" s="608"/>
      <c r="AK159" s="609"/>
      <c r="AL159" s="610"/>
      <c r="AM159" s="610"/>
      <c r="AN159" s="610"/>
      <c r="AO159" s="610"/>
      <c r="AP159" s="610"/>
      <c r="AQ159" s="605"/>
      <c r="AR159" s="605"/>
      <c r="AS159" s="605"/>
      <c r="AT159" s="605"/>
      <c r="AU159" s="605"/>
      <c r="AV159" s="605"/>
      <c r="AW159" s="605"/>
      <c r="AX159" s="605"/>
    </row>
    <row r="160" spans="1:50" s="594" customFormat="1" ht="24" hidden="1" customHeight="1">
      <c r="A160" s="596"/>
      <c r="B160" s="596"/>
      <c r="C160" s="599"/>
      <c r="D160" s="600"/>
      <c r="E160" s="600"/>
      <c r="F160" s="600"/>
      <c r="G160" s="600"/>
      <c r="H160" s="600"/>
      <c r="I160" s="600"/>
      <c r="J160" s="600"/>
      <c r="K160" s="600"/>
      <c r="L160" s="600"/>
      <c r="M160" s="599"/>
      <c r="N160" s="600"/>
      <c r="O160" s="600"/>
      <c r="P160" s="600"/>
      <c r="Q160" s="600"/>
      <c r="R160" s="600"/>
      <c r="S160" s="600"/>
      <c r="T160" s="600"/>
      <c r="U160" s="600"/>
      <c r="V160" s="600"/>
      <c r="W160" s="600"/>
      <c r="X160" s="600"/>
      <c r="Y160" s="600"/>
      <c r="Z160" s="600"/>
      <c r="AA160" s="600"/>
      <c r="AB160" s="600"/>
      <c r="AC160" s="600"/>
      <c r="AD160" s="600"/>
      <c r="AE160" s="600"/>
      <c r="AF160" s="600"/>
      <c r="AG160" s="600"/>
      <c r="AH160" s="600"/>
      <c r="AI160" s="600"/>
      <c r="AJ160" s="600"/>
      <c r="AK160" s="609"/>
      <c r="AL160" s="610"/>
      <c r="AM160" s="610"/>
      <c r="AN160" s="610"/>
      <c r="AO160" s="610"/>
      <c r="AP160" s="610"/>
      <c r="AQ160" s="605"/>
      <c r="AR160" s="605"/>
      <c r="AS160" s="605"/>
      <c r="AT160" s="605"/>
      <c r="AU160" s="605"/>
      <c r="AV160" s="605"/>
      <c r="AW160" s="605"/>
      <c r="AX160" s="605"/>
    </row>
    <row r="161" spans="1:50" s="594" customFormat="1" ht="24" hidden="1" customHeight="1">
      <c r="A161" s="596"/>
      <c r="B161" s="596"/>
      <c r="C161" s="599"/>
      <c r="D161" s="600"/>
      <c r="E161" s="600"/>
      <c r="F161" s="600"/>
      <c r="G161" s="600"/>
      <c r="H161" s="600"/>
      <c r="I161" s="600"/>
      <c r="J161" s="600"/>
      <c r="K161" s="600"/>
      <c r="L161" s="600"/>
      <c r="M161" s="599"/>
      <c r="N161" s="600"/>
      <c r="O161" s="600"/>
      <c r="P161" s="600"/>
      <c r="Q161" s="600"/>
      <c r="R161" s="600"/>
      <c r="S161" s="600"/>
      <c r="T161" s="600"/>
      <c r="U161" s="600"/>
      <c r="V161" s="600"/>
      <c r="W161" s="600"/>
      <c r="X161" s="600"/>
      <c r="Y161" s="600"/>
      <c r="Z161" s="600"/>
      <c r="AA161" s="600"/>
      <c r="AB161" s="600"/>
      <c r="AC161" s="600"/>
      <c r="AD161" s="600"/>
      <c r="AE161" s="600"/>
      <c r="AF161" s="600"/>
      <c r="AG161" s="600"/>
      <c r="AH161" s="600"/>
      <c r="AI161" s="600"/>
      <c r="AJ161" s="600"/>
      <c r="AK161" s="609"/>
      <c r="AL161" s="610"/>
      <c r="AM161" s="610"/>
      <c r="AN161" s="610"/>
      <c r="AO161" s="610"/>
      <c r="AP161" s="610"/>
      <c r="AQ161" s="605"/>
      <c r="AR161" s="605"/>
      <c r="AS161" s="605"/>
      <c r="AT161" s="605"/>
      <c r="AU161" s="605"/>
      <c r="AV161" s="605"/>
      <c r="AW161" s="605"/>
      <c r="AX161" s="605"/>
    </row>
    <row r="162" spans="1:50" s="594" customFormat="1" ht="24" hidden="1" customHeight="1">
      <c r="A162" s="596"/>
      <c r="B162" s="596"/>
      <c r="C162" s="599"/>
      <c r="D162" s="600"/>
      <c r="E162" s="600"/>
      <c r="F162" s="600"/>
      <c r="G162" s="600"/>
      <c r="H162" s="600"/>
      <c r="I162" s="600"/>
      <c r="J162" s="600"/>
      <c r="K162" s="600"/>
      <c r="L162" s="600"/>
      <c r="M162" s="599"/>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0"/>
      <c r="AK162" s="609"/>
      <c r="AL162" s="610"/>
      <c r="AM162" s="610"/>
      <c r="AN162" s="610"/>
      <c r="AO162" s="610"/>
      <c r="AP162" s="610"/>
      <c r="AQ162" s="605"/>
      <c r="AR162" s="605"/>
      <c r="AS162" s="605"/>
      <c r="AT162" s="605"/>
      <c r="AU162" s="605"/>
      <c r="AV162" s="605"/>
      <c r="AW162" s="605"/>
      <c r="AX162" s="605"/>
    </row>
    <row r="163" spans="1:50" s="594" customFormat="1" ht="24" hidden="1" customHeight="1">
      <c r="A163" s="596"/>
      <c r="B163" s="596"/>
      <c r="C163" s="611"/>
      <c r="D163" s="611"/>
      <c r="E163" s="611"/>
      <c r="F163" s="611"/>
      <c r="G163" s="611"/>
      <c r="H163" s="611"/>
      <c r="I163" s="611"/>
      <c r="J163" s="611"/>
      <c r="K163" s="611"/>
      <c r="L163" s="611"/>
      <c r="M163" s="599"/>
      <c r="N163" s="596"/>
      <c r="O163" s="596"/>
      <c r="P163" s="596"/>
      <c r="Q163" s="596"/>
      <c r="R163" s="596"/>
      <c r="S163" s="596"/>
      <c r="T163" s="596"/>
      <c r="U163" s="596"/>
      <c r="V163" s="596"/>
      <c r="W163" s="596"/>
      <c r="X163" s="596"/>
      <c r="Y163" s="596"/>
      <c r="Z163" s="596"/>
      <c r="AA163" s="596"/>
      <c r="AB163" s="596"/>
      <c r="AC163" s="596"/>
      <c r="AD163" s="596"/>
      <c r="AE163" s="596"/>
      <c r="AF163" s="596"/>
      <c r="AG163" s="596"/>
      <c r="AH163" s="596"/>
      <c r="AI163" s="596"/>
      <c r="AJ163" s="596"/>
      <c r="AK163" s="612"/>
      <c r="AL163" s="596"/>
      <c r="AM163" s="596"/>
      <c r="AN163" s="596"/>
      <c r="AO163" s="596"/>
      <c r="AP163" s="596"/>
      <c r="AQ163" s="596"/>
      <c r="AR163" s="596"/>
      <c r="AS163" s="596"/>
      <c r="AT163" s="596"/>
      <c r="AU163" s="613"/>
      <c r="AV163" s="613"/>
      <c r="AW163" s="613"/>
      <c r="AX163" s="613"/>
    </row>
    <row r="164" spans="1:50" s="594" customFormat="1" ht="24" hidden="1" customHeight="1">
      <c r="A164" s="596"/>
      <c r="B164" s="596"/>
      <c r="C164" s="611"/>
      <c r="D164" s="611"/>
      <c r="E164" s="611"/>
      <c r="F164" s="611"/>
      <c r="G164" s="611"/>
      <c r="H164" s="611"/>
      <c r="I164" s="611"/>
      <c r="J164" s="611"/>
      <c r="K164" s="611"/>
      <c r="L164" s="611"/>
      <c r="M164" s="599"/>
      <c r="N164" s="596"/>
      <c r="O164" s="596"/>
      <c r="P164" s="596"/>
      <c r="Q164" s="596"/>
      <c r="R164" s="596"/>
      <c r="S164" s="596"/>
      <c r="T164" s="596"/>
      <c r="U164" s="596"/>
      <c r="V164" s="596"/>
      <c r="W164" s="596"/>
      <c r="X164" s="596"/>
      <c r="Y164" s="596"/>
      <c r="Z164" s="596"/>
      <c r="AA164" s="596"/>
      <c r="AB164" s="596"/>
      <c r="AC164" s="596"/>
      <c r="AD164" s="596"/>
      <c r="AE164" s="596"/>
      <c r="AF164" s="596"/>
      <c r="AG164" s="596"/>
      <c r="AH164" s="596"/>
      <c r="AI164" s="596"/>
      <c r="AJ164" s="596"/>
      <c r="AK164" s="612"/>
      <c r="AL164" s="596"/>
      <c r="AM164" s="596"/>
      <c r="AN164" s="596"/>
      <c r="AO164" s="596"/>
      <c r="AP164" s="596"/>
      <c r="AQ164" s="599"/>
      <c r="AR164" s="596"/>
      <c r="AS164" s="596"/>
      <c r="AT164" s="596"/>
      <c r="AU164" s="613"/>
      <c r="AV164" s="613"/>
      <c r="AW164" s="613"/>
      <c r="AX164" s="613"/>
    </row>
    <row r="165" spans="1:50" s="594" customFormat="1" ht="24" hidden="1" customHeight="1">
      <c r="A165" s="596"/>
      <c r="B165" s="596"/>
      <c r="C165" s="611"/>
      <c r="D165" s="611"/>
      <c r="E165" s="611"/>
      <c r="F165" s="611"/>
      <c r="G165" s="611"/>
      <c r="H165" s="611"/>
      <c r="I165" s="611"/>
      <c r="J165" s="611"/>
      <c r="K165" s="611"/>
      <c r="L165" s="611"/>
      <c r="M165" s="599"/>
      <c r="N165" s="596"/>
      <c r="O165" s="596"/>
      <c r="P165" s="596"/>
      <c r="Q165" s="596"/>
      <c r="R165" s="596"/>
      <c r="S165" s="596"/>
      <c r="T165" s="596"/>
      <c r="U165" s="596"/>
      <c r="V165" s="596"/>
      <c r="W165" s="596"/>
      <c r="X165" s="596"/>
      <c r="Y165" s="596"/>
      <c r="Z165" s="596"/>
      <c r="AA165" s="596"/>
      <c r="AB165" s="596"/>
      <c r="AC165" s="596"/>
      <c r="AD165" s="596"/>
      <c r="AE165" s="596"/>
      <c r="AF165" s="596"/>
      <c r="AG165" s="596"/>
      <c r="AH165" s="596"/>
      <c r="AI165" s="596"/>
      <c r="AJ165" s="596"/>
      <c r="AK165" s="612"/>
      <c r="AL165" s="596"/>
      <c r="AM165" s="596"/>
      <c r="AN165" s="596"/>
      <c r="AO165" s="596"/>
      <c r="AP165" s="596"/>
      <c r="AQ165" s="596"/>
      <c r="AR165" s="596"/>
      <c r="AS165" s="596"/>
      <c r="AT165" s="596"/>
      <c r="AU165" s="613"/>
      <c r="AV165" s="613"/>
      <c r="AW165" s="613"/>
      <c r="AX165" s="613"/>
    </row>
    <row r="166" spans="1:50" s="594" customFormat="1" ht="24" hidden="1" customHeight="1">
      <c r="A166" s="596"/>
      <c r="B166" s="596"/>
      <c r="C166" s="611"/>
      <c r="D166" s="611"/>
      <c r="E166" s="611"/>
      <c r="F166" s="611"/>
      <c r="G166" s="611"/>
      <c r="H166" s="611"/>
      <c r="I166" s="611"/>
      <c r="J166" s="611"/>
      <c r="K166" s="611"/>
      <c r="L166" s="611"/>
      <c r="M166" s="599"/>
      <c r="N166" s="596"/>
      <c r="O166" s="596"/>
      <c r="P166" s="596"/>
      <c r="Q166" s="596"/>
      <c r="R166" s="596"/>
      <c r="S166" s="596"/>
      <c r="T166" s="596"/>
      <c r="U166" s="596"/>
      <c r="V166" s="596"/>
      <c r="W166" s="596"/>
      <c r="X166" s="596"/>
      <c r="Y166" s="596"/>
      <c r="Z166" s="596"/>
      <c r="AA166" s="596"/>
      <c r="AB166" s="596"/>
      <c r="AC166" s="596"/>
      <c r="AD166" s="596"/>
      <c r="AE166" s="596"/>
      <c r="AF166" s="596"/>
      <c r="AG166" s="596"/>
      <c r="AH166" s="596"/>
      <c r="AI166" s="596"/>
      <c r="AJ166" s="596"/>
      <c r="AK166" s="612"/>
      <c r="AL166" s="596"/>
      <c r="AM166" s="596"/>
      <c r="AN166" s="596"/>
      <c r="AO166" s="596"/>
      <c r="AP166" s="596"/>
      <c r="AQ166" s="606"/>
      <c r="AR166" s="597"/>
      <c r="AS166" s="597"/>
      <c r="AT166" s="597"/>
      <c r="AU166" s="614"/>
      <c r="AV166" s="615"/>
      <c r="AW166" s="615"/>
      <c r="AX166" s="615"/>
    </row>
    <row r="167" spans="1:50" s="594" customFormat="1" ht="24" hidden="1" customHeight="1">
      <c r="A167" s="596"/>
      <c r="B167" s="596"/>
      <c r="C167" s="611"/>
      <c r="D167" s="611"/>
      <c r="E167" s="611"/>
      <c r="F167" s="611"/>
      <c r="G167" s="611"/>
      <c r="H167" s="611"/>
      <c r="I167" s="611"/>
      <c r="J167" s="611"/>
      <c r="K167" s="611"/>
      <c r="L167" s="611"/>
      <c r="M167" s="599"/>
      <c r="N167" s="596"/>
      <c r="O167" s="596"/>
      <c r="P167" s="596"/>
      <c r="Q167" s="596"/>
      <c r="R167" s="596"/>
      <c r="S167" s="596"/>
      <c r="T167" s="596"/>
      <c r="U167" s="596"/>
      <c r="V167" s="596"/>
      <c r="W167" s="596"/>
      <c r="X167" s="596"/>
      <c r="Y167" s="596"/>
      <c r="Z167" s="596"/>
      <c r="AA167" s="596"/>
      <c r="AB167" s="596"/>
      <c r="AC167" s="596"/>
      <c r="AD167" s="596"/>
      <c r="AE167" s="596"/>
      <c r="AF167" s="596"/>
      <c r="AG167" s="596"/>
      <c r="AH167" s="596"/>
      <c r="AI167" s="596"/>
      <c r="AJ167" s="596"/>
      <c r="AK167" s="612"/>
      <c r="AL167" s="596"/>
      <c r="AM167" s="596"/>
      <c r="AN167" s="596"/>
      <c r="AO167" s="596"/>
      <c r="AP167" s="596"/>
      <c r="AQ167" s="596"/>
      <c r="AR167" s="596"/>
      <c r="AS167" s="596"/>
      <c r="AT167" s="596"/>
      <c r="AU167" s="613"/>
      <c r="AV167" s="613"/>
      <c r="AW167" s="613"/>
      <c r="AX167" s="613"/>
    </row>
    <row r="168" spans="1:50" s="594" customFormat="1" ht="24" hidden="1" customHeight="1">
      <c r="A168" s="596"/>
      <c r="B168" s="596"/>
      <c r="C168" s="611"/>
      <c r="D168" s="611"/>
      <c r="E168" s="611"/>
      <c r="F168" s="611"/>
      <c r="G168" s="611"/>
      <c r="H168" s="611"/>
      <c r="I168" s="611"/>
      <c r="J168" s="611"/>
      <c r="K168" s="611"/>
      <c r="L168" s="611"/>
      <c r="M168" s="599"/>
      <c r="N168" s="596"/>
      <c r="O168" s="596"/>
      <c r="P168" s="596"/>
      <c r="Q168" s="596"/>
      <c r="R168" s="596"/>
      <c r="S168" s="596"/>
      <c r="T168" s="596"/>
      <c r="U168" s="596"/>
      <c r="V168" s="596"/>
      <c r="W168" s="596"/>
      <c r="X168" s="596"/>
      <c r="Y168" s="596"/>
      <c r="Z168" s="596"/>
      <c r="AA168" s="596"/>
      <c r="AB168" s="596"/>
      <c r="AC168" s="596"/>
      <c r="AD168" s="596"/>
      <c r="AE168" s="596"/>
      <c r="AF168" s="596"/>
      <c r="AG168" s="596"/>
      <c r="AH168" s="596"/>
      <c r="AI168" s="596"/>
      <c r="AJ168" s="596"/>
      <c r="AK168" s="612"/>
      <c r="AL168" s="596"/>
      <c r="AM168" s="596"/>
      <c r="AN168" s="596"/>
      <c r="AO168" s="596"/>
      <c r="AP168" s="596"/>
      <c r="AQ168" s="616"/>
      <c r="AR168" s="617"/>
      <c r="AS168" s="617"/>
      <c r="AT168" s="617"/>
      <c r="AU168" s="618"/>
      <c r="AV168" s="619"/>
      <c r="AW168" s="619"/>
      <c r="AX168" s="619"/>
    </row>
    <row r="169" spans="1:50" s="594" customFormat="1" ht="24" hidden="1" customHeight="1">
      <c r="A169" s="596"/>
      <c r="B169" s="596"/>
      <c r="C169" s="611"/>
      <c r="D169" s="611"/>
      <c r="E169" s="611"/>
      <c r="F169" s="611"/>
      <c r="G169" s="611"/>
      <c r="H169" s="611"/>
      <c r="I169" s="611"/>
      <c r="J169" s="611"/>
      <c r="K169" s="611"/>
      <c r="L169" s="611"/>
      <c r="M169" s="599"/>
      <c r="N169" s="596"/>
      <c r="O169" s="596"/>
      <c r="P169" s="596"/>
      <c r="Q169" s="596"/>
      <c r="R169" s="596"/>
      <c r="S169" s="596"/>
      <c r="T169" s="596"/>
      <c r="U169" s="596"/>
      <c r="V169" s="596"/>
      <c r="W169" s="596"/>
      <c r="X169" s="596"/>
      <c r="Y169" s="596"/>
      <c r="Z169" s="596"/>
      <c r="AA169" s="596"/>
      <c r="AB169" s="596"/>
      <c r="AC169" s="596"/>
      <c r="AD169" s="596"/>
      <c r="AE169" s="596"/>
      <c r="AF169" s="596"/>
      <c r="AG169" s="596"/>
      <c r="AH169" s="596"/>
      <c r="AI169" s="596"/>
      <c r="AJ169" s="596"/>
      <c r="AK169" s="612"/>
      <c r="AL169" s="596"/>
      <c r="AM169" s="596"/>
      <c r="AN169" s="596"/>
      <c r="AO169" s="596"/>
      <c r="AP169" s="596"/>
      <c r="AQ169" s="596"/>
      <c r="AR169" s="596"/>
      <c r="AS169" s="596"/>
      <c r="AT169" s="596"/>
      <c r="AU169" s="613"/>
      <c r="AV169" s="613"/>
      <c r="AW169" s="613"/>
      <c r="AX169" s="613"/>
    </row>
    <row r="170" spans="1:50" s="594" customFormat="1" ht="24" hidden="1" customHeight="1">
      <c r="A170" s="596"/>
      <c r="B170" s="596"/>
      <c r="C170" s="611"/>
      <c r="D170" s="611"/>
      <c r="E170" s="611"/>
      <c r="F170" s="611"/>
      <c r="G170" s="611"/>
      <c r="H170" s="611"/>
      <c r="I170" s="611"/>
      <c r="J170" s="611"/>
      <c r="K170" s="611"/>
      <c r="L170" s="611"/>
      <c r="M170" s="599"/>
      <c r="N170" s="596"/>
      <c r="O170" s="596"/>
      <c r="P170" s="596"/>
      <c r="Q170" s="596"/>
      <c r="R170" s="596"/>
      <c r="S170" s="596"/>
      <c r="T170" s="596"/>
      <c r="U170" s="596"/>
      <c r="V170" s="596"/>
      <c r="W170" s="596"/>
      <c r="X170" s="596"/>
      <c r="Y170" s="596"/>
      <c r="Z170" s="596"/>
      <c r="AA170" s="596"/>
      <c r="AB170" s="596"/>
      <c r="AC170" s="596"/>
      <c r="AD170" s="596"/>
      <c r="AE170" s="596"/>
      <c r="AF170" s="596"/>
      <c r="AG170" s="596"/>
      <c r="AH170" s="596"/>
      <c r="AI170" s="596"/>
      <c r="AJ170" s="596"/>
      <c r="AK170" s="612"/>
      <c r="AL170" s="596"/>
      <c r="AM170" s="596"/>
      <c r="AN170" s="596"/>
      <c r="AO170" s="596"/>
      <c r="AP170" s="596"/>
      <c r="AQ170" s="596"/>
      <c r="AR170" s="596"/>
      <c r="AS170" s="596"/>
      <c r="AT170" s="596"/>
      <c r="AU170" s="613"/>
      <c r="AV170" s="613"/>
      <c r="AW170" s="613"/>
      <c r="AX170" s="613"/>
    </row>
    <row r="171" spans="1:50" s="594" customFormat="1" ht="24" hidden="1" customHeight="1">
      <c r="A171" s="596"/>
      <c r="B171" s="596"/>
      <c r="C171" s="620"/>
      <c r="D171" s="620"/>
      <c r="E171" s="620"/>
      <c r="F171" s="620"/>
      <c r="G171" s="620"/>
      <c r="H171" s="620"/>
      <c r="I171" s="620"/>
      <c r="J171" s="620"/>
      <c r="K171" s="620"/>
      <c r="L171" s="620"/>
      <c r="M171" s="599"/>
      <c r="N171" s="596"/>
      <c r="O171" s="596"/>
      <c r="P171" s="596"/>
      <c r="Q171" s="596"/>
      <c r="R171" s="596"/>
      <c r="S171" s="596"/>
      <c r="T171" s="596"/>
      <c r="U171" s="596"/>
      <c r="V171" s="596"/>
      <c r="W171" s="596"/>
      <c r="X171" s="596"/>
      <c r="Y171" s="596"/>
      <c r="Z171" s="596"/>
      <c r="AA171" s="596"/>
      <c r="AB171" s="596"/>
      <c r="AC171" s="596"/>
      <c r="AD171" s="596"/>
      <c r="AE171" s="596"/>
      <c r="AF171" s="596"/>
      <c r="AG171" s="596"/>
      <c r="AH171" s="596"/>
      <c r="AI171" s="596"/>
      <c r="AJ171" s="596"/>
      <c r="AK171" s="612"/>
      <c r="AL171" s="596"/>
      <c r="AM171" s="596"/>
      <c r="AN171" s="596"/>
      <c r="AO171" s="596"/>
      <c r="AP171" s="596"/>
      <c r="AQ171" s="596"/>
      <c r="AR171" s="596"/>
      <c r="AS171" s="596"/>
      <c r="AT171" s="596"/>
      <c r="AU171" s="613"/>
      <c r="AV171" s="613"/>
      <c r="AW171" s="613"/>
      <c r="AX171" s="613"/>
    </row>
    <row r="172" spans="1:50" s="594" customFormat="1" ht="24" hidden="1" customHeight="1">
      <c r="A172" s="596"/>
      <c r="B172" s="596"/>
      <c r="C172" s="611"/>
      <c r="D172" s="611"/>
      <c r="E172" s="611"/>
      <c r="F172" s="611"/>
      <c r="G172" s="611"/>
      <c r="H172" s="611"/>
      <c r="I172" s="611"/>
      <c r="J172" s="611"/>
      <c r="K172" s="611"/>
      <c r="L172" s="611"/>
      <c r="M172" s="599"/>
      <c r="N172" s="596"/>
      <c r="O172" s="596"/>
      <c r="P172" s="596"/>
      <c r="Q172" s="596"/>
      <c r="R172" s="596"/>
      <c r="S172" s="596"/>
      <c r="T172" s="596"/>
      <c r="U172" s="596"/>
      <c r="V172" s="596"/>
      <c r="W172" s="596"/>
      <c r="X172" s="596"/>
      <c r="Y172" s="596"/>
      <c r="Z172" s="596"/>
      <c r="AA172" s="596"/>
      <c r="AB172" s="596"/>
      <c r="AC172" s="596"/>
      <c r="AD172" s="596"/>
      <c r="AE172" s="596"/>
      <c r="AF172" s="596"/>
      <c r="AG172" s="596"/>
      <c r="AH172" s="596"/>
      <c r="AI172" s="596"/>
      <c r="AJ172" s="596"/>
      <c r="AK172" s="612"/>
      <c r="AL172" s="596"/>
      <c r="AM172" s="596"/>
      <c r="AN172" s="596"/>
      <c r="AO172" s="596"/>
      <c r="AP172" s="596"/>
      <c r="AQ172" s="596"/>
      <c r="AR172" s="596"/>
      <c r="AS172" s="596"/>
      <c r="AT172" s="596"/>
      <c r="AU172" s="613"/>
      <c r="AV172" s="613"/>
      <c r="AW172" s="613"/>
      <c r="AX172" s="613"/>
    </row>
    <row r="173" spans="1:50" s="594" customFormat="1" ht="24" hidden="1" customHeight="1">
      <c r="A173" s="596"/>
      <c r="B173" s="596"/>
      <c r="C173" s="611"/>
      <c r="D173" s="611"/>
      <c r="E173" s="611"/>
      <c r="F173" s="611"/>
      <c r="G173" s="611"/>
      <c r="H173" s="611"/>
      <c r="I173" s="611"/>
      <c r="J173" s="611"/>
      <c r="K173" s="611"/>
      <c r="L173" s="611"/>
      <c r="M173" s="599"/>
      <c r="N173" s="596"/>
      <c r="O173" s="596"/>
      <c r="P173" s="596"/>
      <c r="Q173" s="596"/>
      <c r="R173" s="596"/>
      <c r="S173" s="596"/>
      <c r="T173" s="596"/>
      <c r="U173" s="596"/>
      <c r="V173" s="596"/>
      <c r="W173" s="596"/>
      <c r="X173" s="596"/>
      <c r="Y173" s="596"/>
      <c r="Z173" s="596"/>
      <c r="AA173" s="596"/>
      <c r="AB173" s="596"/>
      <c r="AC173" s="596"/>
      <c r="AD173" s="596"/>
      <c r="AE173" s="596"/>
      <c r="AF173" s="596"/>
      <c r="AG173" s="596"/>
      <c r="AH173" s="596"/>
      <c r="AI173" s="596"/>
      <c r="AJ173" s="596"/>
      <c r="AK173" s="612"/>
      <c r="AL173" s="596"/>
      <c r="AM173" s="596"/>
      <c r="AN173" s="596"/>
      <c r="AO173" s="596"/>
      <c r="AP173" s="596"/>
      <c r="AQ173" s="596"/>
      <c r="AR173" s="596"/>
      <c r="AS173" s="596"/>
      <c r="AT173" s="596"/>
      <c r="AU173" s="613"/>
      <c r="AV173" s="613"/>
      <c r="AW173" s="613"/>
      <c r="AX173" s="613"/>
    </row>
    <row r="174" spans="1:50" s="594" customFormat="1" ht="24" hidden="1" customHeight="1">
      <c r="A174" s="596"/>
      <c r="B174" s="596"/>
      <c r="C174" s="611"/>
      <c r="D174" s="611"/>
      <c r="E174" s="611"/>
      <c r="F174" s="611"/>
      <c r="G174" s="611"/>
      <c r="H174" s="611"/>
      <c r="I174" s="611"/>
      <c r="J174" s="611"/>
      <c r="K174" s="611"/>
      <c r="L174" s="611"/>
      <c r="M174" s="599"/>
      <c r="N174" s="596"/>
      <c r="O174" s="596"/>
      <c r="P174" s="596"/>
      <c r="Q174" s="596"/>
      <c r="R174" s="596"/>
      <c r="S174" s="596"/>
      <c r="T174" s="596"/>
      <c r="U174" s="596"/>
      <c r="V174" s="596"/>
      <c r="W174" s="596"/>
      <c r="X174" s="596"/>
      <c r="Y174" s="596"/>
      <c r="Z174" s="596"/>
      <c r="AA174" s="596"/>
      <c r="AB174" s="596"/>
      <c r="AC174" s="596"/>
      <c r="AD174" s="596"/>
      <c r="AE174" s="596"/>
      <c r="AF174" s="596"/>
      <c r="AG174" s="596"/>
      <c r="AH174" s="596"/>
      <c r="AI174" s="596"/>
      <c r="AJ174" s="596"/>
      <c r="AK174" s="612"/>
      <c r="AL174" s="596"/>
      <c r="AM174" s="596"/>
      <c r="AN174" s="596"/>
      <c r="AO174" s="596"/>
      <c r="AP174" s="596"/>
      <c r="AQ174" s="599"/>
      <c r="AR174" s="596"/>
      <c r="AS174" s="596"/>
      <c r="AT174" s="596"/>
      <c r="AU174" s="613"/>
      <c r="AV174" s="613"/>
      <c r="AW174" s="613"/>
      <c r="AX174" s="613"/>
    </row>
    <row r="175" spans="1:50" s="594" customFormat="1" ht="24" hidden="1" customHeight="1">
      <c r="A175" s="596"/>
      <c r="B175" s="596"/>
      <c r="C175" s="611"/>
      <c r="D175" s="611"/>
      <c r="E175" s="611"/>
      <c r="F175" s="611"/>
      <c r="G175" s="611"/>
      <c r="H175" s="611"/>
      <c r="I175" s="611"/>
      <c r="J175" s="611"/>
      <c r="K175" s="611"/>
      <c r="L175" s="611"/>
      <c r="M175" s="599"/>
      <c r="N175" s="596"/>
      <c r="O175" s="596"/>
      <c r="P175" s="596"/>
      <c r="Q175" s="596"/>
      <c r="R175" s="596"/>
      <c r="S175" s="596"/>
      <c r="T175" s="596"/>
      <c r="U175" s="596"/>
      <c r="V175" s="596"/>
      <c r="W175" s="596"/>
      <c r="X175" s="596"/>
      <c r="Y175" s="596"/>
      <c r="Z175" s="596"/>
      <c r="AA175" s="596"/>
      <c r="AB175" s="596"/>
      <c r="AC175" s="596"/>
      <c r="AD175" s="596"/>
      <c r="AE175" s="596"/>
      <c r="AF175" s="596"/>
      <c r="AG175" s="596"/>
      <c r="AH175" s="596"/>
      <c r="AI175" s="596"/>
      <c r="AJ175" s="596"/>
      <c r="AK175" s="612"/>
      <c r="AL175" s="596"/>
      <c r="AM175" s="596"/>
      <c r="AN175" s="596"/>
      <c r="AO175" s="596"/>
      <c r="AP175" s="596"/>
      <c r="AQ175" s="596"/>
      <c r="AR175" s="596"/>
      <c r="AS175" s="596"/>
      <c r="AT175" s="596"/>
      <c r="AU175" s="613"/>
      <c r="AV175" s="613"/>
      <c r="AW175" s="613"/>
      <c r="AX175" s="613"/>
    </row>
    <row r="176" spans="1:50" s="594" customFormat="1" ht="24" hidden="1" customHeight="1">
      <c r="A176" s="596"/>
      <c r="B176" s="596"/>
      <c r="C176" s="611"/>
      <c r="D176" s="611"/>
      <c r="E176" s="611"/>
      <c r="F176" s="611"/>
      <c r="G176" s="611"/>
      <c r="H176" s="611"/>
      <c r="I176" s="611"/>
      <c r="J176" s="611"/>
      <c r="K176" s="611"/>
      <c r="L176" s="611"/>
      <c r="M176" s="599"/>
      <c r="N176" s="596"/>
      <c r="O176" s="596"/>
      <c r="P176" s="596"/>
      <c r="Q176" s="596"/>
      <c r="R176" s="596"/>
      <c r="S176" s="596"/>
      <c r="T176" s="596"/>
      <c r="U176" s="596"/>
      <c r="V176" s="596"/>
      <c r="W176" s="596"/>
      <c r="X176" s="596"/>
      <c r="Y176" s="596"/>
      <c r="Z176" s="596"/>
      <c r="AA176" s="596"/>
      <c r="AB176" s="596"/>
      <c r="AC176" s="596"/>
      <c r="AD176" s="596"/>
      <c r="AE176" s="596"/>
      <c r="AF176" s="596"/>
      <c r="AG176" s="596"/>
      <c r="AH176" s="596"/>
      <c r="AI176" s="596"/>
      <c r="AJ176" s="596"/>
      <c r="AK176" s="612"/>
      <c r="AL176" s="596"/>
      <c r="AM176" s="596"/>
      <c r="AN176" s="596"/>
      <c r="AO176" s="596"/>
      <c r="AP176" s="596"/>
      <c r="AQ176" s="606"/>
      <c r="AR176" s="597"/>
      <c r="AS176" s="597"/>
      <c r="AT176" s="597"/>
      <c r="AU176" s="614"/>
      <c r="AV176" s="615"/>
      <c r="AW176" s="615"/>
      <c r="AX176" s="615"/>
    </row>
    <row r="177" spans="1:50" s="594" customFormat="1" ht="24" hidden="1" customHeight="1">
      <c r="A177" s="596"/>
      <c r="B177" s="596"/>
      <c r="C177" s="611"/>
      <c r="D177" s="611"/>
      <c r="E177" s="611"/>
      <c r="F177" s="611"/>
      <c r="G177" s="611"/>
      <c r="H177" s="611"/>
      <c r="I177" s="611"/>
      <c r="J177" s="611"/>
      <c r="K177" s="611"/>
      <c r="L177" s="611"/>
      <c r="M177" s="599"/>
      <c r="N177" s="596"/>
      <c r="O177" s="596"/>
      <c r="P177" s="596"/>
      <c r="Q177" s="596"/>
      <c r="R177" s="596"/>
      <c r="S177" s="596"/>
      <c r="T177" s="596"/>
      <c r="U177" s="596"/>
      <c r="V177" s="596"/>
      <c r="W177" s="596"/>
      <c r="X177" s="596"/>
      <c r="Y177" s="596"/>
      <c r="Z177" s="596"/>
      <c r="AA177" s="596"/>
      <c r="AB177" s="596"/>
      <c r="AC177" s="596"/>
      <c r="AD177" s="596"/>
      <c r="AE177" s="596"/>
      <c r="AF177" s="596"/>
      <c r="AG177" s="596"/>
      <c r="AH177" s="596"/>
      <c r="AI177" s="596"/>
      <c r="AJ177" s="596"/>
      <c r="AK177" s="612"/>
      <c r="AL177" s="596"/>
      <c r="AM177" s="596"/>
      <c r="AN177" s="596"/>
      <c r="AO177" s="596"/>
      <c r="AP177" s="596"/>
      <c r="AQ177" s="596"/>
      <c r="AR177" s="596"/>
      <c r="AS177" s="596"/>
      <c r="AT177" s="596"/>
      <c r="AU177" s="613"/>
      <c r="AV177" s="613"/>
      <c r="AW177" s="613"/>
      <c r="AX177" s="613"/>
    </row>
    <row r="178" spans="1:50" s="594" customFormat="1" ht="24" hidden="1" customHeight="1">
      <c r="A178" s="596"/>
      <c r="B178" s="596"/>
      <c r="C178" s="611"/>
      <c r="D178" s="611"/>
      <c r="E178" s="611"/>
      <c r="F178" s="611"/>
      <c r="G178" s="611"/>
      <c r="H178" s="611"/>
      <c r="I178" s="611"/>
      <c r="J178" s="611"/>
      <c r="K178" s="611"/>
      <c r="L178" s="611"/>
      <c r="M178" s="599"/>
      <c r="N178" s="596"/>
      <c r="O178" s="596"/>
      <c r="P178" s="596"/>
      <c r="Q178" s="596"/>
      <c r="R178" s="596"/>
      <c r="S178" s="596"/>
      <c r="T178" s="596"/>
      <c r="U178" s="596"/>
      <c r="V178" s="596"/>
      <c r="W178" s="596"/>
      <c r="X178" s="596"/>
      <c r="Y178" s="596"/>
      <c r="Z178" s="596"/>
      <c r="AA178" s="596"/>
      <c r="AB178" s="596"/>
      <c r="AC178" s="596"/>
      <c r="AD178" s="596"/>
      <c r="AE178" s="596"/>
      <c r="AF178" s="596"/>
      <c r="AG178" s="596"/>
      <c r="AH178" s="596"/>
      <c r="AI178" s="596"/>
      <c r="AJ178" s="596"/>
      <c r="AK178" s="612"/>
      <c r="AL178" s="596"/>
      <c r="AM178" s="596"/>
      <c r="AN178" s="596"/>
      <c r="AO178" s="596"/>
      <c r="AP178" s="596"/>
      <c r="AQ178" s="616"/>
      <c r="AR178" s="617"/>
      <c r="AS178" s="617"/>
      <c r="AT178" s="617"/>
      <c r="AU178" s="618"/>
      <c r="AV178" s="619"/>
      <c r="AW178" s="619"/>
      <c r="AX178" s="619"/>
    </row>
    <row r="179" spans="1:50" s="594" customFormat="1" ht="24" hidden="1" customHeight="1">
      <c r="A179" s="596"/>
      <c r="B179" s="596"/>
      <c r="C179" s="611"/>
      <c r="D179" s="611"/>
      <c r="E179" s="611"/>
      <c r="F179" s="611"/>
      <c r="G179" s="611"/>
      <c r="H179" s="611"/>
      <c r="I179" s="611"/>
      <c r="J179" s="611"/>
      <c r="K179" s="611"/>
      <c r="L179" s="611"/>
      <c r="M179" s="599"/>
      <c r="N179" s="596"/>
      <c r="O179" s="596"/>
      <c r="P179" s="596"/>
      <c r="Q179" s="596"/>
      <c r="R179" s="596"/>
      <c r="S179" s="596"/>
      <c r="T179" s="596"/>
      <c r="U179" s="596"/>
      <c r="V179" s="596"/>
      <c r="W179" s="596"/>
      <c r="X179" s="596"/>
      <c r="Y179" s="596"/>
      <c r="Z179" s="596"/>
      <c r="AA179" s="596"/>
      <c r="AB179" s="596"/>
      <c r="AC179" s="596"/>
      <c r="AD179" s="596"/>
      <c r="AE179" s="596"/>
      <c r="AF179" s="596"/>
      <c r="AG179" s="596"/>
      <c r="AH179" s="596"/>
      <c r="AI179" s="596"/>
      <c r="AJ179" s="596"/>
      <c r="AK179" s="612"/>
      <c r="AL179" s="596"/>
      <c r="AM179" s="596"/>
      <c r="AN179" s="596"/>
      <c r="AO179" s="596"/>
      <c r="AP179" s="596"/>
      <c r="AQ179" s="596"/>
      <c r="AR179" s="596"/>
      <c r="AS179" s="596"/>
      <c r="AT179" s="596"/>
      <c r="AU179" s="613"/>
      <c r="AV179" s="613"/>
      <c r="AW179" s="613"/>
      <c r="AX179" s="613"/>
    </row>
    <row r="180" spans="1:50" s="594" customFormat="1" ht="24" hidden="1" customHeight="1">
      <c r="A180" s="596"/>
      <c r="B180" s="596"/>
      <c r="C180" s="611"/>
      <c r="D180" s="611"/>
      <c r="E180" s="611"/>
      <c r="F180" s="611"/>
      <c r="G180" s="611"/>
      <c r="H180" s="611"/>
      <c r="I180" s="611"/>
      <c r="J180" s="611"/>
      <c r="K180" s="611"/>
      <c r="L180" s="611"/>
      <c r="M180" s="599"/>
      <c r="N180" s="596"/>
      <c r="O180" s="596"/>
      <c r="P180" s="596"/>
      <c r="Q180" s="596"/>
      <c r="R180" s="596"/>
      <c r="S180" s="596"/>
      <c r="T180" s="596"/>
      <c r="U180" s="596"/>
      <c r="V180" s="596"/>
      <c r="W180" s="596"/>
      <c r="X180" s="596"/>
      <c r="Y180" s="596"/>
      <c r="Z180" s="596"/>
      <c r="AA180" s="596"/>
      <c r="AB180" s="596"/>
      <c r="AC180" s="596"/>
      <c r="AD180" s="596"/>
      <c r="AE180" s="596"/>
      <c r="AF180" s="596"/>
      <c r="AG180" s="596"/>
      <c r="AH180" s="596"/>
      <c r="AI180" s="596"/>
      <c r="AJ180" s="596"/>
      <c r="AK180" s="612"/>
      <c r="AL180" s="596"/>
      <c r="AM180" s="596"/>
      <c r="AN180" s="596"/>
      <c r="AO180" s="596"/>
      <c r="AP180" s="596"/>
      <c r="AQ180" s="596"/>
      <c r="AR180" s="596"/>
      <c r="AS180" s="596"/>
      <c r="AT180" s="596"/>
      <c r="AU180" s="613"/>
      <c r="AV180" s="613"/>
      <c r="AW180" s="613"/>
      <c r="AX180" s="613"/>
    </row>
    <row r="181" spans="1:50" s="594" customFormat="1" ht="24" hidden="1" customHeight="1">
      <c r="A181" s="596"/>
      <c r="B181" s="596"/>
      <c r="C181" s="620"/>
      <c r="D181" s="620"/>
      <c r="E181" s="620"/>
      <c r="F181" s="620"/>
      <c r="G181" s="620"/>
      <c r="H181" s="620"/>
      <c r="I181" s="620"/>
      <c r="J181" s="620"/>
      <c r="K181" s="620"/>
      <c r="L181" s="620"/>
      <c r="M181" s="599"/>
      <c r="N181" s="596"/>
      <c r="O181" s="596"/>
      <c r="P181" s="596"/>
      <c r="Q181" s="596"/>
      <c r="R181" s="596"/>
      <c r="S181" s="596"/>
      <c r="T181" s="596"/>
      <c r="U181" s="596"/>
      <c r="V181" s="596"/>
      <c r="W181" s="596"/>
      <c r="X181" s="596"/>
      <c r="Y181" s="596"/>
      <c r="Z181" s="596"/>
      <c r="AA181" s="596"/>
      <c r="AB181" s="596"/>
      <c r="AC181" s="596"/>
      <c r="AD181" s="596"/>
      <c r="AE181" s="596"/>
      <c r="AF181" s="596"/>
      <c r="AG181" s="596"/>
      <c r="AH181" s="596"/>
      <c r="AI181" s="596"/>
      <c r="AJ181" s="596"/>
      <c r="AK181" s="612"/>
      <c r="AL181" s="596"/>
      <c r="AM181" s="596"/>
      <c r="AN181" s="596"/>
      <c r="AO181" s="596"/>
      <c r="AP181" s="596"/>
      <c r="AQ181" s="596"/>
      <c r="AR181" s="596"/>
      <c r="AS181" s="596"/>
      <c r="AT181" s="596"/>
      <c r="AU181" s="613"/>
      <c r="AV181" s="613"/>
      <c r="AW181" s="613"/>
      <c r="AX181" s="613"/>
    </row>
    <row r="182" spans="1:50" s="594" customFormat="1" ht="24" hidden="1" customHeight="1">
      <c r="A182" s="596"/>
      <c r="B182" s="596"/>
      <c r="C182" s="611"/>
      <c r="D182" s="611"/>
      <c r="E182" s="611"/>
      <c r="F182" s="611"/>
      <c r="G182" s="611"/>
      <c r="H182" s="611"/>
      <c r="I182" s="611"/>
      <c r="J182" s="611"/>
      <c r="K182" s="611"/>
      <c r="L182" s="611"/>
      <c r="M182" s="599"/>
      <c r="N182" s="596"/>
      <c r="O182" s="596"/>
      <c r="P182" s="596"/>
      <c r="Q182" s="596"/>
      <c r="R182" s="596"/>
      <c r="S182" s="596"/>
      <c r="T182" s="596"/>
      <c r="U182" s="596"/>
      <c r="V182" s="596"/>
      <c r="W182" s="596"/>
      <c r="X182" s="596"/>
      <c r="Y182" s="596"/>
      <c r="Z182" s="596"/>
      <c r="AA182" s="596"/>
      <c r="AB182" s="596"/>
      <c r="AC182" s="596"/>
      <c r="AD182" s="596"/>
      <c r="AE182" s="596"/>
      <c r="AF182" s="596"/>
      <c r="AG182" s="596"/>
      <c r="AH182" s="596"/>
      <c r="AI182" s="596"/>
      <c r="AJ182" s="596"/>
      <c r="AK182" s="612"/>
      <c r="AL182" s="596"/>
      <c r="AM182" s="596"/>
      <c r="AN182" s="596"/>
      <c r="AO182" s="596"/>
      <c r="AP182" s="596"/>
      <c r="AQ182" s="596"/>
      <c r="AR182" s="596"/>
      <c r="AS182" s="596"/>
      <c r="AT182" s="596"/>
      <c r="AU182" s="613"/>
      <c r="AV182" s="613"/>
      <c r="AW182" s="613"/>
      <c r="AX182" s="613"/>
    </row>
    <row r="183" spans="1:50" s="594" customFormat="1" hidden="1">
      <c r="A183" s="592"/>
      <c r="B183" s="592"/>
      <c r="C183" s="592"/>
      <c r="D183" s="592"/>
      <c r="E183" s="592"/>
      <c r="F183" s="592"/>
      <c r="G183" s="592"/>
      <c r="H183" s="592"/>
      <c r="I183" s="592"/>
      <c r="J183" s="592"/>
      <c r="K183" s="592"/>
      <c r="L183" s="592"/>
      <c r="M183" s="592"/>
      <c r="N183" s="592"/>
      <c r="O183" s="592"/>
      <c r="P183" s="592"/>
      <c r="Q183" s="592"/>
      <c r="R183" s="592"/>
      <c r="S183" s="592"/>
      <c r="T183" s="592"/>
      <c r="U183" s="592"/>
      <c r="V183" s="592"/>
      <c r="W183" s="592"/>
      <c r="X183" s="592"/>
      <c r="Y183" s="592"/>
      <c r="Z183" s="592"/>
      <c r="AA183" s="592"/>
      <c r="AB183" s="592"/>
      <c r="AC183" s="592"/>
      <c r="AD183" s="592"/>
      <c r="AE183" s="592"/>
      <c r="AF183" s="592"/>
      <c r="AG183" s="592"/>
      <c r="AH183" s="592"/>
      <c r="AI183" s="592"/>
      <c r="AJ183" s="592"/>
      <c r="AK183" s="592"/>
      <c r="AL183" s="592"/>
      <c r="AM183" s="592"/>
      <c r="AN183" s="592"/>
      <c r="AO183" s="592"/>
      <c r="AP183" s="592"/>
      <c r="AQ183" s="592"/>
      <c r="AR183" s="592"/>
      <c r="AS183" s="592"/>
      <c r="AT183" s="592"/>
      <c r="AU183" s="592"/>
      <c r="AV183" s="592"/>
      <c r="AW183" s="592"/>
      <c r="AX183" s="592"/>
    </row>
    <row r="184" spans="1:50" s="594" customFormat="1" hidden="1">
      <c r="A184" s="592"/>
      <c r="B184" s="595"/>
      <c r="C184" s="595"/>
      <c r="D184" s="595"/>
      <c r="E184" s="595"/>
      <c r="F184" s="592"/>
      <c r="G184" s="592"/>
      <c r="H184" s="592"/>
      <c r="I184" s="592"/>
      <c r="J184" s="592"/>
      <c r="K184" s="592"/>
      <c r="L184" s="592"/>
      <c r="M184" s="592"/>
      <c r="N184" s="592"/>
      <c r="O184" s="592"/>
      <c r="P184" s="592"/>
      <c r="Q184" s="592"/>
      <c r="R184" s="592"/>
      <c r="S184" s="592"/>
      <c r="T184" s="592"/>
      <c r="U184" s="592"/>
      <c r="V184" s="592"/>
      <c r="W184" s="592"/>
      <c r="X184" s="592"/>
      <c r="Y184" s="592"/>
      <c r="Z184" s="592"/>
      <c r="AA184" s="592"/>
      <c r="AB184" s="592"/>
      <c r="AC184" s="592"/>
      <c r="AD184" s="592"/>
      <c r="AE184" s="592"/>
      <c r="AF184" s="592"/>
      <c r="AG184" s="592"/>
      <c r="AH184" s="592"/>
      <c r="AI184" s="592"/>
      <c r="AJ184" s="592"/>
      <c r="AK184" s="592"/>
      <c r="AL184" s="592"/>
      <c r="AM184" s="592"/>
      <c r="AN184" s="592"/>
      <c r="AO184" s="592"/>
      <c r="AP184" s="592"/>
      <c r="AQ184" s="592"/>
      <c r="AR184" s="592"/>
      <c r="AS184" s="592"/>
      <c r="AT184" s="592"/>
      <c r="AU184" s="592"/>
      <c r="AV184" s="592"/>
      <c r="AW184" s="592"/>
      <c r="AX184" s="592"/>
    </row>
    <row r="185" spans="1:50" s="594" customFormat="1" ht="34.5" hidden="1" customHeight="1">
      <c r="A185" s="596"/>
      <c r="B185" s="596"/>
      <c r="C185" s="597"/>
      <c r="D185" s="597"/>
      <c r="E185" s="597"/>
      <c r="F185" s="597"/>
      <c r="G185" s="597"/>
      <c r="H185" s="597"/>
      <c r="I185" s="597"/>
      <c r="J185" s="597"/>
      <c r="K185" s="597"/>
      <c r="L185" s="597"/>
      <c r="M185" s="597"/>
      <c r="N185" s="597"/>
      <c r="O185" s="597"/>
      <c r="P185" s="597"/>
      <c r="Q185" s="597"/>
      <c r="R185" s="597"/>
      <c r="S185" s="597"/>
      <c r="T185" s="597"/>
      <c r="U185" s="597"/>
      <c r="V185" s="597"/>
      <c r="W185" s="597"/>
      <c r="X185" s="597"/>
      <c r="Y185" s="597"/>
      <c r="Z185" s="597"/>
      <c r="AA185" s="597"/>
      <c r="AB185" s="597"/>
      <c r="AC185" s="597"/>
      <c r="AD185" s="597"/>
      <c r="AE185" s="597"/>
      <c r="AF185" s="597"/>
      <c r="AG185" s="597"/>
      <c r="AH185" s="597"/>
      <c r="AI185" s="597"/>
      <c r="AJ185" s="597"/>
      <c r="AK185" s="598"/>
      <c r="AL185" s="597"/>
      <c r="AM185" s="597"/>
      <c r="AN185" s="597"/>
      <c r="AO185" s="597"/>
      <c r="AP185" s="597"/>
      <c r="AQ185" s="597"/>
      <c r="AR185" s="597"/>
      <c r="AS185" s="597"/>
      <c r="AT185" s="597"/>
      <c r="AU185" s="597"/>
      <c r="AV185" s="597"/>
      <c r="AW185" s="597"/>
      <c r="AX185" s="596"/>
    </row>
    <row r="186" spans="1:50" s="594" customFormat="1" ht="24" hidden="1" customHeight="1">
      <c r="A186" s="596"/>
      <c r="B186" s="596"/>
      <c r="C186" s="599"/>
      <c r="D186" s="600"/>
      <c r="E186" s="600"/>
      <c r="F186" s="600"/>
      <c r="G186" s="600"/>
      <c r="H186" s="600"/>
      <c r="I186" s="600"/>
      <c r="J186" s="600"/>
      <c r="K186" s="600"/>
      <c r="L186" s="600"/>
      <c r="M186" s="599"/>
      <c r="N186" s="600"/>
      <c r="O186" s="600"/>
      <c r="P186" s="600"/>
      <c r="Q186" s="600"/>
      <c r="R186" s="600"/>
      <c r="S186" s="600"/>
      <c r="T186" s="600"/>
      <c r="U186" s="600"/>
      <c r="V186" s="600"/>
      <c r="W186" s="600"/>
      <c r="X186" s="600"/>
      <c r="Y186" s="600"/>
      <c r="Z186" s="600"/>
      <c r="AA186" s="600"/>
      <c r="AB186" s="600"/>
      <c r="AC186" s="600"/>
      <c r="AD186" s="600"/>
      <c r="AE186" s="600"/>
      <c r="AF186" s="600"/>
      <c r="AG186" s="600"/>
      <c r="AH186" s="600"/>
      <c r="AI186" s="600"/>
      <c r="AJ186" s="600"/>
      <c r="AK186" s="603"/>
      <c r="AL186" s="604"/>
      <c r="AM186" s="604"/>
      <c r="AN186" s="604"/>
      <c r="AO186" s="604"/>
      <c r="AP186" s="604"/>
      <c r="AQ186" s="605"/>
      <c r="AR186" s="605"/>
      <c r="AS186" s="605"/>
      <c r="AT186" s="605"/>
      <c r="AU186" s="605"/>
      <c r="AV186" s="605"/>
      <c r="AW186" s="605"/>
      <c r="AX186" s="605"/>
    </row>
    <row r="187" spans="1:50" s="594" customFormat="1" ht="24" hidden="1" customHeight="1">
      <c r="A187" s="596"/>
      <c r="B187" s="596"/>
      <c r="C187" s="621"/>
      <c r="D187" s="621"/>
      <c r="E187" s="621"/>
      <c r="F187" s="621"/>
      <c r="G187" s="621"/>
      <c r="H187" s="621"/>
      <c r="I187" s="621"/>
      <c r="J187" s="621"/>
      <c r="K187" s="621"/>
      <c r="L187" s="621"/>
      <c r="M187" s="607"/>
      <c r="N187" s="608"/>
      <c r="O187" s="608"/>
      <c r="P187" s="608"/>
      <c r="Q187" s="608"/>
      <c r="R187" s="608"/>
      <c r="S187" s="608"/>
      <c r="T187" s="608"/>
      <c r="U187" s="608"/>
      <c r="V187" s="608"/>
      <c r="W187" s="608"/>
      <c r="X187" s="608"/>
      <c r="Y187" s="608"/>
      <c r="Z187" s="608"/>
      <c r="AA187" s="608"/>
      <c r="AB187" s="608"/>
      <c r="AC187" s="608"/>
      <c r="AD187" s="608"/>
      <c r="AE187" s="608"/>
      <c r="AF187" s="608"/>
      <c r="AG187" s="608"/>
      <c r="AH187" s="608"/>
      <c r="AI187" s="608"/>
      <c r="AJ187" s="608"/>
      <c r="AK187" s="609"/>
      <c r="AL187" s="610"/>
      <c r="AM187" s="610"/>
      <c r="AN187" s="610"/>
      <c r="AO187" s="610"/>
      <c r="AP187" s="610"/>
      <c r="AQ187" s="606"/>
      <c r="AR187" s="605"/>
      <c r="AS187" s="605"/>
      <c r="AT187" s="605"/>
      <c r="AU187" s="606"/>
      <c r="AV187" s="605"/>
      <c r="AW187" s="605"/>
      <c r="AX187" s="605"/>
    </row>
    <row r="188" spans="1:50" s="594" customFormat="1" ht="24" hidden="1" customHeight="1">
      <c r="A188" s="596"/>
      <c r="B188" s="596"/>
      <c r="C188" s="606"/>
      <c r="D188" s="597"/>
      <c r="E188" s="597"/>
      <c r="F188" s="597"/>
      <c r="G188" s="597"/>
      <c r="H188" s="597"/>
      <c r="I188" s="597"/>
      <c r="J188" s="597"/>
      <c r="K188" s="597"/>
      <c r="L188" s="597"/>
      <c r="M188" s="606"/>
      <c r="N188" s="597"/>
      <c r="O188" s="597"/>
      <c r="P188" s="597"/>
      <c r="Q188" s="597"/>
      <c r="R188" s="597"/>
      <c r="S188" s="597"/>
      <c r="T188" s="597"/>
      <c r="U188" s="597"/>
      <c r="V188" s="597"/>
      <c r="W188" s="597"/>
      <c r="X188" s="597"/>
      <c r="Y188" s="597"/>
      <c r="Z188" s="597"/>
      <c r="AA188" s="597"/>
      <c r="AB188" s="597"/>
      <c r="AC188" s="597"/>
      <c r="AD188" s="597"/>
      <c r="AE188" s="597"/>
      <c r="AF188" s="597"/>
      <c r="AG188" s="597"/>
      <c r="AH188" s="597"/>
      <c r="AI188" s="597"/>
      <c r="AJ188" s="597"/>
      <c r="AK188" s="622"/>
      <c r="AL188" s="597"/>
      <c r="AM188" s="597"/>
      <c r="AN188" s="597"/>
      <c r="AO188" s="597"/>
      <c r="AP188" s="597"/>
      <c r="AQ188" s="606"/>
      <c r="AR188" s="597"/>
      <c r="AS188" s="597"/>
      <c r="AT188" s="597"/>
      <c r="AU188" s="606"/>
      <c r="AV188" s="597"/>
      <c r="AW188" s="597"/>
      <c r="AX188" s="597"/>
    </row>
    <row r="189" spans="1:50" s="594" customFormat="1" ht="24" hidden="1" customHeight="1">
      <c r="A189" s="596"/>
      <c r="B189" s="596"/>
      <c r="C189" s="606"/>
      <c r="D189" s="597"/>
      <c r="E189" s="597"/>
      <c r="F189" s="597"/>
      <c r="G189" s="597"/>
      <c r="H189" s="597"/>
      <c r="I189" s="597"/>
      <c r="J189" s="597"/>
      <c r="K189" s="597"/>
      <c r="L189" s="597"/>
      <c r="M189" s="606"/>
      <c r="N189" s="597"/>
      <c r="O189" s="597"/>
      <c r="P189" s="597"/>
      <c r="Q189" s="597"/>
      <c r="R189" s="597"/>
      <c r="S189" s="597"/>
      <c r="T189" s="597"/>
      <c r="U189" s="597"/>
      <c r="V189" s="597"/>
      <c r="W189" s="597"/>
      <c r="X189" s="597"/>
      <c r="Y189" s="597"/>
      <c r="Z189" s="597"/>
      <c r="AA189" s="597"/>
      <c r="AB189" s="597"/>
      <c r="AC189" s="597"/>
      <c r="AD189" s="597"/>
      <c r="AE189" s="597"/>
      <c r="AF189" s="597"/>
      <c r="AG189" s="597"/>
      <c r="AH189" s="597"/>
      <c r="AI189" s="597"/>
      <c r="AJ189" s="597"/>
      <c r="AK189" s="622"/>
      <c r="AL189" s="597"/>
      <c r="AM189" s="597"/>
      <c r="AN189" s="597"/>
      <c r="AO189" s="597"/>
      <c r="AP189" s="597"/>
      <c r="AQ189" s="606"/>
      <c r="AR189" s="597"/>
      <c r="AS189" s="597"/>
      <c r="AT189" s="597"/>
      <c r="AU189" s="606"/>
      <c r="AV189" s="597"/>
      <c r="AW189" s="597"/>
      <c r="AX189" s="597"/>
    </row>
    <row r="190" spans="1:50" s="594" customFormat="1" ht="24" hidden="1" customHeight="1">
      <c r="A190" s="596"/>
      <c r="B190" s="596"/>
      <c r="C190" s="606"/>
      <c r="D190" s="597"/>
      <c r="E190" s="597"/>
      <c r="F190" s="597"/>
      <c r="G190" s="597"/>
      <c r="H190" s="597"/>
      <c r="I190" s="597"/>
      <c r="J190" s="597"/>
      <c r="K190" s="597"/>
      <c r="L190" s="597"/>
      <c r="M190" s="606"/>
      <c r="N190" s="597"/>
      <c r="O190" s="597"/>
      <c r="P190" s="597"/>
      <c r="Q190" s="597"/>
      <c r="R190" s="597"/>
      <c r="S190" s="597"/>
      <c r="T190" s="597"/>
      <c r="U190" s="597"/>
      <c r="V190" s="597"/>
      <c r="W190" s="597"/>
      <c r="X190" s="597"/>
      <c r="Y190" s="597"/>
      <c r="Z190" s="597"/>
      <c r="AA190" s="597"/>
      <c r="AB190" s="597"/>
      <c r="AC190" s="597"/>
      <c r="AD190" s="597"/>
      <c r="AE190" s="597"/>
      <c r="AF190" s="597"/>
      <c r="AG190" s="597"/>
      <c r="AH190" s="597"/>
      <c r="AI190" s="597"/>
      <c r="AJ190" s="597"/>
      <c r="AK190" s="622"/>
      <c r="AL190" s="597"/>
      <c r="AM190" s="597"/>
      <c r="AN190" s="597"/>
      <c r="AO190" s="597"/>
      <c r="AP190" s="597"/>
      <c r="AQ190" s="606"/>
      <c r="AR190" s="597"/>
      <c r="AS190" s="597"/>
      <c r="AT190" s="597"/>
      <c r="AU190" s="606"/>
      <c r="AV190" s="597"/>
      <c r="AW190" s="597"/>
      <c r="AX190" s="597"/>
    </row>
    <row r="191" spans="1:50" s="594" customFormat="1" ht="24" hidden="1" customHeight="1">
      <c r="A191" s="596"/>
      <c r="B191" s="596"/>
      <c r="C191" s="606"/>
      <c r="D191" s="597"/>
      <c r="E191" s="597"/>
      <c r="F191" s="597"/>
      <c r="G191" s="597"/>
      <c r="H191" s="597"/>
      <c r="I191" s="597"/>
      <c r="J191" s="597"/>
      <c r="K191" s="597"/>
      <c r="L191" s="597"/>
      <c r="M191" s="606"/>
      <c r="N191" s="597"/>
      <c r="O191" s="597"/>
      <c r="P191" s="597"/>
      <c r="Q191" s="597"/>
      <c r="R191" s="597"/>
      <c r="S191" s="597"/>
      <c r="T191" s="597"/>
      <c r="U191" s="597"/>
      <c r="V191" s="597"/>
      <c r="W191" s="597"/>
      <c r="X191" s="597"/>
      <c r="Y191" s="597"/>
      <c r="Z191" s="597"/>
      <c r="AA191" s="597"/>
      <c r="AB191" s="597"/>
      <c r="AC191" s="597"/>
      <c r="AD191" s="597"/>
      <c r="AE191" s="597"/>
      <c r="AF191" s="597"/>
      <c r="AG191" s="597"/>
      <c r="AH191" s="597"/>
      <c r="AI191" s="597"/>
      <c r="AJ191" s="597"/>
      <c r="AK191" s="622"/>
      <c r="AL191" s="597"/>
      <c r="AM191" s="597"/>
      <c r="AN191" s="597"/>
      <c r="AO191" s="597"/>
      <c r="AP191" s="597"/>
      <c r="AQ191" s="606"/>
      <c r="AR191" s="597"/>
      <c r="AS191" s="597"/>
      <c r="AT191" s="597"/>
      <c r="AU191" s="606"/>
      <c r="AV191" s="597"/>
      <c r="AW191" s="597"/>
      <c r="AX191" s="597"/>
    </row>
    <row r="192" spans="1:50" s="594" customFormat="1" ht="24" hidden="1" customHeight="1">
      <c r="A192" s="596"/>
      <c r="B192" s="596"/>
      <c r="C192" s="606"/>
      <c r="D192" s="597"/>
      <c r="E192" s="597"/>
      <c r="F192" s="597"/>
      <c r="G192" s="597"/>
      <c r="H192" s="597"/>
      <c r="I192" s="597"/>
      <c r="J192" s="597"/>
      <c r="K192" s="597"/>
      <c r="L192" s="597"/>
      <c r="M192" s="606"/>
      <c r="N192" s="597"/>
      <c r="O192" s="597"/>
      <c r="P192" s="597"/>
      <c r="Q192" s="597"/>
      <c r="R192" s="597"/>
      <c r="S192" s="597"/>
      <c r="T192" s="597"/>
      <c r="U192" s="597"/>
      <c r="V192" s="597"/>
      <c r="W192" s="597"/>
      <c r="X192" s="597"/>
      <c r="Y192" s="597"/>
      <c r="Z192" s="597"/>
      <c r="AA192" s="597"/>
      <c r="AB192" s="597"/>
      <c r="AC192" s="597"/>
      <c r="AD192" s="597"/>
      <c r="AE192" s="597"/>
      <c r="AF192" s="597"/>
      <c r="AG192" s="597"/>
      <c r="AH192" s="597"/>
      <c r="AI192" s="597"/>
      <c r="AJ192" s="597"/>
      <c r="AK192" s="622"/>
      <c r="AL192" s="597"/>
      <c r="AM192" s="597"/>
      <c r="AN192" s="597"/>
      <c r="AO192" s="597"/>
      <c r="AP192" s="597"/>
      <c r="AQ192" s="606"/>
      <c r="AR192" s="597"/>
      <c r="AS192" s="597"/>
      <c r="AT192" s="597"/>
      <c r="AU192" s="606"/>
      <c r="AV192" s="597"/>
      <c r="AW192" s="597"/>
      <c r="AX192" s="597"/>
    </row>
    <row r="193" spans="1:50" s="594" customFormat="1" ht="24" hidden="1" customHeight="1">
      <c r="A193" s="596"/>
      <c r="B193" s="596"/>
      <c r="C193" s="606"/>
      <c r="D193" s="597"/>
      <c r="E193" s="597"/>
      <c r="F193" s="597"/>
      <c r="G193" s="597"/>
      <c r="H193" s="597"/>
      <c r="I193" s="597"/>
      <c r="J193" s="597"/>
      <c r="K193" s="597"/>
      <c r="L193" s="597"/>
      <c r="M193" s="606"/>
      <c r="N193" s="597"/>
      <c r="O193" s="597"/>
      <c r="P193" s="597"/>
      <c r="Q193" s="597"/>
      <c r="R193" s="597"/>
      <c r="S193" s="597"/>
      <c r="T193" s="597"/>
      <c r="U193" s="597"/>
      <c r="V193" s="597"/>
      <c r="W193" s="597"/>
      <c r="X193" s="597"/>
      <c r="Y193" s="597"/>
      <c r="Z193" s="597"/>
      <c r="AA193" s="597"/>
      <c r="AB193" s="597"/>
      <c r="AC193" s="597"/>
      <c r="AD193" s="597"/>
      <c r="AE193" s="597"/>
      <c r="AF193" s="597"/>
      <c r="AG193" s="597"/>
      <c r="AH193" s="597"/>
      <c r="AI193" s="597"/>
      <c r="AJ193" s="597"/>
      <c r="AK193" s="622"/>
      <c r="AL193" s="597"/>
      <c r="AM193" s="597"/>
      <c r="AN193" s="597"/>
      <c r="AO193" s="597"/>
      <c r="AP193" s="597"/>
      <c r="AQ193" s="606"/>
      <c r="AR193" s="597"/>
      <c r="AS193" s="597"/>
      <c r="AT193" s="597"/>
      <c r="AU193" s="606"/>
      <c r="AV193" s="597"/>
      <c r="AW193" s="597"/>
      <c r="AX193" s="597"/>
    </row>
    <row r="194" spans="1:50" s="594" customFormat="1" ht="24" hidden="1" customHeight="1">
      <c r="A194" s="596"/>
      <c r="B194" s="596"/>
      <c r="C194" s="606"/>
      <c r="D194" s="597"/>
      <c r="E194" s="597"/>
      <c r="F194" s="597"/>
      <c r="G194" s="597"/>
      <c r="H194" s="597"/>
      <c r="I194" s="597"/>
      <c r="J194" s="597"/>
      <c r="K194" s="597"/>
      <c r="L194" s="597"/>
      <c r="M194" s="606"/>
      <c r="N194" s="597"/>
      <c r="O194" s="597"/>
      <c r="P194" s="597"/>
      <c r="Q194" s="597"/>
      <c r="R194" s="597"/>
      <c r="S194" s="597"/>
      <c r="T194" s="597"/>
      <c r="U194" s="597"/>
      <c r="V194" s="597"/>
      <c r="W194" s="597"/>
      <c r="X194" s="597"/>
      <c r="Y194" s="597"/>
      <c r="Z194" s="597"/>
      <c r="AA194" s="597"/>
      <c r="AB194" s="597"/>
      <c r="AC194" s="597"/>
      <c r="AD194" s="597"/>
      <c r="AE194" s="597"/>
      <c r="AF194" s="597"/>
      <c r="AG194" s="597"/>
      <c r="AH194" s="597"/>
      <c r="AI194" s="597"/>
      <c r="AJ194" s="597"/>
      <c r="AK194" s="622"/>
      <c r="AL194" s="597"/>
      <c r="AM194" s="597"/>
      <c r="AN194" s="597"/>
      <c r="AO194" s="597"/>
      <c r="AP194" s="597"/>
      <c r="AQ194" s="606"/>
      <c r="AR194" s="597"/>
      <c r="AS194" s="597"/>
      <c r="AT194" s="597"/>
      <c r="AU194" s="606"/>
      <c r="AV194" s="597"/>
      <c r="AW194" s="597"/>
      <c r="AX194" s="597"/>
    </row>
    <row r="195" spans="1:50" s="594" customFormat="1" ht="24" hidden="1" customHeight="1">
      <c r="A195" s="596"/>
      <c r="B195" s="596"/>
      <c r="C195" s="606"/>
      <c r="D195" s="597"/>
      <c r="E195" s="597"/>
      <c r="F195" s="597"/>
      <c r="G195" s="597"/>
      <c r="H195" s="597"/>
      <c r="I195" s="597"/>
      <c r="J195" s="597"/>
      <c r="K195" s="597"/>
      <c r="L195" s="597"/>
      <c r="M195" s="606"/>
      <c r="N195" s="597"/>
      <c r="O195" s="597"/>
      <c r="P195" s="597"/>
      <c r="Q195" s="597"/>
      <c r="R195" s="597"/>
      <c r="S195" s="597"/>
      <c r="T195" s="597"/>
      <c r="U195" s="597"/>
      <c r="V195" s="597"/>
      <c r="W195" s="597"/>
      <c r="X195" s="597"/>
      <c r="Y195" s="597"/>
      <c r="Z195" s="597"/>
      <c r="AA195" s="597"/>
      <c r="AB195" s="597"/>
      <c r="AC195" s="597"/>
      <c r="AD195" s="597"/>
      <c r="AE195" s="597"/>
      <c r="AF195" s="597"/>
      <c r="AG195" s="597"/>
      <c r="AH195" s="597"/>
      <c r="AI195" s="597"/>
      <c r="AJ195" s="597"/>
      <c r="AK195" s="622"/>
      <c r="AL195" s="597"/>
      <c r="AM195" s="597"/>
      <c r="AN195" s="597"/>
      <c r="AO195" s="597"/>
      <c r="AP195" s="597"/>
      <c r="AQ195" s="606"/>
      <c r="AR195" s="597"/>
      <c r="AS195" s="597"/>
      <c r="AT195" s="597"/>
      <c r="AU195" s="606"/>
      <c r="AV195" s="597"/>
      <c r="AW195" s="597"/>
      <c r="AX195" s="597"/>
    </row>
    <row r="196" spans="1:50" s="594" customFormat="1" ht="24" hidden="1" customHeight="1">
      <c r="A196" s="596"/>
      <c r="B196" s="596"/>
      <c r="C196" s="611"/>
      <c r="D196" s="611"/>
      <c r="E196" s="611"/>
      <c r="F196" s="611"/>
      <c r="G196" s="611"/>
      <c r="H196" s="611"/>
      <c r="I196" s="611"/>
      <c r="J196" s="611"/>
      <c r="K196" s="611"/>
      <c r="L196" s="611"/>
      <c r="M196" s="599"/>
      <c r="N196" s="596"/>
      <c r="O196" s="596"/>
      <c r="P196" s="596"/>
      <c r="Q196" s="596"/>
      <c r="R196" s="596"/>
      <c r="S196" s="596"/>
      <c r="T196" s="596"/>
      <c r="U196" s="596"/>
      <c r="V196" s="596"/>
      <c r="W196" s="596"/>
      <c r="X196" s="596"/>
      <c r="Y196" s="596"/>
      <c r="Z196" s="596"/>
      <c r="AA196" s="596"/>
      <c r="AB196" s="596"/>
      <c r="AC196" s="596"/>
      <c r="AD196" s="596"/>
      <c r="AE196" s="596"/>
      <c r="AF196" s="596"/>
      <c r="AG196" s="596"/>
      <c r="AH196" s="596"/>
      <c r="AI196" s="596"/>
      <c r="AJ196" s="596"/>
      <c r="AK196" s="612"/>
      <c r="AL196" s="596"/>
      <c r="AM196" s="596"/>
      <c r="AN196" s="596"/>
      <c r="AO196" s="596"/>
      <c r="AP196" s="596"/>
      <c r="AQ196" s="596"/>
      <c r="AR196" s="596"/>
      <c r="AS196" s="596"/>
      <c r="AT196" s="596"/>
      <c r="AU196" s="613"/>
      <c r="AV196" s="613"/>
      <c r="AW196" s="613"/>
      <c r="AX196" s="613"/>
    </row>
    <row r="197" spans="1:50" s="594" customFormat="1" ht="24" hidden="1" customHeight="1">
      <c r="A197" s="596"/>
      <c r="B197" s="596"/>
      <c r="C197" s="611"/>
      <c r="D197" s="611"/>
      <c r="E197" s="611"/>
      <c r="F197" s="611"/>
      <c r="G197" s="611"/>
      <c r="H197" s="611"/>
      <c r="I197" s="611"/>
      <c r="J197" s="611"/>
      <c r="K197" s="611"/>
      <c r="L197" s="611"/>
      <c r="M197" s="599"/>
      <c r="N197" s="596"/>
      <c r="O197" s="596"/>
      <c r="P197" s="596"/>
      <c r="Q197" s="596"/>
      <c r="R197" s="596"/>
      <c r="S197" s="596"/>
      <c r="T197" s="596"/>
      <c r="U197" s="596"/>
      <c r="V197" s="596"/>
      <c r="W197" s="596"/>
      <c r="X197" s="596"/>
      <c r="Y197" s="596"/>
      <c r="Z197" s="596"/>
      <c r="AA197" s="596"/>
      <c r="AB197" s="596"/>
      <c r="AC197" s="596"/>
      <c r="AD197" s="596"/>
      <c r="AE197" s="596"/>
      <c r="AF197" s="596"/>
      <c r="AG197" s="596"/>
      <c r="AH197" s="596"/>
      <c r="AI197" s="596"/>
      <c r="AJ197" s="596"/>
      <c r="AK197" s="612"/>
      <c r="AL197" s="596"/>
      <c r="AM197" s="596"/>
      <c r="AN197" s="596"/>
      <c r="AO197" s="596"/>
      <c r="AP197" s="596"/>
      <c r="AQ197" s="599"/>
      <c r="AR197" s="596"/>
      <c r="AS197" s="596"/>
      <c r="AT197" s="596"/>
      <c r="AU197" s="613"/>
      <c r="AV197" s="613"/>
      <c r="AW197" s="613"/>
      <c r="AX197" s="613"/>
    </row>
    <row r="198" spans="1:50" s="594" customFormat="1" ht="24" hidden="1" customHeight="1">
      <c r="A198" s="596"/>
      <c r="B198" s="596"/>
      <c r="C198" s="611"/>
      <c r="D198" s="611"/>
      <c r="E198" s="611"/>
      <c r="F198" s="611"/>
      <c r="G198" s="611"/>
      <c r="H198" s="611"/>
      <c r="I198" s="611"/>
      <c r="J198" s="611"/>
      <c r="K198" s="611"/>
      <c r="L198" s="611"/>
      <c r="M198" s="599"/>
      <c r="N198" s="596"/>
      <c r="O198" s="596"/>
      <c r="P198" s="596"/>
      <c r="Q198" s="596"/>
      <c r="R198" s="596"/>
      <c r="S198" s="596"/>
      <c r="T198" s="596"/>
      <c r="U198" s="596"/>
      <c r="V198" s="596"/>
      <c r="W198" s="596"/>
      <c r="X198" s="596"/>
      <c r="Y198" s="596"/>
      <c r="Z198" s="596"/>
      <c r="AA198" s="596"/>
      <c r="AB198" s="596"/>
      <c r="AC198" s="596"/>
      <c r="AD198" s="596"/>
      <c r="AE198" s="596"/>
      <c r="AF198" s="596"/>
      <c r="AG198" s="596"/>
      <c r="AH198" s="596"/>
      <c r="AI198" s="596"/>
      <c r="AJ198" s="596"/>
      <c r="AK198" s="612"/>
      <c r="AL198" s="596"/>
      <c r="AM198" s="596"/>
      <c r="AN198" s="596"/>
      <c r="AO198" s="596"/>
      <c r="AP198" s="596"/>
      <c r="AQ198" s="596"/>
      <c r="AR198" s="596"/>
      <c r="AS198" s="596"/>
      <c r="AT198" s="596"/>
      <c r="AU198" s="613"/>
      <c r="AV198" s="613"/>
      <c r="AW198" s="613"/>
      <c r="AX198" s="613"/>
    </row>
    <row r="199" spans="1:50" s="594" customFormat="1" ht="24" hidden="1" customHeight="1">
      <c r="A199" s="596"/>
      <c r="B199" s="596"/>
      <c r="C199" s="611"/>
      <c r="D199" s="611"/>
      <c r="E199" s="611"/>
      <c r="F199" s="611"/>
      <c r="G199" s="611"/>
      <c r="H199" s="611"/>
      <c r="I199" s="611"/>
      <c r="J199" s="611"/>
      <c r="K199" s="611"/>
      <c r="L199" s="611"/>
      <c r="M199" s="599"/>
      <c r="N199" s="596"/>
      <c r="O199" s="596"/>
      <c r="P199" s="596"/>
      <c r="Q199" s="596"/>
      <c r="R199" s="596"/>
      <c r="S199" s="596"/>
      <c r="T199" s="596"/>
      <c r="U199" s="596"/>
      <c r="V199" s="596"/>
      <c r="W199" s="596"/>
      <c r="X199" s="596"/>
      <c r="Y199" s="596"/>
      <c r="Z199" s="596"/>
      <c r="AA199" s="596"/>
      <c r="AB199" s="596"/>
      <c r="AC199" s="596"/>
      <c r="AD199" s="596"/>
      <c r="AE199" s="596"/>
      <c r="AF199" s="596"/>
      <c r="AG199" s="596"/>
      <c r="AH199" s="596"/>
      <c r="AI199" s="596"/>
      <c r="AJ199" s="596"/>
      <c r="AK199" s="612"/>
      <c r="AL199" s="596"/>
      <c r="AM199" s="596"/>
      <c r="AN199" s="596"/>
      <c r="AO199" s="596"/>
      <c r="AP199" s="596"/>
      <c r="AQ199" s="606"/>
      <c r="AR199" s="597"/>
      <c r="AS199" s="597"/>
      <c r="AT199" s="597"/>
      <c r="AU199" s="614"/>
      <c r="AV199" s="615"/>
      <c r="AW199" s="615"/>
      <c r="AX199" s="615"/>
    </row>
    <row r="200" spans="1:50" s="594" customFormat="1" ht="24" hidden="1" customHeight="1">
      <c r="A200" s="596"/>
      <c r="B200" s="596"/>
      <c r="C200" s="611"/>
      <c r="D200" s="611"/>
      <c r="E200" s="611"/>
      <c r="F200" s="611"/>
      <c r="G200" s="611"/>
      <c r="H200" s="611"/>
      <c r="I200" s="611"/>
      <c r="J200" s="611"/>
      <c r="K200" s="611"/>
      <c r="L200" s="611"/>
      <c r="M200" s="599"/>
      <c r="N200" s="596"/>
      <c r="O200" s="596"/>
      <c r="P200" s="596"/>
      <c r="Q200" s="596"/>
      <c r="R200" s="596"/>
      <c r="S200" s="596"/>
      <c r="T200" s="596"/>
      <c r="U200" s="596"/>
      <c r="V200" s="596"/>
      <c r="W200" s="596"/>
      <c r="X200" s="596"/>
      <c r="Y200" s="596"/>
      <c r="Z200" s="596"/>
      <c r="AA200" s="596"/>
      <c r="AB200" s="596"/>
      <c r="AC200" s="596"/>
      <c r="AD200" s="596"/>
      <c r="AE200" s="596"/>
      <c r="AF200" s="596"/>
      <c r="AG200" s="596"/>
      <c r="AH200" s="596"/>
      <c r="AI200" s="596"/>
      <c r="AJ200" s="596"/>
      <c r="AK200" s="612"/>
      <c r="AL200" s="596"/>
      <c r="AM200" s="596"/>
      <c r="AN200" s="596"/>
      <c r="AO200" s="596"/>
      <c r="AP200" s="596"/>
      <c r="AQ200" s="596"/>
      <c r="AR200" s="596"/>
      <c r="AS200" s="596"/>
      <c r="AT200" s="596"/>
      <c r="AU200" s="613"/>
      <c r="AV200" s="613"/>
      <c r="AW200" s="613"/>
      <c r="AX200" s="613"/>
    </row>
    <row r="201" spans="1:50" s="594" customFormat="1" ht="24" hidden="1" customHeight="1">
      <c r="A201" s="596"/>
      <c r="B201" s="596"/>
      <c r="C201" s="611"/>
      <c r="D201" s="611"/>
      <c r="E201" s="611"/>
      <c r="F201" s="611"/>
      <c r="G201" s="611"/>
      <c r="H201" s="611"/>
      <c r="I201" s="611"/>
      <c r="J201" s="611"/>
      <c r="K201" s="611"/>
      <c r="L201" s="611"/>
      <c r="M201" s="599"/>
      <c r="N201" s="596"/>
      <c r="O201" s="596"/>
      <c r="P201" s="596"/>
      <c r="Q201" s="596"/>
      <c r="R201" s="596"/>
      <c r="S201" s="596"/>
      <c r="T201" s="596"/>
      <c r="U201" s="596"/>
      <c r="V201" s="596"/>
      <c r="W201" s="596"/>
      <c r="X201" s="596"/>
      <c r="Y201" s="596"/>
      <c r="Z201" s="596"/>
      <c r="AA201" s="596"/>
      <c r="AB201" s="596"/>
      <c r="AC201" s="596"/>
      <c r="AD201" s="596"/>
      <c r="AE201" s="596"/>
      <c r="AF201" s="596"/>
      <c r="AG201" s="596"/>
      <c r="AH201" s="596"/>
      <c r="AI201" s="596"/>
      <c r="AJ201" s="596"/>
      <c r="AK201" s="612"/>
      <c r="AL201" s="596"/>
      <c r="AM201" s="596"/>
      <c r="AN201" s="596"/>
      <c r="AO201" s="596"/>
      <c r="AP201" s="596"/>
      <c r="AQ201" s="616"/>
      <c r="AR201" s="617"/>
      <c r="AS201" s="617"/>
      <c r="AT201" s="617"/>
      <c r="AU201" s="618"/>
      <c r="AV201" s="619"/>
      <c r="AW201" s="619"/>
      <c r="AX201" s="619"/>
    </row>
    <row r="202" spans="1:50" s="594" customFormat="1" ht="24" hidden="1" customHeight="1">
      <c r="A202" s="596"/>
      <c r="B202" s="596"/>
      <c r="C202" s="611"/>
      <c r="D202" s="611"/>
      <c r="E202" s="611"/>
      <c r="F202" s="611"/>
      <c r="G202" s="611"/>
      <c r="H202" s="611"/>
      <c r="I202" s="611"/>
      <c r="J202" s="611"/>
      <c r="K202" s="611"/>
      <c r="L202" s="611"/>
      <c r="M202" s="599"/>
      <c r="N202" s="596"/>
      <c r="O202" s="596"/>
      <c r="P202" s="596"/>
      <c r="Q202" s="596"/>
      <c r="R202" s="596"/>
      <c r="S202" s="596"/>
      <c r="T202" s="596"/>
      <c r="U202" s="596"/>
      <c r="V202" s="596"/>
      <c r="W202" s="596"/>
      <c r="X202" s="596"/>
      <c r="Y202" s="596"/>
      <c r="Z202" s="596"/>
      <c r="AA202" s="596"/>
      <c r="AB202" s="596"/>
      <c r="AC202" s="596"/>
      <c r="AD202" s="596"/>
      <c r="AE202" s="596"/>
      <c r="AF202" s="596"/>
      <c r="AG202" s="596"/>
      <c r="AH202" s="596"/>
      <c r="AI202" s="596"/>
      <c r="AJ202" s="596"/>
      <c r="AK202" s="612"/>
      <c r="AL202" s="596"/>
      <c r="AM202" s="596"/>
      <c r="AN202" s="596"/>
      <c r="AO202" s="596"/>
      <c r="AP202" s="596"/>
      <c r="AQ202" s="596"/>
      <c r="AR202" s="596"/>
      <c r="AS202" s="596"/>
      <c r="AT202" s="596"/>
      <c r="AU202" s="613"/>
      <c r="AV202" s="613"/>
      <c r="AW202" s="613"/>
      <c r="AX202" s="613"/>
    </row>
    <row r="203" spans="1:50" s="594" customFormat="1" ht="24" hidden="1" customHeight="1">
      <c r="A203" s="596"/>
      <c r="B203" s="596"/>
      <c r="C203" s="611"/>
      <c r="D203" s="611"/>
      <c r="E203" s="611"/>
      <c r="F203" s="611"/>
      <c r="G203" s="611"/>
      <c r="H203" s="611"/>
      <c r="I203" s="611"/>
      <c r="J203" s="611"/>
      <c r="K203" s="611"/>
      <c r="L203" s="611"/>
      <c r="M203" s="599"/>
      <c r="N203" s="596"/>
      <c r="O203" s="596"/>
      <c r="P203" s="596"/>
      <c r="Q203" s="596"/>
      <c r="R203" s="596"/>
      <c r="S203" s="596"/>
      <c r="T203" s="596"/>
      <c r="U203" s="596"/>
      <c r="V203" s="596"/>
      <c r="W203" s="596"/>
      <c r="X203" s="596"/>
      <c r="Y203" s="596"/>
      <c r="Z203" s="596"/>
      <c r="AA203" s="596"/>
      <c r="AB203" s="596"/>
      <c r="AC203" s="596"/>
      <c r="AD203" s="596"/>
      <c r="AE203" s="596"/>
      <c r="AF203" s="596"/>
      <c r="AG203" s="596"/>
      <c r="AH203" s="596"/>
      <c r="AI203" s="596"/>
      <c r="AJ203" s="596"/>
      <c r="AK203" s="612"/>
      <c r="AL203" s="596"/>
      <c r="AM203" s="596"/>
      <c r="AN203" s="596"/>
      <c r="AO203" s="596"/>
      <c r="AP203" s="596"/>
      <c r="AQ203" s="596"/>
      <c r="AR203" s="596"/>
      <c r="AS203" s="596"/>
      <c r="AT203" s="596"/>
      <c r="AU203" s="613"/>
      <c r="AV203" s="613"/>
      <c r="AW203" s="613"/>
      <c r="AX203" s="613"/>
    </row>
    <row r="204" spans="1:50" s="594" customFormat="1" ht="24" hidden="1" customHeight="1">
      <c r="A204" s="596"/>
      <c r="B204" s="596"/>
      <c r="C204" s="620"/>
      <c r="D204" s="620"/>
      <c r="E204" s="620"/>
      <c r="F204" s="620"/>
      <c r="G204" s="620"/>
      <c r="H204" s="620"/>
      <c r="I204" s="620"/>
      <c r="J204" s="620"/>
      <c r="K204" s="620"/>
      <c r="L204" s="620"/>
      <c r="M204" s="599"/>
      <c r="N204" s="596"/>
      <c r="O204" s="596"/>
      <c r="P204" s="596"/>
      <c r="Q204" s="596"/>
      <c r="R204" s="596"/>
      <c r="S204" s="596"/>
      <c r="T204" s="596"/>
      <c r="U204" s="596"/>
      <c r="V204" s="596"/>
      <c r="W204" s="596"/>
      <c r="X204" s="596"/>
      <c r="Y204" s="596"/>
      <c r="Z204" s="596"/>
      <c r="AA204" s="596"/>
      <c r="AB204" s="596"/>
      <c r="AC204" s="596"/>
      <c r="AD204" s="596"/>
      <c r="AE204" s="596"/>
      <c r="AF204" s="596"/>
      <c r="AG204" s="596"/>
      <c r="AH204" s="596"/>
      <c r="AI204" s="596"/>
      <c r="AJ204" s="596"/>
      <c r="AK204" s="612"/>
      <c r="AL204" s="596"/>
      <c r="AM204" s="596"/>
      <c r="AN204" s="596"/>
      <c r="AO204" s="596"/>
      <c r="AP204" s="596"/>
      <c r="AQ204" s="596"/>
      <c r="AR204" s="596"/>
      <c r="AS204" s="596"/>
      <c r="AT204" s="596"/>
      <c r="AU204" s="613"/>
      <c r="AV204" s="613"/>
      <c r="AW204" s="613"/>
      <c r="AX204" s="613"/>
    </row>
    <row r="205" spans="1:50" s="594" customFormat="1" ht="24" hidden="1" customHeight="1">
      <c r="A205" s="596"/>
      <c r="B205" s="596"/>
      <c r="C205" s="611"/>
      <c r="D205" s="611"/>
      <c r="E205" s="611"/>
      <c r="F205" s="611"/>
      <c r="G205" s="611"/>
      <c r="H205" s="611"/>
      <c r="I205" s="611"/>
      <c r="J205" s="611"/>
      <c r="K205" s="611"/>
      <c r="L205" s="611"/>
      <c r="M205" s="599"/>
      <c r="N205" s="596"/>
      <c r="O205" s="596"/>
      <c r="P205" s="596"/>
      <c r="Q205" s="596"/>
      <c r="R205" s="596"/>
      <c r="S205" s="596"/>
      <c r="T205" s="596"/>
      <c r="U205" s="596"/>
      <c r="V205" s="596"/>
      <c r="W205" s="596"/>
      <c r="X205" s="596"/>
      <c r="Y205" s="596"/>
      <c r="Z205" s="596"/>
      <c r="AA205" s="596"/>
      <c r="AB205" s="596"/>
      <c r="AC205" s="596"/>
      <c r="AD205" s="596"/>
      <c r="AE205" s="596"/>
      <c r="AF205" s="596"/>
      <c r="AG205" s="596"/>
      <c r="AH205" s="596"/>
      <c r="AI205" s="596"/>
      <c r="AJ205" s="596"/>
      <c r="AK205" s="612"/>
      <c r="AL205" s="596"/>
      <c r="AM205" s="596"/>
      <c r="AN205" s="596"/>
      <c r="AO205" s="596"/>
      <c r="AP205" s="596"/>
      <c r="AQ205" s="596"/>
      <c r="AR205" s="596"/>
      <c r="AS205" s="596"/>
      <c r="AT205" s="596"/>
      <c r="AU205" s="613"/>
      <c r="AV205" s="613"/>
      <c r="AW205" s="613"/>
      <c r="AX205" s="613"/>
    </row>
    <row r="206" spans="1:50" s="594" customFormat="1" ht="24" hidden="1" customHeight="1">
      <c r="A206" s="596"/>
      <c r="B206" s="596"/>
      <c r="C206" s="611"/>
      <c r="D206" s="611"/>
      <c r="E206" s="611"/>
      <c r="F206" s="611"/>
      <c r="G206" s="611"/>
      <c r="H206" s="611"/>
      <c r="I206" s="611"/>
      <c r="J206" s="611"/>
      <c r="K206" s="611"/>
      <c r="L206" s="611"/>
      <c r="M206" s="599"/>
      <c r="N206" s="596"/>
      <c r="O206" s="596"/>
      <c r="P206" s="596"/>
      <c r="Q206" s="596"/>
      <c r="R206" s="596"/>
      <c r="S206" s="596"/>
      <c r="T206" s="596"/>
      <c r="U206" s="596"/>
      <c r="V206" s="596"/>
      <c r="W206" s="596"/>
      <c r="X206" s="596"/>
      <c r="Y206" s="596"/>
      <c r="Z206" s="596"/>
      <c r="AA206" s="596"/>
      <c r="AB206" s="596"/>
      <c r="AC206" s="596"/>
      <c r="AD206" s="596"/>
      <c r="AE206" s="596"/>
      <c r="AF206" s="596"/>
      <c r="AG206" s="596"/>
      <c r="AH206" s="596"/>
      <c r="AI206" s="596"/>
      <c r="AJ206" s="596"/>
      <c r="AK206" s="612"/>
      <c r="AL206" s="596"/>
      <c r="AM206" s="596"/>
      <c r="AN206" s="596"/>
      <c r="AO206" s="596"/>
      <c r="AP206" s="596"/>
      <c r="AQ206" s="596"/>
      <c r="AR206" s="596"/>
      <c r="AS206" s="596"/>
      <c r="AT206" s="596"/>
      <c r="AU206" s="613"/>
      <c r="AV206" s="613"/>
      <c r="AW206" s="613"/>
      <c r="AX206" s="613"/>
    </row>
    <row r="207" spans="1:50" s="594" customFormat="1" ht="24" hidden="1" customHeight="1">
      <c r="A207" s="596"/>
      <c r="B207" s="596"/>
      <c r="C207" s="611"/>
      <c r="D207" s="611"/>
      <c r="E207" s="611"/>
      <c r="F207" s="611"/>
      <c r="G207" s="611"/>
      <c r="H207" s="611"/>
      <c r="I207" s="611"/>
      <c r="J207" s="611"/>
      <c r="K207" s="611"/>
      <c r="L207" s="611"/>
      <c r="M207" s="599"/>
      <c r="N207" s="596"/>
      <c r="O207" s="596"/>
      <c r="P207" s="596"/>
      <c r="Q207" s="596"/>
      <c r="R207" s="596"/>
      <c r="S207" s="596"/>
      <c r="T207" s="596"/>
      <c r="U207" s="596"/>
      <c r="V207" s="596"/>
      <c r="W207" s="596"/>
      <c r="X207" s="596"/>
      <c r="Y207" s="596"/>
      <c r="Z207" s="596"/>
      <c r="AA207" s="596"/>
      <c r="AB207" s="596"/>
      <c r="AC207" s="596"/>
      <c r="AD207" s="596"/>
      <c r="AE207" s="596"/>
      <c r="AF207" s="596"/>
      <c r="AG207" s="596"/>
      <c r="AH207" s="596"/>
      <c r="AI207" s="596"/>
      <c r="AJ207" s="596"/>
      <c r="AK207" s="612"/>
      <c r="AL207" s="596"/>
      <c r="AM207" s="596"/>
      <c r="AN207" s="596"/>
      <c r="AO207" s="596"/>
      <c r="AP207" s="596"/>
      <c r="AQ207" s="599"/>
      <c r="AR207" s="596"/>
      <c r="AS207" s="596"/>
      <c r="AT207" s="596"/>
      <c r="AU207" s="613"/>
      <c r="AV207" s="613"/>
      <c r="AW207" s="613"/>
      <c r="AX207" s="613"/>
    </row>
    <row r="208" spans="1:50" s="594" customFormat="1" ht="24" hidden="1" customHeight="1">
      <c r="A208" s="596"/>
      <c r="B208" s="596"/>
      <c r="C208" s="611"/>
      <c r="D208" s="611"/>
      <c r="E208" s="611"/>
      <c r="F208" s="611"/>
      <c r="G208" s="611"/>
      <c r="H208" s="611"/>
      <c r="I208" s="611"/>
      <c r="J208" s="611"/>
      <c r="K208" s="611"/>
      <c r="L208" s="611"/>
      <c r="M208" s="599"/>
      <c r="N208" s="596"/>
      <c r="O208" s="596"/>
      <c r="P208" s="596"/>
      <c r="Q208" s="596"/>
      <c r="R208" s="596"/>
      <c r="S208" s="596"/>
      <c r="T208" s="596"/>
      <c r="U208" s="596"/>
      <c r="V208" s="596"/>
      <c r="W208" s="596"/>
      <c r="X208" s="596"/>
      <c r="Y208" s="596"/>
      <c r="Z208" s="596"/>
      <c r="AA208" s="596"/>
      <c r="AB208" s="596"/>
      <c r="AC208" s="596"/>
      <c r="AD208" s="596"/>
      <c r="AE208" s="596"/>
      <c r="AF208" s="596"/>
      <c r="AG208" s="596"/>
      <c r="AH208" s="596"/>
      <c r="AI208" s="596"/>
      <c r="AJ208" s="596"/>
      <c r="AK208" s="612"/>
      <c r="AL208" s="596"/>
      <c r="AM208" s="596"/>
      <c r="AN208" s="596"/>
      <c r="AO208" s="596"/>
      <c r="AP208" s="596"/>
      <c r="AQ208" s="596"/>
      <c r="AR208" s="596"/>
      <c r="AS208" s="596"/>
      <c r="AT208" s="596"/>
      <c r="AU208" s="613"/>
      <c r="AV208" s="613"/>
      <c r="AW208" s="613"/>
      <c r="AX208" s="613"/>
    </row>
    <row r="209" spans="1:50" s="594" customFormat="1" ht="24" hidden="1" customHeight="1">
      <c r="A209" s="596"/>
      <c r="B209" s="596"/>
      <c r="C209" s="611"/>
      <c r="D209" s="611"/>
      <c r="E209" s="611"/>
      <c r="F209" s="611"/>
      <c r="G209" s="611"/>
      <c r="H209" s="611"/>
      <c r="I209" s="611"/>
      <c r="J209" s="611"/>
      <c r="K209" s="611"/>
      <c r="L209" s="611"/>
      <c r="M209" s="599"/>
      <c r="N209" s="596"/>
      <c r="O209" s="596"/>
      <c r="P209" s="596"/>
      <c r="Q209" s="596"/>
      <c r="R209" s="596"/>
      <c r="S209" s="596"/>
      <c r="T209" s="596"/>
      <c r="U209" s="596"/>
      <c r="V209" s="596"/>
      <c r="W209" s="596"/>
      <c r="X209" s="596"/>
      <c r="Y209" s="596"/>
      <c r="Z209" s="596"/>
      <c r="AA209" s="596"/>
      <c r="AB209" s="596"/>
      <c r="AC209" s="596"/>
      <c r="AD209" s="596"/>
      <c r="AE209" s="596"/>
      <c r="AF209" s="596"/>
      <c r="AG209" s="596"/>
      <c r="AH209" s="596"/>
      <c r="AI209" s="596"/>
      <c r="AJ209" s="596"/>
      <c r="AK209" s="612"/>
      <c r="AL209" s="596"/>
      <c r="AM209" s="596"/>
      <c r="AN209" s="596"/>
      <c r="AO209" s="596"/>
      <c r="AP209" s="596"/>
      <c r="AQ209" s="606"/>
      <c r="AR209" s="597"/>
      <c r="AS209" s="597"/>
      <c r="AT209" s="597"/>
      <c r="AU209" s="614"/>
      <c r="AV209" s="615"/>
      <c r="AW209" s="615"/>
      <c r="AX209" s="615"/>
    </row>
    <row r="210" spans="1:50" s="594" customFormat="1" ht="24" hidden="1" customHeight="1">
      <c r="A210" s="596"/>
      <c r="B210" s="596"/>
      <c r="C210" s="611"/>
      <c r="D210" s="611"/>
      <c r="E210" s="611"/>
      <c r="F210" s="611"/>
      <c r="G210" s="611"/>
      <c r="H210" s="611"/>
      <c r="I210" s="611"/>
      <c r="J210" s="611"/>
      <c r="K210" s="611"/>
      <c r="L210" s="611"/>
      <c r="M210" s="599"/>
      <c r="N210" s="596"/>
      <c r="O210" s="596"/>
      <c r="P210" s="596"/>
      <c r="Q210" s="596"/>
      <c r="R210" s="596"/>
      <c r="S210" s="596"/>
      <c r="T210" s="596"/>
      <c r="U210" s="596"/>
      <c r="V210" s="596"/>
      <c r="W210" s="596"/>
      <c r="X210" s="596"/>
      <c r="Y210" s="596"/>
      <c r="Z210" s="596"/>
      <c r="AA210" s="596"/>
      <c r="AB210" s="596"/>
      <c r="AC210" s="596"/>
      <c r="AD210" s="596"/>
      <c r="AE210" s="596"/>
      <c r="AF210" s="596"/>
      <c r="AG210" s="596"/>
      <c r="AH210" s="596"/>
      <c r="AI210" s="596"/>
      <c r="AJ210" s="596"/>
      <c r="AK210" s="612"/>
      <c r="AL210" s="596"/>
      <c r="AM210" s="596"/>
      <c r="AN210" s="596"/>
      <c r="AO210" s="596"/>
      <c r="AP210" s="596"/>
      <c r="AQ210" s="596"/>
      <c r="AR210" s="596"/>
      <c r="AS210" s="596"/>
      <c r="AT210" s="596"/>
      <c r="AU210" s="613"/>
      <c r="AV210" s="613"/>
      <c r="AW210" s="613"/>
      <c r="AX210" s="613"/>
    </row>
    <row r="211" spans="1:50" s="594" customFormat="1" ht="24" hidden="1" customHeight="1">
      <c r="A211" s="596"/>
      <c r="B211" s="596"/>
      <c r="C211" s="611"/>
      <c r="D211" s="611"/>
      <c r="E211" s="611"/>
      <c r="F211" s="611"/>
      <c r="G211" s="611"/>
      <c r="H211" s="611"/>
      <c r="I211" s="611"/>
      <c r="J211" s="611"/>
      <c r="K211" s="611"/>
      <c r="L211" s="611"/>
      <c r="M211" s="599"/>
      <c r="N211" s="596"/>
      <c r="O211" s="596"/>
      <c r="P211" s="596"/>
      <c r="Q211" s="596"/>
      <c r="R211" s="596"/>
      <c r="S211" s="596"/>
      <c r="T211" s="596"/>
      <c r="U211" s="596"/>
      <c r="V211" s="596"/>
      <c r="W211" s="596"/>
      <c r="X211" s="596"/>
      <c r="Y211" s="596"/>
      <c r="Z211" s="596"/>
      <c r="AA211" s="596"/>
      <c r="AB211" s="596"/>
      <c r="AC211" s="596"/>
      <c r="AD211" s="596"/>
      <c r="AE211" s="596"/>
      <c r="AF211" s="596"/>
      <c r="AG211" s="596"/>
      <c r="AH211" s="596"/>
      <c r="AI211" s="596"/>
      <c r="AJ211" s="596"/>
      <c r="AK211" s="612"/>
      <c r="AL211" s="596"/>
      <c r="AM211" s="596"/>
      <c r="AN211" s="596"/>
      <c r="AO211" s="596"/>
      <c r="AP211" s="596"/>
      <c r="AQ211" s="616"/>
      <c r="AR211" s="617"/>
      <c r="AS211" s="617"/>
      <c r="AT211" s="617"/>
      <c r="AU211" s="618"/>
      <c r="AV211" s="619"/>
      <c r="AW211" s="619"/>
      <c r="AX211" s="619"/>
    </row>
    <row r="212" spans="1:50" s="594" customFormat="1" ht="24" hidden="1" customHeight="1">
      <c r="A212" s="596"/>
      <c r="B212" s="596"/>
      <c r="C212" s="611"/>
      <c r="D212" s="611"/>
      <c r="E212" s="611"/>
      <c r="F212" s="611"/>
      <c r="G212" s="611"/>
      <c r="H212" s="611"/>
      <c r="I212" s="611"/>
      <c r="J212" s="611"/>
      <c r="K212" s="611"/>
      <c r="L212" s="611"/>
      <c r="M212" s="599"/>
      <c r="N212" s="596"/>
      <c r="O212" s="596"/>
      <c r="P212" s="596"/>
      <c r="Q212" s="596"/>
      <c r="R212" s="596"/>
      <c r="S212" s="596"/>
      <c r="T212" s="596"/>
      <c r="U212" s="596"/>
      <c r="V212" s="596"/>
      <c r="W212" s="596"/>
      <c r="X212" s="596"/>
      <c r="Y212" s="596"/>
      <c r="Z212" s="596"/>
      <c r="AA212" s="596"/>
      <c r="AB212" s="596"/>
      <c r="AC212" s="596"/>
      <c r="AD212" s="596"/>
      <c r="AE212" s="596"/>
      <c r="AF212" s="596"/>
      <c r="AG212" s="596"/>
      <c r="AH212" s="596"/>
      <c r="AI212" s="596"/>
      <c r="AJ212" s="596"/>
      <c r="AK212" s="612"/>
      <c r="AL212" s="596"/>
      <c r="AM212" s="596"/>
      <c r="AN212" s="596"/>
      <c r="AO212" s="596"/>
      <c r="AP212" s="596"/>
      <c r="AQ212" s="596"/>
      <c r="AR212" s="596"/>
      <c r="AS212" s="596"/>
      <c r="AT212" s="596"/>
      <c r="AU212" s="613"/>
      <c r="AV212" s="613"/>
      <c r="AW212" s="613"/>
      <c r="AX212" s="613"/>
    </row>
    <row r="213" spans="1:50" s="594" customFormat="1" ht="24" hidden="1" customHeight="1">
      <c r="A213" s="596"/>
      <c r="B213" s="596"/>
      <c r="C213" s="611"/>
      <c r="D213" s="611"/>
      <c r="E213" s="611"/>
      <c r="F213" s="611"/>
      <c r="G213" s="611"/>
      <c r="H213" s="611"/>
      <c r="I213" s="611"/>
      <c r="J213" s="611"/>
      <c r="K213" s="611"/>
      <c r="L213" s="611"/>
      <c r="M213" s="599"/>
      <c r="N213" s="596"/>
      <c r="O213" s="596"/>
      <c r="P213" s="596"/>
      <c r="Q213" s="596"/>
      <c r="R213" s="596"/>
      <c r="S213" s="596"/>
      <c r="T213" s="596"/>
      <c r="U213" s="596"/>
      <c r="V213" s="596"/>
      <c r="W213" s="596"/>
      <c r="X213" s="596"/>
      <c r="Y213" s="596"/>
      <c r="Z213" s="596"/>
      <c r="AA213" s="596"/>
      <c r="AB213" s="596"/>
      <c r="AC213" s="596"/>
      <c r="AD213" s="596"/>
      <c r="AE213" s="596"/>
      <c r="AF213" s="596"/>
      <c r="AG213" s="596"/>
      <c r="AH213" s="596"/>
      <c r="AI213" s="596"/>
      <c r="AJ213" s="596"/>
      <c r="AK213" s="612"/>
      <c r="AL213" s="596"/>
      <c r="AM213" s="596"/>
      <c r="AN213" s="596"/>
      <c r="AO213" s="596"/>
      <c r="AP213" s="596"/>
      <c r="AQ213" s="596"/>
      <c r="AR213" s="596"/>
      <c r="AS213" s="596"/>
      <c r="AT213" s="596"/>
      <c r="AU213" s="613"/>
      <c r="AV213" s="613"/>
      <c r="AW213" s="613"/>
      <c r="AX213" s="613"/>
    </row>
    <row r="214" spans="1:50" s="594" customFormat="1" ht="24" hidden="1" customHeight="1">
      <c r="A214" s="596"/>
      <c r="B214" s="596"/>
      <c r="C214" s="620"/>
      <c r="D214" s="620"/>
      <c r="E214" s="620"/>
      <c r="F214" s="620"/>
      <c r="G214" s="620"/>
      <c r="H214" s="620"/>
      <c r="I214" s="620"/>
      <c r="J214" s="620"/>
      <c r="K214" s="620"/>
      <c r="L214" s="620"/>
      <c r="M214" s="599"/>
      <c r="N214" s="596"/>
      <c r="O214" s="596"/>
      <c r="P214" s="596"/>
      <c r="Q214" s="596"/>
      <c r="R214" s="596"/>
      <c r="S214" s="596"/>
      <c r="T214" s="596"/>
      <c r="U214" s="596"/>
      <c r="V214" s="596"/>
      <c r="W214" s="596"/>
      <c r="X214" s="596"/>
      <c r="Y214" s="596"/>
      <c r="Z214" s="596"/>
      <c r="AA214" s="596"/>
      <c r="AB214" s="596"/>
      <c r="AC214" s="596"/>
      <c r="AD214" s="596"/>
      <c r="AE214" s="596"/>
      <c r="AF214" s="596"/>
      <c r="AG214" s="596"/>
      <c r="AH214" s="596"/>
      <c r="AI214" s="596"/>
      <c r="AJ214" s="596"/>
      <c r="AK214" s="612"/>
      <c r="AL214" s="596"/>
      <c r="AM214" s="596"/>
      <c r="AN214" s="596"/>
      <c r="AO214" s="596"/>
      <c r="AP214" s="596"/>
      <c r="AQ214" s="596"/>
      <c r="AR214" s="596"/>
      <c r="AS214" s="596"/>
      <c r="AT214" s="596"/>
      <c r="AU214" s="613"/>
      <c r="AV214" s="613"/>
      <c r="AW214" s="613"/>
      <c r="AX214" s="613"/>
    </row>
    <row r="215" spans="1:50" s="594" customFormat="1" ht="24" hidden="1" customHeight="1">
      <c r="A215" s="596"/>
      <c r="B215" s="596"/>
      <c r="C215" s="611"/>
      <c r="D215" s="611"/>
      <c r="E215" s="611"/>
      <c r="F215" s="611"/>
      <c r="G215" s="611"/>
      <c r="H215" s="611"/>
      <c r="I215" s="611"/>
      <c r="J215" s="611"/>
      <c r="K215" s="611"/>
      <c r="L215" s="611"/>
      <c r="M215" s="599"/>
      <c r="N215" s="596"/>
      <c r="O215" s="596"/>
      <c r="P215" s="596"/>
      <c r="Q215" s="596"/>
      <c r="R215" s="596"/>
      <c r="S215" s="596"/>
      <c r="T215" s="596"/>
      <c r="U215" s="596"/>
      <c r="V215" s="596"/>
      <c r="W215" s="596"/>
      <c r="X215" s="596"/>
      <c r="Y215" s="596"/>
      <c r="Z215" s="596"/>
      <c r="AA215" s="596"/>
      <c r="AB215" s="596"/>
      <c r="AC215" s="596"/>
      <c r="AD215" s="596"/>
      <c r="AE215" s="596"/>
      <c r="AF215" s="596"/>
      <c r="AG215" s="596"/>
      <c r="AH215" s="596"/>
      <c r="AI215" s="596"/>
      <c r="AJ215" s="596"/>
      <c r="AK215" s="612"/>
      <c r="AL215" s="596"/>
      <c r="AM215" s="596"/>
      <c r="AN215" s="596"/>
      <c r="AO215" s="596"/>
      <c r="AP215" s="596"/>
      <c r="AQ215" s="596"/>
      <c r="AR215" s="596"/>
      <c r="AS215" s="596"/>
      <c r="AT215" s="596"/>
      <c r="AU215" s="613"/>
      <c r="AV215" s="613"/>
      <c r="AW215" s="613"/>
      <c r="AX215" s="613"/>
    </row>
    <row r="216" spans="1:50" s="594" customFormat="1" hidden="1">
      <c r="A216" s="592"/>
      <c r="B216" s="592"/>
      <c r="C216" s="592"/>
      <c r="D216" s="592"/>
      <c r="E216" s="592"/>
      <c r="F216" s="592"/>
      <c r="G216" s="592"/>
      <c r="H216" s="592"/>
      <c r="I216" s="592"/>
      <c r="J216" s="592"/>
      <c r="K216" s="592"/>
      <c r="L216" s="592"/>
      <c r="M216" s="592"/>
      <c r="N216" s="592"/>
      <c r="O216" s="592"/>
      <c r="P216" s="592"/>
      <c r="Q216" s="592"/>
      <c r="R216" s="592"/>
      <c r="S216" s="592"/>
      <c r="T216" s="592"/>
      <c r="U216" s="592"/>
      <c r="V216" s="592"/>
      <c r="W216" s="592"/>
      <c r="X216" s="592"/>
      <c r="Y216" s="592"/>
      <c r="Z216" s="592"/>
      <c r="AA216" s="592"/>
      <c r="AB216" s="592"/>
      <c r="AC216" s="592"/>
      <c r="AD216" s="592"/>
      <c r="AE216" s="592"/>
      <c r="AF216" s="592"/>
      <c r="AG216" s="592"/>
      <c r="AH216" s="592"/>
      <c r="AI216" s="592"/>
      <c r="AJ216" s="592"/>
      <c r="AK216" s="592"/>
      <c r="AL216" s="592"/>
      <c r="AM216" s="592"/>
      <c r="AN216" s="592"/>
      <c r="AO216" s="592"/>
      <c r="AP216" s="592"/>
      <c r="AQ216" s="592"/>
      <c r="AR216" s="592"/>
      <c r="AS216" s="592"/>
      <c r="AT216" s="592"/>
      <c r="AU216" s="592"/>
      <c r="AV216" s="592"/>
      <c r="AW216" s="592"/>
      <c r="AX216" s="592"/>
    </row>
    <row r="217" spans="1:50" s="594" customFormat="1" hidden="1">
      <c r="A217" s="592"/>
      <c r="B217" s="595"/>
      <c r="C217" s="595"/>
      <c r="D217" s="595"/>
      <c r="E217" s="595"/>
      <c r="F217" s="592"/>
      <c r="G217" s="592"/>
      <c r="H217" s="592"/>
      <c r="I217" s="592"/>
      <c r="J217" s="592"/>
      <c r="K217" s="592"/>
      <c r="L217" s="592"/>
      <c r="M217" s="592"/>
      <c r="N217" s="592"/>
      <c r="O217" s="592"/>
      <c r="P217" s="592"/>
      <c r="Q217" s="592"/>
      <c r="R217" s="592"/>
      <c r="S217" s="592"/>
      <c r="T217" s="592"/>
      <c r="U217" s="592"/>
      <c r="V217" s="592"/>
      <c r="W217" s="592"/>
      <c r="X217" s="592"/>
      <c r="Y217" s="592"/>
      <c r="Z217" s="592"/>
      <c r="AA217" s="592"/>
      <c r="AB217" s="592"/>
      <c r="AC217" s="592"/>
      <c r="AD217" s="592"/>
      <c r="AE217" s="592"/>
      <c r="AF217" s="592"/>
      <c r="AG217" s="592"/>
      <c r="AH217" s="592"/>
      <c r="AI217" s="592"/>
      <c r="AJ217" s="592"/>
      <c r="AK217" s="592"/>
      <c r="AL217" s="592"/>
      <c r="AM217" s="592"/>
      <c r="AN217" s="592"/>
      <c r="AO217" s="592"/>
      <c r="AP217" s="592"/>
      <c r="AQ217" s="592"/>
      <c r="AR217" s="592"/>
      <c r="AS217" s="592"/>
      <c r="AT217" s="592"/>
      <c r="AU217" s="592"/>
      <c r="AV217" s="592"/>
      <c r="AW217" s="592"/>
      <c r="AX217" s="592"/>
    </row>
    <row r="218" spans="1:50" s="594" customFormat="1" ht="34.5" hidden="1" customHeight="1">
      <c r="A218" s="596"/>
      <c r="B218" s="596"/>
      <c r="C218" s="597"/>
      <c r="D218" s="597"/>
      <c r="E218" s="597"/>
      <c r="F218" s="597"/>
      <c r="G218" s="597"/>
      <c r="H218" s="597"/>
      <c r="I218" s="597"/>
      <c r="J218" s="597"/>
      <c r="K218" s="597"/>
      <c r="L218" s="597"/>
      <c r="M218" s="597"/>
      <c r="N218" s="597"/>
      <c r="O218" s="597"/>
      <c r="P218" s="597"/>
      <c r="Q218" s="597"/>
      <c r="R218" s="597"/>
      <c r="S218" s="597"/>
      <c r="T218" s="597"/>
      <c r="U218" s="597"/>
      <c r="V218" s="597"/>
      <c r="W218" s="597"/>
      <c r="X218" s="597"/>
      <c r="Y218" s="597"/>
      <c r="Z218" s="597"/>
      <c r="AA218" s="597"/>
      <c r="AB218" s="597"/>
      <c r="AC218" s="597"/>
      <c r="AD218" s="597"/>
      <c r="AE218" s="597"/>
      <c r="AF218" s="597"/>
      <c r="AG218" s="597"/>
      <c r="AH218" s="597"/>
      <c r="AI218" s="597"/>
      <c r="AJ218" s="597"/>
      <c r="AK218" s="598"/>
      <c r="AL218" s="597"/>
      <c r="AM218" s="597"/>
      <c r="AN218" s="597"/>
      <c r="AO218" s="597"/>
      <c r="AP218" s="597"/>
      <c r="AQ218" s="597"/>
      <c r="AR218" s="597"/>
      <c r="AS218" s="597"/>
      <c r="AT218" s="597"/>
      <c r="AU218" s="597"/>
      <c r="AV218" s="597"/>
      <c r="AW218" s="597"/>
      <c r="AX218" s="596"/>
    </row>
    <row r="219" spans="1:50" s="594" customFormat="1" ht="35.25" hidden="1" customHeight="1">
      <c r="A219" s="596"/>
      <c r="B219" s="596"/>
      <c r="C219" s="599"/>
      <c r="D219" s="600"/>
      <c r="E219" s="600"/>
      <c r="F219" s="600"/>
      <c r="G219" s="600"/>
      <c r="H219" s="600"/>
      <c r="I219" s="600"/>
      <c r="J219" s="600"/>
      <c r="K219" s="600"/>
      <c r="L219" s="600"/>
      <c r="M219" s="607"/>
      <c r="N219" s="608"/>
      <c r="O219" s="608"/>
      <c r="P219" s="608"/>
      <c r="Q219" s="608"/>
      <c r="R219" s="608"/>
      <c r="S219" s="608"/>
      <c r="T219" s="608"/>
      <c r="U219" s="608"/>
      <c r="V219" s="608"/>
      <c r="W219" s="608"/>
      <c r="X219" s="608"/>
      <c r="Y219" s="608"/>
      <c r="Z219" s="608"/>
      <c r="AA219" s="608"/>
      <c r="AB219" s="608"/>
      <c r="AC219" s="608"/>
      <c r="AD219" s="608"/>
      <c r="AE219" s="608"/>
      <c r="AF219" s="608"/>
      <c r="AG219" s="608"/>
      <c r="AH219" s="608"/>
      <c r="AI219" s="608"/>
      <c r="AJ219" s="608"/>
      <c r="AK219" s="609"/>
      <c r="AL219" s="610"/>
      <c r="AM219" s="610"/>
      <c r="AN219" s="610"/>
      <c r="AO219" s="610"/>
      <c r="AP219" s="610"/>
      <c r="AQ219" s="606"/>
      <c r="AR219" s="605"/>
      <c r="AS219" s="605"/>
      <c r="AT219" s="605"/>
      <c r="AU219" s="606"/>
      <c r="AV219" s="605"/>
      <c r="AW219" s="605"/>
      <c r="AX219" s="605"/>
    </row>
    <row r="220" spans="1:50" s="594" customFormat="1" ht="24" hidden="1" customHeight="1">
      <c r="A220" s="596"/>
      <c r="B220" s="596"/>
      <c r="C220" s="606"/>
      <c r="D220" s="597"/>
      <c r="E220" s="597"/>
      <c r="F220" s="597"/>
      <c r="G220" s="597"/>
      <c r="H220" s="597"/>
      <c r="I220" s="597"/>
      <c r="J220" s="597"/>
      <c r="K220" s="597"/>
      <c r="L220" s="597"/>
      <c r="M220" s="606"/>
      <c r="N220" s="597"/>
      <c r="O220" s="597"/>
      <c r="P220" s="597"/>
      <c r="Q220" s="597"/>
      <c r="R220" s="597"/>
      <c r="S220" s="597"/>
      <c r="T220" s="597"/>
      <c r="U220" s="597"/>
      <c r="V220" s="597"/>
      <c r="W220" s="597"/>
      <c r="X220" s="597"/>
      <c r="Y220" s="597"/>
      <c r="Z220" s="597"/>
      <c r="AA220" s="597"/>
      <c r="AB220" s="597"/>
      <c r="AC220" s="597"/>
      <c r="AD220" s="597"/>
      <c r="AE220" s="597"/>
      <c r="AF220" s="597"/>
      <c r="AG220" s="597"/>
      <c r="AH220" s="597"/>
      <c r="AI220" s="597"/>
      <c r="AJ220" s="597"/>
      <c r="AK220" s="622"/>
      <c r="AL220" s="597"/>
      <c r="AM220" s="597"/>
      <c r="AN220" s="597"/>
      <c r="AO220" s="597"/>
      <c r="AP220" s="597"/>
      <c r="AQ220" s="606"/>
      <c r="AR220" s="597"/>
      <c r="AS220" s="597"/>
      <c r="AT220" s="597"/>
      <c r="AU220" s="606"/>
      <c r="AV220" s="597"/>
      <c r="AW220" s="597"/>
      <c r="AX220" s="597"/>
    </row>
    <row r="221" spans="1:50" s="594" customFormat="1" ht="24" hidden="1" customHeight="1">
      <c r="A221" s="596"/>
      <c r="B221" s="596"/>
      <c r="C221" s="606"/>
      <c r="D221" s="597"/>
      <c r="E221" s="597"/>
      <c r="F221" s="597"/>
      <c r="G221" s="597"/>
      <c r="H221" s="597"/>
      <c r="I221" s="597"/>
      <c r="J221" s="597"/>
      <c r="K221" s="597"/>
      <c r="L221" s="597"/>
      <c r="M221" s="606"/>
      <c r="N221" s="597"/>
      <c r="O221" s="597"/>
      <c r="P221" s="597"/>
      <c r="Q221" s="597"/>
      <c r="R221" s="597"/>
      <c r="S221" s="597"/>
      <c r="T221" s="597"/>
      <c r="U221" s="597"/>
      <c r="V221" s="597"/>
      <c r="W221" s="597"/>
      <c r="X221" s="597"/>
      <c r="Y221" s="597"/>
      <c r="Z221" s="597"/>
      <c r="AA221" s="597"/>
      <c r="AB221" s="597"/>
      <c r="AC221" s="597"/>
      <c r="AD221" s="597"/>
      <c r="AE221" s="597"/>
      <c r="AF221" s="597"/>
      <c r="AG221" s="597"/>
      <c r="AH221" s="597"/>
      <c r="AI221" s="597"/>
      <c r="AJ221" s="597"/>
      <c r="AK221" s="622"/>
      <c r="AL221" s="597"/>
      <c r="AM221" s="597"/>
      <c r="AN221" s="597"/>
      <c r="AO221" s="597"/>
      <c r="AP221" s="597"/>
      <c r="AQ221" s="606"/>
      <c r="AR221" s="597"/>
      <c r="AS221" s="597"/>
      <c r="AT221" s="597"/>
      <c r="AU221" s="606"/>
      <c r="AV221" s="597"/>
      <c r="AW221" s="597"/>
      <c r="AX221" s="597"/>
    </row>
    <row r="222" spans="1:50" s="594" customFormat="1" ht="24" hidden="1" customHeight="1">
      <c r="A222" s="596"/>
      <c r="B222" s="596"/>
      <c r="C222" s="606"/>
      <c r="D222" s="597"/>
      <c r="E222" s="597"/>
      <c r="F222" s="597"/>
      <c r="G222" s="597"/>
      <c r="H222" s="597"/>
      <c r="I222" s="597"/>
      <c r="J222" s="597"/>
      <c r="K222" s="597"/>
      <c r="L222" s="597"/>
      <c r="M222" s="606"/>
      <c r="N222" s="597"/>
      <c r="O222" s="597"/>
      <c r="P222" s="597"/>
      <c r="Q222" s="597"/>
      <c r="R222" s="597"/>
      <c r="S222" s="597"/>
      <c r="T222" s="597"/>
      <c r="U222" s="597"/>
      <c r="V222" s="597"/>
      <c r="W222" s="597"/>
      <c r="X222" s="597"/>
      <c r="Y222" s="597"/>
      <c r="Z222" s="597"/>
      <c r="AA222" s="597"/>
      <c r="AB222" s="597"/>
      <c r="AC222" s="597"/>
      <c r="AD222" s="597"/>
      <c r="AE222" s="597"/>
      <c r="AF222" s="597"/>
      <c r="AG222" s="597"/>
      <c r="AH222" s="597"/>
      <c r="AI222" s="597"/>
      <c r="AJ222" s="597"/>
      <c r="AK222" s="622"/>
      <c r="AL222" s="597"/>
      <c r="AM222" s="597"/>
      <c r="AN222" s="597"/>
      <c r="AO222" s="597"/>
      <c r="AP222" s="597"/>
      <c r="AQ222" s="606"/>
      <c r="AR222" s="597"/>
      <c r="AS222" s="597"/>
      <c r="AT222" s="597"/>
      <c r="AU222" s="606"/>
      <c r="AV222" s="597"/>
      <c r="AW222" s="597"/>
      <c r="AX222" s="597"/>
    </row>
    <row r="223" spans="1:50" s="594" customFormat="1" ht="24" hidden="1" customHeight="1">
      <c r="A223" s="596"/>
      <c r="B223" s="596"/>
      <c r="C223" s="606"/>
      <c r="D223" s="597"/>
      <c r="E223" s="597"/>
      <c r="F223" s="597"/>
      <c r="G223" s="597"/>
      <c r="H223" s="597"/>
      <c r="I223" s="597"/>
      <c r="J223" s="597"/>
      <c r="K223" s="597"/>
      <c r="L223" s="597"/>
      <c r="M223" s="606"/>
      <c r="N223" s="597"/>
      <c r="O223" s="597"/>
      <c r="P223" s="597"/>
      <c r="Q223" s="597"/>
      <c r="R223" s="597"/>
      <c r="S223" s="597"/>
      <c r="T223" s="597"/>
      <c r="U223" s="597"/>
      <c r="V223" s="597"/>
      <c r="W223" s="597"/>
      <c r="X223" s="597"/>
      <c r="Y223" s="597"/>
      <c r="Z223" s="597"/>
      <c r="AA223" s="597"/>
      <c r="AB223" s="597"/>
      <c r="AC223" s="597"/>
      <c r="AD223" s="597"/>
      <c r="AE223" s="597"/>
      <c r="AF223" s="597"/>
      <c r="AG223" s="597"/>
      <c r="AH223" s="597"/>
      <c r="AI223" s="597"/>
      <c r="AJ223" s="597"/>
      <c r="AK223" s="622"/>
      <c r="AL223" s="597"/>
      <c r="AM223" s="597"/>
      <c r="AN223" s="597"/>
      <c r="AO223" s="597"/>
      <c r="AP223" s="597"/>
      <c r="AQ223" s="606"/>
      <c r="AR223" s="597"/>
      <c r="AS223" s="597"/>
      <c r="AT223" s="597"/>
      <c r="AU223" s="606"/>
      <c r="AV223" s="597"/>
      <c r="AW223" s="597"/>
      <c r="AX223" s="597"/>
    </row>
    <row r="224" spans="1:50" s="594" customFormat="1" ht="24" hidden="1" customHeight="1">
      <c r="A224" s="596"/>
      <c r="B224" s="596"/>
      <c r="C224" s="606"/>
      <c r="D224" s="597"/>
      <c r="E224" s="597"/>
      <c r="F224" s="597"/>
      <c r="G224" s="597"/>
      <c r="H224" s="597"/>
      <c r="I224" s="597"/>
      <c r="J224" s="597"/>
      <c r="K224" s="597"/>
      <c r="L224" s="597"/>
      <c r="M224" s="606"/>
      <c r="N224" s="597"/>
      <c r="O224" s="597"/>
      <c r="P224" s="597"/>
      <c r="Q224" s="597"/>
      <c r="R224" s="597"/>
      <c r="S224" s="597"/>
      <c r="T224" s="597"/>
      <c r="U224" s="597"/>
      <c r="V224" s="597"/>
      <c r="W224" s="597"/>
      <c r="X224" s="597"/>
      <c r="Y224" s="597"/>
      <c r="Z224" s="597"/>
      <c r="AA224" s="597"/>
      <c r="AB224" s="597"/>
      <c r="AC224" s="597"/>
      <c r="AD224" s="597"/>
      <c r="AE224" s="597"/>
      <c r="AF224" s="597"/>
      <c r="AG224" s="597"/>
      <c r="AH224" s="597"/>
      <c r="AI224" s="597"/>
      <c r="AJ224" s="597"/>
      <c r="AK224" s="622"/>
      <c r="AL224" s="597"/>
      <c r="AM224" s="597"/>
      <c r="AN224" s="597"/>
      <c r="AO224" s="597"/>
      <c r="AP224" s="597"/>
      <c r="AQ224" s="606"/>
      <c r="AR224" s="597"/>
      <c r="AS224" s="597"/>
      <c r="AT224" s="597"/>
      <c r="AU224" s="606"/>
      <c r="AV224" s="597"/>
      <c r="AW224" s="597"/>
      <c r="AX224" s="597"/>
    </row>
    <row r="225" spans="1:50" s="594" customFormat="1" ht="24" hidden="1" customHeight="1">
      <c r="A225" s="596"/>
      <c r="B225" s="596"/>
      <c r="C225" s="606"/>
      <c r="D225" s="597"/>
      <c r="E225" s="597"/>
      <c r="F225" s="597"/>
      <c r="G225" s="597"/>
      <c r="H225" s="597"/>
      <c r="I225" s="597"/>
      <c r="J225" s="597"/>
      <c r="K225" s="597"/>
      <c r="L225" s="597"/>
      <c r="M225" s="606"/>
      <c r="N225" s="597"/>
      <c r="O225" s="597"/>
      <c r="P225" s="597"/>
      <c r="Q225" s="597"/>
      <c r="R225" s="597"/>
      <c r="S225" s="597"/>
      <c r="T225" s="597"/>
      <c r="U225" s="597"/>
      <c r="V225" s="597"/>
      <c r="W225" s="597"/>
      <c r="X225" s="597"/>
      <c r="Y225" s="597"/>
      <c r="Z225" s="597"/>
      <c r="AA225" s="597"/>
      <c r="AB225" s="597"/>
      <c r="AC225" s="597"/>
      <c r="AD225" s="597"/>
      <c r="AE225" s="597"/>
      <c r="AF225" s="597"/>
      <c r="AG225" s="597"/>
      <c r="AH225" s="597"/>
      <c r="AI225" s="597"/>
      <c r="AJ225" s="597"/>
      <c r="AK225" s="622"/>
      <c r="AL225" s="597"/>
      <c r="AM225" s="597"/>
      <c r="AN225" s="597"/>
      <c r="AO225" s="597"/>
      <c r="AP225" s="597"/>
      <c r="AQ225" s="606"/>
      <c r="AR225" s="597"/>
      <c r="AS225" s="597"/>
      <c r="AT225" s="597"/>
      <c r="AU225" s="606"/>
      <c r="AV225" s="597"/>
      <c r="AW225" s="597"/>
      <c r="AX225" s="597"/>
    </row>
    <row r="226" spans="1:50" s="594" customFormat="1" ht="24" hidden="1" customHeight="1">
      <c r="A226" s="596"/>
      <c r="B226" s="596"/>
      <c r="C226" s="606"/>
      <c r="D226" s="597"/>
      <c r="E226" s="597"/>
      <c r="F226" s="597"/>
      <c r="G226" s="597"/>
      <c r="H226" s="597"/>
      <c r="I226" s="597"/>
      <c r="J226" s="597"/>
      <c r="K226" s="597"/>
      <c r="L226" s="597"/>
      <c r="M226" s="606"/>
      <c r="N226" s="597"/>
      <c r="O226" s="597"/>
      <c r="P226" s="597"/>
      <c r="Q226" s="597"/>
      <c r="R226" s="597"/>
      <c r="S226" s="597"/>
      <c r="T226" s="597"/>
      <c r="U226" s="597"/>
      <c r="V226" s="597"/>
      <c r="W226" s="597"/>
      <c r="X226" s="597"/>
      <c r="Y226" s="597"/>
      <c r="Z226" s="597"/>
      <c r="AA226" s="597"/>
      <c r="AB226" s="597"/>
      <c r="AC226" s="597"/>
      <c r="AD226" s="597"/>
      <c r="AE226" s="597"/>
      <c r="AF226" s="597"/>
      <c r="AG226" s="597"/>
      <c r="AH226" s="597"/>
      <c r="AI226" s="597"/>
      <c r="AJ226" s="597"/>
      <c r="AK226" s="622"/>
      <c r="AL226" s="597"/>
      <c r="AM226" s="597"/>
      <c r="AN226" s="597"/>
      <c r="AO226" s="597"/>
      <c r="AP226" s="597"/>
      <c r="AQ226" s="606"/>
      <c r="AR226" s="597"/>
      <c r="AS226" s="597"/>
      <c r="AT226" s="597"/>
      <c r="AU226" s="606"/>
      <c r="AV226" s="597"/>
      <c r="AW226" s="597"/>
      <c r="AX226" s="597"/>
    </row>
    <row r="227" spans="1:50" s="594" customFormat="1" ht="24" hidden="1" customHeight="1">
      <c r="A227" s="596"/>
      <c r="B227" s="596"/>
      <c r="C227" s="606"/>
      <c r="D227" s="597"/>
      <c r="E227" s="597"/>
      <c r="F227" s="597"/>
      <c r="G227" s="597"/>
      <c r="H227" s="597"/>
      <c r="I227" s="597"/>
      <c r="J227" s="597"/>
      <c r="K227" s="597"/>
      <c r="L227" s="597"/>
      <c r="M227" s="606"/>
      <c r="N227" s="597"/>
      <c r="O227" s="597"/>
      <c r="P227" s="597"/>
      <c r="Q227" s="597"/>
      <c r="R227" s="597"/>
      <c r="S227" s="597"/>
      <c r="T227" s="597"/>
      <c r="U227" s="597"/>
      <c r="V227" s="597"/>
      <c r="W227" s="597"/>
      <c r="X227" s="597"/>
      <c r="Y227" s="597"/>
      <c r="Z227" s="597"/>
      <c r="AA227" s="597"/>
      <c r="AB227" s="597"/>
      <c r="AC227" s="597"/>
      <c r="AD227" s="597"/>
      <c r="AE227" s="597"/>
      <c r="AF227" s="597"/>
      <c r="AG227" s="597"/>
      <c r="AH227" s="597"/>
      <c r="AI227" s="597"/>
      <c r="AJ227" s="597"/>
      <c r="AK227" s="622"/>
      <c r="AL227" s="597"/>
      <c r="AM227" s="597"/>
      <c r="AN227" s="597"/>
      <c r="AO227" s="597"/>
      <c r="AP227" s="597"/>
      <c r="AQ227" s="606"/>
      <c r="AR227" s="597"/>
      <c r="AS227" s="597"/>
      <c r="AT227" s="597"/>
      <c r="AU227" s="606"/>
      <c r="AV227" s="597"/>
      <c r="AW227" s="597"/>
      <c r="AX227" s="597"/>
    </row>
    <row r="228" spans="1:50" s="594" customFormat="1" ht="24" hidden="1" customHeight="1">
      <c r="A228" s="596"/>
      <c r="B228" s="596"/>
      <c r="C228" s="606"/>
      <c r="D228" s="597"/>
      <c r="E228" s="597"/>
      <c r="F228" s="597"/>
      <c r="G228" s="597"/>
      <c r="H228" s="597"/>
      <c r="I228" s="597"/>
      <c r="J228" s="597"/>
      <c r="K228" s="597"/>
      <c r="L228" s="597"/>
      <c r="M228" s="606"/>
      <c r="N228" s="597"/>
      <c r="O228" s="597"/>
      <c r="P228" s="597"/>
      <c r="Q228" s="597"/>
      <c r="R228" s="597"/>
      <c r="S228" s="597"/>
      <c r="T228" s="597"/>
      <c r="U228" s="597"/>
      <c r="V228" s="597"/>
      <c r="W228" s="597"/>
      <c r="X228" s="597"/>
      <c r="Y228" s="597"/>
      <c r="Z228" s="597"/>
      <c r="AA228" s="597"/>
      <c r="AB228" s="597"/>
      <c r="AC228" s="597"/>
      <c r="AD228" s="597"/>
      <c r="AE228" s="597"/>
      <c r="AF228" s="597"/>
      <c r="AG228" s="597"/>
      <c r="AH228" s="597"/>
      <c r="AI228" s="597"/>
      <c r="AJ228" s="597"/>
      <c r="AK228" s="622"/>
      <c r="AL228" s="597"/>
      <c r="AM228" s="597"/>
      <c r="AN228" s="597"/>
      <c r="AO228" s="597"/>
      <c r="AP228" s="597"/>
      <c r="AQ228" s="606"/>
      <c r="AR228" s="597"/>
      <c r="AS228" s="597"/>
      <c r="AT228" s="597"/>
      <c r="AU228" s="606"/>
      <c r="AV228" s="597"/>
      <c r="AW228" s="597"/>
      <c r="AX228" s="597"/>
    </row>
    <row r="229" spans="1:50" s="594" customFormat="1" ht="24" hidden="1" customHeight="1">
      <c r="A229" s="596"/>
      <c r="B229" s="596"/>
      <c r="C229" s="611"/>
      <c r="D229" s="611"/>
      <c r="E229" s="611"/>
      <c r="F229" s="611"/>
      <c r="G229" s="611"/>
      <c r="H229" s="611"/>
      <c r="I229" s="611"/>
      <c r="J229" s="611"/>
      <c r="K229" s="611"/>
      <c r="L229" s="611"/>
      <c r="M229" s="599"/>
      <c r="N229" s="596"/>
      <c r="O229" s="596"/>
      <c r="P229" s="596"/>
      <c r="Q229" s="596"/>
      <c r="R229" s="596"/>
      <c r="S229" s="596"/>
      <c r="T229" s="596"/>
      <c r="U229" s="596"/>
      <c r="V229" s="596"/>
      <c r="W229" s="596"/>
      <c r="X229" s="596"/>
      <c r="Y229" s="596"/>
      <c r="Z229" s="596"/>
      <c r="AA229" s="596"/>
      <c r="AB229" s="596"/>
      <c r="AC229" s="596"/>
      <c r="AD229" s="596"/>
      <c r="AE229" s="596"/>
      <c r="AF229" s="596"/>
      <c r="AG229" s="596"/>
      <c r="AH229" s="596"/>
      <c r="AI229" s="596"/>
      <c r="AJ229" s="596"/>
      <c r="AK229" s="612"/>
      <c r="AL229" s="596"/>
      <c r="AM229" s="596"/>
      <c r="AN229" s="596"/>
      <c r="AO229" s="596"/>
      <c r="AP229" s="596"/>
      <c r="AQ229" s="596"/>
      <c r="AR229" s="596"/>
      <c r="AS229" s="596"/>
      <c r="AT229" s="596"/>
      <c r="AU229" s="613"/>
      <c r="AV229" s="613"/>
      <c r="AW229" s="613"/>
      <c r="AX229" s="613"/>
    </row>
    <row r="230" spans="1:50" s="594" customFormat="1" ht="24" hidden="1" customHeight="1">
      <c r="A230" s="596"/>
      <c r="B230" s="596"/>
      <c r="C230" s="611"/>
      <c r="D230" s="611"/>
      <c r="E230" s="611"/>
      <c r="F230" s="611"/>
      <c r="G230" s="611"/>
      <c r="H230" s="611"/>
      <c r="I230" s="611"/>
      <c r="J230" s="611"/>
      <c r="K230" s="611"/>
      <c r="L230" s="611"/>
      <c r="M230" s="599"/>
      <c r="N230" s="596"/>
      <c r="O230" s="596"/>
      <c r="P230" s="596"/>
      <c r="Q230" s="596"/>
      <c r="R230" s="596"/>
      <c r="S230" s="596"/>
      <c r="T230" s="596"/>
      <c r="U230" s="596"/>
      <c r="V230" s="596"/>
      <c r="W230" s="596"/>
      <c r="X230" s="596"/>
      <c r="Y230" s="596"/>
      <c r="Z230" s="596"/>
      <c r="AA230" s="596"/>
      <c r="AB230" s="596"/>
      <c r="AC230" s="596"/>
      <c r="AD230" s="596"/>
      <c r="AE230" s="596"/>
      <c r="AF230" s="596"/>
      <c r="AG230" s="596"/>
      <c r="AH230" s="596"/>
      <c r="AI230" s="596"/>
      <c r="AJ230" s="596"/>
      <c r="AK230" s="612"/>
      <c r="AL230" s="596"/>
      <c r="AM230" s="596"/>
      <c r="AN230" s="596"/>
      <c r="AO230" s="596"/>
      <c r="AP230" s="596"/>
      <c r="AQ230" s="599"/>
      <c r="AR230" s="596"/>
      <c r="AS230" s="596"/>
      <c r="AT230" s="596"/>
      <c r="AU230" s="613"/>
      <c r="AV230" s="613"/>
      <c r="AW230" s="613"/>
      <c r="AX230" s="613"/>
    </row>
    <row r="231" spans="1:50" s="594" customFormat="1" ht="24" hidden="1" customHeight="1">
      <c r="A231" s="596"/>
      <c r="B231" s="596"/>
      <c r="C231" s="611"/>
      <c r="D231" s="611"/>
      <c r="E231" s="611"/>
      <c r="F231" s="611"/>
      <c r="G231" s="611"/>
      <c r="H231" s="611"/>
      <c r="I231" s="611"/>
      <c r="J231" s="611"/>
      <c r="K231" s="611"/>
      <c r="L231" s="611"/>
      <c r="M231" s="599"/>
      <c r="N231" s="596"/>
      <c r="O231" s="596"/>
      <c r="P231" s="596"/>
      <c r="Q231" s="596"/>
      <c r="R231" s="596"/>
      <c r="S231" s="596"/>
      <c r="T231" s="596"/>
      <c r="U231" s="596"/>
      <c r="V231" s="596"/>
      <c r="W231" s="596"/>
      <c r="X231" s="596"/>
      <c r="Y231" s="596"/>
      <c r="Z231" s="596"/>
      <c r="AA231" s="596"/>
      <c r="AB231" s="596"/>
      <c r="AC231" s="596"/>
      <c r="AD231" s="596"/>
      <c r="AE231" s="596"/>
      <c r="AF231" s="596"/>
      <c r="AG231" s="596"/>
      <c r="AH231" s="596"/>
      <c r="AI231" s="596"/>
      <c r="AJ231" s="596"/>
      <c r="AK231" s="612"/>
      <c r="AL231" s="596"/>
      <c r="AM231" s="596"/>
      <c r="AN231" s="596"/>
      <c r="AO231" s="596"/>
      <c r="AP231" s="596"/>
      <c r="AQ231" s="596"/>
      <c r="AR231" s="596"/>
      <c r="AS231" s="596"/>
      <c r="AT231" s="596"/>
      <c r="AU231" s="613"/>
      <c r="AV231" s="613"/>
      <c r="AW231" s="613"/>
      <c r="AX231" s="613"/>
    </row>
    <row r="232" spans="1:50" s="594" customFormat="1" ht="24" hidden="1" customHeight="1">
      <c r="A232" s="596"/>
      <c r="B232" s="596"/>
      <c r="C232" s="611"/>
      <c r="D232" s="611"/>
      <c r="E232" s="611"/>
      <c r="F232" s="611"/>
      <c r="G232" s="611"/>
      <c r="H232" s="611"/>
      <c r="I232" s="611"/>
      <c r="J232" s="611"/>
      <c r="K232" s="611"/>
      <c r="L232" s="611"/>
      <c r="M232" s="599"/>
      <c r="N232" s="596"/>
      <c r="O232" s="596"/>
      <c r="P232" s="596"/>
      <c r="Q232" s="596"/>
      <c r="R232" s="596"/>
      <c r="S232" s="596"/>
      <c r="T232" s="596"/>
      <c r="U232" s="596"/>
      <c r="V232" s="596"/>
      <c r="W232" s="596"/>
      <c r="X232" s="596"/>
      <c r="Y232" s="596"/>
      <c r="Z232" s="596"/>
      <c r="AA232" s="596"/>
      <c r="AB232" s="596"/>
      <c r="AC232" s="596"/>
      <c r="AD232" s="596"/>
      <c r="AE232" s="596"/>
      <c r="AF232" s="596"/>
      <c r="AG232" s="596"/>
      <c r="AH232" s="596"/>
      <c r="AI232" s="596"/>
      <c r="AJ232" s="596"/>
      <c r="AK232" s="612"/>
      <c r="AL232" s="596"/>
      <c r="AM232" s="596"/>
      <c r="AN232" s="596"/>
      <c r="AO232" s="596"/>
      <c r="AP232" s="596"/>
      <c r="AQ232" s="606"/>
      <c r="AR232" s="597"/>
      <c r="AS232" s="597"/>
      <c r="AT232" s="597"/>
      <c r="AU232" s="614"/>
      <c r="AV232" s="615"/>
      <c r="AW232" s="615"/>
      <c r="AX232" s="615"/>
    </row>
    <row r="233" spans="1:50" s="594" customFormat="1" ht="24" hidden="1" customHeight="1">
      <c r="A233" s="596"/>
      <c r="B233" s="596"/>
      <c r="C233" s="611"/>
      <c r="D233" s="611"/>
      <c r="E233" s="611"/>
      <c r="F233" s="611"/>
      <c r="G233" s="611"/>
      <c r="H233" s="611"/>
      <c r="I233" s="611"/>
      <c r="J233" s="611"/>
      <c r="K233" s="611"/>
      <c r="L233" s="611"/>
      <c r="M233" s="599"/>
      <c r="N233" s="596"/>
      <c r="O233" s="596"/>
      <c r="P233" s="596"/>
      <c r="Q233" s="596"/>
      <c r="R233" s="596"/>
      <c r="S233" s="596"/>
      <c r="T233" s="596"/>
      <c r="U233" s="596"/>
      <c r="V233" s="596"/>
      <c r="W233" s="596"/>
      <c r="X233" s="596"/>
      <c r="Y233" s="596"/>
      <c r="Z233" s="596"/>
      <c r="AA233" s="596"/>
      <c r="AB233" s="596"/>
      <c r="AC233" s="596"/>
      <c r="AD233" s="596"/>
      <c r="AE233" s="596"/>
      <c r="AF233" s="596"/>
      <c r="AG233" s="596"/>
      <c r="AH233" s="596"/>
      <c r="AI233" s="596"/>
      <c r="AJ233" s="596"/>
      <c r="AK233" s="612"/>
      <c r="AL233" s="596"/>
      <c r="AM233" s="596"/>
      <c r="AN233" s="596"/>
      <c r="AO233" s="596"/>
      <c r="AP233" s="596"/>
      <c r="AQ233" s="596"/>
      <c r="AR233" s="596"/>
      <c r="AS233" s="596"/>
      <c r="AT233" s="596"/>
      <c r="AU233" s="613"/>
      <c r="AV233" s="613"/>
      <c r="AW233" s="613"/>
      <c r="AX233" s="613"/>
    </row>
    <row r="234" spans="1:50" s="594" customFormat="1" ht="24" hidden="1" customHeight="1">
      <c r="A234" s="596"/>
      <c r="B234" s="596"/>
      <c r="C234" s="611"/>
      <c r="D234" s="611"/>
      <c r="E234" s="611"/>
      <c r="F234" s="611"/>
      <c r="G234" s="611"/>
      <c r="H234" s="611"/>
      <c r="I234" s="611"/>
      <c r="J234" s="611"/>
      <c r="K234" s="611"/>
      <c r="L234" s="611"/>
      <c r="M234" s="599"/>
      <c r="N234" s="596"/>
      <c r="O234" s="596"/>
      <c r="P234" s="596"/>
      <c r="Q234" s="596"/>
      <c r="R234" s="596"/>
      <c r="S234" s="596"/>
      <c r="T234" s="596"/>
      <c r="U234" s="596"/>
      <c r="V234" s="596"/>
      <c r="W234" s="596"/>
      <c r="X234" s="596"/>
      <c r="Y234" s="596"/>
      <c r="Z234" s="596"/>
      <c r="AA234" s="596"/>
      <c r="AB234" s="596"/>
      <c r="AC234" s="596"/>
      <c r="AD234" s="596"/>
      <c r="AE234" s="596"/>
      <c r="AF234" s="596"/>
      <c r="AG234" s="596"/>
      <c r="AH234" s="596"/>
      <c r="AI234" s="596"/>
      <c r="AJ234" s="596"/>
      <c r="AK234" s="612"/>
      <c r="AL234" s="596"/>
      <c r="AM234" s="596"/>
      <c r="AN234" s="596"/>
      <c r="AO234" s="596"/>
      <c r="AP234" s="596"/>
      <c r="AQ234" s="616"/>
      <c r="AR234" s="617"/>
      <c r="AS234" s="617"/>
      <c r="AT234" s="617"/>
      <c r="AU234" s="618"/>
      <c r="AV234" s="619"/>
      <c r="AW234" s="619"/>
      <c r="AX234" s="619"/>
    </row>
    <row r="235" spans="1:50" s="594" customFormat="1" ht="24" hidden="1" customHeight="1">
      <c r="A235" s="596"/>
      <c r="B235" s="596"/>
      <c r="C235" s="611"/>
      <c r="D235" s="611"/>
      <c r="E235" s="611"/>
      <c r="F235" s="611"/>
      <c r="G235" s="611"/>
      <c r="H235" s="611"/>
      <c r="I235" s="611"/>
      <c r="J235" s="611"/>
      <c r="K235" s="611"/>
      <c r="L235" s="611"/>
      <c r="M235" s="599"/>
      <c r="N235" s="596"/>
      <c r="O235" s="596"/>
      <c r="P235" s="596"/>
      <c r="Q235" s="596"/>
      <c r="R235" s="596"/>
      <c r="S235" s="596"/>
      <c r="T235" s="596"/>
      <c r="U235" s="596"/>
      <c r="V235" s="596"/>
      <c r="W235" s="596"/>
      <c r="X235" s="596"/>
      <c r="Y235" s="596"/>
      <c r="Z235" s="596"/>
      <c r="AA235" s="596"/>
      <c r="AB235" s="596"/>
      <c r="AC235" s="596"/>
      <c r="AD235" s="596"/>
      <c r="AE235" s="596"/>
      <c r="AF235" s="596"/>
      <c r="AG235" s="596"/>
      <c r="AH235" s="596"/>
      <c r="AI235" s="596"/>
      <c r="AJ235" s="596"/>
      <c r="AK235" s="612"/>
      <c r="AL235" s="596"/>
      <c r="AM235" s="596"/>
      <c r="AN235" s="596"/>
      <c r="AO235" s="596"/>
      <c r="AP235" s="596"/>
      <c r="AQ235" s="596"/>
      <c r="AR235" s="596"/>
      <c r="AS235" s="596"/>
      <c r="AT235" s="596"/>
      <c r="AU235" s="613"/>
      <c r="AV235" s="613"/>
      <c r="AW235" s="613"/>
      <c r="AX235" s="613"/>
    </row>
    <row r="236" spans="1:50" s="594" customFormat="1" ht="24" hidden="1" customHeight="1">
      <c r="A236" s="596"/>
      <c r="B236" s="596"/>
      <c r="C236" s="611"/>
      <c r="D236" s="611"/>
      <c r="E236" s="611"/>
      <c r="F236" s="611"/>
      <c r="G236" s="611"/>
      <c r="H236" s="611"/>
      <c r="I236" s="611"/>
      <c r="J236" s="611"/>
      <c r="K236" s="611"/>
      <c r="L236" s="611"/>
      <c r="M236" s="599"/>
      <c r="N236" s="596"/>
      <c r="O236" s="596"/>
      <c r="P236" s="596"/>
      <c r="Q236" s="596"/>
      <c r="R236" s="596"/>
      <c r="S236" s="596"/>
      <c r="T236" s="596"/>
      <c r="U236" s="596"/>
      <c r="V236" s="596"/>
      <c r="W236" s="596"/>
      <c r="X236" s="596"/>
      <c r="Y236" s="596"/>
      <c r="Z236" s="596"/>
      <c r="AA236" s="596"/>
      <c r="AB236" s="596"/>
      <c r="AC236" s="596"/>
      <c r="AD236" s="596"/>
      <c r="AE236" s="596"/>
      <c r="AF236" s="596"/>
      <c r="AG236" s="596"/>
      <c r="AH236" s="596"/>
      <c r="AI236" s="596"/>
      <c r="AJ236" s="596"/>
      <c r="AK236" s="612"/>
      <c r="AL236" s="596"/>
      <c r="AM236" s="596"/>
      <c r="AN236" s="596"/>
      <c r="AO236" s="596"/>
      <c r="AP236" s="596"/>
      <c r="AQ236" s="596"/>
      <c r="AR236" s="596"/>
      <c r="AS236" s="596"/>
      <c r="AT236" s="596"/>
      <c r="AU236" s="613"/>
      <c r="AV236" s="613"/>
      <c r="AW236" s="613"/>
      <c r="AX236" s="613"/>
    </row>
    <row r="237" spans="1:50" s="594" customFormat="1" ht="24" hidden="1" customHeight="1">
      <c r="A237" s="596"/>
      <c r="B237" s="596"/>
      <c r="C237" s="620"/>
      <c r="D237" s="620"/>
      <c r="E237" s="620"/>
      <c r="F237" s="620"/>
      <c r="G237" s="620"/>
      <c r="H237" s="620"/>
      <c r="I237" s="620"/>
      <c r="J237" s="620"/>
      <c r="K237" s="620"/>
      <c r="L237" s="620"/>
      <c r="M237" s="599"/>
      <c r="N237" s="596"/>
      <c r="O237" s="596"/>
      <c r="P237" s="596"/>
      <c r="Q237" s="596"/>
      <c r="R237" s="596"/>
      <c r="S237" s="596"/>
      <c r="T237" s="596"/>
      <c r="U237" s="596"/>
      <c r="V237" s="596"/>
      <c r="W237" s="596"/>
      <c r="X237" s="596"/>
      <c r="Y237" s="596"/>
      <c r="Z237" s="596"/>
      <c r="AA237" s="596"/>
      <c r="AB237" s="596"/>
      <c r="AC237" s="596"/>
      <c r="AD237" s="596"/>
      <c r="AE237" s="596"/>
      <c r="AF237" s="596"/>
      <c r="AG237" s="596"/>
      <c r="AH237" s="596"/>
      <c r="AI237" s="596"/>
      <c r="AJ237" s="596"/>
      <c r="AK237" s="612"/>
      <c r="AL237" s="596"/>
      <c r="AM237" s="596"/>
      <c r="AN237" s="596"/>
      <c r="AO237" s="596"/>
      <c r="AP237" s="596"/>
      <c r="AQ237" s="596"/>
      <c r="AR237" s="596"/>
      <c r="AS237" s="596"/>
      <c r="AT237" s="596"/>
      <c r="AU237" s="613"/>
      <c r="AV237" s="613"/>
      <c r="AW237" s="613"/>
      <c r="AX237" s="613"/>
    </row>
    <row r="238" spans="1:50" s="594" customFormat="1" ht="24" hidden="1" customHeight="1">
      <c r="A238" s="596"/>
      <c r="B238" s="596"/>
      <c r="C238" s="611"/>
      <c r="D238" s="611"/>
      <c r="E238" s="611"/>
      <c r="F238" s="611"/>
      <c r="G238" s="611"/>
      <c r="H238" s="611"/>
      <c r="I238" s="611"/>
      <c r="J238" s="611"/>
      <c r="K238" s="611"/>
      <c r="L238" s="611"/>
      <c r="M238" s="599"/>
      <c r="N238" s="596"/>
      <c r="O238" s="596"/>
      <c r="P238" s="596"/>
      <c r="Q238" s="596"/>
      <c r="R238" s="596"/>
      <c r="S238" s="596"/>
      <c r="T238" s="596"/>
      <c r="U238" s="596"/>
      <c r="V238" s="596"/>
      <c r="W238" s="596"/>
      <c r="X238" s="596"/>
      <c r="Y238" s="596"/>
      <c r="Z238" s="596"/>
      <c r="AA238" s="596"/>
      <c r="AB238" s="596"/>
      <c r="AC238" s="596"/>
      <c r="AD238" s="596"/>
      <c r="AE238" s="596"/>
      <c r="AF238" s="596"/>
      <c r="AG238" s="596"/>
      <c r="AH238" s="596"/>
      <c r="AI238" s="596"/>
      <c r="AJ238" s="596"/>
      <c r="AK238" s="612"/>
      <c r="AL238" s="596"/>
      <c r="AM238" s="596"/>
      <c r="AN238" s="596"/>
      <c r="AO238" s="596"/>
      <c r="AP238" s="596"/>
      <c r="AQ238" s="596"/>
      <c r="AR238" s="596"/>
      <c r="AS238" s="596"/>
      <c r="AT238" s="596"/>
      <c r="AU238" s="613"/>
      <c r="AV238" s="613"/>
      <c r="AW238" s="613"/>
      <c r="AX238" s="613"/>
    </row>
    <row r="239" spans="1:50" s="594" customFormat="1" ht="24" hidden="1" customHeight="1">
      <c r="A239" s="596"/>
      <c r="B239" s="596"/>
      <c r="C239" s="611"/>
      <c r="D239" s="611"/>
      <c r="E239" s="611"/>
      <c r="F239" s="611"/>
      <c r="G239" s="611"/>
      <c r="H239" s="611"/>
      <c r="I239" s="611"/>
      <c r="J239" s="611"/>
      <c r="K239" s="611"/>
      <c r="L239" s="611"/>
      <c r="M239" s="599"/>
      <c r="N239" s="596"/>
      <c r="O239" s="596"/>
      <c r="P239" s="596"/>
      <c r="Q239" s="596"/>
      <c r="R239" s="596"/>
      <c r="S239" s="596"/>
      <c r="T239" s="596"/>
      <c r="U239" s="596"/>
      <c r="V239" s="596"/>
      <c r="W239" s="596"/>
      <c r="X239" s="596"/>
      <c r="Y239" s="596"/>
      <c r="Z239" s="596"/>
      <c r="AA239" s="596"/>
      <c r="AB239" s="596"/>
      <c r="AC239" s="596"/>
      <c r="AD239" s="596"/>
      <c r="AE239" s="596"/>
      <c r="AF239" s="596"/>
      <c r="AG239" s="596"/>
      <c r="AH239" s="596"/>
      <c r="AI239" s="596"/>
      <c r="AJ239" s="596"/>
      <c r="AK239" s="612"/>
      <c r="AL239" s="596"/>
      <c r="AM239" s="596"/>
      <c r="AN239" s="596"/>
      <c r="AO239" s="596"/>
      <c r="AP239" s="596"/>
      <c r="AQ239" s="596"/>
      <c r="AR239" s="596"/>
      <c r="AS239" s="596"/>
      <c r="AT239" s="596"/>
      <c r="AU239" s="613"/>
      <c r="AV239" s="613"/>
      <c r="AW239" s="613"/>
      <c r="AX239" s="613"/>
    </row>
    <row r="240" spans="1:50" s="594" customFormat="1" ht="24" hidden="1" customHeight="1">
      <c r="A240" s="596"/>
      <c r="B240" s="596"/>
      <c r="C240" s="611"/>
      <c r="D240" s="611"/>
      <c r="E240" s="611"/>
      <c r="F240" s="611"/>
      <c r="G240" s="611"/>
      <c r="H240" s="611"/>
      <c r="I240" s="611"/>
      <c r="J240" s="611"/>
      <c r="K240" s="611"/>
      <c r="L240" s="611"/>
      <c r="M240" s="599"/>
      <c r="N240" s="596"/>
      <c r="O240" s="596"/>
      <c r="P240" s="596"/>
      <c r="Q240" s="596"/>
      <c r="R240" s="596"/>
      <c r="S240" s="596"/>
      <c r="T240" s="596"/>
      <c r="U240" s="596"/>
      <c r="V240" s="596"/>
      <c r="W240" s="596"/>
      <c r="X240" s="596"/>
      <c r="Y240" s="596"/>
      <c r="Z240" s="596"/>
      <c r="AA240" s="596"/>
      <c r="AB240" s="596"/>
      <c r="AC240" s="596"/>
      <c r="AD240" s="596"/>
      <c r="AE240" s="596"/>
      <c r="AF240" s="596"/>
      <c r="AG240" s="596"/>
      <c r="AH240" s="596"/>
      <c r="AI240" s="596"/>
      <c r="AJ240" s="596"/>
      <c r="AK240" s="612"/>
      <c r="AL240" s="596"/>
      <c r="AM240" s="596"/>
      <c r="AN240" s="596"/>
      <c r="AO240" s="596"/>
      <c r="AP240" s="596"/>
      <c r="AQ240" s="599"/>
      <c r="AR240" s="596"/>
      <c r="AS240" s="596"/>
      <c r="AT240" s="596"/>
      <c r="AU240" s="613"/>
      <c r="AV240" s="613"/>
      <c r="AW240" s="613"/>
      <c r="AX240" s="613"/>
    </row>
    <row r="241" spans="1:50" s="594" customFormat="1" ht="24" hidden="1" customHeight="1">
      <c r="A241" s="596"/>
      <c r="B241" s="596"/>
      <c r="C241" s="611"/>
      <c r="D241" s="611"/>
      <c r="E241" s="611"/>
      <c r="F241" s="611"/>
      <c r="G241" s="611"/>
      <c r="H241" s="611"/>
      <c r="I241" s="611"/>
      <c r="J241" s="611"/>
      <c r="K241" s="611"/>
      <c r="L241" s="611"/>
      <c r="M241" s="599"/>
      <c r="N241" s="596"/>
      <c r="O241" s="596"/>
      <c r="P241" s="596"/>
      <c r="Q241" s="596"/>
      <c r="R241" s="596"/>
      <c r="S241" s="596"/>
      <c r="T241" s="596"/>
      <c r="U241" s="596"/>
      <c r="V241" s="596"/>
      <c r="W241" s="596"/>
      <c r="X241" s="596"/>
      <c r="Y241" s="596"/>
      <c r="Z241" s="596"/>
      <c r="AA241" s="596"/>
      <c r="AB241" s="596"/>
      <c r="AC241" s="596"/>
      <c r="AD241" s="596"/>
      <c r="AE241" s="596"/>
      <c r="AF241" s="596"/>
      <c r="AG241" s="596"/>
      <c r="AH241" s="596"/>
      <c r="AI241" s="596"/>
      <c r="AJ241" s="596"/>
      <c r="AK241" s="612"/>
      <c r="AL241" s="596"/>
      <c r="AM241" s="596"/>
      <c r="AN241" s="596"/>
      <c r="AO241" s="596"/>
      <c r="AP241" s="596"/>
      <c r="AQ241" s="596"/>
      <c r="AR241" s="596"/>
      <c r="AS241" s="596"/>
      <c r="AT241" s="596"/>
      <c r="AU241" s="613"/>
      <c r="AV241" s="613"/>
      <c r="AW241" s="613"/>
      <c r="AX241" s="613"/>
    </row>
    <row r="242" spans="1:50" s="594" customFormat="1" ht="24" hidden="1" customHeight="1">
      <c r="A242" s="596"/>
      <c r="B242" s="596"/>
      <c r="C242" s="611"/>
      <c r="D242" s="611"/>
      <c r="E242" s="611"/>
      <c r="F242" s="611"/>
      <c r="G242" s="611"/>
      <c r="H242" s="611"/>
      <c r="I242" s="611"/>
      <c r="J242" s="611"/>
      <c r="K242" s="611"/>
      <c r="L242" s="611"/>
      <c r="M242" s="599"/>
      <c r="N242" s="596"/>
      <c r="O242" s="596"/>
      <c r="P242" s="596"/>
      <c r="Q242" s="596"/>
      <c r="R242" s="596"/>
      <c r="S242" s="596"/>
      <c r="T242" s="596"/>
      <c r="U242" s="596"/>
      <c r="V242" s="596"/>
      <c r="W242" s="596"/>
      <c r="X242" s="596"/>
      <c r="Y242" s="596"/>
      <c r="Z242" s="596"/>
      <c r="AA242" s="596"/>
      <c r="AB242" s="596"/>
      <c r="AC242" s="596"/>
      <c r="AD242" s="596"/>
      <c r="AE242" s="596"/>
      <c r="AF242" s="596"/>
      <c r="AG242" s="596"/>
      <c r="AH242" s="596"/>
      <c r="AI242" s="596"/>
      <c r="AJ242" s="596"/>
      <c r="AK242" s="612"/>
      <c r="AL242" s="596"/>
      <c r="AM242" s="596"/>
      <c r="AN242" s="596"/>
      <c r="AO242" s="596"/>
      <c r="AP242" s="596"/>
      <c r="AQ242" s="606"/>
      <c r="AR242" s="597"/>
      <c r="AS242" s="597"/>
      <c r="AT242" s="597"/>
      <c r="AU242" s="614"/>
      <c r="AV242" s="615"/>
      <c r="AW242" s="615"/>
      <c r="AX242" s="615"/>
    </row>
    <row r="243" spans="1:50" s="594" customFormat="1" ht="24" hidden="1" customHeight="1">
      <c r="A243" s="596"/>
      <c r="B243" s="596"/>
      <c r="C243" s="611"/>
      <c r="D243" s="611"/>
      <c r="E243" s="611"/>
      <c r="F243" s="611"/>
      <c r="G243" s="611"/>
      <c r="H243" s="611"/>
      <c r="I243" s="611"/>
      <c r="J243" s="611"/>
      <c r="K243" s="611"/>
      <c r="L243" s="611"/>
      <c r="M243" s="599"/>
      <c r="N243" s="596"/>
      <c r="O243" s="596"/>
      <c r="P243" s="596"/>
      <c r="Q243" s="596"/>
      <c r="R243" s="596"/>
      <c r="S243" s="596"/>
      <c r="T243" s="596"/>
      <c r="U243" s="596"/>
      <c r="V243" s="596"/>
      <c r="W243" s="596"/>
      <c r="X243" s="596"/>
      <c r="Y243" s="596"/>
      <c r="Z243" s="596"/>
      <c r="AA243" s="596"/>
      <c r="AB243" s="596"/>
      <c r="AC243" s="596"/>
      <c r="AD243" s="596"/>
      <c r="AE243" s="596"/>
      <c r="AF243" s="596"/>
      <c r="AG243" s="596"/>
      <c r="AH243" s="596"/>
      <c r="AI243" s="596"/>
      <c r="AJ243" s="596"/>
      <c r="AK243" s="612"/>
      <c r="AL243" s="596"/>
      <c r="AM243" s="596"/>
      <c r="AN243" s="596"/>
      <c r="AO243" s="596"/>
      <c r="AP243" s="596"/>
      <c r="AQ243" s="596"/>
      <c r="AR243" s="596"/>
      <c r="AS243" s="596"/>
      <c r="AT243" s="596"/>
      <c r="AU243" s="613"/>
      <c r="AV243" s="613"/>
      <c r="AW243" s="613"/>
      <c r="AX243" s="613"/>
    </row>
    <row r="244" spans="1:50" s="594" customFormat="1" ht="24" hidden="1" customHeight="1">
      <c r="A244" s="596"/>
      <c r="B244" s="596"/>
      <c r="C244" s="611"/>
      <c r="D244" s="611"/>
      <c r="E244" s="611"/>
      <c r="F244" s="611"/>
      <c r="G244" s="611"/>
      <c r="H244" s="611"/>
      <c r="I244" s="611"/>
      <c r="J244" s="611"/>
      <c r="K244" s="611"/>
      <c r="L244" s="611"/>
      <c r="M244" s="599"/>
      <c r="N244" s="596"/>
      <c r="O244" s="596"/>
      <c r="P244" s="596"/>
      <c r="Q244" s="596"/>
      <c r="R244" s="596"/>
      <c r="S244" s="596"/>
      <c r="T244" s="596"/>
      <c r="U244" s="596"/>
      <c r="V244" s="596"/>
      <c r="W244" s="596"/>
      <c r="X244" s="596"/>
      <c r="Y244" s="596"/>
      <c r="Z244" s="596"/>
      <c r="AA244" s="596"/>
      <c r="AB244" s="596"/>
      <c r="AC244" s="596"/>
      <c r="AD244" s="596"/>
      <c r="AE244" s="596"/>
      <c r="AF244" s="596"/>
      <c r="AG244" s="596"/>
      <c r="AH244" s="596"/>
      <c r="AI244" s="596"/>
      <c r="AJ244" s="596"/>
      <c r="AK244" s="612"/>
      <c r="AL244" s="596"/>
      <c r="AM244" s="596"/>
      <c r="AN244" s="596"/>
      <c r="AO244" s="596"/>
      <c r="AP244" s="596"/>
      <c r="AQ244" s="616"/>
      <c r="AR244" s="617"/>
      <c r="AS244" s="617"/>
      <c r="AT244" s="617"/>
      <c r="AU244" s="618"/>
      <c r="AV244" s="619"/>
      <c r="AW244" s="619"/>
      <c r="AX244" s="619"/>
    </row>
    <row r="245" spans="1:50" s="594" customFormat="1" ht="24" hidden="1" customHeight="1">
      <c r="A245" s="596"/>
      <c r="B245" s="596"/>
      <c r="C245" s="611"/>
      <c r="D245" s="611"/>
      <c r="E245" s="611"/>
      <c r="F245" s="611"/>
      <c r="G245" s="611"/>
      <c r="H245" s="611"/>
      <c r="I245" s="611"/>
      <c r="J245" s="611"/>
      <c r="K245" s="611"/>
      <c r="L245" s="611"/>
      <c r="M245" s="599"/>
      <c r="N245" s="596"/>
      <c r="O245" s="596"/>
      <c r="P245" s="596"/>
      <c r="Q245" s="596"/>
      <c r="R245" s="596"/>
      <c r="S245" s="596"/>
      <c r="T245" s="596"/>
      <c r="U245" s="596"/>
      <c r="V245" s="596"/>
      <c r="W245" s="596"/>
      <c r="X245" s="596"/>
      <c r="Y245" s="596"/>
      <c r="Z245" s="596"/>
      <c r="AA245" s="596"/>
      <c r="AB245" s="596"/>
      <c r="AC245" s="596"/>
      <c r="AD245" s="596"/>
      <c r="AE245" s="596"/>
      <c r="AF245" s="596"/>
      <c r="AG245" s="596"/>
      <c r="AH245" s="596"/>
      <c r="AI245" s="596"/>
      <c r="AJ245" s="596"/>
      <c r="AK245" s="612"/>
      <c r="AL245" s="596"/>
      <c r="AM245" s="596"/>
      <c r="AN245" s="596"/>
      <c r="AO245" s="596"/>
      <c r="AP245" s="596"/>
      <c r="AQ245" s="596"/>
      <c r="AR245" s="596"/>
      <c r="AS245" s="596"/>
      <c r="AT245" s="596"/>
      <c r="AU245" s="613"/>
      <c r="AV245" s="613"/>
      <c r="AW245" s="613"/>
      <c r="AX245" s="613"/>
    </row>
    <row r="246" spans="1:50" s="594" customFormat="1" ht="24" hidden="1" customHeight="1">
      <c r="A246" s="596"/>
      <c r="B246" s="596"/>
      <c r="C246" s="611"/>
      <c r="D246" s="611"/>
      <c r="E246" s="611"/>
      <c r="F246" s="611"/>
      <c r="G246" s="611"/>
      <c r="H246" s="611"/>
      <c r="I246" s="611"/>
      <c r="J246" s="611"/>
      <c r="K246" s="611"/>
      <c r="L246" s="611"/>
      <c r="M246" s="599"/>
      <c r="N246" s="596"/>
      <c r="O246" s="596"/>
      <c r="P246" s="596"/>
      <c r="Q246" s="596"/>
      <c r="R246" s="596"/>
      <c r="S246" s="596"/>
      <c r="T246" s="596"/>
      <c r="U246" s="596"/>
      <c r="V246" s="596"/>
      <c r="W246" s="596"/>
      <c r="X246" s="596"/>
      <c r="Y246" s="596"/>
      <c r="Z246" s="596"/>
      <c r="AA246" s="596"/>
      <c r="AB246" s="596"/>
      <c r="AC246" s="596"/>
      <c r="AD246" s="596"/>
      <c r="AE246" s="596"/>
      <c r="AF246" s="596"/>
      <c r="AG246" s="596"/>
      <c r="AH246" s="596"/>
      <c r="AI246" s="596"/>
      <c r="AJ246" s="596"/>
      <c r="AK246" s="612"/>
      <c r="AL246" s="596"/>
      <c r="AM246" s="596"/>
      <c r="AN246" s="596"/>
      <c r="AO246" s="596"/>
      <c r="AP246" s="596"/>
      <c r="AQ246" s="596"/>
      <c r="AR246" s="596"/>
      <c r="AS246" s="596"/>
      <c r="AT246" s="596"/>
      <c r="AU246" s="613"/>
      <c r="AV246" s="613"/>
      <c r="AW246" s="613"/>
      <c r="AX246" s="613"/>
    </row>
    <row r="247" spans="1:50" s="594" customFormat="1" ht="24" hidden="1" customHeight="1">
      <c r="A247" s="596"/>
      <c r="B247" s="596"/>
      <c r="C247" s="620"/>
      <c r="D247" s="620"/>
      <c r="E247" s="620"/>
      <c r="F247" s="620"/>
      <c r="G247" s="620"/>
      <c r="H247" s="620"/>
      <c r="I247" s="620"/>
      <c r="J247" s="620"/>
      <c r="K247" s="620"/>
      <c r="L247" s="620"/>
      <c r="M247" s="599"/>
      <c r="N247" s="596"/>
      <c r="O247" s="596"/>
      <c r="P247" s="596"/>
      <c r="Q247" s="596"/>
      <c r="R247" s="596"/>
      <c r="S247" s="596"/>
      <c r="T247" s="596"/>
      <c r="U247" s="596"/>
      <c r="V247" s="596"/>
      <c r="W247" s="596"/>
      <c r="X247" s="596"/>
      <c r="Y247" s="596"/>
      <c r="Z247" s="596"/>
      <c r="AA247" s="596"/>
      <c r="AB247" s="596"/>
      <c r="AC247" s="596"/>
      <c r="AD247" s="596"/>
      <c r="AE247" s="596"/>
      <c r="AF247" s="596"/>
      <c r="AG247" s="596"/>
      <c r="AH247" s="596"/>
      <c r="AI247" s="596"/>
      <c r="AJ247" s="596"/>
      <c r="AK247" s="612"/>
      <c r="AL247" s="596"/>
      <c r="AM247" s="596"/>
      <c r="AN247" s="596"/>
      <c r="AO247" s="596"/>
      <c r="AP247" s="596"/>
      <c r="AQ247" s="596"/>
      <c r="AR247" s="596"/>
      <c r="AS247" s="596"/>
      <c r="AT247" s="596"/>
      <c r="AU247" s="613"/>
      <c r="AV247" s="613"/>
      <c r="AW247" s="613"/>
      <c r="AX247" s="613"/>
    </row>
    <row r="248" spans="1:50" s="594" customFormat="1" ht="24" hidden="1" customHeight="1">
      <c r="A248" s="596"/>
      <c r="B248" s="596"/>
      <c r="C248" s="611"/>
      <c r="D248" s="611"/>
      <c r="E248" s="611"/>
      <c r="F248" s="611"/>
      <c r="G248" s="611"/>
      <c r="H248" s="611"/>
      <c r="I248" s="611"/>
      <c r="J248" s="611"/>
      <c r="K248" s="611"/>
      <c r="L248" s="611"/>
      <c r="M248" s="599"/>
      <c r="N248" s="596"/>
      <c r="O248" s="596"/>
      <c r="P248" s="596"/>
      <c r="Q248" s="596"/>
      <c r="R248" s="596"/>
      <c r="S248" s="596"/>
      <c r="T248" s="596"/>
      <c r="U248" s="596"/>
      <c r="V248" s="596"/>
      <c r="W248" s="596"/>
      <c r="X248" s="596"/>
      <c r="Y248" s="596"/>
      <c r="Z248" s="596"/>
      <c r="AA248" s="596"/>
      <c r="AB248" s="596"/>
      <c r="AC248" s="596"/>
      <c r="AD248" s="596"/>
      <c r="AE248" s="596"/>
      <c r="AF248" s="596"/>
      <c r="AG248" s="596"/>
      <c r="AH248" s="596"/>
      <c r="AI248" s="596"/>
      <c r="AJ248" s="596"/>
      <c r="AK248" s="612"/>
      <c r="AL248" s="596"/>
      <c r="AM248" s="596"/>
      <c r="AN248" s="596"/>
      <c r="AO248" s="596"/>
      <c r="AP248" s="596"/>
      <c r="AQ248" s="596"/>
      <c r="AR248" s="596"/>
      <c r="AS248" s="596"/>
      <c r="AT248" s="596"/>
      <c r="AU248" s="613"/>
      <c r="AV248" s="613"/>
      <c r="AW248" s="613"/>
      <c r="AX248" s="613"/>
    </row>
    <row r="249" spans="1:50" s="594" customFormat="1" hidden="1">
      <c r="A249" s="592"/>
      <c r="B249" s="592"/>
      <c r="C249" s="592"/>
      <c r="D249" s="592"/>
      <c r="E249" s="592"/>
      <c r="F249" s="592"/>
      <c r="G249" s="592"/>
      <c r="H249" s="592"/>
      <c r="I249" s="592"/>
      <c r="J249" s="592"/>
      <c r="K249" s="592"/>
      <c r="L249" s="592"/>
      <c r="M249" s="592"/>
      <c r="N249" s="592"/>
      <c r="O249" s="592"/>
      <c r="P249" s="592"/>
      <c r="Q249" s="592"/>
      <c r="R249" s="592"/>
      <c r="S249" s="592"/>
      <c r="T249" s="592"/>
      <c r="U249" s="592"/>
      <c r="V249" s="592"/>
      <c r="W249" s="592"/>
      <c r="X249" s="592"/>
      <c r="Y249" s="592"/>
      <c r="Z249" s="592"/>
      <c r="AA249" s="592"/>
      <c r="AB249" s="592"/>
      <c r="AC249" s="592"/>
      <c r="AD249" s="592"/>
      <c r="AE249" s="592"/>
      <c r="AF249" s="592"/>
      <c r="AG249" s="592"/>
      <c r="AH249" s="592"/>
      <c r="AI249" s="592"/>
      <c r="AJ249" s="592"/>
      <c r="AK249" s="592"/>
      <c r="AL249" s="592"/>
      <c r="AM249" s="592"/>
      <c r="AN249" s="592"/>
      <c r="AO249" s="592"/>
      <c r="AP249" s="592"/>
      <c r="AQ249" s="592"/>
      <c r="AR249" s="592"/>
      <c r="AS249" s="592"/>
      <c r="AT249" s="592"/>
      <c r="AU249" s="592"/>
      <c r="AV249" s="592"/>
      <c r="AW249" s="592"/>
      <c r="AX249" s="592"/>
    </row>
    <row r="250" spans="1:50" s="594" customFormat="1" hidden="1"/>
    <row r="251" spans="1:50" s="594" customFormat="1" hidden="1"/>
    <row r="252" spans="1:50" s="594" customFormat="1" hidden="1"/>
    <row r="253" spans="1:50" s="594" customFormat="1" hidden="1"/>
    <row r="254" spans="1:50" s="594" customFormat="1" hidden="1"/>
    <row r="255" spans="1:50" s="594" customFormat="1" hidden="1"/>
    <row r="256" spans="1:50" s="594" customFormat="1" hidden="1"/>
    <row r="257" s="594" customFormat="1" hidden="1"/>
    <row r="258" s="594" customFormat="1" hidden="1"/>
    <row r="259" s="594" customFormat="1" hidden="1"/>
    <row r="260" s="594" customFormat="1" hidden="1"/>
    <row r="261" s="594" customFormat="1" hidden="1"/>
    <row r="262" s="594" customFormat="1" hidden="1"/>
    <row r="263" s="594" customFormat="1" hidden="1"/>
    <row r="264" s="594" customFormat="1" hidden="1"/>
    <row r="265" s="594" customFormat="1" hidden="1"/>
    <row r="266" s="594" customFormat="1" hidden="1"/>
    <row r="267" s="594" customFormat="1" hidden="1"/>
    <row r="268" s="594" customFormat="1" hidden="1"/>
    <row r="269" s="594" customFormat="1" hidden="1"/>
    <row r="270" s="594" customFormat="1" hidden="1"/>
    <row r="271" s="594" customFormat="1" hidden="1"/>
    <row r="272" s="594" customFormat="1" hidden="1"/>
    <row r="273" s="594" customFormat="1" hidden="1"/>
    <row r="274" s="594" customFormat="1" hidden="1"/>
    <row r="275" s="594" customFormat="1" hidden="1"/>
    <row r="276" s="594" customFormat="1" hidden="1"/>
    <row r="277" s="594" customFormat="1" hidden="1"/>
    <row r="278" s="594" customFormat="1" hidden="1"/>
    <row r="279" s="594" customFormat="1" hidden="1"/>
    <row r="280" s="594" customFormat="1" hidden="1"/>
    <row r="281" s="594" customFormat="1" hidden="1"/>
    <row r="282" s="594" customFormat="1" hidden="1"/>
    <row r="283" s="594" customFormat="1" hidden="1"/>
    <row r="284" s="594" customFormat="1" hidden="1"/>
    <row r="285" s="594" customFormat="1" hidden="1"/>
    <row r="286" s="594" customFormat="1" hidden="1"/>
    <row r="287" s="594" customFormat="1" hidden="1"/>
    <row r="288" s="594" customFormat="1" hidden="1"/>
    <row r="289" s="594" customFormat="1" hidden="1"/>
    <row r="290" s="594" customFormat="1" hidden="1"/>
    <row r="291" s="594" customFormat="1" hidden="1"/>
    <row r="292" s="594" customFormat="1" hidden="1"/>
    <row r="293" s="594" customFormat="1" hidden="1"/>
    <row r="294" s="594" customFormat="1" hidden="1"/>
    <row r="295" s="594" customFormat="1" hidden="1"/>
    <row r="296" s="594" customFormat="1" hidden="1"/>
    <row r="297" s="594" customFormat="1" hidden="1"/>
    <row r="298" s="594" customFormat="1" hidden="1"/>
    <row r="299" s="594" customFormat="1" hidden="1"/>
    <row r="300" s="594" customFormat="1" hidden="1"/>
    <row r="301" s="594" customFormat="1" hidden="1"/>
    <row r="302" s="594" customFormat="1" hidden="1"/>
    <row r="303" s="594" customFormat="1" hidden="1"/>
    <row r="304" s="594" customFormat="1" hidden="1"/>
    <row r="305" s="594" customFormat="1" hidden="1"/>
    <row r="306" s="594" customFormat="1" hidden="1"/>
    <row r="307" s="594" customFormat="1" hidden="1"/>
    <row r="308" s="594" customFormat="1" hidden="1"/>
    <row r="309" s="594" customFormat="1" hidden="1"/>
    <row r="310" s="594" customFormat="1" hidden="1"/>
    <row r="311" s="594" customFormat="1" hidden="1"/>
    <row r="312" s="594" customFormat="1" hidden="1"/>
    <row r="313" s="594" customFormat="1" hidden="1"/>
    <row r="314" s="594" customFormat="1" hidden="1"/>
    <row r="315" s="594" customFormat="1" hidden="1"/>
    <row r="316" s="594" customFormat="1" hidden="1"/>
    <row r="317" s="594" customFormat="1" hidden="1"/>
    <row r="318" s="594" customFormat="1" hidden="1"/>
    <row r="319" s="594" customFormat="1" hidden="1"/>
    <row r="320" s="594" customFormat="1" hidden="1"/>
    <row r="321" s="594" customFormat="1" hidden="1"/>
    <row r="322" s="594" customFormat="1" hidden="1"/>
    <row r="323" s="594" customFormat="1" hidden="1"/>
    <row r="324" s="594" customFormat="1" hidden="1"/>
    <row r="325" s="594" customFormat="1" hidden="1"/>
    <row r="326" s="594" customFormat="1" hidden="1"/>
    <row r="327" s="594" customFormat="1" hidden="1"/>
    <row r="328" s="594" customFormat="1" hidden="1"/>
    <row r="329" s="594" customFormat="1" hidden="1"/>
    <row r="330" s="594" customFormat="1" hidden="1"/>
    <row r="331" s="594" customFormat="1" hidden="1"/>
    <row r="332" s="594" customFormat="1" hidden="1"/>
    <row r="333" s="594" customFormat="1" hidden="1"/>
    <row r="334" s="594" customFormat="1" hidden="1"/>
    <row r="335" s="594" customFormat="1" hidden="1"/>
    <row r="336" s="594" customFormat="1" hidden="1"/>
    <row r="337" s="594" customFormat="1" hidden="1"/>
    <row r="338" s="594" customFormat="1" hidden="1"/>
    <row r="339" s="594" customFormat="1" hidden="1"/>
    <row r="340" s="594" customFormat="1" hidden="1"/>
    <row r="341" s="594" customFormat="1" hidden="1"/>
    <row r="342" s="594" customFormat="1" hidden="1"/>
    <row r="343" s="594" customFormat="1" hidden="1"/>
    <row r="344" s="594" customFormat="1" hidden="1"/>
    <row r="345" s="594" customFormat="1" hidden="1"/>
    <row r="346" s="594" customFormat="1" hidden="1"/>
    <row r="347" s="594" customFormat="1" hidden="1"/>
    <row r="348" s="594" customFormat="1" hidden="1"/>
    <row r="349" s="594" customFormat="1" hidden="1"/>
    <row r="350" s="594" customFormat="1" hidden="1"/>
    <row r="351" s="594" customFormat="1" hidden="1"/>
    <row r="352" s="594" customFormat="1" hidden="1"/>
    <row r="353" s="594" customFormat="1" hidden="1"/>
    <row r="354" s="594" customFormat="1" hidden="1"/>
    <row r="355" s="594" customFormat="1" hidden="1"/>
    <row r="356" s="594" customFormat="1" hidden="1"/>
    <row r="357" s="594" customFormat="1" hidden="1"/>
    <row r="358" s="594" customFormat="1" hidden="1"/>
    <row r="359" s="594" customFormat="1" hidden="1"/>
    <row r="360" s="594" customFormat="1" hidden="1"/>
    <row r="361" s="594" customFormat="1" hidden="1"/>
    <row r="362" s="594" customFormat="1" hidden="1"/>
    <row r="363" s="594" customFormat="1" hidden="1"/>
    <row r="364" s="594" customFormat="1" hidden="1"/>
    <row r="365" s="594" customFormat="1" hidden="1"/>
    <row r="366" s="594" customFormat="1" hidden="1"/>
    <row r="367" s="594" customFormat="1" hidden="1"/>
    <row r="368" s="594" customFormat="1" hidden="1"/>
    <row r="369" s="594" customFormat="1" hidden="1"/>
    <row r="370" s="594" customFormat="1" hidden="1"/>
    <row r="371" s="594" customFormat="1" hidden="1"/>
    <row r="372" s="594" customFormat="1" hidden="1"/>
    <row r="373" s="594" customFormat="1" hidden="1"/>
    <row r="374" s="594" customFormat="1" hidden="1"/>
    <row r="375" s="594" customFormat="1" hidden="1"/>
    <row r="376" s="594" customFormat="1" hidden="1"/>
    <row r="377" s="594" customFormat="1" hidden="1"/>
    <row r="378" s="594" customFormat="1" hidden="1"/>
    <row r="379" s="594" customFormat="1" hidden="1"/>
    <row r="380" s="594" customFormat="1" hidden="1"/>
    <row r="381" s="594" customFormat="1" hidden="1"/>
    <row r="382" s="594" customFormat="1" hidden="1"/>
    <row r="383" s="594" customFormat="1" hidden="1"/>
    <row r="384" s="594" customFormat="1" hidden="1"/>
    <row r="385" spans="1:50" s="594" customFormat="1" hidden="1"/>
    <row r="386" spans="1:50" s="594" customFormat="1" hidden="1"/>
    <row r="387" spans="1:50" s="594" customFormat="1" hidden="1"/>
    <row r="388" spans="1:50" s="594" customFormat="1" hidden="1"/>
    <row r="389" spans="1:50" s="594" customFormat="1" hidden="1"/>
    <row r="390" spans="1:50" s="594" customFormat="1" hidden="1"/>
    <row r="391" spans="1:50" s="594" customFormat="1" hidden="1"/>
    <row r="392" spans="1:50" s="594" customFormat="1" hidden="1"/>
    <row r="393" spans="1:50" s="594" customFormat="1" hidden="1"/>
    <row r="394" spans="1:50" s="594" customFormat="1" hidden="1"/>
    <row r="395" spans="1:50" s="594" customFormat="1" hidden="1"/>
    <row r="396" spans="1:50" s="594" customFormat="1" hidden="1"/>
    <row r="397" spans="1:50" s="594" customFormat="1" hidden="1"/>
    <row r="398" spans="1:50" s="594" customFormat="1" hidden="1"/>
    <row r="399" spans="1:50" s="594" customFormat="1" hidden="1"/>
    <row r="400" spans="1:50" ht="14.25">
      <c r="A400" s="29"/>
      <c r="B400" s="30" t="s">
        <v>138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139</v>
      </c>
      <c r="C401" s="31"/>
      <c r="D401" s="31"/>
      <c r="E401" s="31"/>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49" t="s">
        <v>140</v>
      </c>
      <c r="D402" s="49"/>
      <c r="E402" s="49"/>
      <c r="F402" s="49"/>
      <c r="G402" s="49"/>
      <c r="H402" s="49"/>
      <c r="I402" s="49"/>
      <c r="J402" s="49"/>
      <c r="K402" s="49"/>
      <c r="L402" s="49"/>
      <c r="M402" s="49" t="s">
        <v>141</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142</v>
      </c>
      <c r="AL402" s="49"/>
      <c r="AM402" s="49"/>
      <c r="AN402" s="49"/>
      <c r="AO402" s="49"/>
      <c r="AP402" s="49"/>
      <c r="AQ402" s="49" t="s">
        <v>143</v>
      </c>
      <c r="AR402" s="49"/>
      <c r="AS402" s="49"/>
      <c r="AT402" s="49"/>
      <c r="AU402" s="51" t="s">
        <v>144</v>
      </c>
      <c r="AV402" s="52"/>
      <c r="AW402" s="52"/>
      <c r="AX402" s="53"/>
    </row>
    <row r="403" spans="1:50" ht="24" customHeight="1">
      <c r="A403" s="32">
        <v>1</v>
      </c>
      <c r="B403" s="32">
        <v>1</v>
      </c>
      <c r="C403" s="39" t="s">
        <v>145</v>
      </c>
      <c r="D403" s="40"/>
      <c r="E403" s="40"/>
      <c r="F403" s="40"/>
      <c r="G403" s="40"/>
      <c r="H403" s="40"/>
      <c r="I403" s="40"/>
      <c r="J403" s="40"/>
      <c r="K403" s="40"/>
      <c r="L403" s="40"/>
      <c r="M403" s="65" t="s">
        <v>130</v>
      </c>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7"/>
      <c r="AK403" s="60">
        <v>5.8280000000000003</v>
      </c>
      <c r="AL403" s="61"/>
      <c r="AM403" s="61"/>
      <c r="AN403" s="61"/>
      <c r="AO403" s="61"/>
      <c r="AP403" s="61"/>
      <c r="AQ403" s="62">
        <v>1</v>
      </c>
      <c r="AR403" s="62"/>
      <c r="AS403" s="62"/>
      <c r="AT403" s="62"/>
      <c r="AU403" s="63">
        <v>100</v>
      </c>
      <c r="AV403" s="47"/>
      <c r="AW403" s="47"/>
      <c r="AX403" s="48"/>
    </row>
    <row r="404" spans="1:50" ht="24" customHeight="1">
      <c r="A404" s="32">
        <v>2</v>
      </c>
      <c r="B404" s="32">
        <v>1</v>
      </c>
      <c r="C404" s="39" t="s">
        <v>146</v>
      </c>
      <c r="D404" s="40"/>
      <c r="E404" s="40"/>
      <c r="F404" s="40"/>
      <c r="G404" s="40"/>
      <c r="H404" s="40"/>
      <c r="I404" s="40"/>
      <c r="J404" s="40"/>
      <c r="K404" s="40"/>
      <c r="L404" s="40"/>
      <c r="M404" s="39" t="s">
        <v>147</v>
      </c>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60">
        <v>3.819</v>
      </c>
      <c r="AL404" s="61"/>
      <c r="AM404" s="61"/>
      <c r="AN404" s="61"/>
      <c r="AO404" s="61"/>
      <c r="AP404" s="61"/>
      <c r="AQ404" s="62">
        <v>4</v>
      </c>
      <c r="AR404" s="62"/>
      <c r="AS404" s="62"/>
      <c r="AT404" s="62"/>
      <c r="AU404" s="63">
        <v>72.400000000000006</v>
      </c>
      <c r="AV404" s="47"/>
      <c r="AW404" s="47"/>
      <c r="AX404" s="48"/>
    </row>
    <row r="405" spans="1:50" ht="24" customHeight="1">
      <c r="A405" s="32">
        <v>3</v>
      </c>
      <c r="B405" s="32">
        <v>1</v>
      </c>
      <c r="C405" s="39" t="s">
        <v>148</v>
      </c>
      <c r="D405" s="40"/>
      <c r="E405" s="40"/>
      <c r="F405" s="40"/>
      <c r="G405" s="40"/>
      <c r="H405" s="40"/>
      <c r="I405" s="40"/>
      <c r="J405" s="40"/>
      <c r="K405" s="40"/>
      <c r="L405" s="40"/>
      <c r="M405" s="39" t="s">
        <v>149</v>
      </c>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60">
        <v>2.573</v>
      </c>
      <c r="AL405" s="61"/>
      <c r="AM405" s="61"/>
      <c r="AN405" s="61"/>
      <c r="AO405" s="61"/>
      <c r="AP405" s="61"/>
      <c r="AQ405" s="62">
        <v>2</v>
      </c>
      <c r="AR405" s="62"/>
      <c r="AS405" s="62"/>
      <c r="AT405" s="62"/>
      <c r="AU405" s="63">
        <v>61.9</v>
      </c>
      <c r="AV405" s="47"/>
      <c r="AW405" s="47"/>
      <c r="AX405" s="48"/>
    </row>
    <row r="406" spans="1:50" ht="24" customHeight="1">
      <c r="A406" s="32">
        <v>4</v>
      </c>
      <c r="B406" s="32">
        <v>1</v>
      </c>
      <c r="C406" s="39" t="s">
        <v>150</v>
      </c>
      <c r="D406" s="40"/>
      <c r="E406" s="40"/>
      <c r="F406" s="40"/>
      <c r="G406" s="40"/>
      <c r="H406" s="40"/>
      <c r="I406" s="40"/>
      <c r="J406" s="40"/>
      <c r="K406" s="40"/>
      <c r="L406" s="40"/>
      <c r="M406" s="39" t="s">
        <v>151</v>
      </c>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60">
        <v>1.5189999999999999</v>
      </c>
      <c r="AL406" s="61"/>
      <c r="AM406" s="61"/>
      <c r="AN406" s="61"/>
      <c r="AO406" s="61"/>
      <c r="AP406" s="61"/>
      <c r="AQ406" s="62">
        <v>1</v>
      </c>
      <c r="AR406" s="62"/>
      <c r="AS406" s="62"/>
      <c r="AT406" s="62"/>
      <c r="AU406" s="63">
        <v>96.5</v>
      </c>
      <c r="AV406" s="47"/>
      <c r="AW406" s="47"/>
      <c r="AX406" s="48"/>
    </row>
    <row r="407" spans="1:50" ht="24" customHeight="1">
      <c r="A407" s="32">
        <v>5</v>
      </c>
      <c r="B407" s="32">
        <v>1</v>
      </c>
      <c r="C407" s="39" t="s">
        <v>152</v>
      </c>
      <c r="D407" s="40"/>
      <c r="E407" s="40"/>
      <c r="F407" s="40"/>
      <c r="G407" s="40"/>
      <c r="H407" s="40"/>
      <c r="I407" s="40"/>
      <c r="J407" s="40"/>
      <c r="K407" s="40"/>
      <c r="L407" s="40"/>
      <c r="M407" s="39" t="s">
        <v>153</v>
      </c>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60">
        <v>1.028</v>
      </c>
      <c r="AL407" s="61"/>
      <c r="AM407" s="61"/>
      <c r="AN407" s="61"/>
      <c r="AO407" s="61"/>
      <c r="AP407" s="61"/>
      <c r="AQ407" s="57">
        <v>4</v>
      </c>
      <c r="AR407" s="57"/>
      <c r="AS407" s="57"/>
      <c r="AT407" s="57"/>
      <c r="AU407" s="64">
        <v>45.1</v>
      </c>
      <c r="AV407" s="58"/>
      <c r="AW407" s="58"/>
      <c r="AX407" s="59"/>
    </row>
    <row r="408" spans="1:50" ht="24" customHeight="1">
      <c r="A408" s="32">
        <v>6</v>
      </c>
      <c r="B408" s="32">
        <v>1</v>
      </c>
      <c r="C408" s="39" t="s">
        <v>154</v>
      </c>
      <c r="D408" s="40"/>
      <c r="E408" s="40"/>
      <c r="F408" s="40"/>
      <c r="G408" s="40"/>
      <c r="H408" s="40"/>
      <c r="I408" s="40"/>
      <c r="J408" s="40"/>
      <c r="K408" s="40"/>
      <c r="L408" s="40"/>
      <c r="M408" s="39" t="s">
        <v>155</v>
      </c>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60">
        <v>0.998</v>
      </c>
      <c r="AL408" s="61"/>
      <c r="AM408" s="61"/>
      <c r="AN408" s="61"/>
      <c r="AO408" s="61"/>
      <c r="AP408" s="61"/>
      <c r="AQ408" s="46" t="s">
        <v>156</v>
      </c>
      <c r="AR408" s="47"/>
      <c r="AS408" s="47"/>
      <c r="AT408" s="48"/>
      <c r="AU408" s="46" t="s">
        <v>36</v>
      </c>
      <c r="AV408" s="47"/>
      <c r="AW408" s="47"/>
      <c r="AX408" s="48"/>
    </row>
    <row r="409" spans="1:50" ht="24" customHeight="1">
      <c r="A409" s="32">
        <v>7</v>
      </c>
      <c r="B409" s="32">
        <v>1</v>
      </c>
      <c r="C409" s="39" t="s">
        <v>157</v>
      </c>
      <c r="D409" s="40"/>
      <c r="E409" s="40"/>
      <c r="F409" s="40"/>
      <c r="G409" s="40"/>
      <c r="H409" s="40"/>
      <c r="I409" s="40"/>
      <c r="J409" s="40"/>
      <c r="K409" s="40"/>
      <c r="L409" s="40"/>
      <c r="M409" s="41" t="s">
        <v>158</v>
      </c>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3"/>
      <c r="AK409" s="44">
        <v>0.67800000000000005</v>
      </c>
      <c r="AL409" s="45"/>
      <c r="AM409" s="45"/>
      <c r="AN409" s="45"/>
      <c r="AO409" s="45"/>
      <c r="AP409" s="45"/>
      <c r="AQ409" s="57">
        <v>3</v>
      </c>
      <c r="AR409" s="57"/>
      <c r="AS409" s="57"/>
      <c r="AT409" s="57"/>
      <c r="AU409" s="64">
        <v>87.1</v>
      </c>
      <c r="AV409" s="58"/>
      <c r="AW409" s="58"/>
      <c r="AX409" s="59"/>
    </row>
    <row r="410" spans="1:50" ht="24" customHeight="1">
      <c r="A410" s="32">
        <v>8</v>
      </c>
      <c r="B410" s="32">
        <v>1</v>
      </c>
      <c r="C410" s="39" t="s">
        <v>159</v>
      </c>
      <c r="D410" s="40"/>
      <c r="E410" s="40"/>
      <c r="F410" s="40"/>
      <c r="G410" s="40"/>
      <c r="H410" s="40"/>
      <c r="I410" s="40"/>
      <c r="J410" s="40"/>
      <c r="K410" s="40"/>
      <c r="L410" s="40"/>
      <c r="M410" s="39" t="s">
        <v>160</v>
      </c>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4">
        <v>0.504</v>
      </c>
      <c r="AL410" s="45"/>
      <c r="AM410" s="45"/>
      <c r="AN410" s="45"/>
      <c r="AO410" s="45"/>
      <c r="AP410" s="45"/>
      <c r="AQ410" s="57">
        <v>4</v>
      </c>
      <c r="AR410" s="57"/>
      <c r="AS410" s="57"/>
      <c r="AT410" s="57"/>
      <c r="AU410" s="64">
        <v>95.8</v>
      </c>
      <c r="AV410" s="58"/>
      <c r="AW410" s="58"/>
      <c r="AX410" s="59"/>
    </row>
    <row r="411" spans="1:50" ht="24" customHeight="1">
      <c r="A411" s="32">
        <v>9</v>
      </c>
      <c r="B411" s="32">
        <v>1</v>
      </c>
      <c r="C411" s="39" t="s">
        <v>161</v>
      </c>
      <c r="D411" s="40"/>
      <c r="E411" s="40"/>
      <c r="F411" s="40"/>
      <c r="G411" s="40"/>
      <c r="H411" s="40"/>
      <c r="I411" s="40"/>
      <c r="J411" s="40"/>
      <c r="K411" s="40"/>
      <c r="L411" s="40"/>
      <c r="M411" s="39" t="s">
        <v>162</v>
      </c>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4">
        <v>0.441</v>
      </c>
      <c r="AL411" s="45"/>
      <c r="AM411" s="45"/>
      <c r="AN411" s="45"/>
      <c r="AO411" s="45"/>
      <c r="AP411" s="45"/>
      <c r="AQ411" s="57">
        <v>4</v>
      </c>
      <c r="AR411" s="57"/>
      <c r="AS411" s="57"/>
      <c r="AT411" s="57"/>
      <c r="AU411" s="64">
        <v>74.900000000000006</v>
      </c>
      <c r="AV411" s="58"/>
      <c r="AW411" s="58"/>
      <c r="AX411" s="59"/>
    </row>
    <row r="412" spans="1:50" ht="24" customHeight="1">
      <c r="A412" s="32">
        <v>10</v>
      </c>
      <c r="B412" s="32">
        <v>1</v>
      </c>
      <c r="C412" s="39" t="s">
        <v>163</v>
      </c>
      <c r="D412" s="40"/>
      <c r="E412" s="40"/>
      <c r="F412" s="40"/>
      <c r="G412" s="40"/>
      <c r="H412" s="40"/>
      <c r="I412" s="40"/>
      <c r="J412" s="40"/>
      <c r="K412" s="40"/>
      <c r="L412" s="40"/>
      <c r="M412" s="39" t="s">
        <v>164</v>
      </c>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4">
        <v>0.29199999999999998</v>
      </c>
      <c r="AL412" s="45"/>
      <c r="AM412" s="45"/>
      <c r="AN412" s="45"/>
      <c r="AO412" s="45"/>
      <c r="AP412" s="45"/>
      <c r="AQ412" s="57">
        <v>3</v>
      </c>
      <c r="AR412" s="57"/>
      <c r="AS412" s="57"/>
      <c r="AT412" s="57"/>
      <c r="AU412" s="64">
        <v>92.5</v>
      </c>
      <c r="AV412" s="58"/>
      <c r="AW412" s="58"/>
      <c r="AX412" s="59"/>
    </row>
    <row r="413" spans="1:50" ht="24" hidden="1" customHeight="1">
      <c r="A413" s="32"/>
      <c r="B413" s="32"/>
      <c r="C413" s="573"/>
      <c r="D413" s="574"/>
      <c r="E413" s="574"/>
      <c r="F413" s="574"/>
      <c r="G413" s="574"/>
      <c r="H413" s="574"/>
      <c r="I413" s="574"/>
      <c r="J413" s="574"/>
      <c r="K413" s="574"/>
      <c r="L413" s="575"/>
      <c r="M413" s="39"/>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77"/>
      <c r="AL413" s="576"/>
      <c r="AM413" s="576"/>
      <c r="AN413" s="576"/>
      <c r="AO413" s="576"/>
      <c r="AP413" s="576"/>
      <c r="AQ413" s="576"/>
      <c r="AR413" s="576"/>
      <c r="AS413" s="576"/>
      <c r="AT413" s="576"/>
      <c r="AU413" s="578"/>
      <c r="AV413" s="579"/>
      <c r="AW413" s="579"/>
      <c r="AX413" s="580"/>
    </row>
    <row r="414" spans="1:50" ht="24" hidden="1" customHeight="1">
      <c r="A414" s="32"/>
      <c r="B414" s="32"/>
      <c r="C414" s="573"/>
      <c r="D414" s="574"/>
      <c r="E414" s="574"/>
      <c r="F414" s="574"/>
      <c r="G414" s="574"/>
      <c r="H414" s="574"/>
      <c r="I414" s="574"/>
      <c r="J414" s="574"/>
      <c r="K414" s="574"/>
      <c r="L414" s="575"/>
      <c r="M414" s="39"/>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77"/>
      <c r="AL414" s="576"/>
      <c r="AM414" s="576"/>
      <c r="AN414" s="576"/>
      <c r="AO414" s="576"/>
      <c r="AP414" s="576"/>
      <c r="AQ414" s="39"/>
      <c r="AR414" s="576"/>
      <c r="AS414" s="576"/>
      <c r="AT414" s="576"/>
      <c r="AU414" s="578"/>
      <c r="AV414" s="579"/>
      <c r="AW414" s="579"/>
      <c r="AX414" s="580"/>
    </row>
    <row r="415" spans="1:50" ht="24" hidden="1" customHeight="1">
      <c r="A415" s="32"/>
      <c r="B415" s="32"/>
      <c r="C415" s="573"/>
      <c r="D415" s="574"/>
      <c r="E415" s="574"/>
      <c r="F415" s="574"/>
      <c r="G415" s="574"/>
      <c r="H415" s="574"/>
      <c r="I415" s="574"/>
      <c r="J415" s="574"/>
      <c r="K415" s="574"/>
      <c r="L415" s="575"/>
      <c r="M415" s="39"/>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77"/>
      <c r="AL415" s="576"/>
      <c r="AM415" s="576"/>
      <c r="AN415" s="576"/>
      <c r="AO415" s="576"/>
      <c r="AP415" s="576"/>
      <c r="AQ415" s="576"/>
      <c r="AR415" s="576"/>
      <c r="AS415" s="576"/>
      <c r="AT415" s="576"/>
      <c r="AU415" s="578"/>
      <c r="AV415" s="579"/>
      <c r="AW415" s="579"/>
      <c r="AX415" s="580"/>
    </row>
    <row r="416" spans="1:50" ht="24" hidden="1" customHeight="1">
      <c r="A416" s="32"/>
      <c r="B416" s="32"/>
      <c r="C416" s="573"/>
      <c r="D416" s="574"/>
      <c r="E416" s="574"/>
      <c r="F416" s="574"/>
      <c r="G416" s="574"/>
      <c r="H416" s="574"/>
      <c r="I416" s="574"/>
      <c r="J416" s="574"/>
      <c r="K416" s="574"/>
      <c r="L416" s="575"/>
      <c r="M416" s="39"/>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77"/>
      <c r="AL416" s="576"/>
      <c r="AM416" s="576"/>
      <c r="AN416" s="576"/>
      <c r="AO416" s="576"/>
      <c r="AP416" s="576"/>
      <c r="AQ416" s="33"/>
      <c r="AR416" s="34"/>
      <c r="AS416" s="34"/>
      <c r="AT416" s="34"/>
      <c r="AU416" s="581"/>
      <c r="AV416" s="582"/>
      <c r="AW416" s="582"/>
      <c r="AX416" s="583"/>
    </row>
    <row r="417" spans="1:50" ht="24" hidden="1" customHeight="1">
      <c r="A417" s="32"/>
      <c r="B417" s="32"/>
      <c r="C417" s="573"/>
      <c r="D417" s="574"/>
      <c r="E417" s="574"/>
      <c r="F417" s="574"/>
      <c r="G417" s="574"/>
      <c r="H417" s="574"/>
      <c r="I417" s="574"/>
      <c r="J417" s="574"/>
      <c r="K417" s="574"/>
      <c r="L417" s="575"/>
      <c r="M417" s="39"/>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7"/>
      <c r="AL417" s="576"/>
      <c r="AM417" s="576"/>
      <c r="AN417" s="576"/>
      <c r="AO417" s="576"/>
      <c r="AP417" s="576"/>
      <c r="AQ417" s="576"/>
      <c r="AR417" s="576"/>
      <c r="AS417" s="576"/>
      <c r="AT417" s="576"/>
      <c r="AU417" s="578"/>
      <c r="AV417" s="579"/>
      <c r="AW417" s="579"/>
      <c r="AX417" s="580"/>
    </row>
    <row r="418" spans="1:50" ht="24" hidden="1" customHeight="1">
      <c r="A418" s="32"/>
      <c r="B418" s="32"/>
      <c r="C418" s="573"/>
      <c r="D418" s="574"/>
      <c r="E418" s="574"/>
      <c r="F418" s="574"/>
      <c r="G418" s="574"/>
      <c r="H418" s="574"/>
      <c r="I418" s="574"/>
      <c r="J418" s="574"/>
      <c r="K418" s="574"/>
      <c r="L418" s="575"/>
      <c r="M418" s="39"/>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77"/>
      <c r="AL418" s="576"/>
      <c r="AM418" s="576"/>
      <c r="AN418" s="576"/>
      <c r="AO418" s="576"/>
      <c r="AP418" s="576"/>
      <c r="AQ418" s="584"/>
      <c r="AR418" s="585"/>
      <c r="AS418" s="585"/>
      <c r="AT418" s="585"/>
      <c r="AU418" s="586"/>
      <c r="AV418" s="587"/>
      <c r="AW418" s="587"/>
      <c r="AX418" s="588"/>
    </row>
    <row r="419" spans="1:50" ht="24" hidden="1" customHeight="1">
      <c r="A419" s="32"/>
      <c r="B419" s="32"/>
      <c r="C419" s="573"/>
      <c r="D419" s="574"/>
      <c r="E419" s="574"/>
      <c r="F419" s="574"/>
      <c r="G419" s="574"/>
      <c r="H419" s="574"/>
      <c r="I419" s="574"/>
      <c r="J419" s="574"/>
      <c r="K419" s="574"/>
      <c r="L419" s="575"/>
      <c r="M419" s="39"/>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77"/>
      <c r="AL419" s="576"/>
      <c r="AM419" s="576"/>
      <c r="AN419" s="576"/>
      <c r="AO419" s="576"/>
      <c r="AP419" s="576"/>
      <c r="AQ419" s="576"/>
      <c r="AR419" s="576"/>
      <c r="AS419" s="576"/>
      <c r="AT419" s="576"/>
      <c r="AU419" s="578"/>
      <c r="AV419" s="579"/>
      <c r="AW419" s="579"/>
      <c r="AX419" s="580"/>
    </row>
    <row r="420" spans="1:50" ht="24" hidden="1" customHeight="1">
      <c r="A420" s="32"/>
      <c r="B420" s="32"/>
      <c r="C420" s="573"/>
      <c r="D420" s="574"/>
      <c r="E420" s="574"/>
      <c r="F420" s="574"/>
      <c r="G420" s="574"/>
      <c r="H420" s="574"/>
      <c r="I420" s="574"/>
      <c r="J420" s="574"/>
      <c r="K420" s="574"/>
      <c r="L420" s="575"/>
      <c r="M420" s="39"/>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77"/>
      <c r="AL420" s="576"/>
      <c r="AM420" s="576"/>
      <c r="AN420" s="576"/>
      <c r="AO420" s="576"/>
      <c r="AP420" s="576"/>
      <c r="AQ420" s="576"/>
      <c r="AR420" s="576"/>
      <c r="AS420" s="576"/>
      <c r="AT420" s="576"/>
      <c r="AU420" s="578"/>
      <c r="AV420" s="579"/>
      <c r="AW420" s="579"/>
      <c r="AX420" s="580"/>
    </row>
    <row r="421" spans="1:50" ht="24" hidden="1" customHeight="1">
      <c r="A421" s="32"/>
      <c r="B421" s="32"/>
      <c r="C421" s="589"/>
      <c r="D421" s="590"/>
      <c r="E421" s="590"/>
      <c r="F421" s="590"/>
      <c r="G421" s="590"/>
      <c r="H421" s="590"/>
      <c r="I421" s="590"/>
      <c r="J421" s="590"/>
      <c r="K421" s="590"/>
      <c r="L421" s="591"/>
      <c r="M421" s="39"/>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77"/>
      <c r="AL421" s="576"/>
      <c r="AM421" s="576"/>
      <c r="AN421" s="576"/>
      <c r="AO421" s="576"/>
      <c r="AP421" s="576"/>
      <c r="AQ421" s="576"/>
      <c r="AR421" s="576"/>
      <c r="AS421" s="576"/>
      <c r="AT421" s="576"/>
      <c r="AU421" s="578"/>
      <c r="AV421" s="579"/>
      <c r="AW421" s="579"/>
      <c r="AX421" s="580"/>
    </row>
    <row r="422" spans="1:50" ht="24" hidden="1" customHeight="1">
      <c r="A422" s="32"/>
      <c r="B422" s="32"/>
      <c r="C422" s="573"/>
      <c r="D422" s="574"/>
      <c r="E422" s="574"/>
      <c r="F422" s="574"/>
      <c r="G422" s="574"/>
      <c r="H422" s="574"/>
      <c r="I422" s="574"/>
      <c r="J422" s="574"/>
      <c r="K422" s="574"/>
      <c r="L422" s="575"/>
      <c r="M422" s="39"/>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77"/>
      <c r="AL422" s="576"/>
      <c r="AM422" s="576"/>
      <c r="AN422" s="576"/>
      <c r="AO422" s="576"/>
      <c r="AP422" s="576"/>
      <c r="AQ422" s="576"/>
      <c r="AR422" s="576"/>
      <c r="AS422" s="576"/>
      <c r="AT422" s="576"/>
      <c r="AU422" s="578"/>
      <c r="AV422" s="579"/>
      <c r="AW422" s="579"/>
      <c r="AX422" s="580"/>
    </row>
    <row r="423" spans="1:50" ht="24" hidden="1" customHeight="1">
      <c r="A423" s="32"/>
      <c r="B423" s="32"/>
      <c r="C423" s="573"/>
      <c r="D423" s="574"/>
      <c r="E423" s="574"/>
      <c r="F423" s="574"/>
      <c r="G423" s="574"/>
      <c r="H423" s="574"/>
      <c r="I423" s="574"/>
      <c r="J423" s="574"/>
      <c r="K423" s="574"/>
      <c r="L423" s="575"/>
      <c r="M423" s="39"/>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77"/>
      <c r="AL423" s="576"/>
      <c r="AM423" s="576"/>
      <c r="AN423" s="576"/>
      <c r="AO423" s="576"/>
      <c r="AP423" s="576"/>
      <c r="AQ423" s="576"/>
      <c r="AR423" s="576"/>
      <c r="AS423" s="576"/>
      <c r="AT423" s="576"/>
      <c r="AU423" s="578"/>
      <c r="AV423" s="579"/>
      <c r="AW423" s="579"/>
      <c r="AX423" s="580"/>
    </row>
    <row r="424" spans="1:50" ht="24" hidden="1" customHeight="1">
      <c r="A424" s="32"/>
      <c r="B424" s="32"/>
      <c r="C424" s="573"/>
      <c r="D424" s="574"/>
      <c r="E424" s="574"/>
      <c r="F424" s="574"/>
      <c r="G424" s="574"/>
      <c r="H424" s="574"/>
      <c r="I424" s="574"/>
      <c r="J424" s="574"/>
      <c r="K424" s="574"/>
      <c r="L424" s="575"/>
      <c r="M424" s="39"/>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77"/>
      <c r="AL424" s="576"/>
      <c r="AM424" s="576"/>
      <c r="AN424" s="576"/>
      <c r="AO424" s="576"/>
      <c r="AP424" s="576"/>
      <c r="AQ424" s="39"/>
      <c r="AR424" s="576"/>
      <c r="AS424" s="576"/>
      <c r="AT424" s="576"/>
      <c r="AU424" s="578"/>
      <c r="AV424" s="579"/>
      <c r="AW424" s="579"/>
      <c r="AX424" s="580"/>
    </row>
    <row r="425" spans="1:50" ht="24" hidden="1" customHeight="1">
      <c r="A425" s="32"/>
      <c r="B425" s="32"/>
      <c r="C425" s="573"/>
      <c r="D425" s="574"/>
      <c r="E425" s="574"/>
      <c r="F425" s="574"/>
      <c r="G425" s="574"/>
      <c r="H425" s="574"/>
      <c r="I425" s="574"/>
      <c r="J425" s="574"/>
      <c r="K425" s="574"/>
      <c r="L425" s="575"/>
      <c r="M425" s="39"/>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77"/>
      <c r="AL425" s="576"/>
      <c r="AM425" s="576"/>
      <c r="AN425" s="576"/>
      <c r="AO425" s="576"/>
      <c r="AP425" s="576"/>
      <c r="AQ425" s="576"/>
      <c r="AR425" s="576"/>
      <c r="AS425" s="576"/>
      <c r="AT425" s="576"/>
      <c r="AU425" s="578"/>
      <c r="AV425" s="579"/>
      <c r="AW425" s="579"/>
      <c r="AX425" s="580"/>
    </row>
    <row r="426" spans="1:50" ht="24" hidden="1" customHeight="1">
      <c r="A426" s="32"/>
      <c r="B426" s="32"/>
      <c r="C426" s="573"/>
      <c r="D426" s="574"/>
      <c r="E426" s="574"/>
      <c r="F426" s="574"/>
      <c r="G426" s="574"/>
      <c r="H426" s="574"/>
      <c r="I426" s="574"/>
      <c r="J426" s="574"/>
      <c r="K426" s="574"/>
      <c r="L426" s="575"/>
      <c r="M426" s="39"/>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77"/>
      <c r="AL426" s="576"/>
      <c r="AM426" s="576"/>
      <c r="AN426" s="576"/>
      <c r="AO426" s="576"/>
      <c r="AP426" s="576"/>
      <c r="AQ426" s="33"/>
      <c r="AR426" s="34"/>
      <c r="AS426" s="34"/>
      <c r="AT426" s="34"/>
      <c r="AU426" s="581"/>
      <c r="AV426" s="582"/>
      <c r="AW426" s="582"/>
      <c r="AX426" s="583"/>
    </row>
    <row r="427" spans="1:50" ht="24" hidden="1" customHeight="1">
      <c r="A427" s="32"/>
      <c r="B427" s="32"/>
      <c r="C427" s="573"/>
      <c r="D427" s="574"/>
      <c r="E427" s="574"/>
      <c r="F427" s="574"/>
      <c r="G427" s="574"/>
      <c r="H427" s="574"/>
      <c r="I427" s="574"/>
      <c r="J427" s="574"/>
      <c r="K427" s="574"/>
      <c r="L427" s="575"/>
      <c r="M427" s="39"/>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77"/>
      <c r="AL427" s="576"/>
      <c r="AM427" s="576"/>
      <c r="AN427" s="576"/>
      <c r="AO427" s="576"/>
      <c r="AP427" s="576"/>
      <c r="AQ427" s="576"/>
      <c r="AR427" s="576"/>
      <c r="AS427" s="576"/>
      <c r="AT427" s="576"/>
      <c r="AU427" s="578"/>
      <c r="AV427" s="579"/>
      <c r="AW427" s="579"/>
      <c r="AX427" s="580"/>
    </row>
    <row r="428" spans="1:50" ht="24" hidden="1" customHeight="1">
      <c r="A428" s="32"/>
      <c r="B428" s="32"/>
      <c r="C428" s="573"/>
      <c r="D428" s="574"/>
      <c r="E428" s="574"/>
      <c r="F428" s="574"/>
      <c r="G428" s="574"/>
      <c r="H428" s="574"/>
      <c r="I428" s="574"/>
      <c r="J428" s="574"/>
      <c r="K428" s="574"/>
      <c r="L428" s="575"/>
      <c r="M428" s="39"/>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77"/>
      <c r="AL428" s="576"/>
      <c r="AM428" s="576"/>
      <c r="AN428" s="576"/>
      <c r="AO428" s="576"/>
      <c r="AP428" s="576"/>
      <c r="AQ428" s="584"/>
      <c r="AR428" s="585"/>
      <c r="AS428" s="585"/>
      <c r="AT428" s="585"/>
      <c r="AU428" s="586"/>
      <c r="AV428" s="587"/>
      <c r="AW428" s="587"/>
      <c r="AX428" s="588"/>
    </row>
    <row r="429" spans="1:50" ht="24" hidden="1" customHeight="1">
      <c r="A429" s="32"/>
      <c r="B429" s="32"/>
      <c r="C429" s="573"/>
      <c r="D429" s="574"/>
      <c r="E429" s="574"/>
      <c r="F429" s="574"/>
      <c r="G429" s="574"/>
      <c r="H429" s="574"/>
      <c r="I429" s="574"/>
      <c r="J429" s="574"/>
      <c r="K429" s="574"/>
      <c r="L429" s="575"/>
      <c r="M429" s="39"/>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77"/>
      <c r="AL429" s="576"/>
      <c r="AM429" s="576"/>
      <c r="AN429" s="576"/>
      <c r="AO429" s="576"/>
      <c r="AP429" s="576"/>
      <c r="AQ429" s="576"/>
      <c r="AR429" s="576"/>
      <c r="AS429" s="576"/>
      <c r="AT429" s="576"/>
      <c r="AU429" s="578"/>
      <c r="AV429" s="579"/>
      <c r="AW429" s="579"/>
      <c r="AX429" s="580"/>
    </row>
    <row r="430" spans="1:50" ht="24" hidden="1" customHeight="1">
      <c r="A430" s="32"/>
      <c r="B430" s="32"/>
      <c r="C430" s="573"/>
      <c r="D430" s="574"/>
      <c r="E430" s="574"/>
      <c r="F430" s="574"/>
      <c r="G430" s="574"/>
      <c r="H430" s="574"/>
      <c r="I430" s="574"/>
      <c r="J430" s="574"/>
      <c r="K430" s="574"/>
      <c r="L430" s="575"/>
      <c r="M430" s="39"/>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77"/>
      <c r="AL430" s="576"/>
      <c r="AM430" s="576"/>
      <c r="AN430" s="576"/>
      <c r="AO430" s="576"/>
      <c r="AP430" s="576"/>
      <c r="AQ430" s="576"/>
      <c r="AR430" s="576"/>
      <c r="AS430" s="576"/>
      <c r="AT430" s="576"/>
      <c r="AU430" s="578"/>
      <c r="AV430" s="579"/>
      <c r="AW430" s="579"/>
      <c r="AX430" s="580"/>
    </row>
    <row r="431" spans="1:50" ht="24" hidden="1" customHeight="1">
      <c r="A431" s="32"/>
      <c r="B431" s="32"/>
      <c r="C431" s="589"/>
      <c r="D431" s="590"/>
      <c r="E431" s="590"/>
      <c r="F431" s="590"/>
      <c r="G431" s="590"/>
      <c r="H431" s="590"/>
      <c r="I431" s="590"/>
      <c r="J431" s="590"/>
      <c r="K431" s="590"/>
      <c r="L431" s="591"/>
      <c r="M431" s="39"/>
      <c r="N431" s="576"/>
      <c r="O431" s="576"/>
      <c r="P431" s="576"/>
      <c r="Q431" s="576"/>
      <c r="R431" s="576"/>
      <c r="S431" s="576"/>
      <c r="T431" s="576"/>
      <c r="U431" s="576"/>
      <c r="V431" s="576"/>
      <c r="W431" s="576"/>
      <c r="X431" s="576"/>
      <c r="Y431" s="576"/>
      <c r="Z431" s="576"/>
      <c r="AA431" s="576"/>
      <c r="AB431" s="576"/>
      <c r="AC431" s="576"/>
      <c r="AD431" s="576"/>
      <c r="AE431" s="576"/>
      <c r="AF431" s="576"/>
      <c r="AG431" s="576"/>
      <c r="AH431" s="576"/>
      <c r="AI431" s="576"/>
      <c r="AJ431" s="576"/>
      <c r="AK431" s="577"/>
      <c r="AL431" s="576"/>
      <c r="AM431" s="576"/>
      <c r="AN431" s="576"/>
      <c r="AO431" s="576"/>
      <c r="AP431" s="576"/>
      <c r="AQ431" s="576"/>
      <c r="AR431" s="576"/>
      <c r="AS431" s="576"/>
      <c r="AT431" s="576"/>
      <c r="AU431" s="578"/>
      <c r="AV431" s="579"/>
      <c r="AW431" s="579"/>
      <c r="AX431" s="580"/>
    </row>
    <row r="432" spans="1:50" ht="24" hidden="1" customHeight="1">
      <c r="A432" s="32"/>
      <c r="B432" s="32"/>
      <c r="C432" s="573"/>
      <c r="D432" s="574"/>
      <c r="E432" s="574"/>
      <c r="F432" s="574"/>
      <c r="G432" s="574"/>
      <c r="H432" s="574"/>
      <c r="I432" s="574"/>
      <c r="J432" s="574"/>
      <c r="K432" s="574"/>
      <c r="L432" s="575"/>
      <c r="M432" s="39"/>
      <c r="N432" s="576"/>
      <c r="O432" s="576"/>
      <c r="P432" s="576"/>
      <c r="Q432" s="576"/>
      <c r="R432" s="576"/>
      <c r="S432" s="576"/>
      <c r="T432" s="576"/>
      <c r="U432" s="576"/>
      <c r="V432" s="576"/>
      <c r="W432" s="576"/>
      <c r="X432" s="576"/>
      <c r="Y432" s="576"/>
      <c r="Z432" s="576"/>
      <c r="AA432" s="576"/>
      <c r="AB432" s="576"/>
      <c r="AC432" s="576"/>
      <c r="AD432" s="576"/>
      <c r="AE432" s="576"/>
      <c r="AF432" s="576"/>
      <c r="AG432" s="576"/>
      <c r="AH432" s="576"/>
      <c r="AI432" s="576"/>
      <c r="AJ432" s="576"/>
      <c r="AK432" s="577"/>
      <c r="AL432" s="576"/>
      <c r="AM432" s="576"/>
      <c r="AN432" s="576"/>
      <c r="AO432" s="576"/>
      <c r="AP432" s="576"/>
      <c r="AQ432" s="576"/>
      <c r="AR432" s="576"/>
      <c r="AS432" s="576"/>
      <c r="AT432" s="576"/>
      <c r="AU432" s="578"/>
      <c r="AV432" s="579"/>
      <c r="AW432" s="579"/>
      <c r="AX432" s="58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31" t="s">
        <v>165</v>
      </c>
      <c r="C434" s="31"/>
      <c r="D434" s="31"/>
      <c r="E434" s="31"/>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2"/>
      <c r="B435" s="32"/>
      <c r="C435" s="49" t="s">
        <v>140</v>
      </c>
      <c r="D435" s="49"/>
      <c r="E435" s="49"/>
      <c r="F435" s="49"/>
      <c r="G435" s="49"/>
      <c r="H435" s="49"/>
      <c r="I435" s="49"/>
      <c r="J435" s="49"/>
      <c r="K435" s="49"/>
      <c r="L435" s="49"/>
      <c r="M435" s="49" t="s">
        <v>141</v>
      </c>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50" t="s">
        <v>142</v>
      </c>
      <c r="AL435" s="49"/>
      <c r="AM435" s="49"/>
      <c r="AN435" s="49"/>
      <c r="AO435" s="49"/>
      <c r="AP435" s="49"/>
      <c r="AQ435" s="49" t="s">
        <v>143</v>
      </c>
      <c r="AR435" s="49"/>
      <c r="AS435" s="49"/>
      <c r="AT435" s="49"/>
      <c r="AU435" s="51" t="s">
        <v>144</v>
      </c>
      <c r="AV435" s="52"/>
      <c r="AW435" s="52"/>
      <c r="AX435" s="53"/>
    </row>
    <row r="436" spans="1:50" ht="24" customHeight="1">
      <c r="A436" s="32">
        <v>1</v>
      </c>
      <c r="B436" s="32">
        <v>1</v>
      </c>
      <c r="C436" s="39" t="s">
        <v>166</v>
      </c>
      <c r="D436" s="40"/>
      <c r="E436" s="40"/>
      <c r="F436" s="40"/>
      <c r="G436" s="40"/>
      <c r="H436" s="40"/>
      <c r="I436" s="40"/>
      <c r="J436" s="40"/>
      <c r="K436" s="40"/>
      <c r="L436" s="40"/>
      <c r="M436" s="39" t="s">
        <v>133</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60">
        <v>6.11</v>
      </c>
      <c r="AL436" s="61"/>
      <c r="AM436" s="61"/>
      <c r="AN436" s="61"/>
      <c r="AO436" s="61"/>
      <c r="AP436" s="61"/>
      <c r="AQ436" s="62">
        <v>1</v>
      </c>
      <c r="AR436" s="62"/>
      <c r="AS436" s="62"/>
      <c r="AT436" s="62"/>
      <c r="AU436" s="63">
        <v>99.9</v>
      </c>
      <c r="AV436" s="47"/>
      <c r="AW436" s="47"/>
      <c r="AX436" s="48"/>
    </row>
    <row r="437" spans="1:50" ht="24" customHeight="1">
      <c r="A437" s="32">
        <v>2</v>
      </c>
      <c r="B437" s="32">
        <v>1</v>
      </c>
      <c r="C437" s="54" t="s">
        <v>167</v>
      </c>
      <c r="D437" s="55"/>
      <c r="E437" s="55"/>
      <c r="F437" s="55"/>
      <c r="G437" s="55"/>
      <c r="H437" s="55"/>
      <c r="I437" s="55"/>
      <c r="J437" s="55"/>
      <c r="K437" s="55"/>
      <c r="L437" s="56"/>
      <c r="M437" s="41" t="s">
        <v>168</v>
      </c>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3"/>
      <c r="AK437" s="44">
        <v>0.04</v>
      </c>
      <c r="AL437" s="45"/>
      <c r="AM437" s="45"/>
      <c r="AN437" s="45"/>
      <c r="AO437" s="45"/>
      <c r="AP437" s="45"/>
      <c r="AQ437" s="33" t="s">
        <v>169</v>
      </c>
      <c r="AR437" s="57"/>
      <c r="AS437" s="57"/>
      <c r="AT437" s="57"/>
      <c r="AU437" s="36" t="s">
        <v>36</v>
      </c>
      <c r="AV437" s="58"/>
      <c r="AW437" s="58"/>
      <c r="AX437" s="59"/>
    </row>
    <row r="438" spans="1:50" ht="24" hidden="1" customHeight="1">
      <c r="A438" s="32">
        <v>3</v>
      </c>
      <c r="B438" s="32">
        <v>1</v>
      </c>
      <c r="C438" s="33" t="s">
        <v>36</v>
      </c>
      <c r="D438" s="34"/>
      <c r="E438" s="34"/>
      <c r="F438" s="34"/>
      <c r="G438" s="34"/>
      <c r="H438" s="34"/>
      <c r="I438" s="34"/>
      <c r="J438" s="34"/>
      <c r="K438" s="34"/>
      <c r="L438" s="34"/>
      <c r="M438" s="33" t="s">
        <v>36</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5" t="s">
        <v>36</v>
      </c>
      <c r="AL438" s="34"/>
      <c r="AM438" s="34"/>
      <c r="AN438" s="34"/>
      <c r="AO438" s="34"/>
      <c r="AP438" s="34"/>
      <c r="AQ438" s="33" t="s">
        <v>36</v>
      </c>
      <c r="AR438" s="34"/>
      <c r="AS438" s="34"/>
      <c r="AT438" s="34"/>
      <c r="AU438" s="36" t="s">
        <v>36</v>
      </c>
      <c r="AV438" s="37"/>
      <c r="AW438" s="37"/>
      <c r="AX438" s="38"/>
    </row>
    <row r="439" spans="1:50" ht="24" hidden="1" customHeight="1">
      <c r="A439" s="32">
        <v>4</v>
      </c>
      <c r="B439" s="32">
        <v>1</v>
      </c>
      <c r="C439" s="33" t="s">
        <v>36</v>
      </c>
      <c r="D439" s="34"/>
      <c r="E439" s="34"/>
      <c r="F439" s="34"/>
      <c r="G439" s="34"/>
      <c r="H439" s="34"/>
      <c r="I439" s="34"/>
      <c r="J439" s="34"/>
      <c r="K439" s="34"/>
      <c r="L439" s="34"/>
      <c r="M439" s="33" t="s">
        <v>36</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5" t="s">
        <v>36</v>
      </c>
      <c r="AL439" s="34"/>
      <c r="AM439" s="34"/>
      <c r="AN439" s="34"/>
      <c r="AO439" s="34"/>
      <c r="AP439" s="34"/>
      <c r="AQ439" s="33" t="s">
        <v>36</v>
      </c>
      <c r="AR439" s="34"/>
      <c r="AS439" s="34"/>
      <c r="AT439" s="34"/>
      <c r="AU439" s="36" t="s">
        <v>36</v>
      </c>
      <c r="AV439" s="37"/>
      <c r="AW439" s="37"/>
      <c r="AX439" s="38"/>
    </row>
    <row r="440" spans="1:50" ht="24" hidden="1" customHeight="1">
      <c r="A440" s="32">
        <v>5</v>
      </c>
      <c r="B440" s="32">
        <v>1</v>
      </c>
      <c r="C440" s="33" t="s">
        <v>36</v>
      </c>
      <c r="D440" s="34"/>
      <c r="E440" s="34"/>
      <c r="F440" s="34"/>
      <c r="G440" s="34"/>
      <c r="H440" s="34"/>
      <c r="I440" s="34"/>
      <c r="J440" s="34"/>
      <c r="K440" s="34"/>
      <c r="L440" s="34"/>
      <c r="M440" s="33" t="s">
        <v>36</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5" t="s">
        <v>36</v>
      </c>
      <c r="AL440" s="34"/>
      <c r="AM440" s="34"/>
      <c r="AN440" s="34"/>
      <c r="AO440" s="34"/>
      <c r="AP440" s="34"/>
      <c r="AQ440" s="33" t="s">
        <v>36</v>
      </c>
      <c r="AR440" s="34"/>
      <c r="AS440" s="34"/>
      <c r="AT440" s="34"/>
      <c r="AU440" s="36" t="s">
        <v>36</v>
      </c>
      <c r="AV440" s="37"/>
      <c r="AW440" s="37"/>
      <c r="AX440" s="38"/>
    </row>
    <row r="441" spans="1:50" ht="24" hidden="1" customHeight="1">
      <c r="A441" s="32">
        <v>6</v>
      </c>
      <c r="B441" s="32">
        <v>1</v>
      </c>
      <c r="C441" s="33" t="s">
        <v>36</v>
      </c>
      <c r="D441" s="34"/>
      <c r="E441" s="34"/>
      <c r="F441" s="34"/>
      <c r="G441" s="34"/>
      <c r="H441" s="34"/>
      <c r="I441" s="34"/>
      <c r="J441" s="34"/>
      <c r="K441" s="34"/>
      <c r="L441" s="34"/>
      <c r="M441" s="33" t="s">
        <v>36</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5" t="s">
        <v>36</v>
      </c>
      <c r="AL441" s="34"/>
      <c r="AM441" s="34"/>
      <c r="AN441" s="34"/>
      <c r="AO441" s="34"/>
      <c r="AP441" s="34"/>
      <c r="AQ441" s="33" t="s">
        <v>36</v>
      </c>
      <c r="AR441" s="34"/>
      <c r="AS441" s="34"/>
      <c r="AT441" s="34"/>
      <c r="AU441" s="36" t="s">
        <v>36</v>
      </c>
      <c r="AV441" s="37"/>
      <c r="AW441" s="37"/>
      <c r="AX441" s="38"/>
    </row>
    <row r="442" spans="1:50" ht="24" hidden="1" customHeight="1">
      <c r="A442" s="32">
        <v>7</v>
      </c>
      <c r="B442" s="32">
        <v>1</v>
      </c>
      <c r="C442" s="33" t="s">
        <v>36</v>
      </c>
      <c r="D442" s="34"/>
      <c r="E442" s="34"/>
      <c r="F442" s="34"/>
      <c r="G442" s="34"/>
      <c r="H442" s="34"/>
      <c r="I442" s="34"/>
      <c r="J442" s="34"/>
      <c r="K442" s="34"/>
      <c r="L442" s="34"/>
      <c r="M442" s="33" t="s">
        <v>36</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5" t="s">
        <v>36</v>
      </c>
      <c r="AL442" s="34"/>
      <c r="AM442" s="34"/>
      <c r="AN442" s="34"/>
      <c r="AO442" s="34"/>
      <c r="AP442" s="34"/>
      <c r="AQ442" s="33" t="s">
        <v>36</v>
      </c>
      <c r="AR442" s="34"/>
      <c r="AS442" s="34"/>
      <c r="AT442" s="34"/>
      <c r="AU442" s="36" t="s">
        <v>36</v>
      </c>
      <c r="AV442" s="37"/>
      <c r="AW442" s="37"/>
      <c r="AX442" s="38"/>
    </row>
    <row r="443" spans="1:50" ht="24" hidden="1" customHeight="1">
      <c r="A443" s="32">
        <v>8</v>
      </c>
      <c r="B443" s="32">
        <v>1</v>
      </c>
      <c r="C443" s="33" t="s">
        <v>36</v>
      </c>
      <c r="D443" s="34"/>
      <c r="E443" s="34"/>
      <c r="F443" s="34"/>
      <c r="G443" s="34"/>
      <c r="H443" s="34"/>
      <c r="I443" s="34"/>
      <c r="J443" s="34"/>
      <c r="K443" s="34"/>
      <c r="L443" s="34"/>
      <c r="M443" s="33" t="s">
        <v>36</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5" t="s">
        <v>36</v>
      </c>
      <c r="AL443" s="34"/>
      <c r="AM443" s="34"/>
      <c r="AN443" s="34"/>
      <c r="AO443" s="34"/>
      <c r="AP443" s="34"/>
      <c r="AQ443" s="33" t="s">
        <v>36</v>
      </c>
      <c r="AR443" s="34"/>
      <c r="AS443" s="34"/>
      <c r="AT443" s="34"/>
      <c r="AU443" s="36" t="s">
        <v>36</v>
      </c>
      <c r="AV443" s="37"/>
      <c r="AW443" s="37"/>
      <c r="AX443" s="38"/>
    </row>
    <row r="444" spans="1:50" ht="24" hidden="1" customHeight="1">
      <c r="A444" s="32">
        <v>9</v>
      </c>
      <c r="B444" s="32">
        <v>1</v>
      </c>
      <c r="C444" s="33" t="s">
        <v>36</v>
      </c>
      <c r="D444" s="34"/>
      <c r="E444" s="34"/>
      <c r="F444" s="34"/>
      <c r="G444" s="34"/>
      <c r="H444" s="34"/>
      <c r="I444" s="34"/>
      <c r="J444" s="34"/>
      <c r="K444" s="34"/>
      <c r="L444" s="34"/>
      <c r="M444" s="33" t="s">
        <v>36</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5" t="s">
        <v>36</v>
      </c>
      <c r="AL444" s="34"/>
      <c r="AM444" s="34"/>
      <c r="AN444" s="34"/>
      <c r="AO444" s="34"/>
      <c r="AP444" s="34"/>
      <c r="AQ444" s="33" t="s">
        <v>36</v>
      </c>
      <c r="AR444" s="34"/>
      <c r="AS444" s="34"/>
      <c r="AT444" s="34"/>
      <c r="AU444" s="36" t="s">
        <v>36</v>
      </c>
      <c r="AV444" s="37"/>
      <c r="AW444" s="37"/>
      <c r="AX444" s="38"/>
    </row>
    <row r="445" spans="1:50" ht="24" hidden="1" customHeight="1">
      <c r="A445" s="32">
        <v>10</v>
      </c>
      <c r="B445" s="32">
        <v>1</v>
      </c>
      <c r="C445" s="33" t="s">
        <v>36</v>
      </c>
      <c r="D445" s="34"/>
      <c r="E445" s="34"/>
      <c r="F445" s="34"/>
      <c r="G445" s="34"/>
      <c r="H445" s="34"/>
      <c r="I445" s="34"/>
      <c r="J445" s="34"/>
      <c r="K445" s="34"/>
      <c r="L445" s="34"/>
      <c r="M445" s="33" t="s">
        <v>36</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5" t="s">
        <v>36</v>
      </c>
      <c r="AL445" s="34"/>
      <c r="AM445" s="34"/>
      <c r="AN445" s="34"/>
      <c r="AO445" s="34"/>
      <c r="AP445" s="34"/>
      <c r="AQ445" s="33" t="s">
        <v>36</v>
      </c>
      <c r="AR445" s="34"/>
      <c r="AS445" s="34"/>
      <c r="AT445" s="34"/>
      <c r="AU445" s="36" t="s">
        <v>36</v>
      </c>
      <c r="AV445" s="37"/>
      <c r="AW445" s="37"/>
      <c r="AX445" s="38"/>
    </row>
    <row r="446" spans="1:50" ht="24" hidden="1" customHeight="1">
      <c r="A446" s="32"/>
      <c r="B446" s="32"/>
      <c r="C446" s="573"/>
      <c r="D446" s="574"/>
      <c r="E446" s="574"/>
      <c r="F446" s="574"/>
      <c r="G446" s="574"/>
      <c r="H446" s="574"/>
      <c r="I446" s="574"/>
      <c r="J446" s="574"/>
      <c r="K446" s="574"/>
      <c r="L446" s="575"/>
      <c r="M446" s="39"/>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77"/>
      <c r="AL446" s="576"/>
      <c r="AM446" s="576"/>
      <c r="AN446" s="576"/>
      <c r="AO446" s="576"/>
      <c r="AP446" s="576"/>
      <c r="AQ446" s="576"/>
      <c r="AR446" s="576"/>
      <c r="AS446" s="576"/>
      <c r="AT446" s="576"/>
      <c r="AU446" s="578"/>
      <c r="AV446" s="579"/>
      <c r="AW446" s="579"/>
      <c r="AX446" s="580"/>
    </row>
    <row r="447" spans="1:50" ht="24" hidden="1" customHeight="1">
      <c r="A447" s="32"/>
      <c r="B447" s="32"/>
      <c r="C447" s="573"/>
      <c r="D447" s="574"/>
      <c r="E447" s="574"/>
      <c r="F447" s="574"/>
      <c r="G447" s="574"/>
      <c r="H447" s="574"/>
      <c r="I447" s="574"/>
      <c r="J447" s="574"/>
      <c r="K447" s="574"/>
      <c r="L447" s="575"/>
      <c r="M447" s="39"/>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77"/>
      <c r="AL447" s="576"/>
      <c r="AM447" s="576"/>
      <c r="AN447" s="576"/>
      <c r="AO447" s="576"/>
      <c r="AP447" s="576"/>
      <c r="AQ447" s="39"/>
      <c r="AR447" s="576"/>
      <c r="AS447" s="576"/>
      <c r="AT447" s="576"/>
      <c r="AU447" s="578"/>
      <c r="AV447" s="579"/>
      <c r="AW447" s="579"/>
      <c r="AX447" s="580"/>
    </row>
    <row r="448" spans="1:50" ht="24" hidden="1" customHeight="1">
      <c r="A448" s="32"/>
      <c r="B448" s="32"/>
      <c r="C448" s="573"/>
      <c r="D448" s="574"/>
      <c r="E448" s="574"/>
      <c r="F448" s="574"/>
      <c r="G448" s="574"/>
      <c r="H448" s="574"/>
      <c r="I448" s="574"/>
      <c r="J448" s="574"/>
      <c r="K448" s="574"/>
      <c r="L448" s="575"/>
      <c r="M448" s="39"/>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77"/>
      <c r="AL448" s="576"/>
      <c r="AM448" s="576"/>
      <c r="AN448" s="576"/>
      <c r="AO448" s="576"/>
      <c r="AP448" s="576"/>
      <c r="AQ448" s="576"/>
      <c r="AR448" s="576"/>
      <c r="AS448" s="576"/>
      <c r="AT448" s="576"/>
      <c r="AU448" s="578"/>
      <c r="AV448" s="579"/>
      <c r="AW448" s="579"/>
      <c r="AX448" s="580"/>
    </row>
    <row r="449" spans="1:50" ht="24" hidden="1" customHeight="1">
      <c r="A449" s="32"/>
      <c r="B449" s="32"/>
      <c r="C449" s="573"/>
      <c r="D449" s="574"/>
      <c r="E449" s="574"/>
      <c r="F449" s="574"/>
      <c r="G449" s="574"/>
      <c r="H449" s="574"/>
      <c r="I449" s="574"/>
      <c r="J449" s="574"/>
      <c r="K449" s="574"/>
      <c r="L449" s="575"/>
      <c r="M449" s="39"/>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7"/>
      <c r="AL449" s="576"/>
      <c r="AM449" s="576"/>
      <c r="AN449" s="576"/>
      <c r="AO449" s="576"/>
      <c r="AP449" s="576"/>
      <c r="AQ449" s="33"/>
      <c r="AR449" s="34"/>
      <c r="AS449" s="34"/>
      <c r="AT449" s="34"/>
      <c r="AU449" s="581"/>
      <c r="AV449" s="582"/>
      <c r="AW449" s="582"/>
      <c r="AX449" s="583"/>
    </row>
    <row r="450" spans="1:50" ht="24" hidden="1" customHeight="1">
      <c r="A450" s="32"/>
      <c r="B450" s="32"/>
      <c r="C450" s="573"/>
      <c r="D450" s="574"/>
      <c r="E450" s="574"/>
      <c r="F450" s="574"/>
      <c r="G450" s="574"/>
      <c r="H450" s="574"/>
      <c r="I450" s="574"/>
      <c r="J450" s="574"/>
      <c r="K450" s="574"/>
      <c r="L450" s="575"/>
      <c r="M450" s="39"/>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77"/>
      <c r="AL450" s="576"/>
      <c r="AM450" s="576"/>
      <c r="AN450" s="576"/>
      <c r="AO450" s="576"/>
      <c r="AP450" s="576"/>
      <c r="AQ450" s="576"/>
      <c r="AR450" s="576"/>
      <c r="AS450" s="576"/>
      <c r="AT450" s="576"/>
      <c r="AU450" s="578"/>
      <c r="AV450" s="579"/>
      <c r="AW450" s="579"/>
      <c r="AX450" s="580"/>
    </row>
    <row r="451" spans="1:50" ht="24" hidden="1" customHeight="1">
      <c r="A451" s="32"/>
      <c r="B451" s="32"/>
      <c r="C451" s="573"/>
      <c r="D451" s="574"/>
      <c r="E451" s="574"/>
      <c r="F451" s="574"/>
      <c r="G451" s="574"/>
      <c r="H451" s="574"/>
      <c r="I451" s="574"/>
      <c r="J451" s="574"/>
      <c r="K451" s="574"/>
      <c r="L451" s="575"/>
      <c r="M451" s="39"/>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77"/>
      <c r="AL451" s="576"/>
      <c r="AM451" s="576"/>
      <c r="AN451" s="576"/>
      <c r="AO451" s="576"/>
      <c r="AP451" s="576"/>
      <c r="AQ451" s="584"/>
      <c r="AR451" s="585"/>
      <c r="AS451" s="585"/>
      <c r="AT451" s="585"/>
      <c r="AU451" s="586"/>
      <c r="AV451" s="587"/>
      <c r="AW451" s="587"/>
      <c r="AX451" s="588"/>
    </row>
    <row r="452" spans="1:50" ht="24" hidden="1" customHeight="1">
      <c r="A452" s="32"/>
      <c r="B452" s="32"/>
      <c r="C452" s="573"/>
      <c r="D452" s="574"/>
      <c r="E452" s="574"/>
      <c r="F452" s="574"/>
      <c r="G452" s="574"/>
      <c r="H452" s="574"/>
      <c r="I452" s="574"/>
      <c r="J452" s="574"/>
      <c r="K452" s="574"/>
      <c r="L452" s="575"/>
      <c r="M452" s="39"/>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77"/>
      <c r="AL452" s="576"/>
      <c r="AM452" s="576"/>
      <c r="AN452" s="576"/>
      <c r="AO452" s="576"/>
      <c r="AP452" s="576"/>
      <c r="AQ452" s="576"/>
      <c r="AR452" s="576"/>
      <c r="AS452" s="576"/>
      <c r="AT452" s="576"/>
      <c r="AU452" s="578"/>
      <c r="AV452" s="579"/>
      <c r="AW452" s="579"/>
      <c r="AX452" s="580"/>
    </row>
    <row r="453" spans="1:50" ht="24" hidden="1" customHeight="1">
      <c r="A453" s="32"/>
      <c r="B453" s="32"/>
      <c r="C453" s="573"/>
      <c r="D453" s="574"/>
      <c r="E453" s="574"/>
      <c r="F453" s="574"/>
      <c r="G453" s="574"/>
      <c r="H453" s="574"/>
      <c r="I453" s="574"/>
      <c r="J453" s="574"/>
      <c r="K453" s="574"/>
      <c r="L453" s="575"/>
      <c r="M453" s="39"/>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77"/>
      <c r="AL453" s="576"/>
      <c r="AM453" s="576"/>
      <c r="AN453" s="576"/>
      <c r="AO453" s="576"/>
      <c r="AP453" s="576"/>
      <c r="AQ453" s="576"/>
      <c r="AR453" s="576"/>
      <c r="AS453" s="576"/>
      <c r="AT453" s="576"/>
      <c r="AU453" s="578"/>
      <c r="AV453" s="579"/>
      <c r="AW453" s="579"/>
      <c r="AX453" s="580"/>
    </row>
    <row r="454" spans="1:50" ht="24" hidden="1" customHeight="1">
      <c r="A454" s="32"/>
      <c r="B454" s="32"/>
      <c r="C454" s="589"/>
      <c r="D454" s="590"/>
      <c r="E454" s="590"/>
      <c r="F454" s="590"/>
      <c r="G454" s="590"/>
      <c r="H454" s="590"/>
      <c r="I454" s="590"/>
      <c r="J454" s="590"/>
      <c r="K454" s="590"/>
      <c r="L454" s="591"/>
      <c r="M454" s="39"/>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77"/>
      <c r="AL454" s="576"/>
      <c r="AM454" s="576"/>
      <c r="AN454" s="576"/>
      <c r="AO454" s="576"/>
      <c r="AP454" s="576"/>
      <c r="AQ454" s="576"/>
      <c r="AR454" s="576"/>
      <c r="AS454" s="576"/>
      <c r="AT454" s="576"/>
      <c r="AU454" s="578"/>
      <c r="AV454" s="579"/>
      <c r="AW454" s="579"/>
      <c r="AX454" s="580"/>
    </row>
    <row r="455" spans="1:50" ht="24" hidden="1" customHeight="1">
      <c r="A455" s="32"/>
      <c r="B455" s="32"/>
      <c r="C455" s="573"/>
      <c r="D455" s="574"/>
      <c r="E455" s="574"/>
      <c r="F455" s="574"/>
      <c r="G455" s="574"/>
      <c r="H455" s="574"/>
      <c r="I455" s="574"/>
      <c r="J455" s="574"/>
      <c r="K455" s="574"/>
      <c r="L455" s="575"/>
      <c r="M455" s="39"/>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77"/>
      <c r="AL455" s="576"/>
      <c r="AM455" s="576"/>
      <c r="AN455" s="576"/>
      <c r="AO455" s="576"/>
      <c r="AP455" s="576"/>
      <c r="AQ455" s="576"/>
      <c r="AR455" s="576"/>
      <c r="AS455" s="576"/>
      <c r="AT455" s="576"/>
      <c r="AU455" s="578"/>
      <c r="AV455" s="579"/>
      <c r="AW455" s="579"/>
      <c r="AX455" s="580"/>
    </row>
    <row r="456" spans="1:50" ht="24" hidden="1" customHeight="1">
      <c r="A456" s="32"/>
      <c r="B456" s="32"/>
      <c r="C456" s="573"/>
      <c r="D456" s="574"/>
      <c r="E456" s="574"/>
      <c r="F456" s="574"/>
      <c r="G456" s="574"/>
      <c r="H456" s="574"/>
      <c r="I456" s="574"/>
      <c r="J456" s="574"/>
      <c r="K456" s="574"/>
      <c r="L456" s="575"/>
      <c r="M456" s="39"/>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77"/>
      <c r="AL456" s="576"/>
      <c r="AM456" s="576"/>
      <c r="AN456" s="576"/>
      <c r="AO456" s="576"/>
      <c r="AP456" s="576"/>
      <c r="AQ456" s="576"/>
      <c r="AR456" s="576"/>
      <c r="AS456" s="576"/>
      <c r="AT456" s="576"/>
      <c r="AU456" s="578"/>
      <c r="AV456" s="579"/>
      <c r="AW456" s="579"/>
      <c r="AX456" s="580"/>
    </row>
    <row r="457" spans="1:50" ht="24" hidden="1" customHeight="1">
      <c r="A457" s="32"/>
      <c r="B457" s="32"/>
      <c r="C457" s="573"/>
      <c r="D457" s="574"/>
      <c r="E457" s="574"/>
      <c r="F457" s="574"/>
      <c r="G457" s="574"/>
      <c r="H457" s="574"/>
      <c r="I457" s="574"/>
      <c r="J457" s="574"/>
      <c r="K457" s="574"/>
      <c r="L457" s="575"/>
      <c r="M457" s="39"/>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77"/>
      <c r="AL457" s="576"/>
      <c r="AM457" s="576"/>
      <c r="AN457" s="576"/>
      <c r="AO457" s="576"/>
      <c r="AP457" s="576"/>
      <c r="AQ457" s="39"/>
      <c r="AR457" s="576"/>
      <c r="AS457" s="576"/>
      <c r="AT457" s="576"/>
      <c r="AU457" s="578"/>
      <c r="AV457" s="579"/>
      <c r="AW457" s="579"/>
      <c r="AX457" s="580"/>
    </row>
    <row r="458" spans="1:50" ht="24" hidden="1" customHeight="1">
      <c r="A458" s="32"/>
      <c r="B458" s="32"/>
      <c r="C458" s="573"/>
      <c r="D458" s="574"/>
      <c r="E458" s="574"/>
      <c r="F458" s="574"/>
      <c r="G458" s="574"/>
      <c r="H458" s="574"/>
      <c r="I458" s="574"/>
      <c r="J458" s="574"/>
      <c r="K458" s="574"/>
      <c r="L458" s="575"/>
      <c r="M458" s="39"/>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77"/>
      <c r="AL458" s="576"/>
      <c r="AM458" s="576"/>
      <c r="AN458" s="576"/>
      <c r="AO458" s="576"/>
      <c r="AP458" s="576"/>
      <c r="AQ458" s="576"/>
      <c r="AR458" s="576"/>
      <c r="AS458" s="576"/>
      <c r="AT458" s="576"/>
      <c r="AU458" s="578"/>
      <c r="AV458" s="579"/>
      <c r="AW458" s="579"/>
      <c r="AX458" s="580"/>
    </row>
    <row r="459" spans="1:50" ht="24" hidden="1" customHeight="1">
      <c r="A459" s="32"/>
      <c r="B459" s="32"/>
      <c r="C459" s="573"/>
      <c r="D459" s="574"/>
      <c r="E459" s="574"/>
      <c r="F459" s="574"/>
      <c r="G459" s="574"/>
      <c r="H459" s="574"/>
      <c r="I459" s="574"/>
      <c r="J459" s="574"/>
      <c r="K459" s="574"/>
      <c r="L459" s="575"/>
      <c r="M459" s="39"/>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77"/>
      <c r="AL459" s="576"/>
      <c r="AM459" s="576"/>
      <c r="AN459" s="576"/>
      <c r="AO459" s="576"/>
      <c r="AP459" s="576"/>
      <c r="AQ459" s="33"/>
      <c r="AR459" s="34"/>
      <c r="AS459" s="34"/>
      <c r="AT459" s="34"/>
      <c r="AU459" s="581"/>
      <c r="AV459" s="582"/>
      <c r="AW459" s="582"/>
      <c r="AX459" s="583"/>
    </row>
    <row r="460" spans="1:50" ht="24" hidden="1" customHeight="1">
      <c r="A460" s="32"/>
      <c r="B460" s="32"/>
      <c r="C460" s="573"/>
      <c r="D460" s="574"/>
      <c r="E460" s="574"/>
      <c r="F460" s="574"/>
      <c r="G460" s="574"/>
      <c r="H460" s="574"/>
      <c r="I460" s="574"/>
      <c r="J460" s="574"/>
      <c r="K460" s="574"/>
      <c r="L460" s="575"/>
      <c r="M460" s="39"/>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77"/>
      <c r="AL460" s="576"/>
      <c r="AM460" s="576"/>
      <c r="AN460" s="576"/>
      <c r="AO460" s="576"/>
      <c r="AP460" s="576"/>
      <c r="AQ460" s="576"/>
      <c r="AR460" s="576"/>
      <c r="AS460" s="576"/>
      <c r="AT460" s="576"/>
      <c r="AU460" s="578"/>
      <c r="AV460" s="579"/>
      <c r="AW460" s="579"/>
      <c r="AX460" s="580"/>
    </row>
    <row r="461" spans="1:50" ht="24" hidden="1" customHeight="1">
      <c r="A461" s="32"/>
      <c r="B461" s="32"/>
      <c r="C461" s="573"/>
      <c r="D461" s="574"/>
      <c r="E461" s="574"/>
      <c r="F461" s="574"/>
      <c r="G461" s="574"/>
      <c r="H461" s="574"/>
      <c r="I461" s="574"/>
      <c r="J461" s="574"/>
      <c r="K461" s="574"/>
      <c r="L461" s="575"/>
      <c r="M461" s="39"/>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77"/>
      <c r="AL461" s="576"/>
      <c r="AM461" s="576"/>
      <c r="AN461" s="576"/>
      <c r="AO461" s="576"/>
      <c r="AP461" s="576"/>
      <c r="AQ461" s="584"/>
      <c r="AR461" s="585"/>
      <c r="AS461" s="585"/>
      <c r="AT461" s="585"/>
      <c r="AU461" s="586"/>
      <c r="AV461" s="587"/>
      <c r="AW461" s="587"/>
      <c r="AX461" s="588"/>
    </row>
    <row r="462" spans="1:50" ht="24" hidden="1" customHeight="1">
      <c r="A462" s="32"/>
      <c r="B462" s="32"/>
      <c r="C462" s="573"/>
      <c r="D462" s="574"/>
      <c r="E462" s="574"/>
      <c r="F462" s="574"/>
      <c r="G462" s="574"/>
      <c r="H462" s="574"/>
      <c r="I462" s="574"/>
      <c r="J462" s="574"/>
      <c r="K462" s="574"/>
      <c r="L462" s="575"/>
      <c r="M462" s="39"/>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77"/>
      <c r="AL462" s="576"/>
      <c r="AM462" s="576"/>
      <c r="AN462" s="576"/>
      <c r="AO462" s="576"/>
      <c r="AP462" s="576"/>
      <c r="AQ462" s="576"/>
      <c r="AR462" s="576"/>
      <c r="AS462" s="576"/>
      <c r="AT462" s="576"/>
      <c r="AU462" s="578"/>
      <c r="AV462" s="579"/>
      <c r="AW462" s="579"/>
      <c r="AX462" s="580"/>
    </row>
    <row r="463" spans="1:50" ht="24" hidden="1" customHeight="1">
      <c r="A463" s="32"/>
      <c r="B463" s="32"/>
      <c r="C463" s="573"/>
      <c r="D463" s="574"/>
      <c r="E463" s="574"/>
      <c r="F463" s="574"/>
      <c r="G463" s="574"/>
      <c r="H463" s="574"/>
      <c r="I463" s="574"/>
      <c r="J463" s="574"/>
      <c r="K463" s="574"/>
      <c r="L463" s="575"/>
      <c r="M463" s="39"/>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77"/>
      <c r="AL463" s="576"/>
      <c r="AM463" s="576"/>
      <c r="AN463" s="576"/>
      <c r="AO463" s="576"/>
      <c r="AP463" s="576"/>
      <c r="AQ463" s="576"/>
      <c r="AR463" s="576"/>
      <c r="AS463" s="576"/>
      <c r="AT463" s="576"/>
      <c r="AU463" s="578"/>
      <c r="AV463" s="579"/>
      <c r="AW463" s="579"/>
      <c r="AX463" s="580"/>
    </row>
    <row r="464" spans="1:50" ht="24" hidden="1" customHeight="1">
      <c r="A464" s="32"/>
      <c r="B464" s="32"/>
      <c r="C464" s="589"/>
      <c r="D464" s="590"/>
      <c r="E464" s="590"/>
      <c r="F464" s="590"/>
      <c r="G464" s="590"/>
      <c r="H464" s="590"/>
      <c r="I464" s="590"/>
      <c r="J464" s="590"/>
      <c r="K464" s="590"/>
      <c r="L464" s="591"/>
      <c r="M464" s="39"/>
      <c r="N464" s="576"/>
      <c r="O464" s="576"/>
      <c r="P464" s="576"/>
      <c r="Q464" s="576"/>
      <c r="R464" s="576"/>
      <c r="S464" s="576"/>
      <c r="T464" s="576"/>
      <c r="U464" s="576"/>
      <c r="V464" s="576"/>
      <c r="W464" s="576"/>
      <c r="X464" s="576"/>
      <c r="Y464" s="576"/>
      <c r="Z464" s="576"/>
      <c r="AA464" s="576"/>
      <c r="AB464" s="576"/>
      <c r="AC464" s="576"/>
      <c r="AD464" s="576"/>
      <c r="AE464" s="576"/>
      <c r="AF464" s="576"/>
      <c r="AG464" s="576"/>
      <c r="AH464" s="576"/>
      <c r="AI464" s="576"/>
      <c r="AJ464" s="576"/>
      <c r="AK464" s="577"/>
      <c r="AL464" s="576"/>
      <c r="AM464" s="576"/>
      <c r="AN464" s="576"/>
      <c r="AO464" s="576"/>
      <c r="AP464" s="576"/>
      <c r="AQ464" s="576"/>
      <c r="AR464" s="576"/>
      <c r="AS464" s="576"/>
      <c r="AT464" s="576"/>
      <c r="AU464" s="578"/>
      <c r="AV464" s="579"/>
      <c r="AW464" s="579"/>
      <c r="AX464" s="580"/>
    </row>
    <row r="465" spans="1:50" ht="24" hidden="1" customHeight="1">
      <c r="A465" s="32"/>
      <c r="B465" s="32"/>
      <c r="C465" s="573"/>
      <c r="D465" s="574"/>
      <c r="E465" s="574"/>
      <c r="F465" s="574"/>
      <c r="G465" s="574"/>
      <c r="H465" s="574"/>
      <c r="I465" s="574"/>
      <c r="J465" s="574"/>
      <c r="K465" s="574"/>
      <c r="L465" s="575"/>
      <c r="M465" s="39"/>
      <c r="N465" s="576"/>
      <c r="O465" s="576"/>
      <c r="P465" s="576"/>
      <c r="Q465" s="576"/>
      <c r="R465" s="576"/>
      <c r="S465" s="576"/>
      <c r="T465" s="576"/>
      <c r="U465" s="576"/>
      <c r="V465" s="576"/>
      <c r="W465" s="576"/>
      <c r="X465" s="576"/>
      <c r="Y465" s="576"/>
      <c r="Z465" s="576"/>
      <c r="AA465" s="576"/>
      <c r="AB465" s="576"/>
      <c r="AC465" s="576"/>
      <c r="AD465" s="576"/>
      <c r="AE465" s="576"/>
      <c r="AF465" s="576"/>
      <c r="AG465" s="576"/>
      <c r="AH465" s="576"/>
      <c r="AI465" s="576"/>
      <c r="AJ465" s="576"/>
      <c r="AK465" s="577"/>
      <c r="AL465" s="576"/>
      <c r="AM465" s="576"/>
      <c r="AN465" s="576"/>
      <c r="AO465" s="576"/>
      <c r="AP465" s="576"/>
      <c r="AQ465" s="576"/>
      <c r="AR465" s="576"/>
      <c r="AS465" s="576"/>
      <c r="AT465" s="576"/>
      <c r="AU465" s="578"/>
      <c r="AV465" s="579"/>
      <c r="AW465" s="579"/>
      <c r="AX465" s="580"/>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1" t="s">
        <v>170</v>
      </c>
      <c r="C467" s="31"/>
      <c r="D467" s="31"/>
      <c r="E467" s="31"/>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2"/>
      <c r="B468" s="32"/>
      <c r="C468" s="49" t="s">
        <v>140</v>
      </c>
      <c r="D468" s="49"/>
      <c r="E468" s="49"/>
      <c r="F468" s="49"/>
      <c r="G468" s="49"/>
      <c r="H468" s="49"/>
      <c r="I468" s="49"/>
      <c r="J468" s="49"/>
      <c r="K468" s="49"/>
      <c r="L468" s="49"/>
      <c r="M468" s="49" t="s">
        <v>141</v>
      </c>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50" t="s">
        <v>142</v>
      </c>
      <c r="AL468" s="49"/>
      <c r="AM468" s="49"/>
      <c r="AN468" s="49"/>
      <c r="AO468" s="49"/>
      <c r="AP468" s="49"/>
      <c r="AQ468" s="49" t="s">
        <v>143</v>
      </c>
      <c r="AR468" s="49"/>
      <c r="AS468" s="49"/>
      <c r="AT468" s="49"/>
      <c r="AU468" s="51" t="s">
        <v>144</v>
      </c>
      <c r="AV468" s="52"/>
      <c r="AW468" s="52"/>
      <c r="AX468" s="53"/>
    </row>
    <row r="469" spans="1:50" ht="35.25" customHeight="1">
      <c r="A469" s="32">
        <v>1</v>
      </c>
      <c r="B469" s="32">
        <v>1</v>
      </c>
      <c r="C469" s="39" t="s">
        <v>171</v>
      </c>
      <c r="D469" s="40"/>
      <c r="E469" s="40"/>
      <c r="F469" s="40"/>
      <c r="G469" s="40"/>
      <c r="H469" s="40"/>
      <c r="I469" s="40"/>
      <c r="J469" s="40"/>
      <c r="K469" s="40"/>
      <c r="L469" s="40"/>
      <c r="M469" s="41" t="s">
        <v>172</v>
      </c>
      <c r="N469" s="42"/>
      <c r="O469" s="42"/>
      <c r="P469" s="42"/>
      <c r="Q469" s="42"/>
      <c r="R469" s="42"/>
      <c r="S469" s="42"/>
      <c r="T469" s="42"/>
      <c r="U469" s="42"/>
      <c r="V469" s="42"/>
      <c r="W469" s="42"/>
      <c r="X469" s="42"/>
      <c r="Y469" s="42"/>
      <c r="Z469" s="42"/>
      <c r="AA469" s="42"/>
      <c r="AB469" s="42"/>
      <c r="AC469" s="42"/>
      <c r="AD469" s="42"/>
      <c r="AE469" s="42"/>
      <c r="AF469" s="42"/>
      <c r="AG469" s="42"/>
      <c r="AH469" s="42"/>
      <c r="AI469" s="42"/>
      <c r="AJ469" s="43"/>
      <c r="AK469" s="44">
        <v>0.126</v>
      </c>
      <c r="AL469" s="45"/>
      <c r="AM469" s="45"/>
      <c r="AN469" s="45"/>
      <c r="AO469" s="45"/>
      <c r="AP469" s="45"/>
      <c r="AQ469" s="46" t="s">
        <v>156</v>
      </c>
      <c r="AR469" s="47"/>
      <c r="AS469" s="47"/>
      <c r="AT469" s="48"/>
      <c r="AU469" s="46" t="s">
        <v>36</v>
      </c>
      <c r="AV469" s="47"/>
      <c r="AW469" s="47"/>
      <c r="AX469" s="48"/>
    </row>
  </sheetData>
  <mergeCells count="1449">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247:B247"/>
    <mergeCell ref="C247:L247"/>
    <mergeCell ref="M247:AJ247"/>
    <mergeCell ref="AK247:AP247"/>
    <mergeCell ref="AQ247:AT247"/>
    <mergeCell ref="AU247:AX247"/>
    <mergeCell ref="A248:B248"/>
    <mergeCell ref="C248:L248"/>
    <mergeCell ref="M248:AJ248"/>
    <mergeCell ref="AK248:AP248"/>
    <mergeCell ref="AQ248:AT248"/>
    <mergeCell ref="AU248:AX248"/>
    <mergeCell ref="A245:B245"/>
    <mergeCell ref="C245:L245"/>
    <mergeCell ref="M245:AJ245"/>
    <mergeCell ref="AK245:AP245"/>
    <mergeCell ref="AQ245:AT245"/>
    <mergeCell ref="AU245:AX245"/>
    <mergeCell ref="A246:B246"/>
    <mergeCell ref="C246:L246"/>
    <mergeCell ref="M246:AJ246"/>
    <mergeCell ref="AK246:AP246"/>
    <mergeCell ref="AQ246:AT246"/>
    <mergeCell ref="AU246:AX246"/>
    <mergeCell ref="A243:B243"/>
    <mergeCell ref="C243:L243"/>
    <mergeCell ref="M243:AJ243"/>
    <mergeCell ref="AK243:AP243"/>
    <mergeCell ref="AQ243:AT243"/>
    <mergeCell ref="AU243:AX243"/>
    <mergeCell ref="A244:B244"/>
    <mergeCell ref="C244:L244"/>
    <mergeCell ref="M244:AJ244"/>
    <mergeCell ref="AK244:AP244"/>
    <mergeCell ref="AQ244:AT244"/>
    <mergeCell ref="AU244:AX244"/>
    <mergeCell ref="A241:B241"/>
    <mergeCell ref="C241:L241"/>
    <mergeCell ref="M241:AJ241"/>
    <mergeCell ref="AK241:AP241"/>
    <mergeCell ref="AQ241:AT241"/>
    <mergeCell ref="AU241:AX241"/>
    <mergeCell ref="A242:B242"/>
    <mergeCell ref="C242:L242"/>
    <mergeCell ref="M242:AJ242"/>
    <mergeCell ref="AK242:AP242"/>
    <mergeCell ref="AQ242:AT242"/>
    <mergeCell ref="AU242:AX242"/>
    <mergeCell ref="A239:B239"/>
    <mergeCell ref="C239:L239"/>
    <mergeCell ref="M239:AJ239"/>
    <mergeCell ref="AK239:AP239"/>
    <mergeCell ref="AQ239:AT239"/>
    <mergeCell ref="AU239:AX239"/>
    <mergeCell ref="A240:B240"/>
    <mergeCell ref="C240:L240"/>
    <mergeCell ref="M240:AJ240"/>
    <mergeCell ref="AK240:AP240"/>
    <mergeCell ref="AQ240:AT240"/>
    <mergeCell ref="AU240:AX240"/>
    <mergeCell ref="A237:B237"/>
    <mergeCell ref="C237:L237"/>
    <mergeCell ref="M237:AJ237"/>
    <mergeCell ref="AK237:AP237"/>
    <mergeCell ref="AQ237:AT237"/>
    <mergeCell ref="AU237:AX237"/>
    <mergeCell ref="A238:B238"/>
    <mergeCell ref="C238:L238"/>
    <mergeCell ref="M238:AJ238"/>
    <mergeCell ref="AK238:AP238"/>
    <mergeCell ref="AQ238:AT238"/>
    <mergeCell ref="AU238:AX238"/>
    <mergeCell ref="A235:B235"/>
    <mergeCell ref="C235:L235"/>
    <mergeCell ref="M235:AJ235"/>
    <mergeCell ref="AK235:AP235"/>
    <mergeCell ref="AQ235:AT235"/>
    <mergeCell ref="AU235:AX235"/>
    <mergeCell ref="A236:B236"/>
    <mergeCell ref="C236:L236"/>
    <mergeCell ref="M236:AJ236"/>
    <mergeCell ref="AK236:AP236"/>
    <mergeCell ref="AQ236:AT236"/>
    <mergeCell ref="AU236:AX236"/>
    <mergeCell ref="A233:B233"/>
    <mergeCell ref="C233:L233"/>
    <mergeCell ref="M233:AJ233"/>
    <mergeCell ref="AK233:AP233"/>
    <mergeCell ref="AQ233:AT233"/>
    <mergeCell ref="AU233:AX233"/>
    <mergeCell ref="A234:B234"/>
    <mergeCell ref="C234:L234"/>
    <mergeCell ref="M234:AJ234"/>
    <mergeCell ref="AK234:AP234"/>
    <mergeCell ref="AQ234:AT234"/>
    <mergeCell ref="AU234:AX234"/>
    <mergeCell ref="A231:B231"/>
    <mergeCell ref="C231:L231"/>
    <mergeCell ref="M231:AJ231"/>
    <mergeCell ref="AK231:AP231"/>
    <mergeCell ref="AQ231:AT231"/>
    <mergeCell ref="AU231:AX231"/>
    <mergeCell ref="A232:B232"/>
    <mergeCell ref="C232:L232"/>
    <mergeCell ref="M232:AJ232"/>
    <mergeCell ref="AK232:AP232"/>
    <mergeCell ref="AQ232:AT232"/>
    <mergeCell ref="AU232:AX232"/>
    <mergeCell ref="A229:B229"/>
    <mergeCell ref="C229:L229"/>
    <mergeCell ref="M229:AJ229"/>
    <mergeCell ref="AK229:AP229"/>
    <mergeCell ref="AQ229:AT229"/>
    <mergeCell ref="AU229:AX229"/>
    <mergeCell ref="A230:B230"/>
    <mergeCell ref="C230:L230"/>
    <mergeCell ref="M230:AJ230"/>
    <mergeCell ref="AK230:AP230"/>
    <mergeCell ref="AQ230:AT230"/>
    <mergeCell ref="AU230:AX230"/>
    <mergeCell ref="A181:B181"/>
    <mergeCell ref="C181:L181"/>
    <mergeCell ref="M181:AJ181"/>
    <mergeCell ref="AK181:AP181"/>
    <mergeCell ref="AQ181:AT181"/>
    <mergeCell ref="AU181:AX181"/>
    <mergeCell ref="A182:B182"/>
    <mergeCell ref="C182:L182"/>
    <mergeCell ref="M182:AJ182"/>
    <mergeCell ref="AK182:AP182"/>
    <mergeCell ref="AQ182:AT182"/>
    <mergeCell ref="AU182:AX182"/>
    <mergeCell ref="A179:B179"/>
    <mergeCell ref="C179:L179"/>
    <mergeCell ref="M179:AJ179"/>
    <mergeCell ref="AK179:AP179"/>
    <mergeCell ref="AQ179:AT179"/>
    <mergeCell ref="AU179:AX179"/>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4:B174"/>
    <mergeCell ref="C174:L174"/>
    <mergeCell ref="M174:AJ174"/>
    <mergeCell ref="AK174:AP174"/>
    <mergeCell ref="AQ174:AT174"/>
    <mergeCell ref="AU174:AX174"/>
    <mergeCell ref="A171:B171"/>
    <mergeCell ref="C171:L171"/>
    <mergeCell ref="M171:AJ171"/>
    <mergeCell ref="AK171:AP171"/>
    <mergeCell ref="AQ171:AT171"/>
    <mergeCell ref="AU171:AX171"/>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4:B164"/>
    <mergeCell ref="C164:L164"/>
    <mergeCell ref="M164:AJ164"/>
    <mergeCell ref="AK164:AP164"/>
    <mergeCell ref="AQ164:AT164"/>
    <mergeCell ref="AU164:AX164"/>
    <mergeCell ref="A214:B214"/>
    <mergeCell ref="C214:L214"/>
    <mergeCell ref="M214:AJ214"/>
    <mergeCell ref="AK214:AP214"/>
    <mergeCell ref="AQ214:AT214"/>
    <mergeCell ref="AU214:AX214"/>
    <mergeCell ref="A215:B215"/>
    <mergeCell ref="C215:L215"/>
    <mergeCell ref="M215:AJ215"/>
    <mergeCell ref="AK215:AP215"/>
    <mergeCell ref="AQ215:AT215"/>
    <mergeCell ref="AU215:AX215"/>
    <mergeCell ref="A212:B212"/>
    <mergeCell ref="C212:L212"/>
    <mergeCell ref="M212:AJ212"/>
    <mergeCell ref="AK212:AP212"/>
    <mergeCell ref="AQ212:AT212"/>
    <mergeCell ref="AU212:AX212"/>
    <mergeCell ref="A213:B213"/>
    <mergeCell ref="C213:L213"/>
    <mergeCell ref="M213:AJ213"/>
    <mergeCell ref="AK213:AP213"/>
    <mergeCell ref="AQ213:AT213"/>
    <mergeCell ref="AU213:AX213"/>
    <mergeCell ref="A210:B210"/>
    <mergeCell ref="C210:L210"/>
    <mergeCell ref="M210:AJ210"/>
    <mergeCell ref="AK210:AP210"/>
    <mergeCell ref="AQ210:AT210"/>
    <mergeCell ref="AU210:AX210"/>
    <mergeCell ref="A211:B211"/>
    <mergeCell ref="C211:L211"/>
    <mergeCell ref="M211:AJ211"/>
    <mergeCell ref="AK211:AP211"/>
    <mergeCell ref="AQ211:AT211"/>
    <mergeCell ref="AU211:AX211"/>
    <mergeCell ref="A208:B208"/>
    <mergeCell ref="C208:L208"/>
    <mergeCell ref="M208:AJ208"/>
    <mergeCell ref="AK208:AP208"/>
    <mergeCell ref="AQ208:AT208"/>
    <mergeCell ref="AU208:AX208"/>
    <mergeCell ref="A209:B209"/>
    <mergeCell ref="C209:L209"/>
    <mergeCell ref="M209:AJ209"/>
    <mergeCell ref="AK209:AP209"/>
    <mergeCell ref="AQ209:AT209"/>
    <mergeCell ref="AU209:AX209"/>
    <mergeCell ref="A206:B206"/>
    <mergeCell ref="C206:L206"/>
    <mergeCell ref="M206:AJ206"/>
    <mergeCell ref="AK206:AP206"/>
    <mergeCell ref="AQ206:AT206"/>
    <mergeCell ref="AU206:AX206"/>
    <mergeCell ref="A207:B207"/>
    <mergeCell ref="C207:L207"/>
    <mergeCell ref="M207:AJ207"/>
    <mergeCell ref="AK207:AP207"/>
    <mergeCell ref="AQ207:AT207"/>
    <mergeCell ref="AU207:AX207"/>
    <mergeCell ref="A204:B204"/>
    <mergeCell ref="C204:L204"/>
    <mergeCell ref="M204:AJ204"/>
    <mergeCell ref="AK204:AP204"/>
    <mergeCell ref="AQ204:AT204"/>
    <mergeCell ref="AU204:AX204"/>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3:B203"/>
    <mergeCell ref="C203:L203"/>
    <mergeCell ref="M203:AJ203"/>
    <mergeCell ref="AK203:AP203"/>
    <mergeCell ref="AQ203:AT203"/>
    <mergeCell ref="AU203:AX203"/>
    <mergeCell ref="A200:B200"/>
    <mergeCell ref="C200:L200"/>
    <mergeCell ref="M200:AJ200"/>
    <mergeCell ref="AK200:AP200"/>
    <mergeCell ref="AQ200:AT200"/>
    <mergeCell ref="AU200:AX200"/>
    <mergeCell ref="A201:B201"/>
    <mergeCell ref="C201:L201"/>
    <mergeCell ref="M201:AJ201"/>
    <mergeCell ref="AK201:AP201"/>
    <mergeCell ref="AQ201:AT201"/>
    <mergeCell ref="AU201:AX201"/>
    <mergeCell ref="A198:B198"/>
    <mergeCell ref="C198:L198"/>
    <mergeCell ref="M198:AJ198"/>
    <mergeCell ref="AK198:AP198"/>
    <mergeCell ref="AQ198:AT198"/>
    <mergeCell ref="AU198:AX198"/>
    <mergeCell ref="A199:B199"/>
    <mergeCell ref="C199:L199"/>
    <mergeCell ref="M199:AJ199"/>
    <mergeCell ref="AK199:AP199"/>
    <mergeCell ref="AQ199:AT199"/>
    <mergeCell ref="AU199:AX19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218:B218"/>
    <mergeCell ref="C218:L218"/>
    <mergeCell ref="M218:AJ218"/>
    <mergeCell ref="AK218:AP218"/>
    <mergeCell ref="AQ218:AT218"/>
    <mergeCell ref="AU218:AX218"/>
    <mergeCell ref="A195:B195"/>
    <mergeCell ref="C195:L195"/>
    <mergeCell ref="M195:AJ195"/>
    <mergeCell ref="AK195:AP195"/>
    <mergeCell ref="AQ195:AT195"/>
    <mergeCell ref="AU195:AX195"/>
    <mergeCell ref="A196:B196"/>
    <mergeCell ref="C196:L196"/>
    <mergeCell ref="M196:AJ196"/>
    <mergeCell ref="AK196:AP196"/>
    <mergeCell ref="AQ196:AT196"/>
    <mergeCell ref="AU196:AX196"/>
    <mergeCell ref="A197:B197"/>
    <mergeCell ref="C197:L197"/>
    <mergeCell ref="M197:AJ197"/>
    <mergeCell ref="AK197:AP197"/>
    <mergeCell ref="AQ197:AT197"/>
    <mergeCell ref="AU197:AX197"/>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&amp;R事業番号380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380</vt:lpstr>
      <vt:lpstr>'380'!Print_Area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2014-08-08T09:45:47Z</cp:lastPrinted>
  <dcterms:created xsi:type="dcterms:W3CDTF">2014-06-25T08:40:12Z</dcterms:created>
  <dcterms:modified xsi:type="dcterms:W3CDTF">2014-08-21T17:45:47Z</dcterms:modified>
</cp:coreProperties>
</file>