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23" sheetId="1" r:id="rId1"/>
  </sheets>
  <definedNames>
    <definedName name="_xlnm.Print_Area" localSheetId="0">'023'!$A$1:$AX$598</definedName>
  </definedNames>
  <calcPr calcId="125725" calcMode="manual"/>
</workbook>
</file>

<file path=xl/calcChain.xml><?xml version="1.0" encoding="utf-8"?>
<calcChain xmlns="http://schemas.openxmlformats.org/spreadsheetml/2006/main">
  <c r="AR17" i="1"/>
  <c r="Y152"/>
  <c r="Y141"/>
  <c r="AU130"/>
  <c r="Y130"/>
  <c r="AU119"/>
  <c r="Y119"/>
  <c r="AK17"/>
  <c r="AD17"/>
  <c r="AD19" s="1"/>
  <c r="W17"/>
  <c r="W19" s="1"/>
  <c r="P17"/>
  <c r="P19" s="1"/>
</calcChain>
</file>

<file path=xl/sharedStrings.xml><?xml version="1.0" encoding="utf-8"?>
<sst xmlns="http://schemas.openxmlformats.org/spreadsheetml/2006/main" count="536" uniqueCount="225">
  <si>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</si>
  <si>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</si>
  <si>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</si>
  <si>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</si>
  <si>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海岸事業</t>
    <rPh sb="0" eb="2">
      <t>カイガン</t>
    </rPh>
    <rPh sb="2" eb="4">
      <t>ジギョウ</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</si>
  <si>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</si>
  <si>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</si>
  <si>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</si>
  <si>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</si>
  <si>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昭和24年度～</t>
    <rPh sb="0" eb="2">
      <t>ショウワ</t>
    </rPh>
    <rPh sb="4" eb="6">
      <t>ネンド</t>
    </rPh>
    <phoneticPr fontId="3"/>
  </si>
  <si>
    <t>担当課室</t>
    <rPh sb="0" eb="2">
      <t>タントウ</t>
    </rPh>
    <rPh sb="2" eb="3">
      <t>カ</t>
    </rPh>
    <rPh sb="3" eb="4">
      <t>シツ</t>
    </rPh>
    <phoneticPr fontId="3"/>
  </si>
  <si>
    <t>海岸室</t>
    <rPh sb="0" eb="3">
      <t>カイガンシツ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</si>
  <si>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</si>
  <si>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</si>
  <si>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</si>
  <si>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４　海洋・沿岸域環境や港湾空間の保全・再生・形成、海洋廃棄物
　　　処理、海洋汚染防止を推進する。
４　水害等災害による被害の軽減
　13　津波・高潮・侵食等による災害の防止・減災を推進する</t>
    <phoneticPr fontId="3"/>
  </si>
  <si>
    <t>海岸法（昭和31年5月12日）
第6条、第27条、第37条の２</t>
    <rPh sb="0" eb="3">
      <t>カイガンホウ</t>
    </rPh>
    <rPh sb="4" eb="6">
      <t>ショウワ</t>
    </rPh>
    <rPh sb="8" eb="9">
      <t>ネン</t>
    </rPh>
    <rPh sb="10" eb="11">
      <t>ガツ</t>
    </rPh>
    <rPh sb="13" eb="14">
      <t>ニチ</t>
    </rPh>
    <rPh sb="16" eb="17">
      <t>ダイ</t>
    </rPh>
    <rPh sb="18" eb="19">
      <t>ジョウ</t>
    </rPh>
    <rPh sb="20" eb="21">
      <t>ダイ</t>
    </rPh>
    <rPh sb="23" eb="24">
      <t>ジョウ</t>
    </rPh>
    <rPh sb="25" eb="26">
      <t>ダイ</t>
    </rPh>
    <rPh sb="28" eb="29">
      <t>ジョウ</t>
    </rPh>
    <phoneticPr fontId="3"/>
  </si>
  <si>
    <t>関係する計画、通知等</t>
    <phoneticPr fontId="3"/>
  </si>
  <si>
    <t>社会資本整備重点計画（社会資本整備重点計画法第4条）
海岸保全基本計画（海岸法第2条）</t>
    <rPh sb="0" eb="4">
      <t>シャカイシホン</t>
    </rPh>
    <rPh sb="4" eb="6">
      <t>セイビ</t>
    </rPh>
    <rPh sb="6" eb="8">
      <t>ジュウテン</t>
    </rPh>
    <rPh sb="8" eb="10">
      <t>ケイカク</t>
    </rPh>
    <rPh sb="11" eb="15">
      <t>シャカイシホン</t>
    </rPh>
    <rPh sb="15" eb="17">
      <t>セイビ</t>
    </rPh>
    <rPh sb="17" eb="19">
      <t>ジュウテン</t>
    </rPh>
    <rPh sb="19" eb="21">
      <t>ケイカク</t>
    </rPh>
    <rPh sb="21" eb="22">
      <t>ホウ</t>
    </rPh>
    <rPh sb="22" eb="23">
      <t>ダイ</t>
    </rPh>
    <rPh sb="24" eb="25">
      <t>ジョウ</t>
    </rPh>
    <rPh sb="27" eb="29">
      <t>カイガン</t>
    </rPh>
    <rPh sb="29" eb="31">
      <t>ホゼン</t>
    </rPh>
    <rPh sb="31" eb="33">
      <t>キホン</t>
    </rPh>
    <rPh sb="33" eb="35">
      <t>ケイカク</t>
    </rPh>
    <rPh sb="36" eb="39">
      <t>カイガンホウ</t>
    </rPh>
    <rPh sb="39" eb="40">
      <t>ダイ</t>
    </rPh>
    <rPh sb="41" eb="42">
      <t>ジョウ</t>
    </rPh>
    <phoneticPr fontId="3"/>
  </si>
  <si>
    <t>津波、高潮、波浪その他海水又は地盤の変動による被害から海岸を防護するとともに、海岸環境の整備と保全及び公共の海岸の適正な利用を図り、もって国土の保全に資する。</t>
    <phoneticPr fontId="3"/>
  </si>
  <si>
    <t>津波、高潮、波浪、海岸侵食による災害から背後の人命や財産の防護、国土保全に資することを目的に、被災のメカニズムや特性等を把握するため、海象観測や現地調査・地質調査等を実施し、その結果を基に対策工事の計画を立案するとともに、この計画に基づき、堤防、突堤、護岸、離岸堤等の整備を行う。
また、国土保全上極めて重要である沖ノ鳥島海岸で、海岸の維持管理を実施する。
国費率・補助率
　直轄事業：国10/10、2/3</t>
    <rPh sb="16" eb="18">
      <t>サイガイ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</si>
  <si>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</si>
  <si>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</si>
  <si>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</si>
  <si>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</si>
  <si>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</si>
  <si>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</si>
  <si>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</si>
  <si>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</si>
  <si>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</si>
  <si>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</si>
  <si>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</si>
  <si>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</si>
  <si>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</si>
  <si>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</si>
  <si>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</si>
  <si>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東海・東南海・南海地震等の大規模地震が想定されている地域等における海岸堤防等の整備率（計画高までの整備と耐震化）</t>
    <phoneticPr fontId="3"/>
  </si>
  <si>
    <t>成果実績</t>
    <rPh sb="0" eb="2">
      <t>セイカ</t>
    </rPh>
    <rPh sb="2" eb="4">
      <t>ジッセキ</t>
    </rPh>
    <phoneticPr fontId="3"/>
  </si>
  <si>
    <t>％</t>
    <phoneticPr fontId="3"/>
  </si>
  <si>
    <t>約28</t>
    <rPh sb="0" eb="1">
      <t>ヤク</t>
    </rPh>
    <phoneticPr fontId="3"/>
  </si>
  <si>
    <t>約31</t>
    <rPh sb="0" eb="1">
      <t>ヤク</t>
    </rPh>
    <phoneticPr fontId="3"/>
  </si>
  <si>
    <t>目標値</t>
    <rPh sb="0" eb="3">
      <t>モクヒョウチ</t>
    </rPh>
    <phoneticPr fontId="3"/>
  </si>
  <si>
    <t>-</t>
    <phoneticPr fontId="3"/>
  </si>
  <si>
    <t>約66</t>
    <rPh sb="0" eb="1">
      <t>ヤク</t>
    </rPh>
    <phoneticPr fontId="3"/>
  </si>
  <si>
    <t>達成度</t>
    <rPh sb="0" eb="2">
      <t>タッセイ</t>
    </rPh>
    <rPh sb="2" eb="3">
      <t>ド</t>
    </rPh>
    <phoneticPr fontId="3"/>
  </si>
  <si>
    <t>侵食海岸において、現状の汀線防護が完了した割合</t>
    <phoneticPr fontId="3"/>
  </si>
  <si>
    <t>約78</t>
    <rPh sb="0" eb="1">
      <t>ヤク</t>
    </rPh>
    <phoneticPr fontId="3"/>
  </si>
  <si>
    <t>約80</t>
    <rPh sb="0" eb="1">
      <t>ヤク</t>
    </rPh>
    <phoneticPr fontId="3"/>
  </si>
  <si>
    <t>約85</t>
    <rPh sb="0" eb="1">
      <t>ヤク</t>
    </rPh>
    <phoneticPr fontId="3"/>
  </si>
  <si>
    <t>海岸堤防等の老朽化調査実施率</t>
    <phoneticPr fontId="3"/>
  </si>
  <si>
    <t>約53</t>
    <rPh sb="0" eb="1">
      <t>ヤク</t>
    </rPh>
    <phoneticPr fontId="3"/>
  </si>
  <si>
    <t>約72</t>
    <rPh sb="0" eb="1">
      <t>ヤク</t>
    </rPh>
    <phoneticPr fontId="3"/>
  </si>
  <si>
    <t>約100</t>
    <rPh sb="0" eb="1">
      <t>ヤク</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</si>
  <si>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</si>
  <si>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</si>
  <si>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</si>
  <si>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海岸事業実施箇所</t>
  </si>
  <si>
    <t>活動実績</t>
    <rPh sb="0" eb="2">
      <t>カツドウ</t>
    </rPh>
    <rPh sb="2" eb="4">
      <t>ジッセキ</t>
    </rPh>
    <phoneticPr fontId="3"/>
  </si>
  <si>
    <t>箇所</t>
    <rPh sb="0" eb="2">
      <t>カショ</t>
    </rPh>
    <phoneticPr fontId="3"/>
  </si>
  <si>
    <t>直轄：12</t>
    <rPh sb="0" eb="2">
      <t>チョッカツ</t>
    </rPh>
    <phoneticPr fontId="3"/>
  </si>
  <si>
    <t>―</t>
    <phoneticPr fontId="3"/>
  </si>
  <si>
    <t>当初見込み</t>
    <phoneticPr fontId="3"/>
  </si>
  <si>
    <t>(直轄：12)</t>
    <rPh sb="1" eb="3">
      <t>チョッカツ</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</si>
  <si>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</si>
  <si>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</si>
  <si>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</si>
  <si>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</si>
  <si>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</si>
  <si>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</si>
  <si>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</si>
  <si>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</si>
  <si>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</si>
  <si>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海岸事業費</t>
    <rPh sb="0" eb="2">
      <t>カイガン</t>
    </rPh>
    <rPh sb="2" eb="5">
      <t>ジギョウヒ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</si>
  <si>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</si>
  <si>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</si>
  <si>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</si>
  <si>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</si>
  <si>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</si>
  <si>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</si>
  <si>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</si>
  <si>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海岸法等の関係法令に基づき、海岸の保全を目的に国が実施している重要な事業である。</t>
    <rPh sb="0" eb="3">
      <t>カイガンホウ</t>
    </rPh>
    <rPh sb="3" eb="4">
      <t>トウ</t>
    </rPh>
    <rPh sb="5" eb="7">
      <t>カンケイ</t>
    </rPh>
    <rPh sb="7" eb="9">
      <t>ホウレイ</t>
    </rPh>
    <rPh sb="10" eb="11">
      <t>モト</t>
    </rPh>
    <rPh sb="14" eb="16">
      <t>カイガン</t>
    </rPh>
    <rPh sb="17" eb="19">
      <t>ホゼン</t>
    </rPh>
    <rPh sb="20" eb="22">
      <t>モクテキ</t>
    </rPh>
    <rPh sb="23" eb="24">
      <t>クニ</t>
    </rPh>
    <rPh sb="25" eb="27">
      <t>ジッシ</t>
    </rPh>
    <rPh sb="31" eb="33">
      <t>ジュウヨウ</t>
    </rPh>
    <rPh sb="34" eb="36">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</si>
  <si>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</si>
  <si>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</si>
  <si>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</si>
  <si>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</si>
  <si>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直轄海岸保全施設整備事業については、関係都道府県に対して、毎年度、事業費や実施内容等を説明するなど、効率的な事業執行及び透明性の確保に努めている。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チョッカツ</t>
    </rPh>
    <rPh sb="42" eb="44">
      <t>カイガン</t>
    </rPh>
    <rPh sb="44" eb="46">
      <t>ホゼン</t>
    </rPh>
    <rPh sb="46" eb="48">
      <t>シセツ</t>
    </rPh>
    <rPh sb="48" eb="50">
      <t>セイビ</t>
    </rPh>
    <rPh sb="50" eb="52">
      <t>ジギョウ</t>
    </rPh>
    <rPh sb="58" eb="60">
      <t>カンケイ</t>
    </rPh>
    <rPh sb="60" eb="64">
      <t>トドウフケン</t>
    </rPh>
    <rPh sb="65" eb="66">
      <t>タイ</t>
    </rPh>
    <rPh sb="69" eb="72">
      <t>マイネンド</t>
    </rPh>
    <rPh sb="73" eb="76">
      <t>ジギョウヒ</t>
    </rPh>
    <rPh sb="77" eb="79">
      <t>ジッシ</t>
    </rPh>
    <rPh sb="79" eb="81">
      <t>ナイヨウ</t>
    </rPh>
    <rPh sb="81" eb="82">
      <t>トウ</t>
    </rPh>
    <rPh sb="83" eb="85">
      <t>セツメイ</t>
    </rPh>
    <rPh sb="90" eb="93">
      <t>コウリツテキ</t>
    </rPh>
    <rPh sb="94" eb="96">
      <t>ジギョウ</t>
    </rPh>
    <rPh sb="96" eb="98">
      <t>シッコウ</t>
    </rPh>
    <rPh sb="98" eb="99">
      <t>オヨ</t>
    </rPh>
    <rPh sb="100" eb="103">
      <t>トウメイセイ</t>
    </rPh>
    <rPh sb="104" eb="106">
      <t>カクホ</t>
    </rPh>
    <rPh sb="107" eb="108">
      <t>ツト</t>
    </rPh>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</si>
  <si>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</si>
  <si>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</si>
  <si>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</si>
  <si>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</si>
  <si>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</si>
  <si>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</si>
  <si>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整備した施設は、海岸の保全に十分な機能を発揮している。</t>
    <rPh sb="0" eb="2">
      <t>セイビ</t>
    </rPh>
    <rPh sb="4" eb="6">
      <t>シセツ</t>
    </rPh>
    <rPh sb="8" eb="10">
      <t>カイガン</t>
    </rPh>
    <rPh sb="11" eb="13">
      <t>ホゼン</t>
    </rPh>
    <rPh sb="14" eb="16">
      <t>ジュウブン</t>
    </rPh>
    <rPh sb="17" eb="19">
      <t>キノウ</t>
    </rPh>
    <rPh sb="20" eb="22">
      <t>ハッキ</t>
    </rPh>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</si>
  <si>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</si>
  <si>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</si>
  <si>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</si>
  <si>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海岸法等の関係法令に基づき、適切な役割分担となっている。</t>
    <rPh sb="0" eb="3">
      <t>カイガンホウ</t>
    </rPh>
    <rPh sb="3" eb="4">
      <t>トウ</t>
    </rPh>
    <rPh sb="5" eb="7">
      <t>カンケイ</t>
    </rPh>
    <rPh sb="7" eb="9">
      <t>ホウレイ</t>
    </rPh>
    <rPh sb="10" eb="11">
      <t>モト</t>
    </rPh>
    <rPh sb="14" eb="16">
      <t>テキセツ</t>
    </rPh>
    <rPh sb="17" eb="19">
      <t>ヤクワリ</t>
    </rPh>
    <rPh sb="19" eb="21">
      <t>ブンタン</t>
    </rPh>
    <phoneticPr fontId="3"/>
  </si>
  <si>
    <t>類似事業名</t>
    <rPh sb="0" eb="2">
      <t>ルイジ</t>
    </rPh>
    <rPh sb="2" eb="4">
      <t>ジギョウ</t>
    </rPh>
    <rPh sb="4" eb="5">
      <t>メイ</t>
    </rPh>
    <phoneticPr fontId="3"/>
  </si>
  <si>
    <t>所管府省・部局名</t>
    <phoneticPr fontId="3"/>
  </si>
  <si>
    <t>社会資本整備総合交付金</t>
  </si>
  <si>
    <t>大臣官房</t>
    <rPh sb="0" eb="2">
      <t>ダイジン</t>
    </rPh>
    <rPh sb="2" eb="4">
      <t>カンボウ</t>
    </rPh>
    <phoneticPr fontId="3"/>
  </si>
  <si>
    <t>防災・安全交付金</t>
    <rPh sb="0" eb="2">
      <t>ボウサイ</t>
    </rPh>
    <rPh sb="3" eb="5">
      <t>アンゼン</t>
    </rPh>
    <rPh sb="5" eb="8">
      <t>コウフキン</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</si>
  <si>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</si>
  <si>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</si>
  <si>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について、各地方整備局等を通じて確認し、事業の効果的・効率的な実施に努めている。また、資金の流れの検証ができるよう、全ての工事・業務等について契約額・支出先及び契約方式等を把握している。
・直轄事業に関しては、限られた予算の中で、過去の被災履歴や海岸侵食の状況などの災害の起こりやすさと、背後地の資産集積状況など災害が発生した際に想定される被害の程度を勘案して事業実施の優先順位を明確にし、重点的な投資を行っている。
・引き続き、沖ノ鳥島の適切な維持管理を図るため、護岸コンクリートの損傷について点検やひび割れの補修等を行い、施設の延命化を図っている。</t>
    <rPh sb="123" eb="124">
      <t>カギ</t>
    </rPh>
    <rPh sb="127" eb="129">
      <t>ヨサン</t>
    </rPh>
    <rPh sb="130" eb="131">
      <t>ナカ</t>
    </rPh>
    <phoneticPr fontId="3"/>
  </si>
  <si>
    <t>改善の
方向性</t>
    <rPh sb="0" eb="2">
      <t>カイゼン</t>
    </rPh>
    <rPh sb="4" eb="7">
      <t>ホウコウセイ</t>
    </rPh>
    <phoneticPr fontId="3"/>
  </si>
  <si>
    <t>引き続き、限られた予算の中でコスト縮減に努め、効果的・効率的な海岸事業の推進を図る。</t>
    <rPh sb="5" eb="6">
      <t>カギ</t>
    </rPh>
    <rPh sb="9" eb="11">
      <t>ヨサン</t>
    </rPh>
    <rPh sb="12" eb="13">
      <t>ナカ</t>
    </rPh>
    <rPh sb="17" eb="19">
      <t>シュクゲン</t>
    </rPh>
    <rPh sb="20" eb="21">
      <t>ツト</t>
    </rPh>
    <rPh sb="31" eb="33">
      <t>カイガン</t>
    </rPh>
    <rPh sb="33" eb="35">
      <t>ジギョウ</t>
    </rPh>
    <rPh sb="36" eb="38">
      <t>スイシン</t>
    </rPh>
    <rPh sb="39" eb="40">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</si>
  <si>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</si>
  <si>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</si>
  <si>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</si>
  <si>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【平成２１年度事業仕分け評価結果】
・海岸環境整備事業
　予算要求の縮減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また、民間資金の一層の活用を図るべき。この前提として、公共事業の全体像について一層の説明責任を果たすべき。
　○既存ストックの維持管理・更新については、民間資金の一層の活用を図るとともに重点化や長寿命化を図りつつ、見通しを立てた計画的な更新を行うべき。
・公共事業：災害に強い国土づくり
　○防災の取組みは、なお不十分である。国は自治体への「技術的な支援」をより一層強化すべき。
　　また、国と自治体との検討の場を設けるなど、相互連携を進める中で、既存施策にとらわれない新たなソフト対策を検討していくべき。</t>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</si>
  <si>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</si>
  <si>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</si>
  <si>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　契約ベース</t>
    <rPh sb="2" eb="4">
      <t>ケイヤク</t>
    </rPh>
    <phoneticPr fontId="3"/>
  </si>
  <si>
    <t>A.北陸地方整備局</t>
    <rPh sb="2" eb="4">
      <t>ホクリク</t>
    </rPh>
    <rPh sb="4" eb="6">
      <t>チホウ</t>
    </rPh>
    <rPh sb="6" eb="9">
      <t>セイビキョク</t>
    </rPh>
    <phoneticPr fontId="3"/>
  </si>
  <si>
    <t>Ｈ.パシフィックコンサルタンツ（株）茨城事務所</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</si>
  <si>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</si>
  <si>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</si>
  <si>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</si>
  <si>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3"/>
  </si>
  <si>
    <t>業務</t>
    <rPh sb="0" eb="2">
      <t>ギョウム</t>
    </rPh>
    <phoneticPr fontId="3"/>
  </si>
  <si>
    <t>堤防の点検手法を改良し、現地で試行</t>
    <phoneticPr fontId="3"/>
  </si>
  <si>
    <t>B.共和土木（株）</t>
    <phoneticPr fontId="3"/>
  </si>
  <si>
    <t>Ｉ.国立大学法人　名古屋大学</t>
    <rPh sb="2" eb="4">
      <t>コクリツ</t>
    </rPh>
    <rPh sb="4" eb="6">
      <t>ダイガク</t>
    </rPh>
    <rPh sb="6" eb="8">
      <t>ホウジン</t>
    </rPh>
    <rPh sb="9" eb="12">
      <t>ナゴヤ</t>
    </rPh>
    <rPh sb="12" eb="14">
      <t>ダイガク</t>
    </rPh>
    <phoneticPr fontId="3"/>
  </si>
  <si>
    <t>工事</t>
    <rPh sb="0" eb="2">
      <t>コウジ</t>
    </rPh>
    <phoneticPr fontId="3"/>
  </si>
  <si>
    <t>海岸保全工事</t>
    <rPh sb="0" eb="2">
      <t>カイガン</t>
    </rPh>
    <rPh sb="2" eb="4">
      <t>ホゼン</t>
    </rPh>
    <rPh sb="4" eb="6">
      <t>コウジ</t>
    </rPh>
    <phoneticPr fontId="3"/>
  </si>
  <si>
    <t>津波・地形変化・地盤の応答の相互作用解析モデルの開発</t>
  </si>
  <si>
    <t>Ｅ.新潟県新潟地域振興局長</t>
    <phoneticPr fontId="3"/>
  </si>
  <si>
    <t>借地料</t>
    <rPh sb="0" eb="3">
      <t>シャクチリョウ</t>
    </rPh>
    <phoneticPr fontId="3"/>
  </si>
  <si>
    <t>Ｇ.国土技術政策総合研究所</t>
    <rPh sb="2" eb="4">
      <t>コクド</t>
    </rPh>
    <rPh sb="4" eb="6">
      <t>ギジュツ</t>
    </rPh>
    <rPh sb="6" eb="8">
      <t>セイサク</t>
    </rPh>
    <rPh sb="8" eb="10">
      <t>ソウゴウ</t>
    </rPh>
    <rPh sb="10" eb="13">
      <t>ケンキュウジョ</t>
    </rPh>
    <phoneticPr fontId="3"/>
  </si>
  <si>
    <t>海岸保全施設に関する研究等</t>
    <rPh sb="0" eb="2">
      <t>カイガン</t>
    </rPh>
    <rPh sb="2" eb="4">
      <t>ホゼン</t>
    </rPh>
    <rPh sb="4" eb="6">
      <t>シセツ</t>
    </rPh>
    <rPh sb="7" eb="8">
      <t>カン</t>
    </rPh>
    <rPh sb="10" eb="12">
      <t>ケンキュウ</t>
    </rPh>
    <rPh sb="12" eb="13">
      <t>トウ</t>
    </rPh>
    <phoneticPr fontId="3"/>
  </si>
  <si>
    <t>※Ｂ，Ｃ，Ｄ，Ｅ，Ｆについては、「Ａ．地方整備局等（８機関）」のうち、もっとも支出の大きい北陸地方整備局を代表として各ブロック（Ｂ、Ｃ，Ｄ，Ｅ，Ｆ）の上位１者を記載。（北陸地方整備局については、Ｃ，Ｄ，Ｆは該当無し）
※Ｈ，Ｉについては、「Ｇ．国土技術政策総合研究所」のうち、各ブロック（Ｈ，Ｉ）上位１者を記載。</t>
    <rPh sb="19" eb="21">
      <t>チホウ</t>
    </rPh>
    <rPh sb="21" eb="24">
      <t>セイビキョク</t>
    </rPh>
    <rPh sb="24" eb="25">
      <t>トウ</t>
    </rPh>
    <rPh sb="27" eb="29">
      <t>キカン</t>
    </rPh>
    <rPh sb="39" eb="41">
      <t>シシュツ</t>
    </rPh>
    <rPh sb="42" eb="43">
      <t>オオ</t>
    </rPh>
    <rPh sb="45" eb="47">
      <t>ホクリク</t>
    </rPh>
    <rPh sb="47" eb="49">
      <t>チホウ</t>
    </rPh>
    <rPh sb="49" eb="52">
      <t>セイビキョク</t>
    </rPh>
    <rPh sb="53" eb="55">
      <t>ダイヒョウ</t>
    </rPh>
    <rPh sb="58" eb="59">
      <t>カク</t>
    </rPh>
    <rPh sb="75" eb="77">
      <t>ジョウイ</t>
    </rPh>
    <rPh sb="78" eb="79">
      <t>シャ</t>
    </rPh>
    <rPh sb="80" eb="82">
      <t>キサイ</t>
    </rPh>
    <rPh sb="84" eb="86">
      <t>ホクリク</t>
    </rPh>
    <rPh sb="86" eb="88">
      <t>チホウ</t>
    </rPh>
    <rPh sb="88" eb="91">
      <t>セイビキョク</t>
    </rPh>
    <rPh sb="122" eb="124">
      <t>コクド</t>
    </rPh>
    <rPh sb="124" eb="126">
      <t>ギジュツ</t>
    </rPh>
    <rPh sb="126" eb="128">
      <t>セイサク</t>
    </rPh>
    <rPh sb="128" eb="130">
      <t>ソウゴウ</t>
    </rPh>
    <rPh sb="130" eb="133">
      <t>ケンキュウジョ</t>
    </rPh>
    <rPh sb="148" eb="150">
      <t>ジョウイ</t>
    </rPh>
    <rPh sb="151" eb="152">
      <t>シャ</t>
    </rPh>
    <rPh sb="153" eb="155">
      <t>キサイ</t>
    </rPh>
    <phoneticPr fontId="3"/>
  </si>
  <si>
    <t>支出先上位１０者リスト</t>
    <phoneticPr fontId="3"/>
  </si>
  <si>
    <t>A.地方整備局等</t>
    <rPh sb="2" eb="4">
      <t>チホウ</t>
    </rPh>
    <rPh sb="4" eb="7">
      <t>セイビキョク</t>
    </rPh>
    <rPh sb="7" eb="8">
      <t>トウ</t>
    </rPh>
    <phoneticPr fontId="3"/>
  </si>
  <si>
    <t>支　出　先</t>
    <phoneticPr fontId="3"/>
  </si>
  <si>
    <t>業　務　概　要</t>
    <phoneticPr fontId="3"/>
  </si>
  <si>
    <t>入札者数</t>
  </si>
  <si>
    <t>落札率</t>
  </si>
  <si>
    <t>北陸地方整備局</t>
    <rPh sb="0" eb="2">
      <t>ホクリク</t>
    </rPh>
    <rPh sb="2" eb="4">
      <t>チホウ</t>
    </rPh>
    <rPh sb="4" eb="7">
      <t>セイビキョク</t>
    </rPh>
    <phoneticPr fontId="3"/>
  </si>
  <si>
    <t>－</t>
  </si>
  <si>
    <t>中部地方整備局</t>
    <rPh sb="0" eb="2">
      <t>チュウブ</t>
    </rPh>
    <rPh sb="2" eb="4">
      <t>チホウ</t>
    </rPh>
    <rPh sb="4" eb="7">
      <t>セイビキョク</t>
    </rPh>
    <phoneticPr fontId="3"/>
  </si>
  <si>
    <t>東北地方整備局</t>
    <rPh sb="0" eb="2">
      <t>トウホク</t>
    </rPh>
    <rPh sb="2" eb="4">
      <t>チホウ</t>
    </rPh>
    <rPh sb="4" eb="7">
      <t>セイビキョク</t>
    </rPh>
    <phoneticPr fontId="3"/>
  </si>
  <si>
    <t>四国地整整備局</t>
    <rPh sb="0" eb="2">
      <t>シコク</t>
    </rPh>
    <rPh sb="2" eb="4">
      <t>チセイ</t>
    </rPh>
    <rPh sb="4" eb="7">
      <t>セイビキョク</t>
    </rPh>
    <phoneticPr fontId="3"/>
  </si>
  <si>
    <t>関東地方整備局</t>
    <rPh sb="0" eb="2">
      <t>カントウ</t>
    </rPh>
    <rPh sb="2" eb="4">
      <t>チホウ</t>
    </rPh>
    <rPh sb="4" eb="7">
      <t>セイビキョク</t>
    </rPh>
    <phoneticPr fontId="3"/>
  </si>
  <si>
    <t>中国地方整備局</t>
    <rPh sb="0" eb="2">
      <t>チュウゴク</t>
    </rPh>
    <rPh sb="2" eb="4">
      <t>チホウ</t>
    </rPh>
    <rPh sb="4" eb="7">
      <t>セイビキョク</t>
    </rPh>
    <phoneticPr fontId="3"/>
  </si>
  <si>
    <t>九州地方整備局</t>
    <rPh sb="0" eb="2">
      <t>キュウシュウ</t>
    </rPh>
    <rPh sb="2" eb="4">
      <t>チホウ</t>
    </rPh>
    <rPh sb="4" eb="7">
      <t>セイビキョク</t>
    </rPh>
    <phoneticPr fontId="3"/>
  </si>
  <si>
    <t>近畿地方整備局</t>
    <rPh sb="0" eb="2">
      <t>キンキ</t>
    </rPh>
    <rPh sb="2" eb="4">
      <t>チホウ</t>
    </rPh>
    <rPh sb="4" eb="7">
      <t>セイビキョク</t>
    </rPh>
    <phoneticPr fontId="3"/>
  </si>
  <si>
    <t>B.民間企業等</t>
    <rPh sb="2" eb="4">
      <t>ミンカン</t>
    </rPh>
    <rPh sb="4" eb="6">
      <t>キギョウ</t>
    </rPh>
    <rPh sb="6" eb="7">
      <t>トウ</t>
    </rPh>
    <phoneticPr fontId="3"/>
  </si>
  <si>
    <t>共和土木（株）</t>
  </si>
  <si>
    <t>（株）皆川組</t>
  </si>
  <si>
    <t>（株）飯作組</t>
  </si>
  <si>
    <t>東城建設（株）</t>
  </si>
  <si>
    <t>日本海建設（株）</t>
  </si>
  <si>
    <t>廣川建設工業（株）</t>
  </si>
  <si>
    <t>（株）福田組</t>
  </si>
  <si>
    <t>（株）本間組</t>
  </si>
  <si>
    <t>加賀建設（株）</t>
  </si>
  <si>
    <t>酒井工業（株）</t>
  </si>
  <si>
    <t>E.地方公共団体等</t>
    <rPh sb="2" eb="4">
      <t>チホウ</t>
    </rPh>
    <rPh sb="4" eb="6">
      <t>コウキョウ</t>
    </rPh>
    <rPh sb="6" eb="8">
      <t>ダンタイ</t>
    </rPh>
    <rPh sb="8" eb="9">
      <t>トウ</t>
    </rPh>
    <phoneticPr fontId="3"/>
  </si>
  <si>
    <t>新潟県新潟地域振興局長</t>
  </si>
  <si>
    <t>借地料</t>
    <rPh sb="0" eb="3">
      <t>シャクチリョウ</t>
    </rPh>
    <phoneticPr fontId="2"/>
  </si>
  <si>
    <t>随意契約</t>
    <rPh sb="0" eb="2">
      <t>ズイイ</t>
    </rPh>
    <rPh sb="2" eb="4">
      <t>ケイヤク</t>
    </rPh>
    <phoneticPr fontId="3"/>
  </si>
  <si>
    <t>G.国土技術政策総合研究所</t>
    <rPh sb="2" eb="4">
      <t>コクド</t>
    </rPh>
    <rPh sb="4" eb="6">
      <t>ギジュツ</t>
    </rPh>
    <rPh sb="6" eb="8">
      <t>セイサク</t>
    </rPh>
    <rPh sb="8" eb="10">
      <t>ソウゴウ</t>
    </rPh>
    <rPh sb="10" eb="13">
      <t>ケンキュウジョ</t>
    </rPh>
    <phoneticPr fontId="3"/>
  </si>
  <si>
    <t>国土技術総合政策研究所</t>
    <rPh sb="0" eb="2">
      <t>コクド</t>
    </rPh>
    <rPh sb="2" eb="4">
      <t>ギジュツ</t>
    </rPh>
    <rPh sb="4" eb="6">
      <t>ソウゴウ</t>
    </rPh>
    <rPh sb="6" eb="8">
      <t>セイサク</t>
    </rPh>
    <rPh sb="8" eb="11">
      <t>ケンキュウジョ</t>
    </rPh>
    <phoneticPr fontId="3"/>
  </si>
  <si>
    <t>※Ｂ、Ｃ，Ｄ，Ｅ，Ｆについては、「Ａ．地方整備局等（８機関）」のうち、もっとも支出の大きい北陸地方整備局を代表として各ブロック（Ｂ、Ｃ，Ｄ，Ｅ，Ｆ）の上位１０者を記載。（北陸地方整備局については、Ｃ，Ｄ，Ｆは該当無し）
※Ｈ，Ｉについては、「Ｇ．国土技術政策総合研究所」のうち、各ブロック（Ｈ，Ｉ）上位１０者を記載。
※Ｂ，Ｅ，Ｈ，Ｉについては、複数契約がある場合は、入札者数、落札率、業務概要は、契約額が大きいものを代表的に記載。プロポーザル方式の場合は、入札者数欄に、技術提案書提出者数を記載。</t>
    <rPh sb="173" eb="175">
      <t>フクスウ</t>
    </rPh>
    <rPh sb="175" eb="177">
      <t>ケイヤク</t>
    </rPh>
    <rPh sb="180" eb="182">
      <t>バアイ</t>
    </rPh>
    <rPh sb="184" eb="186">
      <t>ニュウサツ</t>
    </rPh>
    <rPh sb="186" eb="187">
      <t>シャ</t>
    </rPh>
    <rPh sb="187" eb="188">
      <t>スウ</t>
    </rPh>
    <rPh sb="189" eb="191">
      <t>ラクサツ</t>
    </rPh>
    <rPh sb="191" eb="192">
      <t>リツ</t>
    </rPh>
    <rPh sb="193" eb="195">
      <t>ギョウム</t>
    </rPh>
    <rPh sb="195" eb="197">
      <t>ガイヨウ</t>
    </rPh>
    <rPh sb="199" eb="202">
      <t>ケイヤクガク</t>
    </rPh>
    <rPh sb="203" eb="204">
      <t>オオ</t>
    </rPh>
    <rPh sb="209" eb="212">
      <t>ダイヒョウテキ</t>
    </rPh>
    <rPh sb="213" eb="215">
      <t>キサイ</t>
    </rPh>
    <rPh sb="222" eb="224">
      <t>ホウシキ</t>
    </rPh>
    <rPh sb="225" eb="227">
      <t>バアイ</t>
    </rPh>
    <rPh sb="229" eb="231">
      <t>ニュウサツ</t>
    </rPh>
    <rPh sb="231" eb="232">
      <t>シャ</t>
    </rPh>
    <rPh sb="232" eb="233">
      <t>スウ</t>
    </rPh>
    <rPh sb="233" eb="234">
      <t>ラン</t>
    </rPh>
    <rPh sb="236" eb="238">
      <t>ギジュツ</t>
    </rPh>
    <rPh sb="238" eb="241">
      <t>テイアンショ</t>
    </rPh>
    <rPh sb="241" eb="244">
      <t>テイシュツシャ</t>
    </rPh>
    <rPh sb="244" eb="245">
      <t>スウ</t>
    </rPh>
    <rPh sb="246" eb="248">
      <t>キサイ</t>
    </rPh>
    <phoneticPr fontId="3"/>
  </si>
  <si>
    <t>H.民間企業等</t>
    <rPh sb="2" eb="4">
      <t>ミンカン</t>
    </rPh>
    <rPh sb="4" eb="6">
      <t>キギョウ</t>
    </rPh>
    <rPh sb="6" eb="7">
      <t>トウ</t>
    </rPh>
    <phoneticPr fontId="3"/>
  </si>
  <si>
    <t>堤防の点検手法を改良し、現地で試行</t>
    <rPh sb="0" eb="2">
      <t>テイボウ</t>
    </rPh>
    <rPh sb="3" eb="5">
      <t>テンケン</t>
    </rPh>
    <rPh sb="5" eb="7">
      <t>シュホウ</t>
    </rPh>
    <rPh sb="8" eb="10">
      <t>カイリョウ</t>
    </rPh>
    <rPh sb="12" eb="14">
      <t>ゲンチ</t>
    </rPh>
    <rPh sb="15" eb="17">
      <t>シコウ</t>
    </rPh>
    <phoneticPr fontId="2"/>
  </si>
  <si>
    <t>プロポーザル方式
1</t>
    <rPh sb="6" eb="8">
      <t>ホウシキ</t>
    </rPh>
    <phoneticPr fontId="3"/>
  </si>
  <si>
    <t>（株）パスコ　衛星事業部</t>
  </si>
  <si>
    <t>過去の海岸線変化を空中写真等から読み取り集計</t>
    <rPh sb="0" eb="2">
      <t>カコ</t>
    </rPh>
    <rPh sb="3" eb="6">
      <t>カイガンセン</t>
    </rPh>
    <rPh sb="6" eb="8">
      <t>ヘンカ</t>
    </rPh>
    <rPh sb="9" eb="11">
      <t>クウチュウ</t>
    </rPh>
    <rPh sb="11" eb="13">
      <t>シャシン</t>
    </rPh>
    <rPh sb="13" eb="14">
      <t>ナド</t>
    </rPh>
    <rPh sb="16" eb="17">
      <t>ヨ</t>
    </rPh>
    <rPh sb="18" eb="19">
      <t>ト</t>
    </rPh>
    <rPh sb="20" eb="22">
      <t>シュウケイ</t>
    </rPh>
    <phoneticPr fontId="2"/>
  </si>
  <si>
    <t>（株）東京建設コンサルタント</t>
  </si>
  <si>
    <t>津波浸水計算により樹林帯の減災効果を算定</t>
    <rPh sb="0" eb="2">
      <t>ツナミ</t>
    </rPh>
    <rPh sb="2" eb="4">
      <t>シンスイ</t>
    </rPh>
    <rPh sb="4" eb="6">
      <t>ケイサン</t>
    </rPh>
    <rPh sb="18" eb="20">
      <t>サンテイ</t>
    </rPh>
    <phoneticPr fontId="2"/>
  </si>
  <si>
    <t>（株）建設技術研究所　東京本社</t>
  </si>
  <si>
    <t>人工リーフの被覆ブロックの散乱メカニズムに関する水理模型実験</t>
  </si>
  <si>
    <t>一般財団法人土木研究センター</t>
  </si>
  <si>
    <t>海浜変形計算により低天端突堤の効果を評価</t>
    <rPh sb="0" eb="2">
      <t>カイヒン</t>
    </rPh>
    <rPh sb="2" eb="4">
      <t>ヘンケイ</t>
    </rPh>
    <rPh sb="4" eb="6">
      <t>ケイサン</t>
    </rPh>
    <rPh sb="9" eb="10">
      <t>テイ</t>
    </rPh>
    <rPh sb="10" eb="12">
      <t>テンバ</t>
    </rPh>
    <rPh sb="12" eb="14">
      <t>トッテイ</t>
    </rPh>
    <rPh sb="15" eb="17">
      <t>コウカ</t>
    </rPh>
    <rPh sb="18" eb="20">
      <t>ヒョウカ</t>
    </rPh>
    <phoneticPr fontId="2"/>
  </si>
  <si>
    <t>（株）ニュージェック関東支店</t>
  </si>
  <si>
    <t>人工リーフの被覆ブロックの被災時散乱メカニズム究明の数値計算</t>
  </si>
  <si>
    <t>Ｉ.公益法人</t>
    <rPh sb="2" eb="4">
      <t>コウエキ</t>
    </rPh>
    <rPh sb="4" eb="6">
      <t>ホウジン</t>
    </rPh>
    <phoneticPr fontId="3"/>
  </si>
  <si>
    <t>国立大学法人　名古屋大学</t>
    <rPh sb="0" eb="2">
      <t>コクリツ</t>
    </rPh>
    <rPh sb="2" eb="4">
      <t>ダイガク</t>
    </rPh>
    <rPh sb="4" eb="6">
      <t>ホウジン</t>
    </rPh>
    <rPh sb="7" eb="10">
      <t>ナゴヤ</t>
    </rPh>
    <rPh sb="10" eb="12">
      <t>ダイガク</t>
    </rPh>
    <phoneticPr fontId="3"/>
  </si>
  <si>
    <t>事業内容の
一部改善</t>
    <rPh sb="0" eb="2">
      <t>ジギョウ</t>
    </rPh>
    <rPh sb="2" eb="4">
      <t>ナイヨウ</t>
    </rPh>
    <rPh sb="6" eb="8">
      <t>イチブ</t>
    </rPh>
    <rPh sb="8" eb="10">
      <t>カイゼン</t>
    </rPh>
    <phoneticPr fontId="3"/>
  </si>
  <si>
    <t>執行等改善</t>
    <rPh sb="0" eb="2">
      <t>シッコウ</t>
    </rPh>
    <rPh sb="2" eb="3">
      <t>トウ</t>
    </rPh>
    <rPh sb="3" eb="5">
      <t>カイゼン</t>
    </rPh>
    <phoneticPr fontId="3"/>
  </si>
  <si>
    <t>約33</t>
    <rPh sb="0" eb="1">
      <t>ヤク</t>
    </rPh>
    <phoneticPr fontId="3"/>
  </si>
  <si>
    <t>約81</t>
    <rPh sb="0" eb="1">
      <t>ヤク</t>
    </rPh>
    <phoneticPr fontId="3"/>
  </si>
  <si>
    <t>約77</t>
    <rPh sb="0" eb="1">
      <t>ヤク</t>
    </rPh>
    <phoneticPr fontId="3"/>
  </si>
  <si>
    <t>・沖ノ鳥島については、引き続き適切な維持管理により国土の保全を図る。
・災害の起こりやすさや想定される被害の程度等を勘案して事業の優先順位付けを行うことにより、効果的・効率的な予算執行に努める。</t>
    <rPh sb="1" eb="2">
      <t>オキ</t>
    </rPh>
    <rPh sb="3" eb="5">
      <t>トリシマ</t>
    </rPh>
    <rPh sb="11" eb="12">
      <t>ヒ</t>
    </rPh>
    <rPh sb="13" eb="14">
      <t>ツヅ</t>
    </rPh>
    <rPh sb="15" eb="17">
      <t>テキセツ</t>
    </rPh>
    <rPh sb="18" eb="20">
      <t>イジ</t>
    </rPh>
    <rPh sb="20" eb="22">
      <t>カンリ</t>
    </rPh>
    <rPh sb="25" eb="27">
      <t>コクド</t>
    </rPh>
    <rPh sb="28" eb="30">
      <t>ホゼン</t>
    </rPh>
    <rPh sb="31" eb="32">
      <t>ハカ</t>
    </rPh>
    <rPh sb="36" eb="38">
      <t>サイガイ</t>
    </rPh>
    <rPh sb="39" eb="40">
      <t>オ</t>
    </rPh>
    <rPh sb="46" eb="48">
      <t>ソウテイ</t>
    </rPh>
    <rPh sb="51" eb="53">
      <t>ヒガイ</t>
    </rPh>
    <rPh sb="54" eb="56">
      <t>テイド</t>
    </rPh>
    <rPh sb="56" eb="57">
      <t>トウ</t>
    </rPh>
    <rPh sb="58" eb="60">
      <t>カンアン</t>
    </rPh>
    <rPh sb="62" eb="64">
      <t>ジギョウ</t>
    </rPh>
    <rPh sb="65" eb="67">
      <t>ユウセン</t>
    </rPh>
    <rPh sb="67" eb="69">
      <t>ジュンイ</t>
    </rPh>
    <rPh sb="69" eb="70">
      <t>ヅ</t>
    </rPh>
    <rPh sb="72" eb="73">
      <t>オコナ</t>
    </rPh>
    <rPh sb="80" eb="83">
      <t>コウカテキ</t>
    </rPh>
    <rPh sb="84" eb="86">
      <t>コウリツ</t>
    </rPh>
    <rPh sb="86" eb="87">
      <t>テキ</t>
    </rPh>
    <rPh sb="88" eb="90">
      <t>ヨサン</t>
    </rPh>
    <rPh sb="90" eb="92">
      <t>シッコウ</t>
    </rPh>
    <rPh sb="93" eb="94">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</si>
  <si>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</si>
  <si>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要求額のうち「新しい日本のための優先課題推進枠」2,988百万円</t>
    <phoneticPr fontId="3"/>
  </si>
  <si>
    <t>室長　　井上　智夫</t>
    <rPh sb="0" eb="2">
      <t>シツチョウ</t>
    </rPh>
    <rPh sb="4" eb="6">
      <t>イノウエ</t>
    </rPh>
    <rPh sb="7" eb="8">
      <t>トモ</t>
    </rPh>
    <rPh sb="8" eb="9">
      <t>オ</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</si>
  <si>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</si>
  <si>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</si>
  <si>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</si>
  <si>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</si>
  <si>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</si>
  <si>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</si>
  <si>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</si>
  <si>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</si>
  <si>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</si>
  <si>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受益者との負担関係は妥当であるか。</t>
    <phoneticPr fontId="3"/>
  </si>
  <si>
    <t>不用率が大きい場合、その理由は妥当か。（理由を右に記載）</t>
    <phoneticPr fontId="3"/>
  </si>
  <si>
    <t>活動実績は見込みに見合ったものであるか。</t>
    <phoneticPr fontId="3"/>
  </si>
  <si>
    <t>沖ノ鳥島については、極めて重要な国土として、適切な維持管理により、その保全に努める。その他の事業については、今後発生が想定される大規模な津波・高潮災害や海岸侵食の状況、海岸保全施設の老朽化等を踏まえ、事業の優先順位付けを徹底し、より一層の効果的・効率的な事業実施に努める。</t>
    <rPh sb="0" eb="1">
      <t>オキ</t>
    </rPh>
    <rPh sb="2" eb="4">
      <t>トリシマ</t>
    </rPh>
    <rPh sb="10" eb="11">
      <t>キワ</t>
    </rPh>
    <rPh sb="13" eb="15">
      <t>ジュウヨウ</t>
    </rPh>
    <rPh sb="16" eb="18">
      <t>コクド</t>
    </rPh>
    <rPh sb="22" eb="24">
      <t>テキセツ</t>
    </rPh>
    <rPh sb="25" eb="27">
      <t>イジ</t>
    </rPh>
    <rPh sb="27" eb="29">
      <t>カンリ</t>
    </rPh>
    <rPh sb="35" eb="37">
      <t>ホゼン</t>
    </rPh>
    <rPh sb="38" eb="39">
      <t>ツト</t>
    </rPh>
    <rPh sb="44" eb="45">
      <t>タ</t>
    </rPh>
    <rPh sb="46" eb="48">
      <t>ジギョウ</t>
    </rPh>
    <rPh sb="54" eb="56">
      <t>コンゴ</t>
    </rPh>
    <rPh sb="56" eb="58">
      <t>ハッセイ</t>
    </rPh>
    <rPh sb="59" eb="61">
      <t>ソウテイ</t>
    </rPh>
    <rPh sb="64" eb="67">
      <t>ダイキボ</t>
    </rPh>
    <rPh sb="68" eb="70">
      <t>ツナミ</t>
    </rPh>
    <rPh sb="71" eb="73">
      <t>タカシオ</t>
    </rPh>
    <rPh sb="73" eb="75">
      <t>サイガイ</t>
    </rPh>
    <rPh sb="76" eb="78">
      <t>カイガン</t>
    </rPh>
    <rPh sb="81" eb="83">
      <t>ジョウキョウ</t>
    </rPh>
    <rPh sb="84" eb="86">
      <t>カイガン</t>
    </rPh>
    <rPh sb="86" eb="88">
      <t>ホゼン</t>
    </rPh>
    <rPh sb="88" eb="90">
      <t>シセツ</t>
    </rPh>
    <rPh sb="91" eb="94">
      <t>ロウキュウカ</t>
    </rPh>
    <rPh sb="94" eb="95">
      <t>トウ</t>
    </rPh>
    <rPh sb="96" eb="97">
      <t>フ</t>
    </rPh>
    <rPh sb="100" eb="102">
      <t>ジギョウ</t>
    </rPh>
    <rPh sb="103" eb="105">
      <t>ユウセン</t>
    </rPh>
    <rPh sb="105" eb="107">
      <t>ジュンイ</t>
    </rPh>
    <rPh sb="107" eb="108">
      <t>ヅ</t>
    </rPh>
    <rPh sb="110" eb="112">
      <t>テッテイ</t>
    </rPh>
    <rPh sb="116" eb="118">
      <t>イッソウ</t>
    </rPh>
    <rPh sb="119" eb="122">
      <t>コウカテキ</t>
    </rPh>
    <rPh sb="123" eb="126">
      <t>コウリツテキ</t>
    </rPh>
    <rPh sb="127" eb="129">
      <t>ジギョウ</t>
    </rPh>
    <rPh sb="129" eb="131">
      <t>ジッシ</t>
    </rPh>
    <rPh sb="132" eb="133">
      <t>ツト</t>
    </rPh>
    <phoneticPr fontId="3"/>
  </si>
  <si>
    <t>平成23年</t>
    <rPh sb="0" eb="2">
      <t>ヘイセイ</t>
    </rPh>
    <rPh sb="4" eb="5">
      <t>ネン</t>
    </rPh>
    <phoneticPr fontId="3"/>
  </si>
  <si>
    <t>0163</t>
    <phoneticPr fontId="3"/>
  </si>
  <si>
    <t>平成24年</t>
    <rPh sb="0" eb="2">
      <t>ヘイセイ</t>
    </rPh>
    <rPh sb="4" eb="5">
      <t>ネン</t>
    </rPh>
    <phoneticPr fontId="3"/>
  </si>
  <si>
    <t>0171</t>
    <phoneticPr fontId="3"/>
  </si>
  <si>
    <t>平成25年</t>
    <rPh sb="0" eb="2">
      <t>ヘイセイ</t>
    </rPh>
    <rPh sb="4" eb="5">
      <t>ネン</t>
    </rPh>
    <phoneticPr fontId="3"/>
  </si>
  <si>
    <t>0022</t>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</si>
  <si>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</si>
  <si>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</si>
  <si>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　出　額
（百万円）</t>
    <phoneticPr fontId="3"/>
  </si>
  <si>
    <t>－</t>
    <phoneticPr fontId="3"/>
  </si>
  <si>
    <t>－</t>
    <phoneticPr fontId="3"/>
  </si>
  <si>
    <t>支　出　先</t>
    <phoneticPr fontId="3"/>
  </si>
  <si>
    <t>業　務　概　要</t>
    <phoneticPr fontId="3"/>
  </si>
  <si>
    <t>支　出　額
（百万円）</t>
    <phoneticPr fontId="3"/>
  </si>
  <si>
    <t>支　出　先</t>
    <phoneticPr fontId="3"/>
  </si>
  <si>
    <t>業　務　概　要</t>
    <phoneticPr fontId="3"/>
  </si>
  <si>
    <t>支　出　額
（百万円）</t>
    <phoneticPr fontId="3"/>
  </si>
  <si>
    <t>パシフィックコンサルタンツ（株）茨城事務所</t>
    <phoneticPr fontId="3"/>
  </si>
  <si>
    <t>プロポーザル方式
4</t>
    <phoneticPr fontId="3"/>
  </si>
  <si>
    <t>プロポーザル方式
1</t>
    <phoneticPr fontId="3"/>
  </si>
  <si>
    <t>プロポーザル方式
2</t>
    <phoneticPr fontId="3"/>
  </si>
  <si>
    <t>プロポーザル方式
1</t>
    <phoneticPr fontId="3"/>
  </si>
  <si>
    <t>津波・地形変化・地盤の応答の相互作用解析モデルの開発</t>
    <phoneticPr fontId="3"/>
  </si>
</sst>
</file>

<file path=xl/styles.xml><?xml version="1.0" encoding="utf-8"?>
<styleSheet xmlns="http://schemas.openxmlformats.org/spreadsheetml/2006/main">
  <numFmts count="8">
    <numFmt numFmtId="176" formatCode="_(* #,##0_);_(* \(#,##0\);_(* &quot;-&quot;_);_(@_)"/>
    <numFmt numFmtId="177" formatCode="000"/>
    <numFmt numFmtId="178" formatCode="#,##0;&quot;▲ &quot;#,##0"/>
    <numFmt numFmtId="179" formatCode="#,##0.00;&quot;▲ &quot;#,##0.00"/>
    <numFmt numFmtId="180" formatCode="#,##0_ "/>
    <numFmt numFmtId="181" formatCode="#,##0.0_ "/>
    <numFmt numFmtId="182" formatCode="#,##0_ ;[Red]\-#,##0\ "/>
    <numFmt numFmtId="183" formatCode="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scheme val="minor"/>
    </font>
    <font>
      <b/>
      <sz val="9"/>
      <color theme="1"/>
      <name val="ＭＳ ゴシック"/>
      <family val="3"/>
      <charset val="128"/>
    </font>
    <font>
      <sz val="11"/>
      <color theme="1"/>
      <name val="ＭＳ ゴシック"/>
      <family val="3"/>
      <charset val="128"/>
    </font>
    <font>
      <b/>
      <sz val="11"/>
      <color theme="1"/>
      <name val="ＭＳ Ｐゴシック"/>
      <family val="3"/>
      <charset val="128"/>
    </font>
    <font>
      <sz val="9"/>
      <color theme="1"/>
      <name val="ＭＳ Ｐゴシック"/>
      <family val="3"/>
      <charset val="128"/>
      <scheme val="minor"/>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6"/>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9" fontId="7" fillId="0" borderId="0" applyFont="0" applyFill="0" applyBorder="0" applyAlignment="0" applyProtection="0">
      <alignment vertical="center"/>
    </xf>
    <xf numFmtId="9" fontId="2"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28">
    <xf numFmtId="0" fontId="0" fillId="0" borderId="0" xfId="0">
      <alignment vertical="center"/>
    </xf>
    <xf numFmtId="180" fontId="5" fillId="0" borderId="50" xfId="0" applyNumberFormat="1" applyFont="1" applyFill="1" applyBorder="1" applyAlignment="1">
      <alignment horizontal="center" vertical="center" shrinkToFit="1"/>
    </xf>
    <xf numFmtId="180" fontId="6" fillId="0" borderId="50" xfId="0" applyNumberFormat="1" applyFont="1" applyFill="1" applyBorder="1" applyAlignment="1">
      <alignment horizontal="left" vertical="center" shrinkToFit="1"/>
    </xf>
    <xf numFmtId="182" fontId="6" fillId="0" borderId="50" xfId="0" applyNumberFormat="1" applyFont="1" applyFill="1" applyBorder="1" applyAlignment="1">
      <alignment horizontal="left" vertical="center" shrinkToFit="1"/>
    </xf>
    <xf numFmtId="180" fontId="6" fillId="0" borderId="50" xfId="0" applyNumberFormat="1" applyFont="1" applyFill="1" applyBorder="1" applyAlignment="1">
      <alignment horizontal="right" vertical="center" shrinkToFit="1"/>
    </xf>
    <xf numFmtId="9" fontId="6" fillId="0" borderId="50" xfId="0" applyNumberFormat="1" applyFont="1" applyFill="1" applyBorder="1" applyAlignment="1">
      <alignment horizontal="center" vertical="center" shrinkToFit="1"/>
    </xf>
    <xf numFmtId="180" fontId="6" fillId="0" borderId="15" xfId="0" applyNumberFormat="1" applyFont="1" applyFill="1" applyBorder="1" applyAlignment="1">
      <alignment horizontal="right" vertical="center" shrinkToFit="1"/>
    </xf>
    <xf numFmtId="180" fontId="6" fillId="0" borderId="12" xfId="0" applyNumberFormat="1" applyFont="1" applyFill="1" applyBorder="1" applyAlignment="1">
      <alignment horizontal="right" vertical="center" shrinkToFit="1"/>
    </xf>
    <xf numFmtId="180" fontId="6" fillId="0" borderId="16" xfId="0" applyNumberFormat="1" applyFont="1" applyFill="1" applyBorder="1" applyAlignment="1">
      <alignment horizontal="right" vertical="center" shrinkToFit="1"/>
    </xf>
    <xf numFmtId="182" fontId="6" fillId="0" borderId="50" xfId="0" applyNumberFormat="1" applyFont="1" applyFill="1" applyBorder="1" applyAlignment="1">
      <alignment horizontal="right" vertical="center" shrinkToFit="1"/>
    </xf>
    <xf numFmtId="182" fontId="5" fillId="0" borderId="50" xfId="0" applyNumberFormat="1" applyFont="1" applyFill="1" applyBorder="1" applyAlignment="1">
      <alignment horizontal="right" vertical="center" shrinkToFit="1"/>
    </xf>
    <xf numFmtId="180" fontId="5" fillId="0" borderId="50" xfId="0" applyNumberFormat="1" applyFont="1" applyFill="1" applyBorder="1" applyAlignment="1">
      <alignment horizontal="right"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177" fontId="9" fillId="0" borderId="1" xfId="0" applyNumberFormat="1" applyFont="1" applyBorder="1" applyAlignment="1">
      <alignment horizontal="center" vertical="center"/>
    </xf>
    <xf numFmtId="0" fontId="13" fillId="2" borderId="2" xfId="1" applyFont="1" applyFill="1" applyBorder="1" applyAlignment="1" applyProtection="1">
      <alignment horizontal="center" vertical="center"/>
    </xf>
    <xf numFmtId="0" fontId="9" fillId="0" borderId="3" xfId="0" applyFont="1" applyBorder="1" applyAlignment="1">
      <alignment vertical="center"/>
    </xf>
    <xf numFmtId="0" fontId="13" fillId="3" borderId="3" xfId="0" applyFont="1" applyFill="1" applyBorder="1" applyAlignment="1">
      <alignment vertical="center"/>
    </xf>
    <xf numFmtId="0" fontId="9" fillId="0" borderId="4" xfId="0" applyFont="1" applyBorder="1" applyAlignment="1">
      <alignment vertical="center"/>
    </xf>
    <xf numFmtId="0" fontId="14" fillId="2" borderId="5"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6" fillId="0" borderId="7" xfId="2" applyFont="1" applyFill="1" applyBorder="1" applyAlignment="1" applyProtection="1">
      <alignment horizontal="center" vertical="center" wrapText="1" shrinkToFit="1"/>
    </xf>
    <xf numFmtId="0" fontId="6" fillId="0" borderId="6" xfId="0" applyFont="1" applyFill="1" applyBorder="1" applyAlignment="1">
      <alignment horizontal="center" vertical="center"/>
    </xf>
    <xf numFmtId="0" fontId="14" fillId="2" borderId="8" xfId="2"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15" fillId="2" borderId="8" xfId="2" applyFont="1" applyFill="1" applyBorder="1" applyAlignment="1" applyProtection="1">
      <alignment horizontal="center" vertical="center"/>
    </xf>
    <xf numFmtId="0" fontId="6" fillId="0" borderId="10" xfId="0" applyFont="1" applyBorder="1" applyAlignment="1">
      <alignment horizontal="center" vertical="center"/>
    </xf>
    <xf numFmtId="0" fontId="16" fillId="2" borderId="11" xfId="1" applyFont="1" applyFill="1" applyBorder="1" applyAlignment="1" applyProtection="1">
      <alignment horizontal="center" vertical="center" wrapText="1" shrinkToFit="1"/>
    </xf>
    <xf numFmtId="0" fontId="16" fillId="2" borderId="12" xfId="1" applyFont="1" applyFill="1" applyBorder="1" applyAlignment="1" applyProtection="1">
      <alignment horizontal="center" vertical="center" shrinkToFit="1"/>
    </xf>
    <xf numFmtId="0" fontId="16" fillId="2" borderId="13" xfId="1" applyFont="1" applyFill="1" applyBorder="1" applyAlignment="1" applyProtection="1">
      <alignment horizontal="center" vertical="center" shrinkToFit="1"/>
    </xf>
    <xf numFmtId="0" fontId="17" fillId="0" borderId="14" xfId="1"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14"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5" xfId="3" applyFont="1" applyFill="1" applyBorder="1" applyAlignment="1" applyProtection="1">
      <alignment horizontal="center" vertical="center" shrinkToFit="1"/>
    </xf>
    <xf numFmtId="0" fontId="6" fillId="0" borderId="12" xfId="3" applyFont="1" applyFill="1" applyBorder="1" applyAlignment="1" applyProtection="1">
      <alignment horizontal="center" vertical="center" shrinkToFit="1"/>
    </xf>
    <xf numFmtId="0" fontId="6" fillId="0" borderId="17" xfId="3" applyFont="1" applyFill="1" applyBorder="1" applyAlignment="1" applyProtection="1">
      <alignment horizontal="center" vertical="center" shrinkToFit="1"/>
    </xf>
    <xf numFmtId="0" fontId="18" fillId="2" borderId="11"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17" fillId="0" borderId="14" xfId="2" applyFont="1" applyFill="1" applyBorder="1" applyAlignment="1" applyProtection="1">
      <alignment horizontal="center" vertical="center" wrapText="1" shrinkToFit="1"/>
    </xf>
    <xf numFmtId="0" fontId="14" fillId="2" borderId="15"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9" fillId="0" borderId="15" xfId="3" applyFont="1" applyFill="1" applyBorder="1" applyAlignment="1" applyProtection="1">
      <alignment horizontal="left" vertical="center" wrapText="1"/>
    </xf>
    <xf numFmtId="0" fontId="19" fillId="0" borderId="12" xfId="3" applyFont="1" applyFill="1" applyBorder="1" applyAlignment="1" applyProtection="1">
      <alignment horizontal="left" vertical="center" wrapText="1"/>
    </xf>
    <xf numFmtId="0" fontId="19" fillId="0" borderId="12" xfId="0" applyFont="1" applyBorder="1" applyAlignment="1">
      <alignment horizontal="left" vertical="center"/>
    </xf>
    <xf numFmtId="0" fontId="19" fillId="0" borderId="17" xfId="0" applyFont="1" applyBorder="1" applyAlignment="1">
      <alignment horizontal="left" vertical="center"/>
    </xf>
    <xf numFmtId="0" fontId="18" fillId="2" borderId="18" xfId="1" applyFont="1" applyFill="1" applyBorder="1" applyAlignment="1" applyProtection="1">
      <alignment horizontal="center" vertical="center" wrapText="1" shrinkToFit="1"/>
    </xf>
    <xf numFmtId="0" fontId="18"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14" fillId="2" borderId="15" xfId="2" applyNumberFormat="1" applyFont="1" applyFill="1" applyBorder="1" applyAlignment="1" applyProtection="1">
      <alignment horizontal="center" vertical="center" wrapText="1"/>
    </xf>
    <xf numFmtId="0" fontId="9" fillId="0" borderId="16" xfId="0" applyFont="1" applyBorder="1" applyAlignment="1">
      <alignment horizontal="center" vertical="center"/>
    </xf>
    <xf numFmtId="0" fontId="20" fillId="0" borderId="15" xfId="2" applyFont="1" applyFill="1" applyBorder="1" applyAlignment="1">
      <alignment horizontal="left" vertical="center" wrapText="1" shrinkToFit="1"/>
    </xf>
    <xf numFmtId="0" fontId="20" fillId="0" borderId="12" xfId="0" applyFont="1" applyBorder="1" applyAlignment="1">
      <alignment horizontal="left" vertical="center" shrinkToFit="1"/>
    </xf>
    <xf numFmtId="0" fontId="20" fillId="0" borderId="17" xfId="0" applyFont="1" applyBorder="1" applyAlignment="1">
      <alignment horizontal="left" vertical="center" shrinkToFit="1"/>
    </xf>
    <xf numFmtId="0" fontId="14" fillId="2" borderId="11"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20" fillId="0" borderId="14" xfId="2" applyFont="1" applyFill="1" applyBorder="1" applyAlignment="1" applyProtection="1">
      <alignment vertical="top" wrapText="1"/>
    </xf>
    <xf numFmtId="0" fontId="20" fillId="0" borderId="12" xfId="2" applyFont="1" applyFill="1" applyBorder="1" applyAlignment="1" applyProtection="1">
      <alignment vertical="top" wrapText="1"/>
    </xf>
    <xf numFmtId="0" fontId="20" fillId="0" borderId="17" xfId="2" applyFont="1" applyFill="1" applyBorder="1" applyAlignment="1" applyProtection="1">
      <alignment vertical="top" wrapText="1"/>
    </xf>
    <xf numFmtId="0" fontId="14" fillId="2" borderId="13"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14" fillId="2" borderId="1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1" xfId="1" applyFont="1" applyFill="1" applyBorder="1" applyAlignment="1" applyProtection="1">
      <alignment horizontal="center" vertical="center" wrapText="1"/>
    </xf>
    <xf numFmtId="0" fontId="14" fillId="0" borderId="22" xfId="1" applyFont="1" applyFill="1" applyBorder="1" applyAlignment="1" applyProtection="1">
      <alignment horizontal="center" vertical="center" wrapText="1"/>
    </xf>
    <xf numFmtId="0" fontId="14" fillId="0" borderId="23" xfId="1" applyFont="1" applyFill="1" applyBorder="1" applyAlignment="1" applyProtection="1">
      <alignment horizontal="center" vertical="center" wrapText="1"/>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4" fillId="2" borderId="2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9" fillId="2" borderId="26" xfId="0" applyFont="1" applyFill="1" applyBorder="1" applyAlignment="1">
      <alignment horizontal="center" vertical="center" wrapText="1"/>
    </xf>
    <xf numFmtId="0" fontId="17" fillId="2" borderId="27"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178" fontId="9" fillId="0" borderId="28" xfId="0" applyNumberFormat="1" applyFont="1" applyFill="1" applyBorder="1" applyAlignment="1">
      <alignment vertical="center"/>
    </xf>
    <xf numFmtId="178" fontId="9" fillId="0" borderId="29" xfId="0" applyNumberFormat="1" applyFont="1" applyFill="1" applyBorder="1" applyAlignment="1">
      <alignment vertical="center"/>
    </xf>
    <xf numFmtId="178" fontId="9" fillId="0" borderId="30" xfId="0" applyNumberFormat="1" applyFont="1" applyFill="1" applyBorder="1" applyAlignment="1">
      <alignment vertical="center"/>
    </xf>
    <xf numFmtId="178" fontId="9" fillId="0" borderId="126" xfId="0" applyNumberFormat="1" applyFont="1" applyFill="1" applyBorder="1" applyAlignment="1">
      <alignment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8" fontId="9" fillId="0" borderId="33" xfId="0" applyNumberFormat="1" applyFont="1" applyFill="1" applyBorder="1" applyAlignment="1">
      <alignment vertical="center"/>
    </xf>
    <xf numFmtId="178" fontId="9" fillId="0" borderId="34" xfId="0" applyNumberFormat="1" applyFont="1" applyFill="1" applyBorder="1" applyAlignment="1">
      <alignment vertical="center"/>
    </xf>
    <xf numFmtId="178" fontId="9" fillId="0" borderId="35" xfId="0" applyNumberFormat="1" applyFont="1" applyFill="1" applyBorder="1" applyAlignment="1">
      <alignment vertical="center"/>
    </xf>
    <xf numFmtId="178" fontId="6" fillId="0" borderId="33" xfId="0" applyNumberFormat="1" applyFont="1" applyFill="1" applyBorder="1" applyAlignment="1">
      <alignment vertical="center"/>
    </xf>
    <xf numFmtId="178" fontId="6" fillId="0" borderId="34" xfId="0" applyNumberFormat="1" applyFont="1" applyFill="1" applyBorder="1" applyAlignment="1">
      <alignment vertical="center"/>
    </xf>
    <xf numFmtId="178" fontId="6" fillId="0" borderId="35" xfId="0" applyNumberFormat="1" applyFont="1" applyFill="1" applyBorder="1" applyAlignment="1">
      <alignment vertical="center"/>
    </xf>
    <xf numFmtId="178" fontId="9" fillId="0" borderId="36" xfId="0" applyNumberFormat="1" applyFont="1" applyFill="1" applyBorder="1" applyAlignment="1">
      <alignment horizontal="center" vertical="center"/>
    </xf>
    <xf numFmtId="178" fontId="9" fillId="0" borderId="37" xfId="0" applyNumberFormat="1" applyFont="1" applyFill="1" applyBorder="1" applyAlignment="1">
      <alignment horizontal="center" vertical="center"/>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178" fontId="9" fillId="0" borderId="33" xfId="0" applyNumberFormat="1" applyFont="1" applyFill="1" applyBorder="1" applyAlignment="1">
      <alignment horizontal="center" vertical="center"/>
    </xf>
    <xf numFmtId="178" fontId="9" fillId="0" borderId="34" xfId="0" applyNumberFormat="1" applyFont="1" applyFill="1" applyBorder="1" applyAlignment="1">
      <alignment horizontal="center" vertical="center"/>
    </xf>
    <xf numFmtId="178" fontId="9" fillId="0" borderId="38" xfId="0" applyNumberFormat="1" applyFont="1" applyFill="1" applyBorder="1" applyAlignment="1">
      <alignment horizontal="center" vertical="center"/>
    </xf>
    <xf numFmtId="178" fontId="9" fillId="0" borderId="39" xfId="0" applyNumberFormat="1" applyFont="1" applyFill="1" applyBorder="1" applyAlignment="1">
      <alignment horizontal="center" vertical="center"/>
    </xf>
    <xf numFmtId="178" fontId="9" fillId="0" borderId="40" xfId="0" applyNumberFormat="1" applyFont="1" applyFill="1" applyBorder="1" applyAlignment="1">
      <alignment horizontal="center" vertical="center"/>
    </xf>
    <xf numFmtId="178" fontId="9" fillId="0" borderId="41" xfId="0" applyNumberFormat="1" applyFont="1" applyFill="1" applyBorder="1" applyAlignment="1">
      <alignment horizontal="center" vertical="center"/>
    </xf>
    <xf numFmtId="176" fontId="9" fillId="0" borderId="33" xfId="0" applyNumberFormat="1" applyFont="1" applyFill="1" applyBorder="1" applyAlignment="1">
      <alignment vertical="center"/>
    </xf>
    <xf numFmtId="176" fontId="9" fillId="0" borderId="34" xfId="0" applyNumberFormat="1" applyFont="1" applyFill="1" applyBorder="1" applyAlignment="1">
      <alignment vertical="center"/>
    </xf>
    <xf numFmtId="176" fontId="9" fillId="0" borderId="35" xfId="0" applyNumberFormat="1" applyFont="1" applyFill="1" applyBorder="1" applyAlignment="1">
      <alignment vertical="center"/>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17" fillId="2" borderId="44" xfId="1" applyFont="1" applyFill="1" applyBorder="1" applyAlignment="1" applyProtection="1">
      <alignment horizontal="center" vertical="center" wrapText="1"/>
    </xf>
    <xf numFmtId="0" fontId="17" fillId="2" borderId="45" xfId="1" applyFont="1" applyFill="1" applyBorder="1" applyAlignment="1" applyProtection="1">
      <alignment horizontal="center" vertical="center" wrapText="1"/>
    </xf>
    <xf numFmtId="0" fontId="17" fillId="2" borderId="43" xfId="1" applyFont="1" applyFill="1" applyBorder="1" applyAlignment="1" applyProtection="1">
      <alignment horizontal="center" vertical="center" wrapText="1"/>
    </xf>
    <xf numFmtId="178" fontId="9" fillId="0" borderId="46" xfId="0" applyNumberFormat="1" applyFont="1" applyFill="1" applyBorder="1" applyAlignment="1">
      <alignment vertical="center"/>
    </xf>
    <xf numFmtId="178" fontId="9" fillId="0" borderId="47" xfId="0" applyNumberFormat="1" applyFont="1" applyFill="1" applyBorder="1" applyAlignment="1">
      <alignment vertical="center"/>
    </xf>
    <xf numFmtId="178" fontId="9" fillId="0" borderId="48" xfId="0" applyNumberFormat="1" applyFont="1" applyFill="1" applyBorder="1" applyAlignment="1">
      <alignment vertical="center"/>
    </xf>
    <xf numFmtId="178" fontId="9" fillId="0" borderId="127" xfId="0" applyNumberFormat="1" applyFont="1" applyFill="1" applyBorder="1" applyAlignment="1">
      <alignment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8" fontId="9" fillId="0" borderId="15" xfId="0" applyNumberFormat="1" applyFont="1" applyFill="1" applyBorder="1" applyAlignment="1">
      <alignment vertical="center"/>
    </xf>
    <xf numFmtId="178" fontId="9" fillId="0" borderId="12" xfId="0" applyNumberFormat="1" applyFont="1" applyFill="1" applyBorder="1" applyAlignment="1">
      <alignment vertical="center"/>
    </xf>
    <xf numFmtId="178" fontId="9" fillId="0" borderId="16" xfId="0" applyNumberFormat="1" applyFont="1" applyFill="1" applyBorder="1" applyAlignment="1">
      <alignment vertical="center"/>
    </xf>
    <xf numFmtId="178" fontId="9" fillId="0" borderId="51" xfId="0" applyNumberFormat="1" applyFont="1" applyFill="1" applyBorder="1" applyAlignment="1">
      <alignment horizontal="center" vertical="center"/>
    </xf>
    <xf numFmtId="178" fontId="9" fillId="0" borderId="52" xfId="0" applyNumberFormat="1" applyFont="1" applyFill="1" applyBorder="1" applyAlignment="1">
      <alignment horizontal="center" vertical="center"/>
    </xf>
    <xf numFmtId="178" fontId="9" fillId="0" borderId="53" xfId="0" applyNumberFormat="1" applyFont="1" applyFill="1" applyBorder="1" applyAlignment="1">
      <alignment horizontal="center" vertical="center"/>
    </xf>
    <xf numFmtId="178" fontId="9" fillId="0" borderId="23" xfId="0" applyNumberFormat="1" applyFont="1" applyFill="1" applyBorder="1" applyAlignment="1">
      <alignment horizontal="center" vertical="center"/>
    </xf>
    <xf numFmtId="178" fontId="9" fillId="0" borderId="54" xfId="0" applyNumberFormat="1" applyFont="1" applyFill="1" applyBorder="1" applyAlignment="1">
      <alignment horizontal="center" vertical="center"/>
    </xf>
    <xf numFmtId="0" fontId="14" fillId="2" borderId="55"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56" xfId="1" applyFont="1" applyFill="1" applyBorder="1" applyAlignment="1" applyProtection="1">
      <alignment horizontal="center" vertical="center" wrapText="1"/>
    </xf>
    <xf numFmtId="179" fontId="9" fillId="0" borderId="50" xfId="0" applyNumberFormat="1" applyFont="1" applyFill="1" applyBorder="1" applyAlignment="1">
      <alignment vertical="center"/>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2" borderId="50" xfId="0" applyFont="1" applyFill="1" applyBorder="1" applyAlignment="1">
      <alignment horizontal="center" vertical="center"/>
    </xf>
    <xf numFmtId="0" fontId="9" fillId="2" borderId="50" xfId="0" applyFont="1" applyFill="1" applyBorder="1" applyAlignment="1">
      <alignment horizontal="center" vertical="center" wrapText="1"/>
    </xf>
    <xf numFmtId="0" fontId="9" fillId="2" borderId="57" xfId="0" applyFont="1" applyFill="1" applyBorder="1" applyAlignment="1">
      <alignment horizontal="center" vertical="center"/>
    </xf>
    <xf numFmtId="0" fontId="18" fillId="2" borderId="24"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0" borderId="58" xfId="0" applyFont="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3" xfId="0" applyFont="1" applyBorder="1" applyAlignment="1">
      <alignment horizontal="center" vertical="center"/>
    </xf>
    <xf numFmtId="0" fontId="9" fillId="0" borderId="54" xfId="0" applyFont="1" applyBorder="1" applyAlignment="1">
      <alignment horizontal="center" vertical="center"/>
    </xf>
    <xf numFmtId="0" fontId="9" fillId="0" borderId="31" xfId="0" applyFont="1" applyBorder="1" applyAlignment="1">
      <alignment horizontal="left" vertical="center" wrapText="1"/>
    </xf>
    <xf numFmtId="0" fontId="9" fillId="0" borderId="0" xfId="0" applyFont="1" applyBorder="1" applyAlignment="1">
      <alignment horizontal="left" vertical="center" wrapText="1"/>
    </xf>
    <xf numFmtId="0" fontId="9" fillId="0" borderId="32" xfId="0" applyFont="1" applyBorder="1" applyAlignment="1">
      <alignment horizontal="left" vertical="center" wrapText="1"/>
    </xf>
    <xf numFmtId="0" fontId="9" fillId="0" borderId="5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42" xfId="0" applyFont="1" applyBorder="1" applyAlignment="1">
      <alignment horizontal="left" vertical="center" wrapText="1"/>
    </xf>
    <xf numFmtId="0" fontId="9" fillId="0" borderId="45" xfId="0" applyFont="1" applyBorder="1" applyAlignment="1">
      <alignment horizontal="left" vertical="center" wrapText="1"/>
    </xf>
    <xf numFmtId="0" fontId="9" fillId="0" borderId="43" xfId="0" applyFont="1" applyBorder="1" applyAlignment="1">
      <alignment horizontal="left" vertical="center" wrapTex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17" xfId="0" applyFont="1" applyFill="1" applyBorder="1" applyAlignment="1">
      <alignment horizontal="center" vertical="center" shrinkToFit="1"/>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26" xfId="0" applyFont="1" applyBorder="1" applyAlignment="1">
      <alignment horizontal="left" vertical="center"/>
    </xf>
    <xf numFmtId="0" fontId="22" fillId="2" borderId="27" xfId="0"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24" xfId="0" applyFont="1" applyBorder="1">
      <alignment vertical="center"/>
    </xf>
    <xf numFmtId="0" fontId="9" fillId="0" borderId="0" xfId="0" applyFont="1" applyBorder="1">
      <alignment vertical="center"/>
    </xf>
    <xf numFmtId="0" fontId="9" fillId="0" borderId="42" xfId="0" applyFont="1" applyBorder="1" applyAlignment="1">
      <alignment horizontal="left" vertical="center"/>
    </xf>
    <xf numFmtId="0" fontId="9" fillId="0" borderId="45" xfId="0" applyFont="1" applyBorder="1" applyAlignment="1">
      <alignment horizontal="left" vertical="center"/>
    </xf>
    <xf numFmtId="0" fontId="9" fillId="0" borderId="43" xfId="0" applyFont="1" applyBorder="1" applyAlignment="1">
      <alignment horizontal="left" vertical="center"/>
    </xf>
    <xf numFmtId="0" fontId="22" fillId="2" borderId="1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22"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9" fillId="0" borderId="53" xfId="0" applyFont="1" applyFill="1" applyBorder="1" applyAlignment="1">
      <alignment horizontal="center" vertical="center" shrinkToFit="1"/>
    </xf>
    <xf numFmtId="0" fontId="9" fillId="0" borderId="24" xfId="0" applyFont="1" applyBorder="1" applyAlignment="1">
      <alignment horizontal="center" vertical="center"/>
    </xf>
    <xf numFmtId="0" fontId="9" fillId="0" borderId="0" xfId="0" applyFont="1" applyBorder="1" applyAlignment="1">
      <alignment horizontal="center" vertical="center"/>
    </xf>
    <xf numFmtId="0" fontId="9" fillId="0" borderId="25" xfId="0" applyFont="1" applyBorder="1" applyAlignment="1">
      <alignment horizontal="center" vertical="center"/>
    </xf>
    <xf numFmtId="0" fontId="18" fillId="0" borderId="19"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9" fillId="0" borderId="55" xfId="0" applyFont="1" applyBorder="1" applyAlignment="1">
      <alignment horizontal="center" vertical="center"/>
    </xf>
    <xf numFmtId="0" fontId="9" fillId="0" borderId="45" xfId="0" applyFont="1" applyBorder="1" applyAlignment="1">
      <alignment horizontal="center" vertical="center"/>
    </xf>
    <xf numFmtId="0" fontId="9" fillId="0" borderId="56" xfId="0" applyFont="1" applyBorder="1" applyAlignment="1">
      <alignment horizontal="center" vertical="center"/>
    </xf>
    <xf numFmtId="0" fontId="9" fillId="0" borderId="45" xfId="0" applyFont="1" applyFill="1" applyBorder="1" applyAlignment="1">
      <alignment horizontal="center" vertical="center" wrapText="1"/>
    </xf>
    <xf numFmtId="0" fontId="24" fillId="2" borderId="1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6" xfId="0" applyFont="1" applyFill="1" applyBorder="1" applyAlignment="1">
      <alignment horizontal="center" vertical="center"/>
    </xf>
    <xf numFmtId="0" fontId="20" fillId="3" borderId="50"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61" xfId="0" applyFont="1" applyFill="1" applyBorder="1" applyAlignment="1">
      <alignment horizontal="center" vertical="center"/>
    </xf>
    <xf numFmtId="0" fontId="24" fillId="2" borderId="24" xfId="0" applyFont="1" applyFill="1" applyBorder="1" applyAlignment="1">
      <alignment horizontal="center" vertical="center" textRotation="255" wrapText="1"/>
    </xf>
    <xf numFmtId="0" fontId="24" fillId="2" borderId="62" xfId="0" applyFont="1" applyFill="1" applyBorder="1" applyAlignment="1">
      <alignment horizontal="center" vertical="center" textRotation="255" wrapText="1"/>
    </xf>
    <xf numFmtId="0" fontId="9" fillId="0" borderId="63" xfId="0" applyFont="1" applyFill="1" applyBorder="1" applyAlignment="1">
      <alignment horizontal="left"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180" fontId="9" fillId="0" borderId="28" xfId="0" applyNumberFormat="1" applyFont="1" applyFill="1" applyBorder="1" applyAlignment="1">
      <alignment horizontal="center" vertical="center"/>
    </xf>
    <xf numFmtId="180" fontId="9" fillId="0" borderId="29" xfId="0" applyNumberFormat="1" applyFont="1" applyFill="1" applyBorder="1" applyAlignment="1">
      <alignment horizontal="center" vertical="center"/>
    </xf>
    <xf numFmtId="180" fontId="9" fillId="0" borderId="30" xfId="0" applyNumberFormat="1" applyFont="1" applyFill="1" applyBorder="1" applyAlignment="1">
      <alignment horizontal="center" vertical="center"/>
    </xf>
    <xf numFmtId="181" fontId="9" fillId="0" borderId="28" xfId="0" applyNumberFormat="1" applyFont="1" applyFill="1" applyBorder="1" applyAlignment="1">
      <alignment horizontal="center" vertical="center"/>
    </xf>
    <xf numFmtId="181" fontId="9" fillId="0" borderId="29" xfId="0" applyNumberFormat="1" applyFont="1" applyFill="1" applyBorder="1" applyAlignment="1">
      <alignment horizontal="center" vertical="center"/>
    </xf>
    <xf numFmtId="181" fontId="9" fillId="0" borderId="30" xfId="0" applyNumberFormat="1" applyFont="1" applyFill="1" applyBorder="1" applyAlignment="1">
      <alignment horizontal="center" vertical="center"/>
    </xf>
    <xf numFmtId="0" fontId="9" fillId="0" borderId="27" xfId="0" applyFont="1" applyFill="1" applyBorder="1" applyAlignment="1">
      <alignment horizontal="left" vertical="center"/>
    </xf>
    <xf numFmtId="0" fontId="9" fillId="0" borderId="19" xfId="0" applyFont="1" applyFill="1" applyBorder="1" applyAlignment="1">
      <alignment horizontal="left" vertical="center"/>
    </xf>
    <xf numFmtId="0" fontId="9" fillId="0" borderId="61" xfId="0" applyFont="1" applyFill="1" applyBorder="1" applyAlignment="1">
      <alignment horizontal="left" vertical="center"/>
    </xf>
    <xf numFmtId="0" fontId="9" fillId="0" borderId="64" xfId="0" applyFont="1" applyFill="1" applyBorder="1" applyAlignment="1">
      <alignment horizontal="left" vertical="center"/>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181" fontId="9" fillId="0" borderId="65" xfId="0" applyNumberFormat="1" applyFont="1" applyFill="1" applyBorder="1" applyAlignment="1">
      <alignment horizontal="center" vertical="top"/>
    </xf>
    <xf numFmtId="0" fontId="9" fillId="0" borderId="66" xfId="0" applyFont="1" applyFill="1" applyBorder="1" applyAlignment="1">
      <alignment horizontal="left" vertical="center"/>
    </xf>
    <xf numFmtId="0" fontId="9" fillId="0" borderId="0" xfId="0" applyFont="1" applyFill="1" applyBorder="1" applyAlignment="1">
      <alignment horizontal="left" vertical="center"/>
    </xf>
    <xf numFmtId="0" fontId="9" fillId="0" borderId="62" xfId="0" applyFont="1" applyFill="1" applyBorder="1" applyAlignment="1">
      <alignment horizontal="left" vertical="center"/>
    </xf>
    <xf numFmtId="0" fontId="9" fillId="0" borderId="67"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0" applyFont="1" applyFill="1" applyBorder="1" applyAlignment="1">
      <alignment horizontal="left" vertical="center"/>
    </xf>
    <xf numFmtId="181" fontId="9" fillId="0" borderId="46" xfId="0" applyNumberFormat="1" applyFont="1" applyFill="1" applyBorder="1" applyAlignment="1">
      <alignment horizontal="center" vertical="top"/>
    </xf>
    <xf numFmtId="181" fontId="9" fillId="0" borderId="47" xfId="0" applyNumberFormat="1" applyFont="1" applyFill="1" applyBorder="1" applyAlignment="1">
      <alignment horizontal="center" vertical="top"/>
    </xf>
    <xf numFmtId="181" fontId="9" fillId="0" borderId="48" xfId="0" applyNumberFormat="1" applyFont="1" applyFill="1" applyBorder="1" applyAlignment="1">
      <alignment horizontal="center" vertical="top"/>
    </xf>
    <xf numFmtId="0" fontId="24" fillId="2" borderId="68" xfId="0" applyFont="1" applyFill="1" applyBorder="1" applyAlignment="1">
      <alignment horizontal="center" vertical="center" textRotation="255" wrapText="1"/>
    </xf>
    <xf numFmtId="0" fontId="24" fillId="2" borderId="69" xfId="0" applyFont="1" applyFill="1" applyBorder="1" applyAlignment="1">
      <alignment horizontal="center" vertical="center" textRotation="255" wrapText="1"/>
    </xf>
    <xf numFmtId="0" fontId="9" fillId="0" borderId="70"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72" xfId="0" applyFont="1" applyFill="1" applyBorder="1" applyAlignment="1">
      <alignment horizontal="center" vertical="center"/>
    </xf>
    <xf numFmtId="180" fontId="9" fillId="0" borderId="73" xfId="0" applyNumberFormat="1" applyFont="1" applyFill="1" applyBorder="1" applyAlignment="1">
      <alignment horizontal="center" vertical="center"/>
    </xf>
    <xf numFmtId="180" fontId="9" fillId="0" borderId="71" xfId="0" applyNumberFormat="1" applyFont="1" applyFill="1" applyBorder="1" applyAlignment="1">
      <alignment horizontal="center" vertical="center"/>
    </xf>
    <xf numFmtId="180" fontId="9" fillId="0" borderId="72" xfId="0" applyNumberFormat="1" applyFont="1" applyFill="1" applyBorder="1" applyAlignment="1">
      <alignment horizontal="center" vertical="center"/>
    </xf>
    <xf numFmtId="181" fontId="9" fillId="0" borderId="73" xfId="0" applyNumberFormat="1" applyFont="1" applyFill="1" applyBorder="1" applyAlignment="1">
      <alignment horizontal="center" vertical="center"/>
    </xf>
    <xf numFmtId="181" fontId="9" fillId="0" borderId="71" xfId="0" applyNumberFormat="1" applyFont="1" applyFill="1" applyBorder="1" applyAlignment="1">
      <alignment horizontal="center" vertical="center"/>
    </xf>
    <xf numFmtId="181" fontId="9" fillId="0" borderId="72" xfId="0" applyNumberFormat="1" applyFont="1" applyFill="1" applyBorder="1" applyAlignment="1">
      <alignment horizontal="center" vertical="center"/>
    </xf>
    <xf numFmtId="0" fontId="9" fillId="0" borderId="74" xfId="0" applyFont="1" applyFill="1" applyBorder="1" applyAlignment="1">
      <alignment horizontal="left" vertical="center"/>
    </xf>
    <xf numFmtId="0" fontId="9" fillId="0" borderId="1" xfId="0" applyFont="1" applyFill="1" applyBorder="1" applyAlignment="1">
      <alignment horizontal="left" vertical="center"/>
    </xf>
    <xf numFmtId="0" fontId="9" fillId="0" borderId="69" xfId="0" applyFont="1" applyFill="1" applyBorder="1" applyAlignment="1">
      <alignment horizontal="left" vertical="center"/>
    </xf>
    <xf numFmtId="0" fontId="24" fillId="0" borderId="24"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horizontal="left" vertical="center"/>
    </xf>
    <xf numFmtId="0" fontId="9" fillId="0" borderId="62"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9" fillId="0" borderId="77" xfId="0" applyFont="1" applyFill="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Border="1" applyAlignment="1">
      <alignment horizontal="center" vertical="center"/>
    </xf>
    <xf numFmtId="0" fontId="18" fillId="2" borderId="82" xfId="0" applyFont="1" applyFill="1" applyBorder="1" applyAlignment="1">
      <alignment horizontal="center" vertical="center" textRotation="255" wrapText="1"/>
    </xf>
    <xf numFmtId="0" fontId="9" fillId="0" borderId="83" xfId="0" applyFont="1" applyBorder="1" applyAlignment="1">
      <alignment horizontal="center" vertical="center" textRotation="255" wrapText="1"/>
    </xf>
    <xf numFmtId="0" fontId="9" fillId="0" borderId="84" xfId="0" applyFont="1" applyFill="1" applyBorder="1" applyAlignment="1">
      <alignment vertical="center" wrapText="1"/>
    </xf>
    <xf numFmtId="0" fontId="9" fillId="0" borderId="85" xfId="0" applyFont="1" applyBorder="1" applyAlignment="1">
      <alignment vertical="center" wrapText="1"/>
    </xf>
    <xf numFmtId="0" fontId="9" fillId="0" borderId="85" xfId="0" applyFont="1" applyBorder="1" applyAlignment="1">
      <alignment vertical="center"/>
    </xf>
    <xf numFmtId="0" fontId="9" fillId="0" borderId="86" xfId="0" applyFont="1" applyBorder="1" applyAlignment="1">
      <alignment horizontal="center" vertical="center"/>
    </xf>
    <xf numFmtId="0" fontId="9" fillId="0" borderId="85" xfId="0" applyFont="1" applyBorder="1" applyAlignment="1">
      <alignment horizontal="center" vertical="center"/>
    </xf>
    <xf numFmtId="0" fontId="9" fillId="0" borderId="87" xfId="0" applyFont="1" applyFill="1" applyBorder="1" applyAlignment="1">
      <alignment horizontal="left" vertical="center" wrapText="1"/>
    </xf>
    <xf numFmtId="0" fontId="9" fillId="0" borderId="88" xfId="0" applyFont="1" applyBorder="1" applyAlignment="1">
      <alignment horizontal="left" vertical="center" wrapText="1"/>
    </xf>
    <xf numFmtId="0" fontId="9" fillId="0" borderId="89" xfId="0" applyFont="1" applyBorder="1" applyAlignment="1">
      <alignment horizontal="left" vertical="center" wrapText="1"/>
    </xf>
    <xf numFmtId="0" fontId="9" fillId="0" borderId="24"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9" fillId="0" borderId="90" xfId="0" applyFont="1" applyFill="1" applyBorder="1" applyAlignment="1">
      <alignment vertical="center" wrapText="1"/>
    </xf>
    <xf numFmtId="0" fontId="9" fillId="0" borderId="34" xfId="0" applyFont="1" applyBorder="1" applyAlignment="1">
      <alignment vertical="center" wrapText="1"/>
    </xf>
    <xf numFmtId="0" fontId="9" fillId="0" borderId="34" xfId="0" applyFont="1" applyBorder="1" applyAlignment="1">
      <alignmen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66" xfId="0" applyFont="1" applyBorder="1" applyAlignment="1">
      <alignment horizontal="left" vertical="center" wrapText="1"/>
    </xf>
    <xf numFmtId="0" fontId="9" fillId="0" borderId="62" xfId="0" applyFont="1" applyBorder="1" applyAlignment="1">
      <alignment horizontal="left" vertical="center" wrapText="1"/>
    </xf>
    <xf numFmtId="0" fontId="9" fillId="0" borderId="55" xfId="0" applyFont="1" applyBorder="1" applyAlignment="1">
      <alignment horizontal="center" vertical="center" textRotation="255" wrapText="1"/>
    </xf>
    <xf numFmtId="0" fontId="9" fillId="0" borderId="56" xfId="0" applyFont="1" applyBorder="1" applyAlignment="1">
      <alignment horizontal="center" vertical="center" textRotation="255" wrapText="1"/>
    </xf>
    <xf numFmtId="0" fontId="9" fillId="0" borderId="91" xfId="0" applyFont="1" applyFill="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4" xfId="0" applyFont="1" applyBorder="1" applyAlignment="1">
      <alignment horizontal="left" vertical="center" wrapText="1"/>
    </xf>
    <xf numFmtId="0" fontId="9" fillId="0" borderId="92" xfId="0" applyFont="1" applyBorder="1" applyAlignment="1">
      <alignment horizontal="left" vertical="center" wrapText="1"/>
    </xf>
    <xf numFmtId="0" fontId="18" fillId="2" borderId="18" xfId="0" applyFont="1" applyFill="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93" xfId="0" applyFont="1" applyFill="1" applyBorder="1" applyAlignment="1">
      <alignment vertical="center"/>
    </xf>
    <xf numFmtId="0" fontId="9" fillId="0" borderId="29" xfId="0" applyFont="1" applyBorder="1" applyAlignment="1">
      <alignmen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7" xfId="0" applyFont="1" applyFill="1" applyBorder="1" applyAlignment="1">
      <alignment vertical="center" wrapText="1"/>
    </xf>
    <xf numFmtId="0" fontId="9" fillId="0" borderId="19" xfId="0" applyFont="1" applyBorder="1" applyAlignment="1">
      <alignment vertical="center"/>
    </xf>
    <xf numFmtId="0" fontId="9" fillId="0" borderId="61" xfId="0" applyFont="1" applyBorder="1" applyAlignment="1">
      <alignment vertical="center"/>
    </xf>
    <xf numFmtId="0" fontId="9" fillId="0" borderId="90" xfId="0" applyFont="1" applyFill="1" applyBorder="1" applyAlignment="1">
      <alignment vertical="center"/>
    </xf>
    <xf numFmtId="0" fontId="9" fillId="0" borderId="66" xfId="0" applyFont="1" applyBorder="1" applyAlignment="1">
      <alignment vertical="center"/>
    </xf>
    <xf numFmtId="0" fontId="9" fillId="0" borderId="0" xfId="0" applyFont="1" applyBorder="1" applyAlignment="1">
      <alignment vertical="center"/>
    </xf>
    <xf numFmtId="0" fontId="9" fillId="0" borderId="62" xfId="0" applyFont="1" applyBorder="1" applyAlignment="1">
      <alignment vertical="center"/>
    </xf>
    <xf numFmtId="0" fontId="9" fillId="0" borderId="35" xfId="0" applyFont="1" applyBorder="1" applyAlignment="1">
      <alignment vertical="center"/>
    </xf>
    <xf numFmtId="0" fontId="9" fillId="0" borderId="91" xfId="0" applyFont="1" applyFill="1" applyBorder="1" applyAlignment="1">
      <alignment vertical="center"/>
    </xf>
    <xf numFmtId="0" fontId="9" fillId="0" borderId="47" xfId="0" applyFont="1" applyBorder="1" applyAlignment="1">
      <alignment vertical="center"/>
    </xf>
    <xf numFmtId="0" fontId="9" fillId="0" borderId="46" xfId="0" quotePrefix="1" applyFont="1" applyBorder="1" applyAlignment="1">
      <alignment horizontal="center"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92" xfId="0" applyFont="1" applyBorder="1" applyAlignment="1">
      <alignment vertical="center"/>
    </xf>
    <xf numFmtId="0" fontId="9" fillId="0" borderId="93" xfId="0" applyFont="1" applyFill="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19" xfId="0" applyFont="1" applyBorder="1" applyAlignment="1">
      <alignment vertical="center" wrapText="1"/>
    </xf>
    <xf numFmtId="0" fontId="9" fillId="0" borderId="61" xfId="0" applyFont="1" applyBorder="1" applyAlignment="1">
      <alignment vertical="center" wrapText="1"/>
    </xf>
    <xf numFmtId="0" fontId="9" fillId="0" borderId="66" xfId="0" applyFont="1" applyBorder="1" applyAlignment="1">
      <alignment vertical="center" wrapText="1"/>
    </xf>
    <xf numFmtId="0" fontId="9" fillId="0" borderId="0" xfId="0" applyFont="1" applyBorder="1" applyAlignment="1">
      <alignment vertical="center" wrapText="1"/>
    </xf>
    <xf numFmtId="0" fontId="9" fillId="0" borderId="62"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92" xfId="0" applyFont="1" applyBorder="1" applyAlignment="1">
      <alignment vertical="center" wrapText="1"/>
    </xf>
    <xf numFmtId="0" fontId="9" fillId="0" borderId="93"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27" xfId="0" applyFont="1" applyFill="1" applyBorder="1" applyAlignment="1">
      <alignment horizontal="left" vertical="center" wrapText="1"/>
    </xf>
    <xf numFmtId="0" fontId="9" fillId="0" borderId="61" xfId="0" applyFont="1" applyBorder="1" applyAlignment="1">
      <alignment horizontal="left" vertical="center" wrapText="1"/>
    </xf>
    <xf numFmtId="0" fontId="26" fillId="3" borderId="94" xfId="0" applyFont="1" applyFill="1" applyBorder="1" applyAlignment="1">
      <alignment horizontal="center" vertical="center" wrapText="1"/>
    </xf>
    <xf numFmtId="0" fontId="9" fillId="3" borderId="95" xfId="0" applyFont="1" applyFill="1" applyBorder="1" applyAlignment="1">
      <alignment horizontal="center" vertical="center" wrapText="1"/>
    </xf>
    <xf numFmtId="0" fontId="26" fillId="3" borderId="96" xfId="0" applyFont="1" applyFill="1" applyBorder="1" applyAlignment="1">
      <alignment horizontal="center" vertical="center" wrapText="1"/>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9" fillId="3" borderId="99" xfId="0" applyFont="1" applyFill="1" applyBorder="1" applyAlignment="1">
      <alignment horizontal="center" vertical="center" wrapText="1"/>
    </xf>
    <xf numFmtId="177" fontId="26" fillId="0" borderId="100" xfId="0" applyNumberFormat="1" applyFont="1" applyFill="1" applyBorder="1" applyAlignment="1">
      <alignment horizontal="center" vertical="center"/>
    </xf>
    <xf numFmtId="177" fontId="9" fillId="0" borderId="101" xfId="0" applyNumberFormat="1" applyFont="1" applyBorder="1" applyAlignment="1">
      <alignment horizontal="center" vertical="center"/>
    </xf>
    <xf numFmtId="0" fontId="26" fillId="0" borderId="102" xfId="0" applyFont="1" applyFill="1" applyBorder="1" applyAlignment="1">
      <alignment vertical="center"/>
    </xf>
    <xf numFmtId="0" fontId="9" fillId="0" borderId="103" xfId="0" applyFont="1" applyBorder="1" applyAlignment="1">
      <alignment vertical="center"/>
    </xf>
    <xf numFmtId="0" fontId="9" fillId="0" borderId="102" xfId="0" applyFont="1" applyBorder="1" applyAlignment="1">
      <alignment vertical="center"/>
    </xf>
    <xf numFmtId="177" fontId="26" fillId="0" borderId="104" xfId="0" applyNumberFormat="1" applyFont="1" applyFill="1" applyBorder="1" applyAlignment="1">
      <alignment horizontal="center" vertical="center"/>
    </xf>
    <xf numFmtId="177" fontId="9" fillId="0" borderId="105" xfId="0" applyNumberFormat="1" applyFont="1" applyBorder="1" applyAlignment="1">
      <alignment horizontal="center" vertical="center"/>
    </xf>
    <xf numFmtId="0" fontId="26" fillId="0" borderId="106" xfId="0" applyFont="1" applyFill="1" applyBorder="1" applyAlignment="1">
      <alignment horizontal="left" vertical="center"/>
    </xf>
    <xf numFmtId="0" fontId="9" fillId="0" borderId="107" xfId="0" applyFont="1" applyFill="1" applyBorder="1" applyAlignment="1">
      <alignment horizontal="left" vertical="center"/>
    </xf>
    <xf numFmtId="0" fontId="9" fillId="0" borderId="108" xfId="0" applyFont="1" applyBorder="1" applyAlignment="1">
      <alignment vertical="center"/>
    </xf>
    <xf numFmtId="0" fontId="18" fillId="2" borderId="21" xfId="0" applyFont="1" applyFill="1" applyBorder="1" applyAlignment="1">
      <alignment horizontal="center" vertical="center" textRotation="255"/>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9" xfId="0" applyFont="1" applyFill="1" applyBorder="1" applyAlignment="1">
      <alignment vertical="center" wrapText="1"/>
    </xf>
    <xf numFmtId="0" fontId="9" fillId="0" borderId="19" xfId="0" applyFont="1" applyFill="1" applyBorder="1" applyAlignment="1">
      <alignment vertical="center"/>
    </xf>
    <xf numFmtId="0" fontId="9" fillId="0" borderId="61" xfId="0" applyFont="1" applyFill="1" applyBorder="1" applyAlignment="1">
      <alignment vertical="center"/>
    </xf>
    <xf numFmtId="0" fontId="9" fillId="0" borderId="68"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Fill="1" applyBorder="1" applyAlignment="1">
      <alignment horizontal="center" vertical="center" wrapText="1"/>
    </xf>
    <xf numFmtId="0" fontId="9" fillId="0" borderId="111" xfId="0" applyFont="1" applyFill="1" applyBorder="1" applyAlignment="1">
      <alignment horizontal="center" vertical="center"/>
    </xf>
    <xf numFmtId="0" fontId="9" fillId="0" borderId="112" xfId="0" applyFont="1" applyFill="1" applyBorder="1" applyAlignment="1">
      <alignment horizontal="center" vertical="center"/>
    </xf>
    <xf numFmtId="0" fontId="9" fillId="0" borderId="113" xfId="0" applyFont="1" applyFill="1" applyBorder="1" applyAlignment="1">
      <alignment vertical="center" wrapText="1"/>
    </xf>
    <xf numFmtId="0" fontId="9" fillId="0" borderId="111" xfId="0" applyFont="1" applyFill="1" applyBorder="1" applyAlignment="1">
      <alignment vertical="center" wrapText="1"/>
    </xf>
    <xf numFmtId="0" fontId="9" fillId="0" borderId="114" xfId="0" applyFont="1"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8" fillId="0" borderId="70" xfId="0" applyFont="1" applyFill="1" applyBorder="1" applyAlignment="1">
      <alignment vertical="center"/>
    </xf>
    <xf numFmtId="0" fontId="9" fillId="0" borderId="71" xfId="0" applyFont="1" applyFill="1" applyBorder="1" applyAlignment="1">
      <alignment vertical="center"/>
    </xf>
    <xf numFmtId="0" fontId="9" fillId="0" borderId="115" xfId="0" applyFont="1" applyFill="1" applyBorder="1" applyAlignment="1">
      <alignment vertical="center"/>
    </xf>
    <xf numFmtId="0" fontId="25" fillId="2" borderId="55"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18" fillId="0" borderId="70" xfId="0" applyFont="1" applyFill="1" applyBorder="1" applyAlignment="1">
      <alignment vertical="center" textRotation="255" wrapText="1"/>
    </xf>
    <xf numFmtId="0" fontId="9" fillId="0" borderId="71" xfId="0" applyFont="1" applyFill="1" applyBorder="1" applyAlignment="1">
      <alignment vertical="center" wrapText="1"/>
    </xf>
    <xf numFmtId="0" fontId="9" fillId="0" borderId="116" xfId="0" applyFont="1" applyFill="1" applyBorder="1" applyAlignment="1">
      <alignment vertical="center" wrapText="1"/>
    </xf>
    <xf numFmtId="0" fontId="18" fillId="0" borderId="117" xfId="0" applyFont="1" applyFill="1" applyBorder="1" applyAlignment="1">
      <alignment vertical="center" wrapText="1"/>
    </xf>
    <xf numFmtId="0" fontId="9" fillId="0" borderId="115" xfId="0" applyFont="1" applyFill="1" applyBorder="1" applyAlignment="1">
      <alignment vertical="center" wrapText="1"/>
    </xf>
    <xf numFmtId="0" fontId="18" fillId="0" borderId="70" xfId="0" applyFont="1" applyFill="1" applyBorder="1" applyAlignment="1">
      <alignment vertical="center" textRotation="255"/>
    </xf>
    <xf numFmtId="0" fontId="9" fillId="0" borderId="71" xfId="0" applyFont="1" applyFill="1" applyBorder="1" applyAlignment="1">
      <alignment vertical="center" textRotation="255"/>
    </xf>
    <xf numFmtId="0" fontId="9" fillId="0" borderId="116" xfId="0" applyFont="1" applyFill="1" applyBorder="1" applyAlignment="1">
      <alignment vertical="center" textRotation="255"/>
    </xf>
    <xf numFmtId="0" fontId="18" fillId="0" borderId="117" xfId="0" applyFont="1" applyFill="1" applyBorder="1" applyAlignment="1">
      <alignment horizontal="left" vertical="center" wrapText="1"/>
    </xf>
    <xf numFmtId="0" fontId="18" fillId="0" borderId="71" xfId="0" applyFont="1" applyFill="1" applyBorder="1" applyAlignment="1">
      <alignment horizontal="left" vertical="center"/>
    </xf>
    <xf numFmtId="0" fontId="18" fillId="0" borderId="115" xfId="0" applyFont="1" applyFill="1" applyBorder="1" applyAlignment="1">
      <alignment horizontal="left" vertical="center"/>
    </xf>
    <xf numFmtId="0" fontId="18"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9" fillId="4" borderId="70" xfId="0" applyFont="1" applyFill="1" applyBorder="1" applyAlignment="1">
      <alignment horizontal="left" vertical="top" wrapText="1"/>
    </xf>
    <xf numFmtId="0" fontId="9" fillId="4" borderId="71" xfId="0" applyFont="1" applyFill="1" applyBorder="1" applyAlignment="1">
      <alignment horizontal="left" vertical="top"/>
    </xf>
    <xf numFmtId="0" fontId="9" fillId="4" borderId="115" xfId="0" applyFont="1" applyFill="1" applyBorder="1" applyAlignment="1">
      <alignment horizontal="left" vertical="top"/>
    </xf>
    <xf numFmtId="0" fontId="25"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0" xfId="0" applyFont="1" applyFill="1" applyBorder="1" applyAlignment="1">
      <alignment horizontal="center" vertical="center"/>
    </xf>
    <xf numFmtId="0" fontId="9" fillId="0" borderId="118" xfId="0" applyFont="1" applyFill="1" applyBorder="1" applyAlignment="1">
      <alignment horizontal="left" vertical="center"/>
    </xf>
    <xf numFmtId="0" fontId="9" fillId="0" borderId="119" xfId="0" applyFont="1" applyFill="1" applyBorder="1" applyAlignment="1">
      <alignment horizontal="left" vertical="center"/>
    </xf>
    <xf numFmtId="0" fontId="9" fillId="3" borderId="73" xfId="0" applyFont="1" applyFill="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49" fontId="9" fillId="0" borderId="71" xfId="0" applyNumberFormat="1" applyFont="1" applyFill="1" applyBorder="1" applyAlignment="1">
      <alignment horizontal="center" vertical="center"/>
    </xf>
    <xf numFmtId="49" fontId="9" fillId="0" borderId="73" xfId="0" applyNumberFormat="1" applyFont="1" applyFill="1" applyBorder="1" applyAlignment="1">
      <alignment horizontal="center" vertical="center"/>
    </xf>
    <xf numFmtId="0" fontId="9" fillId="3" borderId="71" xfId="0" applyFont="1" applyFill="1" applyBorder="1" applyAlignment="1">
      <alignment horizontal="center" vertical="center"/>
    </xf>
    <xf numFmtId="0" fontId="9" fillId="3" borderId="72" xfId="0" applyFont="1" applyFill="1" applyBorder="1" applyAlignment="1">
      <alignment horizontal="center" vertical="center"/>
    </xf>
    <xf numFmtId="49" fontId="9" fillId="0" borderId="71" xfId="0" applyNumberFormat="1" applyFont="1" applyBorder="1" applyAlignment="1">
      <alignment horizontal="center" vertical="center"/>
    </xf>
    <xf numFmtId="49" fontId="9" fillId="0" borderId="115" xfId="0" applyNumberFormat="1" applyFont="1" applyBorder="1" applyAlignment="1">
      <alignment horizontal="center" vertical="center"/>
    </xf>
    <xf numFmtId="0" fontId="9" fillId="4" borderId="24" xfId="0" applyFont="1" applyFill="1" applyBorder="1" applyAlignment="1">
      <alignment horizontal="left" vertical="center"/>
    </xf>
    <xf numFmtId="0" fontId="9" fillId="4" borderId="0" xfId="0" applyFont="1" applyFill="1" applyBorder="1" applyAlignment="1">
      <alignment horizontal="left" vertical="center"/>
    </xf>
    <xf numFmtId="0" fontId="9" fillId="4" borderId="0" xfId="0" applyFont="1" applyFill="1" applyBorder="1" applyAlignment="1">
      <alignment horizontal="center" vertical="center"/>
    </xf>
    <xf numFmtId="0" fontId="9" fillId="4" borderId="62" xfId="0" applyFont="1" applyFill="1" applyBorder="1" applyAlignment="1">
      <alignment horizontal="left" vertical="center"/>
    </xf>
    <xf numFmtId="0" fontId="14" fillId="2" borderId="120" xfId="1" applyFont="1" applyFill="1" applyBorder="1" applyAlignment="1" applyProtection="1">
      <alignment horizontal="center" vertical="center" wrapText="1"/>
    </xf>
    <xf numFmtId="0" fontId="14" fillId="2" borderId="121" xfId="1" applyFont="1" applyFill="1" applyBorder="1" applyAlignment="1" applyProtection="1">
      <alignment horizontal="center" vertical="center" wrapText="1"/>
    </xf>
    <xf numFmtId="0" fontId="14" fillId="2" borderId="122" xfId="1" applyFont="1" applyFill="1" applyBorder="1" applyAlignment="1" applyProtection="1">
      <alignment horizontal="center" vertical="center" wrapText="1"/>
    </xf>
    <xf numFmtId="0" fontId="20" fillId="0" borderId="123" xfId="2" applyFont="1" applyFill="1" applyBorder="1" applyAlignment="1" applyProtection="1">
      <alignment vertical="top"/>
    </xf>
    <xf numFmtId="0" fontId="20" fillId="0" borderId="121" xfId="2" applyFont="1" applyFill="1" applyBorder="1" applyAlignment="1" applyProtection="1">
      <alignment vertical="top"/>
    </xf>
    <xf numFmtId="0" fontId="20" fillId="0" borderId="124" xfId="2" applyFont="1" applyFill="1" applyBorder="1" applyAlignment="1" applyProtection="1">
      <alignment vertical="top"/>
    </xf>
    <xf numFmtId="0" fontId="20" fillId="0" borderId="31" xfId="2" applyFont="1" applyFill="1" applyBorder="1" applyAlignment="1" applyProtection="1">
      <alignment vertical="top"/>
    </xf>
    <xf numFmtId="0" fontId="20" fillId="0" borderId="0" xfId="2" applyFont="1" applyFill="1" applyBorder="1" applyAlignment="1" applyProtection="1">
      <alignment vertical="top"/>
    </xf>
    <xf numFmtId="0" fontId="20" fillId="0" borderId="62" xfId="2" applyFont="1" applyFill="1" applyBorder="1" applyAlignment="1" applyProtection="1">
      <alignment vertical="top"/>
    </xf>
    <xf numFmtId="0" fontId="9" fillId="0" borderId="6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9" xfId="0" applyFont="1" applyBorder="1" applyAlignment="1">
      <alignment horizontal="center" vertical="center" wrapText="1"/>
    </xf>
    <xf numFmtId="0" fontId="9" fillId="0" borderId="125" xfId="2" applyFont="1" applyFill="1" applyBorder="1" applyAlignment="1" applyProtection="1">
      <alignment vertical="top"/>
    </xf>
    <xf numFmtId="0" fontId="20" fillId="0" borderId="1" xfId="2" applyFont="1" applyFill="1" applyBorder="1" applyAlignment="1" applyProtection="1">
      <alignment vertical="top"/>
    </xf>
    <xf numFmtId="0" fontId="20" fillId="0" borderId="69" xfId="2" applyFont="1" applyFill="1" applyBorder="1" applyAlignment="1" applyProtection="1">
      <alignment vertical="top"/>
    </xf>
    <xf numFmtId="0" fontId="14" fillId="0" borderId="3" xfId="1" applyFont="1" applyFill="1" applyBorder="1" applyAlignment="1" applyProtection="1">
      <alignment horizontal="center" vertical="center" wrapText="1"/>
    </xf>
    <xf numFmtId="0" fontId="20" fillId="0" borderId="3" xfId="2" applyFont="1" applyFill="1" applyBorder="1" applyAlignment="1" applyProtection="1">
      <alignment vertical="top"/>
    </xf>
    <xf numFmtId="0" fontId="18" fillId="2" borderId="120" xfId="0" applyFont="1" applyFill="1" applyBorder="1" applyAlignment="1">
      <alignment horizontal="center" vertical="center" wrapText="1"/>
    </xf>
    <xf numFmtId="0" fontId="18" fillId="2" borderId="121" xfId="0" applyFont="1" applyFill="1" applyBorder="1" applyAlignment="1">
      <alignment horizontal="center" vertical="center" wrapText="1"/>
    </xf>
    <xf numFmtId="0" fontId="18" fillId="2" borderId="122"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0" fillId="0" borderId="15" xfId="0" applyFont="1" applyBorder="1" applyAlignment="1">
      <alignment horizontal="center" vertical="center" wrapText="1"/>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9" fillId="0" borderId="93"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20" fillId="0" borderId="28" xfId="0" applyFont="1" applyFill="1" applyBorder="1" applyAlignment="1">
      <alignment horizontal="left" vertical="center" wrapText="1"/>
    </xf>
    <xf numFmtId="180" fontId="9" fillId="0" borderId="28" xfId="0" applyNumberFormat="1" applyFont="1" applyBorder="1" applyAlignment="1">
      <alignment horizontal="right" vertical="center"/>
    </xf>
    <xf numFmtId="180" fontId="9" fillId="0" borderId="29" xfId="0" applyNumberFormat="1" applyFont="1" applyBorder="1" applyAlignment="1">
      <alignment horizontal="right" vertical="center"/>
    </xf>
    <xf numFmtId="180" fontId="9" fillId="0" borderId="30" xfId="0" applyNumberFormat="1" applyFont="1" applyBorder="1" applyAlignment="1">
      <alignment horizontal="right" vertical="center"/>
    </xf>
    <xf numFmtId="0" fontId="20" fillId="0" borderId="28" xfId="0" applyFont="1" applyBorder="1" applyAlignment="1">
      <alignment horizontal="left" vertical="center" wrapText="1"/>
    </xf>
    <xf numFmtId="0" fontId="9" fillId="0" borderId="29" xfId="0" applyFont="1" applyBorder="1" applyAlignment="1">
      <alignment horizontal="left" vertical="center"/>
    </xf>
    <xf numFmtId="0" fontId="9" fillId="0" borderId="30" xfId="0" applyFont="1" applyBorder="1" applyAlignment="1">
      <alignment horizontal="left" vertical="center"/>
    </xf>
    <xf numFmtId="180" fontId="9" fillId="0" borderId="126" xfId="0" applyNumberFormat="1" applyFont="1" applyBorder="1" applyAlignment="1">
      <alignment horizontal="right" vertical="center"/>
    </xf>
    <xf numFmtId="0" fontId="9" fillId="0" borderId="90" xfId="0" applyFont="1" applyBorder="1" applyAlignment="1">
      <alignment horizontal="center" vertical="center"/>
    </xf>
    <xf numFmtId="0" fontId="9" fillId="0" borderId="35" xfId="0" applyFont="1" applyBorder="1" applyAlignment="1">
      <alignment horizontal="center" vertical="center"/>
    </xf>
    <xf numFmtId="0" fontId="20" fillId="0" borderId="33" xfId="0" applyFont="1" applyBorder="1" applyAlignment="1">
      <alignment horizontal="left" vertical="center" wrapText="1"/>
    </xf>
    <xf numFmtId="0" fontId="9" fillId="0" borderId="34" xfId="0" applyFont="1" applyBorder="1" applyAlignment="1">
      <alignment horizontal="left" vertical="center"/>
    </xf>
    <xf numFmtId="0" fontId="9" fillId="0" borderId="35" xfId="0" applyFont="1" applyBorder="1" applyAlignment="1">
      <alignment horizontal="left" vertical="center"/>
    </xf>
    <xf numFmtId="180" fontId="9" fillId="0" borderId="33" xfId="0" applyNumberFormat="1" applyFont="1" applyBorder="1" applyAlignment="1">
      <alignment horizontal="right" vertical="center"/>
    </xf>
    <xf numFmtId="180" fontId="9" fillId="0" borderId="34" xfId="0" applyNumberFormat="1" applyFont="1" applyBorder="1" applyAlignment="1">
      <alignment horizontal="right" vertical="center"/>
    </xf>
    <xf numFmtId="180" fontId="9" fillId="0" borderId="35" xfId="0" applyNumberFormat="1" applyFont="1" applyBorder="1" applyAlignment="1">
      <alignment horizontal="right" vertical="center"/>
    </xf>
    <xf numFmtId="180" fontId="9" fillId="0" borderId="38" xfId="0" applyNumberFormat="1" applyFont="1" applyBorder="1" applyAlignment="1">
      <alignment horizontal="right" vertical="center"/>
    </xf>
    <xf numFmtId="0" fontId="9" fillId="0" borderId="91" xfId="0" applyFont="1" applyBorder="1" applyAlignment="1">
      <alignment horizontal="center" vertical="center"/>
    </xf>
    <xf numFmtId="0" fontId="9" fillId="0" borderId="48" xfId="0" applyFont="1" applyBorder="1" applyAlignment="1">
      <alignment horizontal="center" vertical="center"/>
    </xf>
    <xf numFmtId="0" fontId="20" fillId="0" borderId="4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180" fontId="9" fillId="0" borderId="46" xfId="0" applyNumberFormat="1" applyFont="1" applyBorder="1" applyAlignment="1">
      <alignment horizontal="right" vertical="center"/>
    </xf>
    <xf numFmtId="180" fontId="9" fillId="0" borderId="47" xfId="0" applyNumberFormat="1" applyFont="1" applyBorder="1" applyAlignment="1">
      <alignment horizontal="right" vertical="center"/>
    </xf>
    <xf numFmtId="180" fontId="9" fillId="0" borderId="127" xfId="0" applyNumberFormat="1" applyFont="1" applyBorder="1" applyAlignment="1">
      <alignment horizontal="right" vertical="center"/>
    </xf>
    <xf numFmtId="0" fontId="9" fillId="0" borderId="14" xfId="0" applyFont="1" applyBorder="1" applyAlignment="1">
      <alignment horizontal="center" vertical="center"/>
    </xf>
    <xf numFmtId="0" fontId="20" fillId="0" borderId="51" xfId="0" applyFont="1" applyBorder="1" applyAlignment="1">
      <alignment horizontal="center" vertical="center" wrapText="1"/>
    </xf>
    <xf numFmtId="180" fontId="9" fillId="0" borderId="15" xfId="0" applyNumberFormat="1" applyFont="1" applyBorder="1" applyAlignment="1">
      <alignment horizontal="right" vertical="center"/>
    </xf>
    <xf numFmtId="180" fontId="9" fillId="0" borderId="12" xfId="0" applyNumberFormat="1" applyFont="1" applyBorder="1" applyAlignment="1">
      <alignment horizontal="right" vertical="center"/>
    </xf>
    <xf numFmtId="180" fontId="9" fillId="0" borderId="16" xfId="0" applyNumberFormat="1" applyFont="1" applyBorder="1" applyAlignment="1">
      <alignment horizontal="right" vertical="center"/>
    </xf>
    <xf numFmtId="180" fontId="9"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9" fillId="0" borderId="93" xfId="0" applyFont="1" applyBorder="1" applyAlignment="1">
      <alignment horizontal="center" vertical="center"/>
    </xf>
    <xf numFmtId="0" fontId="9" fillId="0" borderId="30" xfId="0" applyFont="1" applyBorder="1" applyAlignment="1">
      <alignment horizontal="center" vertical="center"/>
    </xf>
    <xf numFmtId="0" fontId="18" fillId="2" borderId="6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09" xfId="0" applyFont="1" applyFill="1" applyBorder="1" applyAlignment="1">
      <alignment horizontal="center" vertical="center" wrapText="1"/>
    </xf>
    <xf numFmtId="0" fontId="9" fillId="0" borderId="128" xfId="0" applyFont="1" applyBorder="1" applyAlignment="1">
      <alignment horizontal="center" vertical="center"/>
    </xf>
    <xf numFmtId="0" fontId="20" fillId="0" borderId="129" xfId="0" applyFont="1" applyBorder="1" applyAlignment="1">
      <alignment horizontal="center" vertical="center" wrapText="1"/>
    </xf>
    <xf numFmtId="0" fontId="9" fillId="0" borderId="119" xfId="0" applyFont="1" applyBorder="1" applyAlignment="1">
      <alignment horizontal="center" vertical="center"/>
    </xf>
    <xf numFmtId="0" fontId="9" fillId="0" borderId="130" xfId="0" applyFont="1" applyBorder="1" applyAlignment="1">
      <alignment horizontal="center" vertical="center"/>
    </xf>
    <xf numFmtId="180" fontId="9" fillId="0" borderId="73" xfId="0" applyNumberFormat="1" applyFont="1" applyBorder="1" applyAlignment="1">
      <alignment horizontal="right" vertical="center"/>
    </xf>
    <xf numFmtId="180" fontId="9" fillId="0" borderId="71" xfId="0" applyNumberFormat="1" applyFont="1" applyBorder="1" applyAlignment="1">
      <alignment horizontal="right" vertical="center"/>
    </xf>
    <xf numFmtId="180" fontId="9" fillId="0" borderId="72" xfId="0" applyNumberFormat="1" applyFont="1" applyBorder="1" applyAlignment="1">
      <alignment horizontal="right" vertical="center"/>
    </xf>
    <xf numFmtId="180" fontId="9" fillId="0" borderId="115" xfId="0" applyNumberFormat="1" applyFont="1" applyBorder="1" applyAlignment="1">
      <alignment horizontal="right" vertical="center"/>
    </xf>
    <xf numFmtId="0" fontId="9" fillId="0" borderId="121" xfId="0" applyFont="1" applyFill="1" applyBorder="1" applyAlignment="1">
      <alignment horizontal="left" vertical="top" wrapText="1"/>
    </xf>
    <xf numFmtId="0" fontId="25" fillId="0" borderId="0" xfId="0" applyFont="1">
      <alignment vertical="center"/>
    </xf>
    <xf numFmtId="0" fontId="9" fillId="2" borderId="50" xfId="0" applyFont="1" applyFill="1" applyBorder="1" applyAlignment="1">
      <alignment vertical="center"/>
    </xf>
    <xf numFmtId="0" fontId="9" fillId="2" borderId="58" xfId="0" applyFont="1" applyFill="1" applyBorder="1" applyAlignment="1">
      <alignment horizontal="center" vertical="center" wrapText="1"/>
    </xf>
    <xf numFmtId="0" fontId="9" fillId="2" borderId="58"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9" xfId="0" applyFont="1" applyFill="1" applyBorder="1" applyAlignment="1">
      <alignment horizontal="center" vertical="center"/>
    </xf>
    <xf numFmtId="0" fontId="9" fillId="0" borderId="26" xfId="0" applyFont="1" applyBorder="1" applyAlignment="1">
      <alignment vertical="center"/>
    </xf>
    <xf numFmtId="0" fontId="9" fillId="0" borderId="50" xfId="0" applyFont="1" applyFill="1" applyBorder="1" applyAlignment="1">
      <alignment vertical="center"/>
    </xf>
    <xf numFmtId="0" fontId="9" fillId="0" borderId="15" xfId="0" quotePrefix="1" applyFont="1" applyBorder="1" applyAlignment="1">
      <alignment horizontal="center" vertical="center"/>
    </xf>
    <xf numFmtId="0" fontId="9" fillId="0" borderId="50" xfId="0" applyFont="1" applyBorder="1" applyAlignment="1">
      <alignment vertical="center"/>
    </xf>
    <xf numFmtId="0" fontId="9" fillId="0" borderId="50" xfId="0" applyFont="1" applyBorder="1" applyAlignment="1">
      <alignment horizontal="center" vertical="center"/>
    </xf>
    <xf numFmtId="0" fontId="9" fillId="0" borderId="16" xfId="0" applyFont="1" applyBorder="1" applyAlignment="1">
      <alignment vertical="center"/>
    </xf>
    <xf numFmtId="183" fontId="9" fillId="0" borderId="50" xfId="0" applyNumberFormat="1" applyFont="1" applyBorder="1" applyAlignment="1">
      <alignment vertical="center" wrapText="1"/>
    </xf>
    <xf numFmtId="183" fontId="9" fillId="0" borderId="50" xfId="0" applyNumberFormat="1" applyFont="1" applyBorder="1" applyAlignment="1">
      <alignment vertical="center"/>
    </xf>
    <xf numFmtId="183" fontId="9" fillId="0" borderId="15" xfId="0" applyNumberFormat="1" applyFont="1" applyBorder="1" applyAlignment="1">
      <alignment horizontal="right" vertical="center"/>
    </xf>
    <xf numFmtId="183" fontId="9" fillId="0" borderId="12" xfId="0" applyNumberFormat="1" applyFont="1" applyBorder="1" applyAlignment="1">
      <alignment horizontal="right" vertical="center"/>
    </xf>
    <xf numFmtId="183" fontId="9" fillId="0" borderId="16" xfId="0" applyNumberFormat="1" applyFont="1" applyBorder="1" applyAlignment="1">
      <alignment horizontal="right" vertical="center"/>
    </xf>
    <xf numFmtId="0" fontId="9" fillId="0" borderId="15"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6" xfId="0" applyFont="1" applyBorder="1" applyAlignment="1">
      <alignment horizontal="left" vertical="center" shrinkToFit="1"/>
    </xf>
    <xf numFmtId="0" fontId="9" fillId="0" borderId="50" xfId="0" applyFont="1" applyBorder="1" applyAlignment="1">
      <alignment horizontal="left" vertical="center"/>
    </xf>
    <xf numFmtId="180" fontId="9" fillId="0" borderId="50" xfId="0" applyNumberFormat="1" applyFont="1" applyBorder="1" applyAlignment="1">
      <alignment horizontal="right" vertical="center"/>
    </xf>
    <xf numFmtId="0" fontId="29" fillId="0" borderId="50" xfId="0" applyFont="1" applyBorder="1" applyAlignment="1">
      <alignment horizontal="right" vertical="center" wrapText="1"/>
    </xf>
    <xf numFmtId="0" fontId="29" fillId="0" borderId="50" xfId="0" applyFont="1" applyBorder="1" applyAlignment="1">
      <alignment horizontal="right" vertical="center"/>
    </xf>
    <xf numFmtId="9" fontId="9" fillId="0" borderId="50" xfId="0" applyNumberFormat="1" applyFont="1" applyBorder="1" applyAlignment="1">
      <alignment horizontal="right" vertical="center"/>
    </xf>
    <xf numFmtId="0" fontId="9" fillId="0" borderId="50" xfId="0" applyFont="1" applyBorder="1" applyAlignment="1">
      <alignment horizontal="righ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56030</xdr:colOff>
      <xdr:row>85</xdr:row>
      <xdr:rowOff>0</xdr:rowOff>
    </xdr:from>
    <xdr:to>
      <xdr:col>20</xdr:col>
      <xdr:colOff>60332</xdr:colOff>
      <xdr:row>85</xdr:row>
      <xdr:rowOff>501850</xdr:rowOff>
    </xdr:to>
    <xdr:sp macro="" textlink="">
      <xdr:nvSpPr>
        <xdr:cNvPr id="2" name="テキスト ボックス 1"/>
        <xdr:cNvSpPr txBox="1"/>
      </xdr:nvSpPr>
      <xdr:spPr>
        <a:xfrm>
          <a:off x="1961030" y="32804100"/>
          <a:ext cx="1909302" cy="50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国土交通省</a:t>
          </a:r>
          <a:endParaRPr kumimoji="1" lang="en-US" altLang="ja-JP" sz="1000"/>
        </a:p>
        <a:p>
          <a:pPr algn="ctr"/>
          <a:r>
            <a:rPr kumimoji="1" lang="en-US" altLang="ja-JP" sz="1000">
              <a:solidFill>
                <a:sysClr val="windowText" lastClr="000000"/>
              </a:solidFill>
            </a:rPr>
            <a:t>15,237</a:t>
          </a:r>
          <a:r>
            <a:rPr kumimoji="1" lang="ja-JP" altLang="en-US" sz="1000"/>
            <a:t>百万円</a:t>
          </a:r>
        </a:p>
      </xdr:txBody>
    </xdr:sp>
    <xdr:clientData/>
  </xdr:twoCellAnchor>
  <xdr:twoCellAnchor>
    <xdr:from>
      <xdr:col>10</xdr:col>
      <xdr:colOff>56821</xdr:colOff>
      <xdr:row>85</xdr:row>
      <xdr:rowOff>567657</xdr:rowOff>
    </xdr:from>
    <xdr:to>
      <xdr:col>20</xdr:col>
      <xdr:colOff>92082</xdr:colOff>
      <xdr:row>86</xdr:row>
      <xdr:rowOff>479740</xdr:rowOff>
    </xdr:to>
    <xdr:sp macro="" textlink="">
      <xdr:nvSpPr>
        <xdr:cNvPr id="3" name="大かっこ 2"/>
        <xdr:cNvSpPr/>
      </xdr:nvSpPr>
      <xdr:spPr>
        <a:xfrm>
          <a:off x="1961821" y="33371757"/>
          <a:ext cx="1940261" cy="5788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予算配分、事業採択、地方整備局への助言</a:t>
          </a:r>
        </a:p>
      </xdr:txBody>
    </xdr:sp>
    <xdr:clientData/>
  </xdr:twoCellAnchor>
  <xdr:twoCellAnchor>
    <xdr:from>
      <xdr:col>21</xdr:col>
      <xdr:colOff>142016</xdr:colOff>
      <xdr:row>86</xdr:row>
      <xdr:rowOff>372688</xdr:rowOff>
    </xdr:from>
    <xdr:to>
      <xdr:col>31</xdr:col>
      <xdr:colOff>189242</xdr:colOff>
      <xdr:row>87</xdr:row>
      <xdr:rowOff>211463</xdr:rowOff>
    </xdr:to>
    <xdr:sp macro="" textlink="">
      <xdr:nvSpPr>
        <xdr:cNvPr id="4" name="テキスト ボックス 3"/>
        <xdr:cNvSpPr txBox="1"/>
      </xdr:nvSpPr>
      <xdr:spPr>
        <a:xfrm>
          <a:off x="4142516" y="33843538"/>
          <a:ext cx="1952226" cy="5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Ａ．地方整備局等（</a:t>
          </a:r>
          <a:r>
            <a:rPr kumimoji="1" lang="en-US" altLang="ja-JP" sz="1000"/>
            <a:t>8</a:t>
          </a:r>
          <a:r>
            <a:rPr kumimoji="1" lang="ja-JP" altLang="en-US" sz="1000"/>
            <a:t>機関）</a:t>
          </a:r>
          <a:endParaRPr kumimoji="1" lang="en-US" altLang="ja-JP" sz="1000"/>
        </a:p>
        <a:p>
          <a:pPr algn="ctr"/>
          <a:r>
            <a:rPr kumimoji="1" lang="en-US" altLang="ja-JP" sz="1000"/>
            <a:t>15,109</a:t>
          </a:r>
          <a:r>
            <a:rPr kumimoji="1" lang="ja-JP" altLang="en-US" sz="1000"/>
            <a:t>百万円</a:t>
          </a:r>
        </a:p>
      </xdr:txBody>
    </xdr:sp>
    <xdr:clientData/>
  </xdr:twoCellAnchor>
  <xdr:twoCellAnchor>
    <xdr:from>
      <xdr:col>21</xdr:col>
      <xdr:colOff>142016</xdr:colOff>
      <xdr:row>87</xdr:row>
      <xdr:rowOff>278136</xdr:rowOff>
    </xdr:from>
    <xdr:to>
      <xdr:col>31</xdr:col>
      <xdr:colOff>189242</xdr:colOff>
      <xdr:row>88</xdr:row>
      <xdr:rowOff>213220</xdr:rowOff>
    </xdr:to>
    <xdr:sp macro="" textlink="">
      <xdr:nvSpPr>
        <xdr:cNvPr id="5" name="大かっこ 4"/>
        <xdr:cNvSpPr/>
      </xdr:nvSpPr>
      <xdr:spPr>
        <a:xfrm>
          <a:off x="4142516" y="34415736"/>
          <a:ext cx="1952226" cy="6018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工事の実施及び工事にかかる調査・設計・用地取得</a:t>
          </a:r>
        </a:p>
      </xdr:txBody>
    </xdr:sp>
    <xdr:clientData/>
  </xdr:twoCellAnchor>
  <xdr:twoCellAnchor>
    <xdr:from>
      <xdr:col>33</xdr:col>
      <xdr:colOff>135636</xdr:colOff>
      <xdr:row>88</xdr:row>
      <xdr:rowOff>287181</xdr:rowOff>
    </xdr:from>
    <xdr:to>
      <xdr:col>44</xdr:col>
      <xdr:colOff>95206</xdr:colOff>
      <xdr:row>89</xdr:row>
      <xdr:rowOff>106688</xdr:rowOff>
    </xdr:to>
    <xdr:sp macro="" textlink="">
      <xdr:nvSpPr>
        <xdr:cNvPr id="6" name="テキスト ボックス 5"/>
        <xdr:cNvSpPr txBox="1"/>
      </xdr:nvSpPr>
      <xdr:spPr>
        <a:xfrm>
          <a:off x="6422136" y="35091531"/>
          <a:ext cx="2026495" cy="486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Ｂ．民間企業等（</a:t>
          </a:r>
          <a:r>
            <a:rPr kumimoji="1" lang="en-US" altLang="ja-JP" sz="1000"/>
            <a:t>580</a:t>
          </a:r>
          <a:r>
            <a:rPr kumimoji="1" lang="ja-JP" altLang="en-US" sz="1000"/>
            <a:t>者）</a:t>
          </a:r>
          <a:endParaRPr kumimoji="1" lang="en-US" altLang="ja-JP" sz="1000"/>
        </a:p>
        <a:p>
          <a:pPr algn="ctr"/>
          <a:r>
            <a:rPr kumimoji="1" lang="en-US" altLang="ja-JP" sz="1000" b="0">
              <a:solidFill>
                <a:sysClr val="windowText" lastClr="000000"/>
              </a:solidFill>
            </a:rPr>
            <a:t>15,050</a:t>
          </a:r>
          <a:r>
            <a:rPr kumimoji="1" lang="ja-JP" altLang="en-US" sz="1000"/>
            <a:t>百万円</a:t>
          </a:r>
        </a:p>
      </xdr:txBody>
    </xdr:sp>
    <xdr:clientData/>
  </xdr:twoCellAnchor>
  <xdr:twoCellAnchor>
    <xdr:from>
      <xdr:col>33</xdr:col>
      <xdr:colOff>135636</xdr:colOff>
      <xdr:row>89</xdr:row>
      <xdr:rowOff>147187</xdr:rowOff>
    </xdr:from>
    <xdr:to>
      <xdr:col>44</xdr:col>
      <xdr:colOff>95206</xdr:colOff>
      <xdr:row>89</xdr:row>
      <xdr:rowOff>514747</xdr:rowOff>
    </xdr:to>
    <xdr:sp macro="" textlink="">
      <xdr:nvSpPr>
        <xdr:cNvPr id="7" name="大かっこ 6"/>
        <xdr:cNvSpPr/>
      </xdr:nvSpPr>
      <xdr:spPr>
        <a:xfrm>
          <a:off x="6422136" y="35618287"/>
          <a:ext cx="2026495" cy="3675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測量・設計業務、工事等</a:t>
          </a:r>
        </a:p>
      </xdr:txBody>
    </xdr:sp>
    <xdr:clientData/>
  </xdr:twoCellAnchor>
  <xdr:twoCellAnchor>
    <xdr:from>
      <xdr:col>33</xdr:col>
      <xdr:colOff>154686</xdr:colOff>
      <xdr:row>88</xdr:row>
      <xdr:rowOff>58983</xdr:rowOff>
    </xdr:from>
    <xdr:to>
      <xdr:col>44</xdr:col>
      <xdr:colOff>58085</xdr:colOff>
      <xdr:row>88</xdr:row>
      <xdr:rowOff>287180</xdr:rowOff>
    </xdr:to>
    <xdr:sp macro="" textlink="">
      <xdr:nvSpPr>
        <xdr:cNvPr id="8" name="テキスト ボックス 7"/>
        <xdr:cNvSpPr txBox="1"/>
      </xdr:nvSpPr>
      <xdr:spPr>
        <a:xfrm>
          <a:off x="6441186" y="34863333"/>
          <a:ext cx="1970324" cy="228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総合評価方式等</a:t>
          </a:r>
          <a:r>
            <a:rPr kumimoji="1" lang="en-US" altLang="ja-JP" sz="1000"/>
            <a:t>】</a:t>
          </a:r>
          <a:endParaRPr kumimoji="1" lang="ja-JP" altLang="en-US" sz="1000"/>
        </a:p>
      </xdr:txBody>
    </xdr:sp>
    <xdr:clientData/>
  </xdr:twoCellAnchor>
  <xdr:twoCellAnchor>
    <xdr:from>
      <xdr:col>33</xdr:col>
      <xdr:colOff>159406</xdr:colOff>
      <xdr:row>90</xdr:row>
      <xdr:rowOff>168340</xdr:rowOff>
    </xdr:from>
    <xdr:to>
      <xdr:col>44</xdr:col>
      <xdr:colOff>117370</xdr:colOff>
      <xdr:row>90</xdr:row>
      <xdr:rowOff>659111</xdr:rowOff>
    </xdr:to>
    <xdr:sp macro="" textlink="">
      <xdr:nvSpPr>
        <xdr:cNvPr id="9" name="テキスト ボックス 8"/>
        <xdr:cNvSpPr txBox="1"/>
      </xdr:nvSpPr>
      <xdr:spPr>
        <a:xfrm>
          <a:off x="6445906" y="36306190"/>
          <a:ext cx="2024889" cy="490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Ｃ．公益法人（</a:t>
          </a:r>
          <a:r>
            <a:rPr kumimoji="1" lang="en-US" altLang="ja-JP" sz="1000"/>
            <a:t>2</a:t>
          </a:r>
          <a:r>
            <a:rPr kumimoji="1" lang="ja-JP" altLang="en-US" sz="1000"/>
            <a:t>者）</a:t>
          </a:r>
          <a:endParaRPr kumimoji="1" lang="en-US" altLang="ja-JP" sz="1000"/>
        </a:p>
        <a:p>
          <a:pPr algn="ctr"/>
          <a:r>
            <a:rPr kumimoji="1" lang="en-US" altLang="ja-JP" sz="1000" b="0">
              <a:solidFill>
                <a:sysClr val="windowText" lastClr="000000"/>
              </a:solidFill>
            </a:rPr>
            <a:t>4</a:t>
          </a:r>
          <a:r>
            <a:rPr kumimoji="1" lang="ja-JP" altLang="en-US" sz="1000"/>
            <a:t>百万円</a:t>
          </a:r>
        </a:p>
      </xdr:txBody>
    </xdr:sp>
    <xdr:clientData/>
  </xdr:twoCellAnchor>
  <xdr:twoCellAnchor>
    <xdr:from>
      <xdr:col>33</xdr:col>
      <xdr:colOff>159407</xdr:colOff>
      <xdr:row>91</xdr:row>
      <xdr:rowOff>19436</xdr:rowOff>
    </xdr:from>
    <xdr:to>
      <xdr:col>44</xdr:col>
      <xdr:colOff>109638</xdr:colOff>
      <xdr:row>91</xdr:row>
      <xdr:rowOff>493058</xdr:rowOff>
    </xdr:to>
    <xdr:sp macro="" textlink="">
      <xdr:nvSpPr>
        <xdr:cNvPr id="10" name="大かっこ 9"/>
        <xdr:cNvSpPr/>
      </xdr:nvSpPr>
      <xdr:spPr>
        <a:xfrm>
          <a:off x="6445907" y="36824036"/>
          <a:ext cx="2017156" cy="4736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海岸保全に関する調査研究等</a:t>
          </a:r>
        </a:p>
      </xdr:txBody>
    </xdr:sp>
    <xdr:clientData/>
  </xdr:twoCellAnchor>
  <xdr:twoCellAnchor>
    <xdr:from>
      <xdr:col>34</xdr:col>
      <xdr:colOff>10369</xdr:colOff>
      <xdr:row>89</xdr:row>
      <xdr:rowOff>610367</xdr:rowOff>
    </xdr:from>
    <xdr:to>
      <xdr:col>44</xdr:col>
      <xdr:colOff>93763</xdr:colOff>
      <xdr:row>90</xdr:row>
      <xdr:rowOff>145292</xdr:rowOff>
    </xdr:to>
    <xdr:sp macro="" textlink="">
      <xdr:nvSpPr>
        <xdr:cNvPr id="11" name="テキスト ボックス 10"/>
        <xdr:cNvSpPr txBox="1"/>
      </xdr:nvSpPr>
      <xdr:spPr>
        <a:xfrm>
          <a:off x="6458794" y="36081467"/>
          <a:ext cx="1988394" cy="20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特命随意契約等</a:t>
          </a:r>
          <a:r>
            <a:rPr kumimoji="1" lang="en-US" altLang="ja-JP" sz="1000"/>
            <a:t>】</a:t>
          </a:r>
          <a:endParaRPr kumimoji="1" lang="ja-JP" altLang="en-US" sz="1000"/>
        </a:p>
      </xdr:txBody>
    </xdr:sp>
    <xdr:clientData/>
  </xdr:twoCellAnchor>
  <xdr:twoCellAnchor>
    <xdr:from>
      <xdr:col>33</xdr:col>
      <xdr:colOff>152605</xdr:colOff>
      <xdr:row>92</xdr:row>
      <xdr:rowOff>169536</xdr:rowOff>
    </xdr:from>
    <xdr:to>
      <xdr:col>44</xdr:col>
      <xdr:colOff>112361</xdr:colOff>
      <xdr:row>93</xdr:row>
      <xdr:rowOff>22589</xdr:rowOff>
    </xdr:to>
    <xdr:sp macro="" textlink="">
      <xdr:nvSpPr>
        <xdr:cNvPr id="12" name="テキスト ボックス 11"/>
        <xdr:cNvSpPr txBox="1"/>
      </xdr:nvSpPr>
      <xdr:spPr>
        <a:xfrm>
          <a:off x="6439105" y="37640886"/>
          <a:ext cx="2026681" cy="5198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Ｄ．独立行政法人（</a:t>
          </a:r>
          <a:r>
            <a:rPr kumimoji="1" lang="en-US" altLang="ja-JP" sz="1000"/>
            <a:t>2</a:t>
          </a:r>
          <a:r>
            <a:rPr kumimoji="1" lang="ja-JP" altLang="en-US" sz="1000"/>
            <a:t>者）</a:t>
          </a:r>
          <a:endParaRPr kumimoji="1" lang="en-US" altLang="ja-JP" sz="1000"/>
        </a:p>
        <a:p>
          <a:pPr algn="ctr"/>
          <a:r>
            <a:rPr kumimoji="1" lang="en-US" altLang="ja-JP" sz="1000"/>
            <a:t>0.1</a:t>
          </a:r>
          <a:r>
            <a:rPr kumimoji="1" lang="ja-JP" altLang="en-US" sz="1000"/>
            <a:t>百万円</a:t>
          </a:r>
        </a:p>
      </xdr:txBody>
    </xdr:sp>
    <xdr:clientData/>
  </xdr:twoCellAnchor>
  <xdr:twoCellAnchor>
    <xdr:from>
      <xdr:col>33</xdr:col>
      <xdr:colOff>152605</xdr:colOff>
      <xdr:row>93</xdr:row>
      <xdr:rowOff>33618</xdr:rowOff>
    </xdr:from>
    <xdr:to>
      <xdr:col>44</xdr:col>
      <xdr:colOff>112361</xdr:colOff>
      <xdr:row>93</xdr:row>
      <xdr:rowOff>537882</xdr:rowOff>
    </xdr:to>
    <xdr:sp macro="" textlink="">
      <xdr:nvSpPr>
        <xdr:cNvPr id="13" name="大かっこ 12"/>
        <xdr:cNvSpPr/>
      </xdr:nvSpPr>
      <xdr:spPr>
        <a:xfrm>
          <a:off x="6439105" y="38171718"/>
          <a:ext cx="2026681" cy="5042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r>
            <a:rPr kumimoji="1" lang="ja-JP" altLang="ja-JP" sz="1000">
              <a:solidFill>
                <a:schemeClr val="tx1"/>
              </a:solidFill>
              <a:latin typeface="+mn-lt"/>
              <a:ea typeface="+mn-ea"/>
              <a:cs typeface="+mn-cs"/>
            </a:rPr>
            <a:t>通信施設及び通信回線の使用に関する費用等</a:t>
          </a:r>
          <a:endParaRPr lang="ja-JP" altLang="ja-JP" sz="800"/>
        </a:p>
      </xdr:txBody>
    </xdr:sp>
    <xdr:clientData/>
  </xdr:twoCellAnchor>
  <xdr:twoCellAnchor>
    <xdr:from>
      <xdr:col>34</xdr:col>
      <xdr:colOff>13092</xdr:colOff>
      <xdr:row>91</xdr:row>
      <xdr:rowOff>631884</xdr:rowOff>
    </xdr:from>
    <xdr:to>
      <xdr:col>44</xdr:col>
      <xdr:colOff>96486</xdr:colOff>
      <xdr:row>92</xdr:row>
      <xdr:rowOff>150463</xdr:rowOff>
    </xdr:to>
    <xdr:sp macro="" textlink="">
      <xdr:nvSpPr>
        <xdr:cNvPr id="14" name="テキスト ボックス 13"/>
        <xdr:cNvSpPr txBox="1"/>
      </xdr:nvSpPr>
      <xdr:spPr>
        <a:xfrm>
          <a:off x="6461517" y="37436484"/>
          <a:ext cx="1988394" cy="185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ja-JP" sz="1000">
              <a:solidFill>
                <a:schemeClr val="dk1"/>
              </a:solidFill>
              <a:latin typeface="+mn-lt"/>
              <a:ea typeface="+mn-ea"/>
              <a:cs typeface="+mn-cs"/>
            </a:rPr>
            <a:t>特命随意契約等</a:t>
          </a:r>
          <a:r>
            <a:rPr kumimoji="1" lang="en-US" altLang="ja-JP" sz="1000"/>
            <a:t>】</a:t>
          </a:r>
          <a:endParaRPr kumimoji="1" lang="ja-JP" altLang="en-US" sz="1000"/>
        </a:p>
      </xdr:txBody>
    </xdr:sp>
    <xdr:clientData/>
  </xdr:twoCellAnchor>
  <xdr:twoCellAnchor>
    <xdr:from>
      <xdr:col>34</xdr:col>
      <xdr:colOff>10371</xdr:colOff>
      <xdr:row>94</xdr:row>
      <xdr:rowOff>148004</xdr:rowOff>
    </xdr:from>
    <xdr:to>
      <xdr:col>44</xdr:col>
      <xdr:colOff>146008</xdr:colOff>
      <xdr:row>95</xdr:row>
      <xdr:rowOff>97855</xdr:rowOff>
    </xdr:to>
    <xdr:sp macro="" textlink="">
      <xdr:nvSpPr>
        <xdr:cNvPr id="15" name="テキスト ボックス 14"/>
        <xdr:cNvSpPr txBox="1"/>
      </xdr:nvSpPr>
      <xdr:spPr>
        <a:xfrm>
          <a:off x="6458796" y="38952854"/>
          <a:ext cx="2040637" cy="48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Ｅ．地方公共団体等（</a:t>
          </a:r>
          <a:r>
            <a:rPr kumimoji="1" lang="en-US" altLang="ja-JP" sz="1000"/>
            <a:t>11</a:t>
          </a:r>
          <a:r>
            <a:rPr kumimoji="1" lang="ja-JP" altLang="en-US" sz="1000"/>
            <a:t>者）</a:t>
          </a:r>
          <a:endParaRPr kumimoji="1" lang="en-US" altLang="ja-JP" sz="1000"/>
        </a:p>
        <a:p>
          <a:pPr algn="ctr"/>
          <a:r>
            <a:rPr kumimoji="1" lang="en-US" altLang="ja-JP" sz="1000"/>
            <a:t>50</a:t>
          </a:r>
          <a:r>
            <a:rPr kumimoji="1" lang="ja-JP" altLang="en-US" sz="1000"/>
            <a:t>百万円</a:t>
          </a:r>
        </a:p>
      </xdr:txBody>
    </xdr:sp>
    <xdr:clientData/>
  </xdr:twoCellAnchor>
  <xdr:twoCellAnchor>
    <xdr:from>
      <xdr:col>34</xdr:col>
      <xdr:colOff>10371</xdr:colOff>
      <xdr:row>95</xdr:row>
      <xdr:rowOff>174054</xdr:rowOff>
    </xdr:from>
    <xdr:to>
      <xdr:col>44</xdr:col>
      <xdr:colOff>146008</xdr:colOff>
      <xdr:row>95</xdr:row>
      <xdr:rowOff>520259</xdr:rowOff>
    </xdr:to>
    <xdr:sp macro="" textlink="">
      <xdr:nvSpPr>
        <xdr:cNvPr id="16" name="大かっこ 15"/>
        <xdr:cNvSpPr/>
      </xdr:nvSpPr>
      <xdr:spPr>
        <a:xfrm>
          <a:off x="6458796" y="39512304"/>
          <a:ext cx="2040637" cy="346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借地料等</a:t>
          </a:r>
        </a:p>
      </xdr:txBody>
    </xdr:sp>
    <xdr:clientData/>
  </xdr:twoCellAnchor>
  <xdr:twoCellAnchor>
    <xdr:from>
      <xdr:col>34</xdr:col>
      <xdr:colOff>41327</xdr:colOff>
      <xdr:row>93</xdr:row>
      <xdr:rowOff>596041</xdr:rowOff>
    </xdr:from>
    <xdr:to>
      <xdr:col>44</xdr:col>
      <xdr:colOff>112815</xdr:colOff>
      <xdr:row>94</xdr:row>
      <xdr:rowOff>148003</xdr:rowOff>
    </xdr:to>
    <xdr:sp macro="" textlink="">
      <xdr:nvSpPr>
        <xdr:cNvPr id="17" name="テキスト ボックス 16"/>
        <xdr:cNvSpPr txBox="1"/>
      </xdr:nvSpPr>
      <xdr:spPr>
        <a:xfrm>
          <a:off x="6489752" y="38734141"/>
          <a:ext cx="1976488" cy="218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随意契約（借地料）等</a:t>
          </a:r>
          <a:r>
            <a:rPr kumimoji="1" lang="en-US" altLang="ja-JP" sz="1000"/>
            <a:t>】</a:t>
          </a:r>
          <a:endParaRPr kumimoji="1" lang="ja-JP" altLang="en-US" sz="1000"/>
        </a:p>
      </xdr:txBody>
    </xdr:sp>
    <xdr:clientData/>
  </xdr:twoCellAnchor>
  <xdr:twoCellAnchor>
    <xdr:from>
      <xdr:col>33</xdr:col>
      <xdr:colOff>167573</xdr:colOff>
      <xdr:row>96</xdr:row>
      <xdr:rowOff>55486</xdr:rowOff>
    </xdr:from>
    <xdr:to>
      <xdr:col>44</xdr:col>
      <xdr:colOff>108279</xdr:colOff>
      <xdr:row>96</xdr:row>
      <xdr:rowOff>543257</xdr:rowOff>
    </xdr:to>
    <xdr:sp macro="" textlink="">
      <xdr:nvSpPr>
        <xdr:cNvPr id="18" name="テキスト ボックス 17"/>
        <xdr:cNvSpPr txBox="1"/>
      </xdr:nvSpPr>
      <xdr:spPr>
        <a:xfrm>
          <a:off x="6444548" y="40060486"/>
          <a:ext cx="2017156" cy="487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Ｆ．個人（</a:t>
          </a:r>
          <a:r>
            <a:rPr kumimoji="1" lang="en-US" altLang="ja-JP" sz="1000"/>
            <a:t>7</a:t>
          </a:r>
          <a:r>
            <a:rPr kumimoji="1" lang="ja-JP" altLang="en-US" sz="1000"/>
            <a:t>者）</a:t>
          </a:r>
          <a:endParaRPr kumimoji="1" lang="en-US" altLang="ja-JP" sz="1000"/>
        </a:p>
        <a:p>
          <a:pPr algn="ctr"/>
          <a:r>
            <a:rPr kumimoji="1" lang="en-US" altLang="ja-JP" sz="1000"/>
            <a:t>4</a:t>
          </a:r>
          <a:r>
            <a:rPr kumimoji="1" lang="ja-JP" altLang="en-US" sz="1000"/>
            <a:t>百万円</a:t>
          </a:r>
        </a:p>
      </xdr:txBody>
    </xdr:sp>
    <xdr:clientData/>
  </xdr:twoCellAnchor>
  <xdr:twoCellAnchor>
    <xdr:from>
      <xdr:col>33</xdr:col>
      <xdr:colOff>167573</xdr:colOff>
      <xdr:row>96</xdr:row>
      <xdr:rowOff>637552</xdr:rowOff>
    </xdr:from>
    <xdr:to>
      <xdr:col>44</xdr:col>
      <xdr:colOff>108279</xdr:colOff>
      <xdr:row>97</xdr:row>
      <xdr:rowOff>311327</xdr:rowOff>
    </xdr:to>
    <xdr:sp macro="" textlink="">
      <xdr:nvSpPr>
        <xdr:cNvPr id="19" name="大かっこ 18"/>
        <xdr:cNvSpPr/>
      </xdr:nvSpPr>
      <xdr:spPr>
        <a:xfrm>
          <a:off x="6444548" y="40642552"/>
          <a:ext cx="2017156" cy="34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借地料等</a:t>
          </a:r>
          <a:endParaRPr kumimoji="1" lang="en-US" altLang="ja-JP" sz="1000"/>
        </a:p>
      </xdr:txBody>
    </xdr:sp>
    <xdr:clientData/>
  </xdr:twoCellAnchor>
  <xdr:twoCellAnchor>
    <xdr:from>
      <xdr:col>34</xdr:col>
      <xdr:colOff>30441</xdr:colOff>
      <xdr:row>95</xdr:row>
      <xdr:rowOff>484473</xdr:rowOff>
    </xdr:from>
    <xdr:to>
      <xdr:col>44</xdr:col>
      <xdr:colOff>101929</xdr:colOff>
      <xdr:row>96</xdr:row>
      <xdr:rowOff>55336</xdr:rowOff>
    </xdr:to>
    <xdr:sp macro="" textlink="">
      <xdr:nvSpPr>
        <xdr:cNvPr id="20" name="テキスト ボックス 19"/>
        <xdr:cNvSpPr txBox="1"/>
      </xdr:nvSpPr>
      <xdr:spPr>
        <a:xfrm>
          <a:off x="6478866" y="39822723"/>
          <a:ext cx="1976488" cy="237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随意契約</a:t>
          </a:r>
          <a:r>
            <a:rPr kumimoji="1" lang="ja-JP" altLang="ja-JP" sz="1000">
              <a:solidFill>
                <a:schemeClr val="dk1"/>
              </a:solidFill>
              <a:latin typeface="+mn-lt"/>
              <a:ea typeface="+mn-ea"/>
              <a:cs typeface="+mn-cs"/>
            </a:rPr>
            <a:t>（借地料）等</a:t>
          </a:r>
          <a:r>
            <a:rPr kumimoji="1" lang="en-US" altLang="ja-JP" sz="1000"/>
            <a:t>】</a:t>
          </a:r>
          <a:endParaRPr kumimoji="1" lang="ja-JP" altLang="en-US" sz="1000"/>
        </a:p>
      </xdr:txBody>
    </xdr:sp>
    <xdr:clientData/>
  </xdr:twoCellAnchor>
  <xdr:twoCellAnchor>
    <xdr:from>
      <xdr:col>22</xdr:col>
      <xdr:colOff>18803</xdr:colOff>
      <xdr:row>97</xdr:row>
      <xdr:rowOff>423817</xdr:rowOff>
    </xdr:from>
    <xdr:to>
      <xdr:col>33</xdr:col>
      <xdr:colOff>22412</xdr:colOff>
      <xdr:row>98</xdr:row>
      <xdr:rowOff>247910</xdr:rowOff>
    </xdr:to>
    <xdr:sp macro="" textlink="">
      <xdr:nvSpPr>
        <xdr:cNvPr id="21" name="テキスト ボックス 20"/>
        <xdr:cNvSpPr txBox="1"/>
      </xdr:nvSpPr>
      <xdr:spPr>
        <a:xfrm>
          <a:off x="4209803" y="41095567"/>
          <a:ext cx="2099109" cy="490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Ｇ．国土技術政策総合研究所</a:t>
          </a:r>
          <a:endParaRPr kumimoji="1" lang="en-US" altLang="ja-JP" sz="1000"/>
        </a:p>
        <a:p>
          <a:pPr algn="ctr"/>
          <a:r>
            <a:rPr kumimoji="1" lang="en-US" altLang="ja-JP" sz="1000"/>
            <a:t>129</a:t>
          </a:r>
          <a:r>
            <a:rPr kumimoji="1" lang="ja-JP" altLang="en-US" sz="1000"/>
            <a:t>百万円</a:t>
          </a:r>
        </a:p>
      </xdr:txBody>
    </xdr:sp>
    <xdr:clientData/>
  </xdr:twoCellAnchor>
  <xdr:twoCellAnchor>
    <xdr:from>
      <xdr:col>21</xdr:col>
      <xdr:colOff>76199</xdr:colOff>
      <xdr:row>98</xdr:row>
      <xdr:rowOff>269038</xdr:rowOff>
    </xdr:from>
    <xdr:to>
      <xdr:col>33</xdr:col>
      <xdr:colOff>156712</xdr:colOff>
      <xdr:row>99</xdr:row>
      <xdr:rowOff>178219</xdr:rowOff>
    </xdr:to>
    <xdr:sp macro="" textlink="">
      <xdr:nvSpPr>
        <xdr:cNvPr id="22" name="大かっこ 21"/>
        <xdr:cNvSpPr/>
      </xdr:nvSpPr>
      <xdr:spPr>
        <a:xfrm>
          <a:off x="4076699" y="41607538"/>
          <a:ext cx="2366513" cy="5759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海岸保全施設に関する検討・研究等</a:t>
          </a:r>
        </a:p>
      </xdr:txBody>
    </xdr:sp>
    <xdr:clientData/>
  </xdr:twoCellAnchor>
  <xdr:twoCellAnchor>
    <xdr:from>
      <xdr:col>34</xdr:col>
      <xdr:colOff>1216</xdr:colOff>
      <xdr:row>99</xdr:row>
      <xdr:rowOff>294363</xdr:rowOff>
    </xdr:from>
    <xdr:to>
      <xdr:col>44</xdr:col>
      <xdr:colOff>115782</xdr:colOff>
      <xdr:row>100</xdr:row>
      <xdr:rowOff>118109</xdr:rowOff>
    </xdr:to>
    <xdr:sp macro="" textlink="">
      <xdr:nvSpPr>
        <xdr:cNvPr id="23" name="テキスト ボックス 22"/>
        <xdr:cNvSpPr txBox="1"/>
      </xdr:nvSpPr>
      <xdr:spPr>
        <a:xfrm>
          <a:off x="6449641" y="42299613"/>
          <a:ext cx="2019566" cy="490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Ｈ．民間企業等（</a:t>
          </a:r>
          <a:r>
            <a:rPr kumimoji="1" lang="en-US" altLang="ja-JP" sz="1000"/>
            <a:t>6</a:t>
          </a:r>
          <a:r>
            <a:rPr kumimoji="1" lang="ja-JP" altLang="en-US" sz="1000"/>
            <a:t>者）</a:t>
          </a:r>
          <a:endParaRPr kumimoji="1" lang="en-US" altLang="ja-JP" sz="1000"/>
        </a:p>
        <a:p>
          <a:pPr algn="ctr"/>
          <a:r>
            <a:rPr kumimoji="1" lang="en-US" altLang="ja-JP" sz="1000"/>
            <a:t>119</a:t>
          </a:r>
          <a:r>
            <a:rPr kumimoji="1" lang="ja-JP" altLang="en-US" sz="1000"/>
            <a:t>百万円</a:t>
          </a:r>
        </a:p>
      </xdr:txBody>
    </xdr:sp>
    <xdr:clientData/>
  </xdr:twoCellAnchor>
  <xdr:twoCellAnchor>
    <xdr:from>
      <xdr:col>34</xdr:col>
      <xdr:colOff>1216</xdr:colOff>
      <xdr:row>100</xdr:row>
      <xdr:rowOff>175258</xdr:rowOff>
    </xdr:from>
    <xdr:to>
      <xdr:col>44</xdr:col>
      <xdr:colOff>115782</xdr:colOff>
      <xdr:row>101</xdr:row>
      <xdr:rowOff>27578</xdr:rowOff>
    </xdr:to>
    <xdr:sp macro="" textlink="">
      <xdr:nvSpPr>
        <xdr:cNvPr id="24" name="大かっこ 23"/>
        <xdr:cNvSpPr/>
      </xdr:nvSpPr>
      <xdr:spPr>
        <a:xfrm>
          <a:off x="6449641" y="42847258"/>
          <a:ext cx="2019566" cy="5190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海岸保全施設に関する研究等</a:t>
          </a:r>
        </a:p>
      </xdr:txBody>
    </xdr:sp>
    <xdr:clientData/>
  </xdr:twoCellAnchor>
  <xdr:twoCellAnchor>
    <xdr:from>
      <xdr:col>34</xdr:col>
      <xdr:colOff>1217</xdr:colOff>
      <xdr:row>99</xdr:row>
      <xdr:rowOff>48587</xdr:rowOff>
    </xdr:from>
    <xdr:to>
      <xdr:col>44</xdr:col>
      <xdr:colOff>72704</xdr:colOff>
      <xdr:row>99</xdr:row>
      <xdr:rowOff>255451</xdr:rowOff>
    </xdr:to>
    <xdr:sp macro="" textlink="">
      <xdr:nvSpPr>
        <xdr:cNvPr id="25" name="テキスト ボックス 24"/>
        <xdr:cNvSpPr txBox="1"/>
      </xdr:nvSpPr>
      <xdr:spPr>
        <a:xfrm>
          <a:off x="6449642" y="42053837"/>
          <a:ext cx="1976487" cy="20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プロポーザル方式等</a:t>
          </a:r>
          <a:r>
            <a:rPr kumimoji="1" lang="en-US" altLang="ja-JP" sz="1000"/>
            <a:t>】</a:t>
          </a:r>
          <a:endParaRPr kumimoji="1" lang="ja-JP" altLang="en-US" sz="1000"/>
        </a:p>
      </xdr:txBody>
    </xdr:sp>
    <xdr:clientData/>
  </xdr:twoCellAnchor>
  <xdr:twoCellAnchor>
    <xdr:from>
      <xdr:col>33</xdr:col>
      <xdr:colOff>121679</xdr:colOff>
      <xdr:row>101</xdr:row>
      <xdr:rowOff>458780</xdr:rowOff>
    </xdr:from>
    <xdr:to>
      <xdr:col>44</xdr:col>
      <xdr:colOff>65775</xdr:colOff>
      <xdr:row>102</xdr:row>
      <xdr:rowOff>261817</xdr:rowOff>
    </xdr:to>
    <xdr:sp macro="" textlink="">
      <xdr:nvSpPr>
        <xdr:cNvPr id="26" name="テキスト ボックス 25"/>
        <xdr:cNvSpPr txBox="1"/>
      </xdr:nvSpPr>
      <xdr:spPr>
        <a:xfrm>
          <a:off x="6408179" y="43797530"/>
          <a:ext cx="2011021" cy="469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Ｉ．公益法人（</a:t>
          </a:r>
          <a:r>
            <a:rPr kumimoji="1" lang="en-US" altLang="ja-JP" sz="1000"/>
            <a:t>1</a:t>
          </a:r>
          <a:r>
            <a:rPr kumimoji="1" lang="ja-JP" altLang="en-US" sz="1000"/>
            <a:t>者）</a:t>
          </a:r>
          <a:endParaRPr kumimoji="1" lang="en-US" altLang="ja-JP" sz="1000"/>
        </a:p>
        <a:p>
          <a:pPr algn="ctr"/>
          <a:r>
            <a:rPr kumimoji="1" lang="en-US" altLang="ja-JP" sz="1000">
              <a:solidFill>
                <a:sysClr val="windowText" lastClr="000000"/>
              </a:solidFill>
            </a:rPr>
            <a:t>10</a:t>
          </a:r>
          <a:r>
            <a:rPr kumimoji="1" lang="ja-JP" altLang="en-US" sz="1000"/>
            <a:t>百万円</a:t>
          </a:r>
        </a:p>
      </xdr:txBody>
    </xdr:sp>
    <xdr:clientData/>
  </xdr:twoCellAnchor>
  <xdr:twoCellAnchor>
    <xdr:from>
      <xdr:col>33</xdr:col>
      <xdr:colOff>121679</xdr:colOff>
      <xdr:row>102</xdr:row>
      <xdr:rowOff>332467</xdr:rowOff>
    </xdr:from>
    <xdr:to>
      <xdr:col>44</xdr:col>
      <xdr:colOff>65775</xdr:colOff>
      <xdr:row>103</xdr:row>
      <xdr:rowOff>184025</xdr:rowOff>
    </xdr:to>
    <xdr:sp macro="" textlink="">
      <xdr:nvSpPr>
        <xdr:cNvPr id="27" name="大かっこ 26"/>
        <xdr:cNvSpPr/>
      </xdr:nvSpPr>
      <xdr:spPr>
        <a:xfrm>
          <a:off x="6408179" y="44337967"/>
          <a:ext cx="2011021" cy="5183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数値解析技術開発</a:t>
          </a:r>
        </a:p>
      </xdr:txBody>
    </xdr:sp>
    <xdr:clientData/>
  </xdr:twoCellAnchor>
  <xdr:twoCellAnchor>
    <xdr:from>
      <xdr:col>33</xdr:col>
      <xdr:colOff>121680</xdr:colOff>
      <xdr:row>101</xdr:row>
      <xdr:rowOff>206052</xdr:rowOff>
    </xdr:from>
    <xdr:to>
      <xdr:col>44</xdr:col>
      <xdr:colOff>34604</xdr:colOff>
      <xdr:row>101</xdr:row>
      <xdr:rowOff>410344</xdr:rowOff>
    </xdr:to>
    <xdr:sp macro="" textlink="">
      <xdr:nvSpPr>
        <xdr:cNvPr id="28" name="テキスト ボックス 27"/>
        <xdr:cNvSpPr txBox="1"/>
      </xdr:nvSpPr>
      <xdr:spPr>
        <a:xfrm>
          <a:off x="6408180" y="43544802"/>
          <a:ext cx="1979849" cy="20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特命随意契約</a:t>
          </a:r>
          <a:r>
            <a:rPr kumimoji="1" lang="en-US" altLang="ja-JP" sz="1000"/>
            <a:t>】</a:t>
          </a:r>
          <a:endParaRPr kumimoji="1" lang="ja-JP" altLang="en-US" sz="1000"/>
        </a:p>
      </xdr:txBody>
    </xdr:sp>
    <xdr:clientData/>
  </xdr:twoCellAnchor>
  <xdr:twoCellAnchor>
    <xdr:from>
      <xdr:col>17</xdr:col>
      <xdr:colOff>201451</xdr:colOff>
      <xdr:row>86</xdr:row>
      <xdr:rowOff>638523</xdr:rowOff>
    </xdr:from>
    <xdr:to>
      <xdr:col>21</xdr:col>
      <xdr:colOff>142016</xdr:colOff>
      <xdr:row>92</xdr:row>
      <xdr:rowOff>170682</xdr:rowOff>
    </xdr:to>
    <xdr:cxnSp macro="">
      <xdr:nvCxnSpPr>
        <xdr:cNvPr id="29" name="カギ線コネクタ 37"/>
        <xdr:cNvCxnSpPr>
          <a:endCxn id="4" idx="1"/>
        </xdr:cNvCxnSpPr>
      </xdr:nvCxnSpPr>
      <xdr:spPr>
        <a:xfrm rot="5400000" flipH="1" flipV="1">
          <a:off x="2020141" y="35519658"/>
          <a:ext cx="3532659" cy="712090"/>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1420</xdr:colOff>
      <xdr:row>92</xdr:row>
      <xdr:rowOff>143856</xdr:rowOff>
    </xdr:from>
    <xdr:to>
      <xdr:col>22</xdr:col>
      <xdr:colOff>18803</xdr:colOff>
      <xdr:row>97</xdr:row>
      <xdr:rowOff>672040</xdr:rowOff>
    </xdr:to>
    <xdr:cxnSp macro="">
      <xdr:nvCxnSpPr>
        <xdr:cNvPr id="30" name="カギ線コネクタ 37"/>
        <xdr:cNvCxnSpPr>
          <a:endCxn id="21" idx="1"/>
        </xdr:cNvCxnSpPr>
      </xdr:nvCxnSpPr>
      <xdr:spPr>
        <a:xfrm rot="16200000" flipH="1">
          <a:off x="1960582" y="39085044"/>
          <a:ext cx="3719059" cy="779383"/>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44803</xdr:colOff>
      <xdr:row>88</xdr:row>
      <xdr:rowOff>214100</xdr:rowOff>
    </xdr:from>
    <xdr:to>
      <xdr:col>33</xdr:col>
      <xdr:colOff>167572</xdr:colOff>
      <xdr:row>96</xdr:row>
      <xdr:rowOff>293618</xdr:rowOff>
    </xdr:to>
    <xdr:cxnSp macro="">
      <xdr:nvCxnSpPr>
        <xdr:cNvPr id="31" name="カギ線コネクタ 48"/>
        <xdr:cNvCxnSpPr>
          <a:endCxn id="18" idx="1"/>
        </xdr:cNvCxnSpPr>
      </xdr:nvCxnSpPr>
      <xdr:spPr>
        <a:xfrm rot="16200000" flipH="1">
          <a:off x="3081091" y="36935162"/>
          <a:ext cx="5280168" cy="1446744"/>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44804</xdr:colOff>
      <xdr:row>88</xdr:row>
      <xdr:rowOff>532257</xdr:rowOff>
    </xdr:from>
    <xdr:to>
      <xdr:col>33</xdr:col>
      <xdr:colOff>135636</xdr:colOff>
      <xdr:row>88</xdr:row>
      <xdr:rowOff>536738</xdr:rowOff>
    </xdr:to>
    <xdr:cxnSp macro="">
      <xdr:nvCxnSpPr>
        <xdr:cNvPr id="32" name="直線矢印コネクタ 31"/>
        <xdr:cNvCxnSpPr>
          <a:endCxn id="6" idx="1"/>
        </xdr:cNvCxnSpPr>
      </xdr:nvCxnSpPr>
      <xdr:spPr>
        <a:xfrm flipV="1">
          <a:off x="4997804" y="35336607"/>
          <a:ext cx="1424332" cy="44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44804</xdr:colOff>
      <xdr:row>90</xdr:row>
      <xdr:rowOff>406536</xdr:rowOff>
    </xdr:from>
    <xdr:to>
      <xdr:col>33</xdr:col>
      <xdr:colOff>145161</xdr:colOff>
      <xdr:row>90</xdr:row>
      <xdr:rowOff>406536</xdr:rowOff>
    </xdr:to>
    <xdr:cxnSp macro="">
      <xdr:nvCxnSpPr>
        <xdr:cNvPr id="33" name="直線矢印コネクタ 32"/>
        <xdr:cNvCxnSpPr/>
      </xdr:nvCxnSpPr>
      <xdr:spPr>
        <a:xfrm flipV="1">
          <a:off x="4997804" y="36544386"/>
          <a:ext cx="143385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52969</xdr:colOff>
      <xdr:row>92</xdr:row>
      <xdr:rowOff>501125</xdr:rowOff>
    </xdr:from>
    <xdr:to>
      <xdr:col>33</xdr:col>
      <xdr:colOff>143801</xdr:colOff>
      <xdr:row>92</xdr:row>
      <xdr:rowOff>501125</xdr:rowOff>
    </xdr:to>
    <xdr:cxnSp macro="">
      <xdr:nvCxnSpPr>
        <xdr:cNvPr id="34" name="直線矢印コネクタ 33"/>
        <xdr:cNvCxnSpPr/>
      </xdr:nvCxnSpPr>
      <xdr:spPr>
        <a:xfrm flipV="1">
          <a:off x="5005969" y="37972475"/>
          <a:ext cx="142433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46165</xdr:colOff>
      <xdr:row>94</xdr:row>
      <xdr:rowOff>287398</xdr:rowOff>
    </xdr:from>
    <xdr:to>
      <xdr:col>33</xdr:col>
      <xdr:colOff>146522</xdr:colOff>
      <xdr:row>94</xdr:row>
      <xdr:rowOff>291879</xdr:rowOff>
    </xdr:to>
    <xdr:cxnSp macro="">
      <xdr:nvCxnSpPr>
        <xdr:cNvPr id="35" name="直線矢印コネクタ 34"/>
        <xdr:cNvCxnSpPr/>
      </xdr:nvCxnSpPr>
      <xdr:spPr>
        <a:xfrm flipV="1">
          <a:off x="4999165" y="39092248"/>
          <a:ext cx="1433857" cy="44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104776</xdr:colOff>
      <xdr:row>99</xdr:row>
      <xdr:rowOff>142874</xdr:rowOff>
    </xdr:from>
    <xdr:to>
      <xdr:col>33</xdr:col>
      <xdr:colOff>121680</xdr:colOff>
      <xdr:row>102</xdr:row>
      <xdr:rowOff>26923</xdr:rowOff>
    </xdr:to>
    <xdr:cxnSp macro="">
      <xdr:nvCxnSpPr>
        <xdr:cNvPr id="36" name="カギ線コネクタ 48"/>
        <xdr:cNvCxnSpPr>
          <a:endCxn id="26" idx="1"/>
        </xdr:cNvCxnSpPr>
      </xdr:nvCxnSpPr>
      <xdr:spPr>
        <a:xfrm rot="16200000" flipH="1">
          <a:off x="4886078" y="42510322"/>
          <a:ext cx="1884299" cy="1159904"/>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90236</xdr:colOff>
      <xdr:row>99</xdr:row>
      <xdr:rowOff>536016</xdr:rowOff>
    </xdr:from>
    <xdr:to>
      <xdr:col>33</xdr:col>
      <xdr:colOff>149244</xdr:colOff>
      <xdr:row>99</xdr:row>
      <xdr:rowOff>536408</xdr:rowOff>
    </xdr:to>
    <xdr:cxnSp macro="">
      <xdr:nvCxnSpPr>
        <xdr:cNvPr id="37" name="直線矢印コネクタ 36"/>
        <xdr:cNvCxnSpPr/>
      </xdr:nvCxnSpPr>
      <xdr:spPr>
        <a:xfrm flipV="1">
          <a:off x="5233736" y="42541266"/>
          <a:ext cx="1202008" cy="3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37985</xdr:colOff>
      <xdr:row>86</xdr:row>
      <xdr:rowOff>494187</xdr:rowOff>
    </xdr:from>
    <xdr:to>
      <xdr:col>17</xdr:col>
      <xdr:colOff>199638</xdr:colOff>
      <xdr:row>91</xdr:row>
      <xdr:rowOff>496323</xdr:rowOff>
    </xdr:to>
    <xdr:cxnSp macro="">
      <xdr:nvCxnSpPr>
        <xdr:cNvPr id="38" name="カギ線コネクタ 48"/>
        <xdr:cNvCxnSpPr/>
      </xdr:nvCxnSpPr>
      <xdr:spPr>
        <a:xfrm rot="16200000" flipH="1">
          <a:off x="1398856" y="35271166"/>
          <a:ext cx="3335886" cy="723628"/>
        </a:xfrm>
        <a:prstGeom prst="bentConnector3">
          <a:avLst>
            <a:gd name="adj1" fmla="val 9879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598"/>
  <sheetViews>
    <sheetView tabSelected="1" view="pageLayout" zoomScale="85" zoomScaleNormal="75" zoomScaleSheetLayoutView="100" zoomScalePageLayoutView="85" workbookViewId="0">
      <selection activeCell="X2" sqref="X2"/>
    </sheetView>
  </sheetViews>
  <sheetFormatPr defaultRowHeight="13.5"/>
  <cols>
    <col min="1" max="33" width="2.625" style="12" customWidth="1"/>
    <col min="34" max="34" width="2.25" style="12" customWidth="1"/>
    <col min="35" max="50" width="2.625" style="12" customWidth="1"/>
    <col min="51" max="57" width="2.25" style="12" customWidth="1"/>
    <col min="58" max="16384" width="9" style="12"/>
  </cols>
  <sheetData>
    <row r="1" spans="1:50" ht="23.25" customHeight="1">
      <c r="AP1" s="13"/>
      <c r="AQ1" s="13"/>
      <c r="AR1" s="13"/>
      <c r="AS1" s="13"/>
      <c r="AT1" s="13"/>
      <c r="AU1" s="13"/>
      <c r="AV1" s="13"/>
      <c r="AW1" s="14"/>
    </row>
    <row r="2" spans="1:50" ht="21.75" customHeight="1" thickBot="1">
      <c r="AJ2" s="15" t="s">
        <v>0</v>
      </c>
      <c r="AK2" s="15"/>
      <c r="AL2" s="15"/>
      <c r="AM2" s="15"/>
      <c r="AN2" s="15"/>
      <c r="AO2" s="15"/>
      <c r="AP2" s="15"/>
      <c r="AQ2" s="16">
        <v>23</v>
      </c>
      <c r="AR2" s="16"/>
      <c r="AS2" s="16"/>
      <c r="AT2" s="16"/>
      <c r="AU2" s="16"/>
      <c r="AV2" s="16"/>
      <c r="AW2" s="16"/>
      <c r="AX2" s="16"/>
    </row>
    <row r="3" spans="1:50" ht="21" customHeight="1" thickBot="1">
      <c r="A3" s="17" t="s">
        <v>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t="s">
        <v>2</v>
      </c>
      <c r="AP3" s="18"/>
      <c r="AQ3" s="18"/>
      <c r="AR3" s="18"/>
      <c r="AS3" s="18"/>
      <c r="AT3" s="18"/>
      <c r="AU3" s="18"/>
      <c r="AV3" s="18"/>
      <c r="AW3" s="18"/>
      <c r="AX3" s="20"/>
    </row>
    <row r="4" spans="1:50" ht="25.15" customHeight="1">
      <c r="A4" s="21" t="s">
        <v>3</v>
      </c>
      <c r="B4" s="22"/>
      <c r="C4" s="22"/>
      <c r="D4" s="22"/>
      <c r="E4" s="22"/>
      <c r="F4" s="22"/>
      <c r="G4" s="23" t="s">
        <v>4</v>
      </c>
      <c r="H4" s="24"/>
      <c r="I4" s="24"/>
      <c r="J4" s="24"/>
      <c r="K4" s="24"/>
      <c r="L4" s="24"/>
      <c r="M4" s="24"/>
      <c r="N4" s="24"/>
      <c r="O4" s="24"/>
      <c r="P4" s="24"/>
      <c r="Q4" s="24"/>
      <c r="R4" s="24"/>
      <c r="S4" s="24"/>
      <c r="T4" s="24"/>
      <c r="U4" s="24"/>
      <c r="V4" s="24"/>
      <c r="W4" s="24"/>
      <c r="X4" s="24"/>
      <c r="Y4" s="25" t="s">
        <v>5</v>
      </c>
      <c r="Z4" s="26"/>
      <c r="AA4" s="26"/>
      <c r="AB4" s="26"/>
      <c r="AC4" s="26"/>
      <c r="AD4" s="27"/>
      <c r="AE4" s="28" t="s">
        <v>6</v>
      </c>
      <c r="AF4" s="28"/>
      <c r="AG4" s="28"/>
      <c r="AH4" s="28"/>
      <c r="AI4" s="28"/>
      <c r="AJ4" s="28"/>
      <c r="AK4" s="28"/>
      <c r="AL4" s="28"/>
      <c r="AM4" s="28"/>
      <c r="AN4" s="28"/>
      <c r="AO4" s="28"/>
      <c r="AP4" s="29"/>
      <c r="AQ4" s="30" t="s">
        <v>7</v>
      </c>
      <c r="AR4" s="28"/>
      <c r="AS4" s="28"/>
      <c r="AT4" s="28"/>
      <c r="AU4" s="28"/>
      <c r="AV4" s="28"/>
      <c r="AW4" s="28"/>
      <c r="AX4" s="31"/>
    </row>
    <row r="5" spans="1:50" ht="30" customHeight="1">
      <c r="A5" s="32" t="s">
        <v>8</v>
      </c>
      <c r="B5" s="33"/>
      <c r="C5" s="33"/>
      <c r="D5" s="33"/>
      <c r="E5" s="33"/>
      <c r="F5" s="34"/>
      <c r="G5" s="35" t="s">
        <v>9</v>
      </c>
      <c r="H5" s="36"/>
      <c r="I5" s="36"/>
      <c r="J5" s="36"/>
      <c r="K5" s="36"/>
      <c r="L5" s="36"/>
      <c r="M5" s="36"/>
      <c r="N5" s="36"/>
      <c r="O5" s="36"/>
      <c r="P5" s="36"/>
      <c r="Q5" s="36"/>
      <c r="R5" s="36"/>
      <c r="S5" s="36"/>
      <c r="T5" s="36"/>
      <c r="U5" s="36"/>
      <c r="V5" s="37"/>
      <c r="W5" s="37"/>
      <c r="X5" s="37"/>
      <c r="Y5" s="38" t="s">
        <v>10</v>
      </c>
      <c r="Z5" s="39"/>
      <c r="AA5" s="39"/>
      <c r="AB5" s="39"/>
      <c r="AC5" s="39"/>
      <c r="AD5" s="40"/>
      <c r="AE5" s="41" t="s">
        <v>11</v>
      </c>
      <c r="AF5" s="41"/>
      <c r="AG5" s="41"/>
      <c r="AH5" s="41"/>
      <c r="AI5" s="41"/>
      <c r="AJ5" s="41"/>
      <c r="AK5" s="41"/>
      <c r="AL5" s="41"/>
      <c r="AM5" s="41"/>
      <c r="AN5" s="41"/>
      <c r="AO5" s="41"/>
      <c r="AP5" s="42"/>
      <c r="AQ5" s="43" t="s">
        <v>188</v>
      </c>
      <c r="AR5" s="44"/>
      <c r="AS5" s="44"/>
      <c r="AT5" s="44"/>
      <c r="AU5" s="44"/>
      <c r="AV5" s="44"/>
      <c r="AW5" s="44"/>
      <c r="AX5" s="45"/>
    </row>
    <row r="6" spans="1:50" ht="61.5" customHeight="1">
      <c r="A6" s="46" t="s">
        <v>12</v>
      </c>
      <c r="B6" s="47"/>
      <c r="C6" s="47"/>
      <c r="D6" s="47"/>
      <c r="E6" s="47"/>
      <c r="F6" s="47"/>
      <c r="G6" s="48" t="s">
        <v>13</v>
      </c>
      <c r="H6" s="37"/>
      <c r="I6" s="37"/>
      <c r="J6" s="37"/>
      <c r="K6" s="37"/>
      <c r="L6" s="37"/>
      <c r="M6" s="37"/>
      <c r="N6" s="37"/>
      <c r="O6" s="37"/>
      <c r="P6" s="37"/>
      <c r="Q6" s="37"/>
      <c r="R6" s="37"/>
      <c r="S6" s="37"/>
      <c r="T6" s="37"/>
      <c r="U6" s="37"/>
      <c r="V6" s="37"/>
      <c r="W6" s="37"/>
      <c r="X6" s="37"/>
      <c r="Y6" s="49" t="s">
        <v>14</v>
      </c>
      <c r="Z6" s="50"/>
      <c r="AA6" s="50"/>
      <c r="AB6" s="50"/>
      <c r="AC6" s="50"/>
      <c r="AD6" s="51"/>
      <c r="AE6" s="52" t="s">
        <v>15</v>
      </c>
      <c r="AF6" s="53"/>
      <c r="AG6" s="53"/>
      <c r="AH6" s="53"/>
      <c r="AI6" s="53"/>
      <c r="AJ6" s="53"/>
      <c r="AK6" s="53"/>
      <c r="AL6" s="53"/>
      <c r="AM6" s="53"/>
      <c r="AN6" s="53"/>
      <c r="AO6" s="53"/>
      <c r="AP6" s="53"/>
      <c r="AQ6" s="54"/>
      <c r="AR6" s="54"/>
      <c r="AS6" s="54"/>
      <c r="AT6" s="54"/>
      <c r="AU6" s="54"/>
      <c r="AV6" s="54"/>
      <c r="AW6" s="54"/>
      <c r="AX6" s="55"/>
    </row>
    <row r="7" spans="1:50" ht="39.950000000000003" customHeight="1">
      <c r="A7" s="56" t="s">
        <v>189</v>
      </c>
      <c r="B7" s="57"/>
      <c r="C7" s="57"/>
      <c r="D7" s="57"/>
      <c r="E7" s="57"/>
      <c r="F7" s="57"/>
      <c r="G7" s="58" t="s">
        <v>16</v>
      </c>
      <c r="H7" s="59"/>
      <c r="I7" s="59"/>
      <c r="J7" s="59"/>
      <c r="K7" s="59"/>
      <c r="L7" s="59"/>
      <c r="M7" s="59"/>
      <c r="N7" s="59"/>
      <c r="O7" s="59"/>
      <c r="P7" s="59"/>
      <c r="Q7" s="59"/>
      <c r="R7" s="59"/>
      <c r="S7" s="59"/>
      <c r="T7" s="59"/>
      <c r="U7" s="59"/>
      <c r="V7" s="60"/>
      <c r="W7" s="60"/>
      <c r="X7" s="60"/>
      <c r="Y7" s="61" t="s">
        <v>17</v>
      </c>
      <c r="Z7" s="37"/>
      <c r="AA7" s="37"/>
      <c r="AB7" s="37"/>
      <c r="AC7" s="37"/>
      <c r="AD7" s="62"/>
      <c r="AE7" s="63" t="s">
        <v>18</v>
      </c>
      <c r="AF7" s="64"/>
      <c r="AG7" s="64"/>
      <c r="AH7" s="64"/>
      <c r="AI7" s="64"/>
      <c r="AJ7" s="64"/>
      <c r="AK7" s="64"/>
      <c r="AL7" s="64"/>
      <c r="AM7" s="64"/>
      <c r="AN7" s="64"/>
      <c r="AO7" s="64"/>
      <c r="AP7" s="64"/>
      <c r="AQ7" s="64"/>
      <c r="AR7" s="64"/>
      <c r="AS7" s="64"/>
      <c r="AT7" s="64"/>
      <c r="AU7" s="64"/>
      <c r="AV7" s="64"/>
      <c r="AW7" s="64"/>
      <c r="AX7" s="65"/>
    </row>
    <row r="8" spans="1:50" ht="81" customHeight="1">
      <c r="A8" s="66" t="s">
        <v>190</v>
      </c>
      <c r="B8" s="67"/>
      <c r="C8" s="67"/>
      <c r="D8" s="67"/>
      <c r="E8" s="67"/>
      <c r="F8" s="67"/>
      <c r="G8" s="68" t="s">
        <v>19</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0" ht="81" customHeight="1">
      <c r="A9" s="66" t="s">
        <v>191</v>
      </c>
      <c r="B9" s="67"/>
      <c r="C9" s="67"/>
      <c r="D9" s="67"/>
      <c r="E9" s="67"/>
      <c r="F9" s="67"/>
      <c r="G9" s="68" t="s">
        <v>20</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9.25" customHeight="1">
      <c r="A10" s="66" t="s">
        <v>21</v>
      </c>
      <c r="B10" s="67"/>
      <c r="C10" s="67"/>
      <c r="D10" s="67"/>
      <c r="E10" s="67"/>
      <c r="F10" s="71"/>
      <c r="G10" s="72" t="s">
        <v>22</v>
      </c>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4"/>
    </row>
    <row r="11" spans="1:50" ht="21" customHeight="1">
      <c r="A11" s="75" t="s">
        <v>192</v>
      </c>
      <c r="B11" s="76"/>
      <c r="C11" s="76"/>
      <c r="D11" s="76"/>
      <c r="E11" s="76"/>
      <c r="F11" s="77"/>
      <c r="G11" s="78"/>
      <c r="H11" s="79"/>
      <c r="I11" s="79"/>
      <c r="J11" s="79"/>
      <c r="K11" s="79"/>
      <c r="L11" s="79"/>
      <c r="M11" s="79"/>
      <c r="N11" s="79"/>
      <c r="O11" s="79"/>
      <c r="P11" s="80" t="s">
        <v>193</v>
      </c>
      <c r="Q11" s="81"/>
      <c r="R11" s="81"/>
      <c r="S11" s="81"/>
      <c r="T11" s="81"/>
      <c r="U11" s="81"/>
      <c r="V11" s="82"/>
      <c r="W11" s="80" t="s">
        <v>194</v>
      </c>
      <c r="X11" s="81"/>
      <c r="Y11" s="81"/>
      <c r="Z11" s="81"/>
      <c r="AA11" s="81"/>
      <c r="AB11" s="81"/>
      <c r="AC11" s="82"/>
      <c r="AD11" s="80" t="s">
        <v>195</v>
      </c>
      <c r="AE11" s="81"/>
      <c r="AF11" s="81"/>
      <c r="AG11" s="81"/>
      <c r="AH11" s="81"/>
      <c r="AI11" s="81"/>
      <c r="AJ11" s="82"/>
      <c r="AK11" s="80" t="s">
        <v>196</v>
      </c>
      <c r="AL11" s="81"/>
      <c r="AM11" s="81"/>
      <c r="AN11" s="81"/>
      <c r="AO11" s="81"/>
      <c r="AP11" s="81"/>
      <c r="AQ11" s="82"/>
      <c r="AR11" s="80" t="s">
        <v>197</v>
      </c>
      <c r="AS11" s="81"/>
      <c r="AT11" s="81"/>
      <c r="AU11" s="81"/>
      <c r="AV11" s="81"/>
      <c r="AW11" s="81"/>
      <c r="AX11" s="83"/>
    </row>
    <row r="12" spans="1:50" ht="21" customHeight="1">
      <c r="A12" s="84"/>
      <c r="B12" s="85"/>
      <c r="C12" s="85"/>
      <c r="D12" s="85"/>
      <c r="E12" s="85"/>
      <c r="F12" s="86"/>
      <c r="G12" s="87" t="s">
        <v>23</v>
      </c>
      <c r="H12" s="88"/>
      <c r="I12" s="89" t="s">
        <v>24</v>
      </c>
      <c r="J12" s="90"/>
      <c r="K12" s="90"/>
      <c r="L12" s="90"/>
      <c r="M12" s="90"/>
      <c r="N12" s="90"/>
      <c r="O12" s="91"/>
      <c r="P12" s="92">
        <v>9763.9449999999997</v>
      </c>
      <c r="Q12" s="93"/>
      <c r="R12" s="93"/>
      <c r="S12" s="93"/>
      <c r="T12" s="93"/>
      <c r="U12" s="93"/>
      <c r="V12" s="94"/>
      <c r="W12" s="92">
        <v>9177.5930000000008</v>
      </c>
      <c r="X12" s="93"/>
      <c r="Y12" s="93"/>
      <c r="Z12" s="93"/>
      <c r="AA12" s="93"/>
      <c r="AB12" s="93"/>
      <c r="AC12" s="94"/>
      <c r="AD12" s="92">
        <v>9297.9989999999998</v>
      </c>
      <c r="AE12" s="93"/>
      <c r="AF12" s="93"/>
      <c r="AG12" s="93"/>
      <c r="AH12" s="93"/>
      <c r="AI12" s="93"/>
      <c r="AJ12" s="94"/>
      <c r="AK12" s="92">
        <v>9751.0650000000005</v>
      </c>
      <c r="AL12" s="93"/>
      <c r="AM12" s="93"/>
      <c r="AN12" s="93"/>
      <c r="AO12" s="93"/>
      <c r="AP12" s="93"/>
      <c r="AQ12" s="94"/>
      <c r="AR12" s="92">
        <v>11716.793</v>
      </c>
      <c r="AS12" s="93"/>
      <c r="AT12" s="93"/>
      <c r="AU12" s="93"/>
      <c r="AV12" s="93"/>
      <c r="AW12" s="93"/>
      <c r="AX12" s="95"/>
    </row>
    <row r="13" spans="1:50" ht="21" customHeight="1">
      <c r="A13" s="84"/>
      <c r="B13" s="85"/>
      <c r="C13" s="85"/>
      <c r="D13" s="85"/>
      <c r="E13" s="85"/>
      <c r="F13" s="86"/>
      <c r="G13" s="96"/>
      <c r="H13" s="97"/>
      <c r="I13" s="98" t="s">
        <v>25</v>
      </c>
      <c r="J13" s="99"/>
      <c r="K13" s="99"/>
      <c r="L13" s="99"/>
      <c r="M13" s="99"/>
      <c r="N13" s="99"/>
      <c r="O13" s="100"/>
      <c r="P13" s="101">
        <v>120</v>
      </c>
      <c r="Q13" s="102"/>
      <c r="R13" s="102"/>
      <c r="S13" s="102"/>
      <c r="T13" s="102"/>
      <c r="U13" s="102"/>
      <c r="V13" s="103"/>
      <c r="W13" s="101">
        <v>5542</v>
      </c>
      <c r="X13" s="102"/>
      <c r="Y13" s="102"/>
      <c r="Z13" s="102"/>
      <c r="AA13" s="102"/>
      <c r="AB13" s="102"/>
      <c r="AC13" s="103"/>
      <c r="AD13" s="101">
        <v>2350</v>
      </c>
      <c r="AE13" s="102"/>
      <c r="AF13" s="102"/>
      <c r="AG13" s="102"/>
      <c r="AH13" s="102"/>
      <c r="AI13" s="102"/>
      <c r="AJ13" s="103"/>
      <c r="AK13" s="104"/>
      <c r="AL13" s="105"/>
      <c r="AM13" s="105"/>
      <c r="AN13" s="105"/>
      <c r="AO13" s="105"/>
      <c r="AP13" s="105"/>
      <c r="AQ13" s="106"/>
      <c r="AR13" s="107"/>
      <c r="AS13" s="107"/>
      <c r="AT13" s="107"/>
      <c r="AU13" s="107"/>
      <c r="AV13" s="107"/>
      <c r="AW13" s="107"/>
      <c r="AX13" s="108"/>
    </row>
    <row r="14" spans="1:50" ht="21" customHeight="1">
      <c r="A14" s="84"/>
      <c r="B14" s="85"/>
      <c r="C14" s="85"/>
      <c r="D14" s="85"/>
      <c r="E14" s="85"/>
      <c r="F14" s="86"/>
      <c r="G14" s="96"/>
      <c r="H14" s="97"/>
      <c r="I14" s="98" t="s">
        <v>26</v>
      </c>
      <c r="J14" s="109"/>
      <c r="K14" s="109"/>
      <c r="L14" s="109"/>
      <c r="M14" s="109"/>
      <c r="N14" s="109"/>
      <c r="O14" s="110"/>
      <c r="P14" s="101">
        <v>1483.292702</v>
      </c>
      <c r="Q14" s="102"/>
      <c r="R14" s="102"/>
      <c r="S14" s="102"/>
      <c r="T14" s="102"/>
      <c r="U14" s="102"/>
      <c r="V14" s="103"/>
      <c r="W14" s="101">
        <v>2181.4562540000002</v>
      </c>
      <c r="X14" s="102"/>
      <c r="Y14" s="102"/>
      <c r="Z14" s="102"/>
      <c r="AA14" s="102"/>
      <c r="AB14" s="102"/>
      <c r="AC14" s="103"/>
      <c r="AD14" s="101">
        <v>9558.1451909999996</v>
      </c>
      <c r="AE14" s="102"/>
      <c r="AF14" s="102"/>
      <c r="AG14" s="102"/>
      <c r="AH14" s="102"/>
      <c r="AI14" s="102"/>
      <c r="AJ14" s="103"/>
      <c r="AK14" s="101">
        <v>4528.2707630000004</v>
      </c>
      <c r="AL14" s="102"/>
      <c r="AM14" s="102"/>
      <c r="AN14" s="102"/>
      <c r="AO14" s="102"/>
      <c r="AP14" s="102"/>
      <c r="AQ14" s="103"/>
      <c r="AR14" s="111"/>
      <c r="AS14" s="112"/>
      <c r="AT14" s="112"/>
      <c r="AU14" s="112"/>
      <c r="AV14" s="112"/>
      <c r="AW14" s="112"/>
      <c r="AX14" s="113"/>
    </row>
    <row r="15" spans="1:50" ht="21" customHeight="1">
      <c r="A15" s="84"/>
      <c r="B15" s="85"/>
      <c r="C15" s="85"/>
      <c r="D15" s="85"/>
      <c r="E15" s="85"/>
      <c r="F15" s="86"/>
      <c r="G15" s="96"/>
      <c r="H15" s="97"/>
      <c r="I15" s="98" t="s">
        <v>27</v>
      </c>
      <c r="J15" s="109"/>
      <c r="K15" s="109"/>
      <c r="L15" s="109"/>
      <c r="M15" s="109"/>
      <c r="N15" s="109"/>
      <c r="O15" s="110"/>
      <c r="P15" s="101">
        <v>-2181.4562540000002</v>
      </c>
      <c r="Q15" s="102"/>
      <c r="R15" s="102"/>
      <c r="S15" s="102"/>
      <c r="T15" s="102"/>
      <c r="U15" s="102"/>
      <c r="V15" s="103"/>
      <c r="W15" s="101">
        <v>-9558.1451909999996</v>
      </c>
      <c r="X15" s="102"/>
      <c r="Y15" s="102"/>
      <c r="Z15" s="102"/>
      <c r="AA15" s="102"/>
      <c r="AB15" s="102"/>
      <c r="AC15" s="103"/>
      <c r="AD15" s="101">
        <v>-4528.2707630000004</v>
      </c>
      <c r="AE15" s="102"/>
      <c r="AF15" s="102"/>
      <c r="AG15" s="102"/>
      <c r="AH15" s="102"/>
      <c r="AI15" s="102"/>
      <c r="AJ15" s="103"/>
      <c r="AK15" s="101"/>
      <c r="AL15" s="102"/>
      <c r="AM15" s="102"/>
      <c r="AN15" s="102"/>
      <c r="AO15" s="102"/>
      <c r="AP15" s="102"/>
      <c r="AQ15" s="103"/>
      <c r="AR15" s="114"/>
      <c r="AS15" s="115"/>
      <c r="AT15" s="115"/>
      <c r="AU15" s="115"/>
      <c r="AV15" s="115"/>
      <c r="AW15" s="115"/>
      <c r="AX15" s="116"/>
    </row>
    <row r="16" spans="1:50" ht="24.75" customHeight="1">
      <c r="A16" s="84"/>
      <c r="B16" s="85"/>
      <c r="C16" s="85"/>
      <c r="D16" s="85"/>
      <c r="E16" s="85"/>
      <c r="F16" s="86"/>
      <c r="G16" s="96"/>
      <c r="H16" s="97"/>
      <c r="I16" s="98" t="s">
        <v>28</v>
      </c>
      <c r="J16" s="99"/>
      <c r="K16" s="99"/>
      <c r="L16" s="99"/>
      <c r="M16" s="99"/>
      <c r="N16" s="99"/>
      <c r="O16" s="100"/>
      <c r="P16" s="117">
        <v>0</v>
      </c>
      <c r="Q16" s="118"/>
      <c r="R16" s="118"/>
      <c r="S16" s="118"/>
      <c r="T16" s="118"/>
      <c r="U16" s="118"/>
      <c r="V16" s="119"/>
      <c r="W16" s="101">
        <v>2240</v>
      </c>
      <c r="X16" s="102"/>
      <c r="Y16" s="102"/>
      <c r="Z16" s="102"/>
      <c r="AA16" s="102"/>
      <c r="AB16" s="102"/>
      <c r="AC16" s="103"/>
      <c r="AD16" s="117">
        <v>0</v>
      </c>
      <c r="AE16" s="118"/>
      <c r="AF16" s="118"/>
      <c r="AG16" s="118"/>
      <c r="AH16" s="118"/>
      <c r="AI16" s="118"/>
      <c r="AJ16" s="119"/>
      <c r="AK16" s="101"/>
      <c r="AL16" s="102"/>
      <c r="AM16" s="102"/>
      <c r="AN16" s="102"/>
      <c r="AO16" s="102"/>
      <c r="AP16" s="102"/>
      <c r="AQ16" s="103"/>
      <c r="AR16" s="107"/>
      <c r="AS16" s="107"/>
      <c r="AT16" s="107"/>
      <c r="AU16" s="107"/>
      <c r="AV16" s="107"/>
      <c r="AW16" s="107"/>
      <c r="AX16" s="108"/>
    </row>
    <row r="17" spans="1:55" ht="24.75" customHeight="1">
      <c r="A17" s="84"/>
      <c r="B17" s="85"/>
      <c r="C17" s="85"/>
      <c r="D17" s="85"/>
      <c r="E17" s="85"/>
      <c r="F17" s="86"/>
      <c r="G17" s="120"/>
      <c r="H17" s="121"/>
      <c r="I17" s="122" t="s">
        <v>29</v>
      </c>
      <c r="J17" s="123"/>
      <c r="K17" s="123"/>
      <c r="L17" s="123"/>
      <c r="M17" s="123"/>
      <c r="N17" s="123"/>
      <c r="O17" s="124"/>
      <c r="P17" s="125">
        <f>SUM(P12:V16)</f>
        <v>9185.7814479999997</v>
      </c>
      <c r="Q17" s="126"/>
      <c r="R17" s="126"/>
      <c r="S17" s="126"/>
      <c r="T17" s="126"/>
      <c r="U17" s="126"/>
      <c r="V17" s="127"/>
      <c r="W17" s="125">
        <f>SUM(W12:AC16)</f>
        <v>9582.9040630000018</v>
      </c>
      <c r="X17" s="126"/>
      <c r="Y17" s="126"/>
      <c r="Z17" s="126"/>
      <c r="AA17" s="126"/>
      <c r="AB17" s="126"/>
      <c r="AC17" s="127"/>
      <c r="AD17" s="125">
        <f>SUM(AD12:AJ16)</f>
        <v>16677.873427999999</v>
      </c>
      <c r="AE17" s="126"/>
      <c r="AF17" s="126"/>
      <c r="AG17" s="126"/>
      <c r="AH17" s="126"/>
      <c r="AI17" s="126"/>
      <c r="AJ17" s="127"/>
      <c r="AK17" s="125">
        <f>SUM(AK12:AQ16)</f>
        <v>14279.335763000001</v>
      </c>
      <c r="AL17" s="126"/>
      <c r="AM17" s="126"/>
      <c r="AN17" s="126"/>
      <c r="AO17" s="126"/>
      <c r="AP17" s="126"/>
      <c r="AQ17" s="127"/>
      <c r="AR17" s="125">
        <f>SUM(AR12:AX16)</f>
        <v>11716.793</v>
      </c>
      <c r="AS17" s="126"/>
      <c r="AT17" s="126"/>
      <c r="AU17" s="126"/>
      <c r="AV17" s="126"/>
      <c r="AW17" s="126"/>
      <c r="AX17" s="128"/>
    </row>
    <row r="18" spans="1:55" ht="24.75" customHeight="1">
      <c r="A18" s="84"/>
      <c r="B18" s="85"/>
      <c r="C18" s="85"/>
      <c r="D18" s="85"/>
      <c r="E18" s="85"/>
      <c r="F18" s="86"/>
      <c r="G18" s="129" t="s">
        <v>30</v>
      </c>
      <c r="H18" s="130"/>
      <c r="I18" s="130"/>
      <c r="J18" s="130"/>
      <c r="K18" s="130"/>
      <c r="L18" s="130"/>
      <c r="M18" s="130"/>
      <c r="N18" s="130"/>
      <c r="O18" s="130"/>
      <c r="P18" s="131">
        <v>9132.9569969999993</v>
      </c>
      <c r="Q18" s="132"/>
      <c r="R18" s="132"/>
      <c r="S18" s="132"/>
      <c r="T18" s="132"/>
      <c r="U18" s="132"/>
      <c r="V18" s="133"/>
      <c r="W18" s="131">
        <v>9569.248329</v>
      </c>
      <c r="X18" s="132"/>
      <c r="Y18" s="132"/>
      <c r="Z18" s="132"/>
      <c r="AA18" s="132"/>
      <c r="AB18" s="132"/>
      <c r="AC18" s="133"/>
      <c r="AD18" s="131">
        <v>16655.738842999999</v>
      </c>
      <c r="AE18" s="132"/>
      <c r="AF18" s="132"/>
      <c r="AG18" s="132"/>
      <c r="AH18" s="132"/>
      <c r="AI18" s="132"/>
      <c r="AJ18" s="133"/>
      <c r="AK18" s="134"/>
      <c r="AL18" s="135"/>
      <c r="AM18" s="135"/>
      <c r="AN18" s="135"/>
      <c r="AO18" s="135"/>
      <c r="AP18" s="135"/>
      <c r="AQ18" s="136"/>
      <c r="AR18" s="137"/>
      <c r="AS18" s="137"/>
      <c r="AT18" s="137"/>
      <c r="AU18" s="137"/>
      <c r="AV18" s="137"/>
      <c r="AW18" s="137"/>
      <c r="AX18" s="138"/>
    </row>
    <row r="19" spans="1:55" ht="24.75" customHeight="1">
      <c r="A19" s="139"/>
      <c r="B19" s="140"/>
      <c r="C19" s="140"/>
      <c r="D19" s="140"/>
      <c r="E19" s="140"/>
      <c r="F19" s="141"/>
      <c r="G19" s="129" t="s">
        <v>31</v>
      </c>
      <c r="H19" s="130"/>
      <c r="I19" s="130"/>
      <c r="J19" s="130"/>
      <c r="K19" s="130"/>
      <c r="L19" s="130"/>
      <c r="M19" s="130"/>
      <c r="N19" s="130"/>
      <c r="O19" s="130"/>
      <c r="P19" s="142">
        <f>ROUND(P18/P17*100,2)</f>
        <v>99.42</v>
      </c>
      <c r="Q19" s="142"/>
      <c r="R19" s="142"/>
      <c r="S19" s="142"/>
      <c r="T19" s="142"/>
      <c r="U19" s="142"/>
      <c r="V19" s="142"/>
      <c r="W19" s="142">
        <f>ROUND(W18/W17*100,2)</f>
        <v>99.86</v>
      </c>
      <c r="X19" s="142"/>
      <c r="Y19" s="142"/>
      <c r="Z19" s="142"/>
      <c r="AA19" s="142"/>
      <c r="AB19" s="142"/>
      <c r="AC19" s="142"/>
      <c r="AD19" s="142">
        <f>ROUND(AD18/AD17*100,2)</f>
        <v>99.87</v>
      </c>
      <c r="AE19" s="142"/>
      <c r="AF19" s="142"/>
      <c r="AG19" s="142"/>
      <c r="AH19" s="142"/>
      <c r="AI19" s="142"/>
      <c r="AJ19" s="142"/>
      <c r="AK19" s="137"/>
      <c r="AL19" s="137"/>
      <c r="AM19" s="137"/>
      <c r="AN19" s="137"/>
      <c r="AO19" s="137"/>
      <c r="AP19" s="137"/>
      <c r="AQ19" s="137"/>
      <c r="AR19" s="137"/>
      <c r="AS19" s="137"/>
      <c r="AT19" s="137"/>
      <c r="AU19" s="137"/>
      <c r="AV19" s="137"/>
      <c r="AW19" s="137"/>
      <c r="AX19" s="138"/>
    </row>
    <row r="20" spans="1:55" ht="31.7" customHeight="1">
      <c r="A20" s="143" t="s">
        <v>32</v>
      </c>
      <c r="B20" s="144"/>
      <c r="C20" s="144"/>
      <c r="D20" s="144"/>
      <c r="E20" s="144"/>
      <c r="F20" s="145"/>
      <c r="G20" s="146" t="s">
        <v>33</v>
      </c>
      <c r="H20" s="81"/>
      <c r="I20" s="81"/>
      <c r="J20" s="81"/>
      <c r="K20" s="81"/>
      <c r="L20" s="81"/>
      <c r="M20" s="81"/>
      <c r="N20" s="81"/>
      <c r="O20" s="81"/>
      <c r="P20" s="81"/>
      <c r="Q20" s="81"/>
      <c r="R20" s="81"/>
      <c r="S20" s="81"/>
      <c r="T20" s="81"/>
      <c r="U20" s="81"/>
      <c r="V20" s="81"/>
      <c r="W20" s="81"/>
      <c r="X20" s="82"/>
      <c r="Y20" s="147"/>
      <c r="Z20" s="148"/>
      <c r="AA20" s="149"/>
      <c r="AB20" s="80" t="s">
        <v>34</v>
      </c>
      <c r="AC20" s="81"/>
      <c r="AD20" s="82"/>
      <c r="AE20" s="150" t="s">
        <v>193</v>
      </c>
      <c r="AF20" s="150"/>
      <c r="AG20" s="150"/>
      <c r="AH20" s="150"/>
      <c r="AI20" s="150"/>
      <c r="AJ20" s="150" t="s">
        <v>194</v>
      </c>
      <c r="AK20" s="150"/>
      <c r="AL20" s="150"/>
      <c r="AM20" s="150"/>
      <c r="AN20" s="150"/>
      <c r="AO20" s="150" t="s">
        <v>195</v>
      </c>
      <c r="AP20" s="150"/>
      <c r="AQ20" s="150"/>
      <c r="AR20" s="150"/>
      <c r="AS20" s="150"/>
      <c r="AT20" s="151" t="s">
        <v>35</v>
      </c>
      <c r="AU20" s="150"/>
      <c r="AV20" s="150"/>
      <c r="AW20" s="150"/>
      <c r="AX20" s="152"/>
    </row>
    <row r="21" spans="1:55" ht="18.75" customHeight="1">
      <c r="A21" s="153"/>
      <c r="B21" s="154"/>
      <c r="C21" s="154"/>
      <c r="D21" s="154"/>
      <c r="E21" s="154"/>
      <c r="F21" s="155"/>
      <c r="G21" s="156" t="s">
        <v>36</v>
      </c>
      <c r="H21" s="157"/>
      <c r="I21" s="157"/>
      <c r="J21" s="157"/>
      <c r="K21" s="157"/>
      <c r="L21" s="157"/>
      <c r="M21" s="157"/>
      <c r="N21" s="157"/>
      <c r="O21" s="157"/>
      <c r="P21" s="157"/>
      <c r="Q21" s="157"/>
      <c r="R21" s="157"/>
      <c r="S21" s="157"/>
      <c r="T21" s="157"/>
      <c r="U21" s="157"/>
      <c r="V21" s="157"/>
      <c r="W21" s="157"/>
      <c r="X21" s="158"/>
      <c r="Y21" s="159" t="s">
        <v>37</v>
      </c>
      <c r="Z21" s="160"/>
      <c r="AA21" s="161"/>
      <c r="AB21" s="162" t="s">
        <v>38</v>
      </c>
      <c r="AC21" s="162"/>
      <c r="AD21" s="162"/>
      <c r="AE21" s="163" t="s">
        <v>39</v>
      </c>
      <c r="AF21" s="164"/>
      <c r="AG21" s="164"/>
      <c r="AH21" s="164"/>
      <c r="AI21" s="165"/>
      <c r="AJ21" s="163" t="s">
        <v>40</v>
      </c>
      <c r="AK21" s="164"/>
      <c r="AL21" s="164"/>
      <c r="AM21" s="164"/>
      <c r="AN21" s="165"/>
      <c r="AO21" s="166" t="s">
        <v>182</v>
      </c>
      <c r="AP21" s="166"/>
      <c r="AQ21" s="166"/>
      <c r="AR21" s="166"/>
      <c r="AS21" s="166"/>
      <c r="AT21" s="167"/>
      <c r="AU21" s="167"/>
      <c r="AV21" s="167"/>
      <c r="AW21" s="167"/>
      <c r="AX21" s="168"/>
    </row>
    <row r="22" spans="1:55" ht="18.75" customHeight="1">
      <c r="A22" s="153"/>
      <c r="B22" s="154"/>
      <c r="C22" s="154"/>
      <c r="D22" s="154"/>
      <c r="E22" s="154"/>
      <c r="F22" s="155"/>
      <c r="G22" s="169"/>
      <c r="H22" s="170"/>
      <c r="I22" s="170"/>
      <c r="J22" s="170"/>
      <c r="K22" s="170"/>
      <c r="L22" s="170"/>
      <c r="M22" s="170"/>
      <c r="N22" s="170"/>
      <c r="O22" s="170"/>
      <c r="P22" s="170"/>
      <c r="Q22" s="170"/>
      <c r="R22" s="170"/>
      <c r="S22" s="170"/>
      <c r="T22" s="170"/>
      <c r="U22" s="170"/>
      <c r="V22" s="170"/>
      <c r="W22" s="170"/>
      <c r="X22" s="171"/>
      <c r="Y22" s="80" t="s">
        <v>41</v>
      </c>
      <c r="Z22" s="81"/>
      <c r="AA22" s="82"/>
      <c r="AB22" s="162" t="s">
        <v>38</v>
      </c>
      <c r="AC22" s="162"/>
      <c r="AD22" s="162"/>
      <c r="AE22" s="172" t="s">
        <v>42</v>
      </c>
      <c r="AF22" s="172"/>
      <c r="AG22" s="172"/>
      <c r="AH22" s="172"/>
      <c r="AI22" s="172"/>
      <c r="AJ22" s="172" t="s">
        <v>42</v>
      </c>
      <c r="AK22" s="172"/>
      <c r="AL22" s="172"/>
      <c r="AM22" s="172"/>
      <c r="AN22" s="172"/>
      <c r="AO22" s="172" t="s">
        <v>42</v>
      </c>
      <c r="AP22" s="172"/>
      <c r="AQ22" s="172"/>
      <c r="AR22" s="172"/>
      <c r="AS22" s="172"/>
      <c r="AT22" s="163" t="s">
        <v>43</v>
      </c>
      <c r="AU22" s="164"/>
      <c r="AV22" s="164"/>
      <c r="AW22" s="164"/>
      <c r="AX22" s="173"/>
    </row>
    <row r="23" spans="1:55" ht="18.75" customHeight="1">
      <c r="A23" s="153"/>
      <c r="B23" s="154"/>
      <c r="C23" s="154"/>
      <c r="D23" s="154"/>
      <c r="E23" s="154"/>
      <c r="F23" s="155"/>
      <c r="G23" s="174"/>
      <c r="H23" s="175"/>
      <c r="I23" s="175"/>
      <c r="J23" s="175"/>
      <c r="K23" s="175"/>
      <c r="L23" s="175"/>
      <c r="M23" s="175"/>
      <c r="N23" s="175"/>
      <c r="O23" s="175"/>
      <c r="P23" s="175"/>
      <c r="Q23" s="175"/>
      <c r="R23" s="175"/>
      <c r="S23" s="175"/>
      <c r="T23" s="175"/>
      <c r="U23" s="175"/>
      <c r="V23" s="175"/>
      <c r="W23" s="175"/>
      <c r="X23" s="176"/>
      <c r="Y23" s="80" t="s">
        <v>44</v>
      </c>
      <c r="Z23" s="81"/>
      <c r="AA23" s="82"/>
      <c r="AB23" s="162" t="s">
        <v>38</v>
      </c>
      <c r="AC23" s="162"/>
      <c r="AD23" s="162"/>
      <c r="AE23" s="172">
        <v>42</v>
      </c>
      <c r="AF23" s="172"/>
      <c r="AG23" s="172"/>
      <c r="AH23" s="172"/>
      <c r="AI23" s="172"/>
      <c r="AJ23" s="172">
        <v>47</v>
      </c>
      <c r="AK23" s="172"/>
      <c r="AL23" s="172"/>
      <c r="AM23" s="172"/>
      <c r="AN23" s="172"/>
      <c r="AO23" s="172">
        <v>50</v>
      </c>
      <c r="AP23" s="172"/>
      <c r="AQ23" s="172"/>
      <c r="AR23" s="172"/>
      <c r="AS23" s="172"/>
      <c r="AT23" s="177"/>
      <c r="AU23" s="177"/>
      <c r="AV23" s="177"/>
      <c r="AW23" s="177"/>
      <c r="AX23" s="178"/>
    </row>
    <row r="24" spans="1:55" ht="18.75" customHeight="1">
      <c r="A24" s="153"/>
      <c r="B24" s="154"/>
      <c r="C24" s="154"/>
      <c r="D24" s="154"/>
      <c r="E24" s="154"/>
      <c r="F24" s="155"/>
      <c r="G24" s="156" t="s">
        <v>45</v>
      </c>
      <c r="H24" s="157"/>
      <c r="I24" s="157"/>
      <c r="J24" s="157"/>
      <c r="K24" s="157"/>
      <c r="L24" s="157"/>
      <c r="M24" s="157"/>
      <c r="N24" s="157"/>
      <c r="O24" s="157"/>
      <c r="P24" s="157"/>
      <c r="Q24" s="157"/>
      <c r="R24" s="157"/>
      <c r="S24" s="157"/>
      <c r="T24" s="157"/>
      <c r="U24" s="157"/>
      <c r="V24" s="157"/>
      <c r="W24" s="157"/>
      <c r="X24" s="158"/>
      <c r="Y24" s="159" t="s">
        <v>37</v>
      </c>
      <c r="Z24" s="160"/>
      <c r="AA24" s="161"/>
      <c r="AB24" s="162" t="s">
        <v>38</v>
      </c>
      <c r="AC24" s="162"/>
      <c r="AD24" s="162"/>
      <c r="AE24" s="163" t="s">
        <v>46</v>
      </c>
      <c r="AF24" s="164"/>
      <c r="AG24" s="164"/>
      <c r="AH24" s="164"/>
      <c r="AI24" s="165"/>
      <c r="AJ24" s="163" t="s">
        <v>47</v>
      </c>
      <c r="AK24" s="164"/>
      <c r="AL24" s="164"/>
      <c r="AM24" s="164"/>
      <c r="AN24" s="165"/>
      <c r="AO24" s="166" t="s">
        <v>183</v>
      </c>
      <c r="AP24" s="166"/>
      <c r="AQ24" s="166"/>
      <c r="AR24" s="166"/>
      <c r="AS24" s="166"/>
      <c r="AT24" s="167"/>
      <c r="AU24" s="167"/>
      <c r="AV24" s="167"/>
      <c r="AW24" s="167"/>
      <c r="AX24" s="168"/>
    </row>
    <row r="25" spans="1:55" ht="18.75" customHeight="1">
      <c r="A25" s="153"/>
      <c r="B25" s="154"/>
      <c r="C25" s="154"/>
      <c r="D25" s="154"/>
      <c r="E25" s="154"/>
      <c r="F25" s="155"/>
      <c r="G25" s="169"/>
      <c r="H25" s="170"/>
      <c r="I25" s="170"/>
      <c r="J25" s="170"/>
      <c r="K25" s="170"/>
      <c r="L25" s="170"/>
      <c r="M25" s="170"/>
      <c r="N25" s="170"/>
      <c r="O25" s="170"/>
      <c r="P25" s="170"/>
      <c r="Q25" s="170"/>
      <c r="R25" s="170"/>
      <c r="S25" s="170"/>
      <c r="T25" s="170"/>
      <c r="U25" s="170"/>
      <c r="V25" s="170"/>
      <c r="W25" s="170"/>
      <c r="X25" s="171"/>
      <c r="Y25" s="80" t="s">
        <v>41</v>
      </c>
      <c r="Z25" s="81"/>
      <c r="AA25" s="82"/>
      <c r="AB25" s="162" t="s">
        <v>38</v>
      </c>
      <c r="AC25" s="162"/>
      <c r="AD25" s="162"/>
      <c r="AE25" s="172" t="s">
        <v>42</v>
      </c>
      <c r="AF25" s="172"/>
      <c r="AG25" s="172"/>
      <c r="AH25" s="172"/>
      <c r="AI25" s="172"/>
      <c r="AJ25" s="172" t="s">
        <v>42</v>
      </c>
      <c r="AK25" s="172"/>
      <c r="AL25" s="172"/>
      <c r="AM25" s="172"/>
      <c r="AN25" s="172"/>
      <c r="AO25" s="172" t="s">
        <v>42</v>
      </c>
      <c r="AP25" s="172"/>
      <c r="AQ25" s="172"/>
      <c r="AR25" s="172"/>
      <c r="AS25" s="172"/>
      <c r="AT25" s="163" t="s">
        <v>48</v>
      </c>
      <c r="AU25" s="164"/>
      <c r="AV25" s="164"/>
      <c r="AW25" s="164"/>
      <c r="AX25" s="173"/>
    </row>
    <row r="26" spans="1:55" ht="18.75" customHeight="1">
      <c r="A26" s="153"/>
      <c r="B26" s="154"/>
      <c r="C26" s="154"/>
      <c r="D26" s="154"/>
      <c r="E26" s="154"/>
      <c r="F26" s="155"/>
      <c r="G26" s="174"/>
      <c r="H26" s="175"/>
      <c r="I26" s="175"/>
      <c r="J26" s="175"/>
      <c r="K26" s="175"/>
      <c r="L26" s="175"/>
      <c r="M26" s="175"/>
      <c r="N26" s="175"/>
      <c r="O26" s="175"/>
      <c r="P26" s="175"/>
      <c r="Q26" s="175"/>
      <c r="R26" s="175"/>
      <c r="S26" s="175"/>
      <c r="T26" s="175"/>
      <c r="U26" s="175"/>
      <c r="V26" s="175"/>
      <c r="W26" s="175"/>
      <c r="X26" s="176"/>
      <c r="Y26" s="80" t="s">
        <v>44</v>
      </c>
      <c r="Z26" s="81"/>
      <c r="AA26" s="82"/>
      <c r="AB26" s="162" t="s">
        <v>38</v>
      </c>
      <c r="AC26" s="162"/>
      <c r="AD26" s="162"/>
      <c r="AE26" s="172">
        <v>92</v>
      </c>
      <c r="AF26" s="172"/>
      <c r="AG26" s="172"/>
      <c r="AH26" s="172"/>
      <c r="AI26" s="172"/>
      <c r="AJ26" s="172">
        <v>94</v>
      </c>
      <c r="AK26" s="172"/>
      <c r="AL26" s="172"/>
      <c r="AM26" s="172"/>
      <c r="AN26" s="172"/>
      <c r="AO26" s="172">
        <v>95</v>
      </c>
      <c r="AP26" s="172"/>
      <c r="AQ26" s="172"/>
      <c r="AR26" s="172"/>
      <c r="AS26" s="172"/>
      <c r="AT26" s="177"/>
      <c r="AU26" s="177"/>
      <c r="AV26" s="177"/>
      <c r="AW26" s="177"/>
      <c r="AX26" s="178"/>
    </row>
    <row r="27" spans="1:55" ht="18.75" customHeight="1">
      <c r="A27" s="153"/>
      <c r="B27" s="154"/>
      <c r="C27" s="154"/>
      <c r="D27" s="154"/>
      <c r="E27" s="154"/>
      <c r="F27" s="155"/>
      <c r="G27" s="156" t="s">
        <v>49</v>
      </c>
      <c r="H27" s="157"/>
      <c r="I27" s="157"/>
      <c r="J27" s="157"/>
      <c r="K27" s="157"/>
      <c r="L27" s="157"/>
      <c r="M27" s="157"/>
      <c r="N27" s="157"/>
      <c r="O27" s="157"/>
      <c r="P27" s="157"/>
      <c r="Q27" s="157"/>
      <c r="R27" s="157"/>
      <c r="S27" s="157"/>
      <c r="T27" s="157"/>
      <c r="U27" s="157"/>
      <c r="V27" s="157"/>
      <c r="W27" s="157"/>
      <c r="X27" s="158"/>
      <c r="Y27" s="159" t="s">
        <v>37</v>
      </c>
      <c r="Z27" s="160"/>
      <c r="AA27" s="161"/>
      <c r="AB27" s="162" t="s">
        <v>38</v>
      </c>
      <c r="AC27" s="162"/>
      <c r="AD27" s="162"/>
      <c r="AE27" s="163" t="s">
        <v>50</v>
      </c>
      <c r="AF27" s="164"/>
      <c r="AG27" s="164"/>
      <c r="AH27" s="164"/>
      <c r="AI27" s="165"/>
      <c r="AJ27" s="163" t="s">
        <v>51</v>
      </c>
      <c r="AK27" s="164"/>
      <c r="AL27" s="164"/>
      <c r="AM27" s="164"/>
      <c r="AN27" s="165"/>
      <c r="AO27" s="166" t="s">
        <v>184</v>
      </c>
      <c r="AP27" s="166"/>
      <c r="AQ27" s="166"/>
      <c r="AR27" s="166"/>
      <c r="AS27" s="166"/>
      <c r="AT27" s="167"/>
      <c r="AU27" s="167"/>
      <c r="AV27" s="167"/>
      <c r="AW27" s="167"/>
      <c r="AX27" s="168"/>
    </row>
    <row r="28" spans="1:55" ht="18.75" customHeight="1">
      <c r="A28" s="153"/>
      <c r="B28" s="154"/>
      <c r="C28" s="154"/>
      <c r="D28" s="154"/>
      <c r="E28" s="154"/>
      <c r="F28" s="155"/>
      <c r="G28" s="169"/>
      <c r="H28" s="170"/>
      <c r="I28" s="170"/>
      <c r="J28" s="170"/>
      <c r="K28" s="170"/>
      <c r="L28" s="170"/>
      <c r="M28" s="170"/>
      <c r="N28" s="170"/>
      <c r="O28" s="170"/>
      <c r="P28" s="170"/>
      <c r="Q28" s="170"/>
      <c r="R28" s="170"/>
      <c r="S28" s="170"/>
      <c r="T28" s="170"/>
      <c r="U28" s="170"/>
      <c r="V28" s="170"/>
      <c r="W28" s="170"/>
      <c r="X28" s="171"/>
      <c r="Y28" s="80" t="s">
        <v>41</v>
      </c>
      <c r="Z28" s="81"/>
      <c r="AA28" s="82"/>
      <c r="AB28" s="162" t="s">
        <v>38</v>
      </c>
      <c r="AC28" s="162"/>
      <c r="AD28" s="162"/>
      <c r="AE28" s="172" t="s">
        <v>42</v>
      </c>
      <c r="AF28" s="172"/>
      <c r="AG28" s="172"/>
      <c r="AH28" s="172"/>
      <c r="AI28" s="172"/>
      <c r="AJ28" s="172" t="s">
        <v>42</v>
      </c>
      <c r="AK28" s="172"/>
      <c r="AL28" s="172"/>
      <c r="AM28" s="172"/>
      <c r="AN28" s="172"/>
      <c r="AO28" s="172" t="s">
        <v>42</v>
      </c>
      <c r="AP28" s="172"/>
      <c r="AQ28" s="172"/>
      <c r="AR28" s="172"/>
      <c r="AS28" s="172"/>
      <c r="AT28" s="163" t="s">
        <v>52</v>
      </c>
      <c r="AU28" s="164"/>
      <c r="AV28" s="164"/>
      <c r="AW28" s="164"/>
      <c r="AX28" s="173"/>
    </row>
    <row r="29" spans="1:55" ht="18.75" customHeight="1">
      <c r="A29" s="179"/>
      <c r="B29" s="180"/>
      <c r="C29" s="180"/>
      <c r="D29" s="180"/>
      <c r="E29" s="180"/>
      <c r="F29" s="181"/>
      <c r="G29" s="174"/>
      <c r="H29" s="175"/>
      <c r="I29" s="175"/>
      <c r="J29" s="175"/>
      <c r="K29" s="175"/>
      <c r="L29" s="175"/>
      <c r="M29" s="175"/>
      <c r="N29" s="175"/>
      <c r="O29" s="175"/>
      <c r="P29" s="175"/>
      <c r="Q29" s="175"/>
      <c r="R29" s="175"/>
      <c r="S29" s="175"/>
      <c r="T29" s="175"/>
      <c r="U29" s="175"/>
      <c r="V29" s="175"/>
      <c r="W29" s="175"/>
      <c r="X29" s="176"/>
      <c r="Y29" s="80" t="s">
        <v>44</v>
      </c>
      <c r="Z29" s="81"/>
      <c r="AA29" s="82"/>
      <c r="AB29" s="162" t="s">
        <v>38</v>
      </c>
      <c r="AC29" s="162"/>
      <c r="AD29" s="162"/>
      <c r="AE29" s="172">
        <v>53</v>
      </c>
      <c r="AF29" s="172"/>
      <c r="AG29" s="172"/>
      <c r="AH29" s="172"/>
      <c r="AI29" s="172"/>
      <c r="AJ29" s="172">
        <v>72</v>
      </c>
      <c r="AK29" s="172"/>
      <c r="AL29" s="172"/>
      <c r="AM29" s="172"/>
      <c r="AN29" s="172"/>
      <c r="AO29" s="172">
        <v>77</v>
      </c>
      <c r="AP29" s="172"/>
      <c r="AQ29" s="172"/>
      <c r="AR29" s="172"/>
      <c r="AS29" s="172"/>
      <c r="AT29" s="177"/>
      <c r="AU29" s="177"/>
      <c r="AV29" s="177"/>
      <c r="AW29" s="177"/>
      <c r="AX29" s="178"/>
    </row>
    <row r="30" spans="1:55" ht="31.7" customHeight="1">
      <c r="A30" s="143" t="s">
        <v>53</v>
      </c>
      <c r="B30" s="144"/>
      <c r="C30" s="144"/>
      <c r="D30" s="144"/>
      <c r="E30" s="144"/>
      <c r="F30" s="145"/>
      <c r="G30" s="146" t="s">
        <v>54</v>
      </c>
      <c r="H30" s="81"/>
      <c r="I30" s="81"/>
      <c r="J30" s="81"/>
      <c r="K30" s="81"/>
      <c r="L30" s="81"/>
      <c r="M30" s="81"/>
      <c r="N30" s="81"/>
      <c r="O30" s="81"/>
      <c r="P30" s="81"/>
      <c r="Q30" s="81"/>
      <c r="R30" s="81"/>
      <c r="S30" s="81"/>
      <c r="T30" s="81"/>
      <c r="U30" s="81"/>
      <c r="V30" s="81"/>
      <c r="W30" s="81"/>
      <c r="X30" s="82"/>
      <c r="Y30" s="147"/>
      <c r="Z30" s="148"/>
      <c r="AA30" s="149"/>
      <c r="AB30" s="80" t="s">
        <v>34</v>
      </c>
      <c r="AC30" s="81"/>
      <c r="AD30" s="82"/>
      <c r="AE30" s="150" t="s">
        <v>193</v>
      </c>
      <c r="AF30" s="150"/>
      <c r="AG30" s="150"/>
      <c r="AH30" s="150"/>
      <c r="AI30" s="150"/>
      <c r="AJ30" s="150" t="s">
        <v>194</v>
      </c>
      <c r="AK30" s="150"/>
      <c r="AL30" s="150"/>
      <c r="AM30" s="150"/>
      <c r="AN30" s="150"/>
      <c r="AO30" s="150" t="s">
        <v>195</v>
      </c>
      <c r="AP30" s="150"/>
      <c r="AQ30" s="150"/>
      <c r="AR30" s="150"/>
      <c r="AS30" s="150"/>
      <c r="AT30" s="182" t="s">
        <v>55</v>
      </c>
      <c r="AU30" s="183"/>
      <c r="AV30" s="183"/>
      <c r="AW30" s="183"/>
      <c r="AX30" s="184"/>
    </row>
    <row r="31" spans="1:55" ht="39.950000000000003" customHeight="1">
      <c r="A31" s="153"/>
      <c r="B31" s="154"/>
      <c r="C31" s="154"/>
      <c r="D31" s="154"/>
      <c r="E31" s="154"/>
      <c r="F31" s="155"/>
      <c r="G31" s="185" t="s">
        <v>56</v>
      </c>
      <c r="H31" s="186"/>
      <c r="I31" s="186"/>
      <c r="J31" s="186"/>
      <c r="K31" s="186"/>
      <c r="L31" s="186"/>
      <c r="M31" s="186"/>
      <c r="N31" s="186"/>
      <c r="O31" s="186"/>
      <c r="P31" s="186"/>
      <c r="Q31" s="186"/>
      <c r="R31" s="186"/>
      <c r="S31" s="186"/>
      <c r="T31" s="186"/>
      <c r="U31" s="186"/>
      <c r="V31" s="186"/>
      <c r="W31" s="186"/>
      <c r="X31" s="187"/>
      <c r="Y31" s="188" t="s">
        <v>57</v>
      </c>
      <c r="Z31" s="189"/>
      <c r="AA31" s="190"/>
      <c r="AB31" s="191" t="s">
        <v>58</v>
      </c>
      <c r="AC31" s="189"/>
      <c r="AD31" s="190"/>
      <c r="AE31" s="192" t="s">
        <v>59</v>
      </c>
      <c r="AF31" s="37"/>
      <c r="AG31" s="37"/>
      <c r="AH31" s="37"/>
      <c r="AI31" s="62"/>
      <c r="AJ31" s="192" t="s">
        <v>59</v>
      </c>
      <c r="AK31" s="37"/>
      <c r="AL31" s="37"/>
      <c r="AM31" s="37"/>
      <c r="AN31" s="62"/>
      <c r="AO31" s="192" t="s">
        <v>59</v>
      </c>
      <c r="AP31" s="37"/>
      <c r="AQ31" s="37"/>
      <c r="AR31" s="37"/>
      <c r="AS31" s="62"/>
      <c r="AT31" s="192" t="s">
        <v>60</v>
      </c>
      <c r="AU31" s="37"/>
      <c r="AV31" s="37"/>
      <c r="AW31" s="37"/>
      <c r="AX31" s="193"/>
      <c r="AY31" s="194"/>
      <c r="AZ31" s="195"/>
      <c r="BA31" s="195"/>
      <c r="BB31" s="195"/>
      <c r="BC31" s="195"/>
    </row>
    <row r="32" spans="1:55" ht="32.25" customHeight="1">
      <c r="A32" s="179"/>
      <c r="B32" s="180"/>
      <c r="C32" s="180"/>
      <c r="D32" s="180"/>
      <c r="E32" s="180"/>
      <c r="F32" s="181"/>
      <c r="G32" s="196"/>
      <c r="H32" s="197"/>
      <c r="I32" s="197"/>
      <c r="J32" s="197"/>
      <c r="K32" s="197"/>
      <c r="L32" s="197"/>
      <c r="M32" s="197"/>
      <c r="N32" s="197"/>
      <c r="O32" s="197"/>
      <c r="P32" s="197"/>
      <c r="Q32" s="197"/>
      <c r="R32" s="197"/>
      <c r="S32" s="197"/>
      <c r="T32" s="197"/>
      <c r="U32" s="197"/>
      <c r="V32" s="197"/>
      <c r="W32" s="197"/>
      <c r="X32" s="198"/>
      <c r="Y32" s="199" t="s">
        <v>61</v>
      </c>
      <c r="Z32" s="39"/>
      <c r="AA32" s="40"/>
      <c r="AB32" s="200" t="s">
        <v>58</v>
      </c>
      <c r="AC32" s="39"/>
      <c r="AD32" s="40"/>
      <c r="AE32" s="192" t="s">
        <v>62</v>
      </c>
      <c r="AF32" s="37"/>
      <c r="AG32" s="37"/>
      <c r="AH32" s="37"/>
      <c r="AI32" s="62"/>
      <c r="AJ32" s="192" t="s">
        <v>62</v>
      </c>
      <c r="AK32" s="37"/>
      <c r="AL32" s="37"/>
      <c r="AM32" s="37"/>
      <c r="AN32" s="62"/>
      <c r="AO32" s="192" t="s">
        <v>62</v>
      </c>
      <c r="AP32" s="37"/>
      <c r="AQ32" s="37"/>
      <c r="AR32" s="37"/>
      <c r="AS32" s="62"/>
      <c r="AT32" s="192" t="s">
        <v>62</v>
      </c>
      <c r="AU32" s="37"/>
      <c r="AV32" s="37"/>
      <c r="AW32" s="37"/>
      <c r="AX32" s="193"/>
    </row>
    <row r="33" spans="1:50" ht="32.25" customHeight="1">
      <c r="A33" s="143" t="s">
        <v>63</v>
      </c>
      <c r="B33" s="201"/>
      <c r="C33" s="201"/>
      <c r="D33" s="201"/>
      <c r="E33" s="201"/>
      <c r="F33" s="202"/>
      <c r="G33" s="81" t="s">
        <v>64</v>
      </c>
      <c r="H33" s="81"/>
      <c r="I33" s="81"/>
      <c r="J33" s="81"/>
      <c r="K33" s="81"/>
      <c r="L33" s="81"/>
      <c r="M33" s="81"/>
      <c r="N33" s="81"/>
      <c r="O33" s="81"/>
      <c r="P33" s="81"/>
      <c r="Q33" s="81"/>
      <c r="R33" s="81"/>
      <c r="S33" s="81"/>
      <c r="T33" s="81"/>
      <c r="U33" s="81"/>
      <c r="V33" s="81"/>
      <c r="W33" s="81"/>
      <c r="X33" s="82"/>
      <c r="Y33" s="203"/>
      <c r="Z33" s="204"/>
      <c r="AA33" s="205"/>
      <c r="AB33" s="80" t="s">
        <v>34</v>
      </c>
      <c r="AC33" s="81"/>
      <c r="AD33" s="82"/>
      <c r="AE33" s="80" t="s">
        <v>193</v>
      </c>
      <c r="AF33" s="81"/>
      <c r="AG33" s="81"/>
      <c r="AH33" s="81"/>
      <c r="AI33" s="82"/>
      <c r="AJ33" s="80" t="s">
        <v>194</v>
      </c>
      <c r="AK33" s="81"/>
      <c r="AL33" s="81"/>
      <c r="AM33" s="81"/>
      <c r="AN33" s="82"/>
      <c r="AO33" s="80" t="s">
        <v>195</v>
      </c>
      <c r="AP33" s="81"/>
      <c r="AQ33" s="81"/>
      <c r="AR33" s="81"/>
      <c r="AS33" s="82"/>
      <c r="AT33" s="182" t="s">
        <v>65</v>
      </c>
      <c r="AU33" s="183"/>
      <c r="AV33" s="183"/>
      <c r="AW33" s="183"/>
      <c r="AX33" s="184"/>
    </row>
    <row r="34" spans="1:50" ht="36.75" customHeight="1">
      <c r="A34" s="206"/>
      <c r="B34" s="207"/>
      <c r="C34" s="207"/>
      <c r="D34" s="207"/>
      <c r="E34" s="207"/>
      <c r="F34" s="208"/>
      <c r="G34" s="209" t="s">
        <v>42</v>
      </c>
      <c r="H34" s="209"/>
      <c r="I34" s="209"/>
      <c r="J34" s="209"/>
      <c r="K34" s="209"/>
      <c r="L34" s="209"/>
      <c r="M34" s="209"/>
      <c r="N34" s="209"/>
      <c r="O34" s="209"/>
      <c r="P34" s="209"/>
      <c r="Q34" s="209"/>
      <c r="R34" s="209"/>
      <c r="S34" s="209"/>
      <c r="T34" s="209"/>
      <c r="U34" s="209"/>
      <c r="V34" s="209"/>
      <c r="W34" s="209"/>
      <c r="X34" s="209"/>
      <c r="Y34" s="210" t="s">
        <v>63</v>
      </c>
      <c r="Z34" s="211"/>
      <c r="AA34" s="212"/>
      <c r="AB34" s="163"/>
      <c r="AC34" s="164"/>
      <c r="AD34" s="165"/>
      <c r="AE34" s="163"/>
      <c r="AF34" s="164"/>
      <c r="AG34" s="164"/>
      <c r="AH34" s="164"/>
      <c r="AI34" s="165"/>
      <c r="AJ34" s="163"/>
      <c r="AK34" s="164"/>
      <c r="AL34" s="164"/>
      <c r="AM34" s="164"/>
      <c r="AN34" s="165"/>
      <c r="AO34" s="163"/>
      <c r="AP34" s="164"/>
      <c r="AQ34" s="164"/>
      <c r="AR34" s="164"/>
      <c r="AS34" s="165"/>
      <c r="AT34" s="163"/>
      <c r="AU34" s="164"/>
      <c r="AV34" s="164"/>
      <c r="AW34" s="164"/>
      <c r="AX34" s="173"/>
    </row>
    <row r="35" spans="1:50" ht="36.75" customHeight="1">
      <c r="A35" s="213"/>
      <c r="B35" s="214"/>
      <c r="C35" s="214"/>
      <c r="D35" s="214"/>
      <c r="E35" s="214"/>
      <c r="F35" s="215"/>
      <c r="G35" s="216"/>
      <c r="H35" s="216"/>
      <c r="I35" s="216"/>
      <c r="J35" s="216"/>
      <c r="K35" s="216"/>
      <c r="L35" s="216"/>
      <c r="M35" s="216"/>
      <c r="N35" s="216"/>
      <c r="O35" s="216"/>
      <c r="P35" s="216"/>
      <c r="Q35" s="216"/>
      <c r="R35" s="216"/>
      <c r="S35" s="216"/>
      <c r="T35" s="216"/>
      <c r="U35" s="216"/>
      <c r="V35" s="216"/>
      <c r="W35" s="216"/>
      <c r="X35" s="216"/>
      <c r="Y35" s="159" t="s">
        <v>66</v>
      </c>
      <c r="Z35" s="39"/>
      <c r="AA35" s="40"/>
      <c r="AB35" s="163" t="s">
        <v>67</v>
      </c>
      <c r="AC35" s="164"/>
      <c r="AD35" s="165"/>
      <c r="AE35" s="163"/>
      <c r="AF35" s="164"/>
      <c r="AG35" s="164"/>
      <c r="AH35" s="164"/>
      <c r="AI35" s="165"/>
      <c r="AJ35" s="163"/>
      <c r="AK35" s="164"/>
      <c r="AL35" s="164"/>
      <c r="AM35" s="164"/>
      <c r="AN35" s="165"/>
      <c r="AO35" s="163"/>
      <c r="AP35" s="164"/>
      <c r="AQ35" s="164"/>
      <c r="AR35" s="164"/>
      <c r="AS35" s="165"/>
      <c r="AT35" s="163"/>
      <c r="AU35" s="164"/>
      <c r="AV35" s="164"/>
      <c r="AW35" s="164"/>
      <c r="AX35" s="173"/>
    </row>
    <row r="36" spans="1:50" ht="23.1" customHeight="1">
      <c r="A36" s="217" t="s">
        <v>68</v>
      </c>
      <c r="B36" s="218"/>
      <c r="C36" s="219" t="s">
        <v>69</v>
      </c>
      <c r="D36" s="220"/>
      <c r="E36" s="220"/>
      <c r="F36" s="220"/>
      <c r="G36" s="220"/>
      <c r="H36" s="220"/>
      <c r="I36" s="220"/>
      <c r="J36" s="220"/>
      <c r="K36" s="221"/>
      <c r="L36" s="222" t="s">
        <v>70</v>
      </c>
      <c r="M36" s="222"/>
      <c r="N36" s="222"/>
      <c r="O36" s="222"/>
      <c r="P36" s="222"/>
      <c r="Q36" s="222"/>
      <c r="R36" s="223" t="s">
        <v>197</v>
      </c>
      <c r="S36" s="223"/>
      <c r="T36" s="223"/>
      <c r="U36" s="223"/>
      <c r="V36" s="223"/>
      <c r="W36" s="223"/>
      <c r="X36" s="224" t="s">
        <v>71</v>
      </c>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5"/>
    </row>
    <row r="37" spans="1:50" ht="23.1" customHeight="1">
      <c r="A37" s="226"/>
      <c r="B37" s="227"/>
      <c r="C37" s="228" t="s">
        <v>72</v>
      </c>
      <c r="D37" s="229"/>
      <c r="E37" s="229"/>
      <c r="F37" s="229"/>
      <c r="G37" s="229"/>
      <c r="H37" s="229"/>
      <c r="I37" s="229"/>
      <c r="J37" s="229"/>
      <c r="K37" s="230"/>
      <c r="L37" s="231">
        <v>9751.0650000000005</v>
      </c>
      <c r="M37" s="232"/>
      <c r="N37" s="232"/>
      <c r="O37" s="232"/>
      <c r="P37" s="232"/>
      <c r="Q37" s="233"/>
      <c r="R37" s="234">
        <v>11716.793</v>
      </c>
      <c r="S37" s="235"/>
      <c r="T37" s="235"/>
      <c r="U37" s="235"/>
      <c r="V37" s="235"/>
      <c r="W37" s="236"/>
      <c r="X37" s="237" t="s">
        <v>187</v>
      </c>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9"/>
    </row>
    <row r="38" spans="1:50" ht="23.1" customHeight="1">
      <c r="A38" s="226"/>
      <c r="B38" s="227"/>
      <c r="C38" s="240"/>
      <c r="D38" s="241"/>
      <c r="E38" s="241"/>
      <c r="F38" s="241"/>
      <c r="G38" s="241"/>
      <c r="H38" s="241"/>
      <c r="I38" s="241"/>
      <c r="J38" s="241"/>
      <c r="K38" s="242"/>
      <c r="L38" s="243"/>
      <c r="M38" s="243"/>
      <c r="N38" s="243"/>
      <c r="O38" s="243"/>
      <c r="P38" s="243"/>
      <c r="Q38" s="243"/>
      <c r="R38" s="243"/>
      <c r="S38" s="243"/>
      <c r="T38" s="243"/>
      <c r="U38" s="243"/>
      <c r="V38" s="243"/>
      <c r="W38" s="243"/>
      <c r="X38" s="244"/>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6"/>
    </row>
    <row r="39" spans="1:50" ht="23.1" customHeight="1">
      <c r="A39" s="226"/>
      <c r="B39" s="227"/>
      <c r="C39" s="240"/>
      <c r="D39" s="241"/>
      <c r="E39" s="241"/>
      <c r="F39" s="241"/>
      <c r="G39" s="241"/>
      <c r="H39" s="241"/>
      <c r="I39" s="241"/>
      <c r="J39" s="241"/>
      <c r="K39" s="242"/>
      <c r="L39" s="243"/>
      <c r="M39" s="243"/>
      <c r="N39" s="243"/>
      <c r="O39" s="243"/>
      <c r="P39" s="243"/>
      <c r="Q39" s="243"/>
      <c r="R39" s="243"/>
      <c r="S39" s="243"/>
      <c r="T39" s="243"/>
      <c r="U39" s="243"/>
      <c r="V39" s="243"/>
      <c r="W39" s="243"/>
      <c r="X39" s="244"/>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6"/>
    </row>
    <row r="40" spans="1:50" ht="23.1" customHeight="1">
      <c r="A40" s="226"/>
      <c r="B40" s="227"/>
      <c r="C40" s="240"/>
      <c r="D40" s="241"/>
      <c r="E40" s="241"/>
      <c r="F40" s="241"/>
      <c r="G40" s="241"/>
      <c r="H40" s="241"/>
      <c r="I40" s="241"/>
      <c r="J40" s="241"/>
      <c r="K40" s="242"/>
      <c r="L40" s="243"/>
      <c r="M40" s="243"/>
      <c r="N40" s="243"/>
      <c r="O40" s="243"/>
      <c r="P40" s="243"/>
      <c r="Q40" s="243"/>
      <c r="R40" s="243"/>
      <c r="S40" s="243"/>
      <c r="T40" s="243"/>
      <c r="U40" s="243"/>
      <c r="V40" s="243"/>
      <c r="W40" s="243"/>
      <c r="X40" s="244"/>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6"/>
    </row>
    <row r="41" spans="1:50" ht="23.1" customHeight="1">
      <c r="A41" s="226"/>
      <c r="B41" s="227"/>
      <c r="C41" s="240"/>
      <c r="D41" s="241"/>
      <c r="E41" s="241"/>
      <c r="F41" s="241"/>
      <c r="G41" s="241"/>
      <c r="H41" s="241"/>
      <c r="I41" s="241"/>
      <c r="J41" s="241"/>
      <c r="K41" s="242"/>
      <c r="L41" s="243"/>
      <c r="M41" s="243"/>
      <c r="N41" s="243"/>
      <c r="O41" s="243"/>
      <c r="P41" s="243"/>
      <c r="Q41" s="243"/>
      <c r="R41" s="243"/>
      <c r="S41" s="243"/>
      <c r="T41" s="243"/>
      <c r="U41" s="243"/>
      <c r="V41" s="243"/>
      <c r="W41" s="243"/>
      <c r="X41" s="244"/>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6"/>
    </row>
    <row r="42" spans="1:50" ht="23.1" customHeight="1">
      <c r="A42" s="226"/>
      <c r="B42" s="227"/>
      <c r="C42" s="247"/>
      <c r="D42" s="248"/>
      <c r="E42" s="248"/>
      <c r="F42" s="248"/>
      <c r="G42" s="248"/>
      <c r="H42" s="248"/>
      <c r="I42" s="248"/>
      <c r="J42" s="248"/>
      <c r="K42" s="249"/>
      <c r="L42" s="250"/>
      <c r="M42" s="251"/>
      <c r="N42" s="251"/>
      <c r="O42" s="251"/>
      <c r="P42" s="251"/>
      <c r="Q42" s="252"/>
      <c r="R42" s="250"/>
      <c r="S42" s="251"/>
      <c r="T42" s="251"/>
      <c r="U42" s="251"/>
      <c r="V42" s="251"/>
      <c r="W42" s="252"/>
      <c r="X42" s="244"/>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6"/>
    </row>
    <row r="43" spans="1:50" ht="21" customHeight="1" thickBot="1">
      <c r="A43" s="253"/>
      <c r="B43" s="254"/>
      <c r="C43" s="255" t="s">
        <v>29</v>
      </c>
      <c r="D43" s="256"/>
      <c r="E43" s="256"/>
      <c r="F43" s="256"/>
      <c r="G43" s="256"/>
      <c r="H43" s="256"/>
      <c r="I43" s="256"/>
      <c r="J43" s="256"/>
      <c r="K43" s="257"/>
      <c r="L43" s="258">
        <v>9751</v>
      </c>
      <c r="M43" s="259"/>
      <c r="N43" s="259"/>
      <c r="O43" s="259"/>
      <c r="P43" s="259"/>
      <c r="Q43" s="260"/>
      <c r="R43" s="261">
        <v>11716.793</v>
      </c>
      <c r="S43" s="262"/>
      <c r="T43" s="262"/>
      <c r="U43" s="262"/>
      <c r="V43" s="262"/>
      <c r="W43" s="263"/>
      <c r="X43" s="264"/>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6"/>
    </row>
    <row r="44" spans="1:50" ht="0.95" customHeight="1" thickBot="1">
      <c r="A44" s="267"/>
      <c r="B44" s="268"/>
      <c r="C44" s="269"/>
      <c r="D44" s="269"/>
      <c r="E44" s="269"/>
      <c r="F44" s="269"/>
      <c r="G44" s="269"/>
      <c r="H44" s="269"/>
      <c r="I44" s="269"/>
      <c r="J44" s="269"/>
      <c r="K44" s="269"/>
      <c r="L44" s="270"/>
      <c r="M44" s="270"/>
      <c r="N44" s="270"/>
      <c r="O44" s="270"/>
      <c r="P44" s="270"/>
      <c r="Q44" s="270"/>
      <c r="R44" s="270"/>
      <c r="S44" s="270"/>
      <c r="T44" s="270"/>
      <c r="U44" s="270"/>
      <c r="V44" s="270"/>
      <c r="W44" s="270"/>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2"/>
    </row>
    <row r="45" spans="1:50" ht="21" customHeight="1">
      <c r="A45" s="273" t="s">
        <v>73</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5"/>
    </row>
    <row r="46" spans="1:50" ht="21" customHeight="1">
      <c r="A46" s="276"/>
      <c r="B46" s="277"/>
      <c r="C46" s="278" t="s">
        <v>74</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80"/>
      <c r="AD46" s="279" t="s">
        <v>75</v>
      </c>
      <c r="AE46" s="279"/>
      <c r="AF46" s="279"/>
      <c r="AG46" s="281" t="s">
        <v>76</v>
      </c>
      <c r="AH46" s="279"/>
      <c r="AI46" s="279"/>
      <c r="AJ46" s="279"/>
      <c r="AK46" s="279"/>
      <c r="AL46" s="279"/>
      <c r="AM46" s="279"/>
      <c r="AN46" s="279"/>
      <c r="AO46" s="279"/>
      <c r="AP46" s="279"/>
      <c r="AQ46" s="279"/>
      <c r="AR46" s="279"/>
      <c r="AS46" s="279"/>
      <c r="AT46" s="279"/>
      <c r="AU46" s="279"/>
      <c r="AV46" s="279"/>
      <c r="AW46" s="279"/>
      <c r="AX46" s="282"/>
    </row>
    <row r="47" spans="1:50" ht="26.25" customHeight="1">
      <c r="A47" s="283" t="s">
        <v>77</v>
      </c>
      <c r="B47" s="284"/>
      <c r="C47" s="285" t="s">
        <v>78</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7"/>
      <c r="AD47" s="288" t="s">
        <v>79</v>
      </c>
      <c r="AE47" s="289"/>
      <c r="AF47" s="289"/>
      <c r="AG47" s="290" t="s">
        <v>80</v>
      </c>
      <c r="AH47" s="291"/>
      <c r="AI47" s="291"/>
      <c r="AJ47" s="291"/>
      <c r="AK47" s="291"/>
      <c r="AL47" s="291"/>
      <c r="AM47" s="291"/>
      <c r="AN47" s="291"/>
      <c r="AO47" s="291"/>
      <c r="AP47" s="291"/>
      <c r="AQ47" s="291"/>
      <c r="AR47" s="291"/>
      <c r="AS47" s="291"/>
      <c r="AT47" s="291"/>
      <c r="AU47" s="291"/>
      <c r="AV47" s="291"/>
      <c r="AW47" s="291"/>
      <c r="AX47" s="292"/>
    </row>
    <row r="48" spans="1:50" ht="26.25" customHeight="1">
      <c r="A48" s="293"/>
      <c r="B48" s="294"/>
      <c r="C48" s="295" t="s">
        <v>81</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7"/>
      <c r="AD48" s="298" t="s">
        <v>79</v>
      </c>
      <c r="AE48" s="299"/>
      <c r="AF48" s="299"/>
      <c r="AG48" s="300"/>
      <c r="AH48" s="170"/>
      <c r="AI48" s="170"/>
      <c r="AJ48" s="170"/>
      <c r="AK48" s="170"/>
      <c r="AL48" s="170"/>
      <c r="AM48" s="170"/>
      <c r="AN48" s="170"/>
      <c r="AO48" s="170"/>
      <c r="AP48" s="170"/>
      <c r="AQ48" s="170"/>
      <c r="AR48" s="170"/>
      <c r="AS48" s="170"/>
      <c r="AT48" s="170"/>
      <c r="AU48" s="170"/>
      <c r="AV48" s="170"/>
      <c r="AW48" s="170"/>
      <c r="AX48" s="301"/>
    </row>
    <row r="49" spans="1:50" ht="30" customHeight="1">
      <c r="A49" s="302"/>
      <c r="B49" s="303"/>
      <c r="C49" s="304" t="s">
        <v>82</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6"/>
      <c r="AD49" s="307" t="s">
        <v>79</v>
      </c>
      <c r="AE49" s="308"/>
      <c r="AF49" s="308"/>
      <c r="AG49" s="309"/>
      <c r="AH49" s="175"/>
      <c r="AI49" s="175"/>
      <c r="AJ49" s="175"/>
      <c r="AK49" s="175"/>
      <c r="AL49" s="175"/>
      <c r="AM49" s="175"/>
      <c r="AN49" s="175"/>
      <c r="AO49" s="175"/>
      <c r="AP49" s="175"/>
      <c r="AQ49" s="175"/>
      <c r="AR49" s="175"/>
      <c r="AS49" s="175"/>
      <c r="AT49" s="175"/>
      <c r="AU49" s="175"/>
      <c r="AV49" s="175"/>
      <c r="AW49" s="175"/>
      <c r="AX49" s="310"/>
    </row>
    <row r="50" spans="1:50" ht="26.25" customHeight="1">
      <c r="A50" s="311" t="s">
        <v>83</v>
      </c>
      <c r="B50" s="312"/>
      <c r="C50" s="313" t="s">
        <v>84</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5" t="s">
        <v>79</v>
      </c>
      <c r="AE50" s="316"/>
      <c r="AF50" s="316"/>
      <c r="AG50" s="317" t="s">
        <v>85</v>
      </c>
      <c r="AH50" s="318"/>
      <c r="AI50" s="318"/>
      <c r="AJ50" s="318"/>
      <c r="AK50" s="318"/>
      <c r="AL50" s="318"/>
      <c r="AM50" s="318"/>
      <c r="AN50" s="318"/>
      <c r="AO50" s="318"/>
      <c r="AP50" s="318"/>
      <c r="AQ50" s="318"/>
      <c r="AR50" s="318"/>
      <c r="AS50" s="318"/>
      <c r="AT50" s="318"/>
      <c r="AU50" s="318"/>
      <c r="AV50" s="318"/>
      <c r="AW50" s="318"/>
      <c r="AX50" s="319"/>
    </row>
    <row r="51" spans="1:50" ht="26.25" customHeight="1">
      <c r="A51" s="293"/>
      <c r="B51" s="294"/>
      <c r="C51" s="320" t="s">
        <v>198</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79</v>
      </c>
      <c r="AE51" s="299"/>
      <c r="AF51" s="299"/>
      <c r="AG51" s="321"/>
      <c r="AH51" s="322"/>
      <c r="AI51" s="322"/>
      <c r="AJ51" s="322"/>
      <c r="AK51" s="322"/>
      <c r="AL51" s="322"/>
      <c r="AM51" s="322"/>
      <c r="AN51" s="322"/>
      <c r="AO51" s="322"/>
      <c r="AP51" s="322"/>
      <c r="AQ51" s="322"/>
      <c r="AR51" s="322"/>
      <c r="AS51" s="322"/>
      <c r="AT51" s="322"/>
      <c r="AU51" s="322"/>
      <c r="AV51" s="322"/>
      <c r="AW51" s="322"/>
      <c r="AX51" s="323"/>
    </row>
    <row r="52" spans="1:50" ht="26.25" customHeight="1">
      <c r="A52" s="293"/>
      <c r="B52" s="294"/>
      <c r="C52" s="320" t="s">
        <v>86</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79</v>
      </c>
      <c r="AE52" s="299"/>
      <c r="AF52" s="299"/>
      <c r="AG52" s="321"/>
      <c r="AH52" s="322"/>
      <c r="AI52" s="322"/>
      <c r="AJ52" s="322"/>
      <c r="AK52" s="322"/>
      <c r="AL52" s="322"/>
      <c r="AM52" s="322"/>
      <c r="AN52" s="322"/>
      <c r="AO52" s="322"/>
      <c r="AP52" s="322"/>
      <c r="AQ52" s="322"/>
      <c r="AR52" s="322"/>
      <c r="AS52" s="322"/>
      <c r="AT52" s="322"/>
      <c r="AU52" s="322"/>
      <c r="AV52" s="322"/>
      <c r="AW52" s="322"/>
      <c r="AX52" s="323"/>
    </row>
    <row r="53" spans="1:50" ht="26.25" customHeight="1">
      <c r="A53" s="293"/>
      <c r="B53" s="294"/>
      <c r="C53" s="320" t="s">
        <v>87</v>
      </c>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8" t="s">
        <v>79</v>
      </c>
      <c r="AE53" s="299"/>
      <c r="AF53" s="299"/>
      <c r="AG53" s="321"/>
      <c r="AH53" s="322"/>
      <c r="AI53" s="322"/>
      <c r="AJ53" s="322"/>
      <c r="AK53" s="322"/>
      <c r="AL53" s="322"/>
      <c r="AM53" s="322"/>
      <c r="AN53" s="322"/>
      <c r="AO53" s="322"/>
      <c r="AP53" s="322"/>
      <c r="AQ53" s="322"/>
      <c r="AR53" s="322"/>
      <c r="AS53" s="322"/>
      <c r="AT53" s="322"/>
      <c r="AU53" s="322"/>
      <c r="AV53" s="322"/>
      <c r="AW53" s="322"/>
      <c r="AX53" s="323"/>
    </row>
    <row r="54" spans="1:50" ht="26.25" customHeight="1">
      <c r="A54" s="293"/>
      <c r="B54" s="294"/>
      <c r="C54" s="320" t="s">
        <v>88</v>
      </c>
      <c r="D54" s="297"/>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324"/>
      <c r="AD54" s="298" t="s">
        <v>79</v>
      </c>
      <c r="AE54" s="299"/>
      <c r="AF54" s="299"/>
      <c r="AG54" s="321"/>
      <c r="AH54" s="322"/>
      <c r="AI54" s="322"/>
      <c r="AJ54" s="322"/>
      <c r="AK54" s="322"/>
      <c r="AL54" s="322"/>
      <c r="AM54" s="322"/>
      <c r="AN54" s="322"/>
      <c r="AO54" s="322"/>
      <c r="AP54" s="322"/>
      <c r="AQ54" s="322"/>
      <c r="AR54" s="322"/>
      <c r="AS54" s="322"/>
      <c r="AT54" s="322"/>
      <c r="AU54" s="322"/>
      <c r="AV54" s="322"/>
      <c r="AW54" s="322"/>
      <c r="AX54" s="323"/>
    </row>
    <row r="55" spans="1:50" ht="26.25" customHeight="1">
      <c r="A55" s="293"/>
      <c r="B55" s="294"/>
      <c r="C55" s="325" t="s">
        <v>199</v>
      </c>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t="s">
        <v>89</v>
      </c>
      <c r="AE55" s="308"/>
      <c r="AF55" s="308"/>
      <c r="AG55" s="328"/>
      <c r="AH55" s="329"/>
      <c r="AI55" s="329"/>
      <c r="AJ55" s="329"/>
      <c r="AK55" s="329"/>
      <c r="AL55" s="329"/>
      <c r="AM55" s="329"/>
      <c r="AN55" s="329"/>
      <c r="AO55" s="329"/>
      <c r="AP55" s="329"/>
      <c r="AQ55" s="329"/>
      <c r="AR55" s="329"/>
      <c r="AS55" s="329"/>
      <c r="AT55" s="329"/>
      <c r="AU55" s="329"/>
      <c r="AV55" s="329"/>
      <c r="AW55" s="329"/>
      <c r="AX55" s="330"/>
    </row>
    <row r="56" spans="1:50" ht="30" customHeight="1">
      <c r="A56" s="311" t="s">
        <v>90</v>
      </c>
      <c r="B56" s="312"/>
      <c r="C56" s="331" t="s">
        <v>91</v>
      </c>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3"/>
      <c r="AD56" s="315" t="s">
        <v>79</v>
      </c>
      <c r="AE56" s="316"/>
      <c r="AF56" s="316"/>
      <c r="AG56" s="317" t="s">
        <v>92</v>
      </c>
      <c r="AH56" s="334"/>
      <c r="AI56" s="334"/>
      <c r="AJ56" s="334"/>
      <c r="AK56" s="334"/>
      <c r="AL56" s="334"/>
      <c r="AM56" s="334"/>
      <c r="AN56" s="334"/>
      <c r="AO56" s="334"/>
      <c r="AP56" s="334"/>
      <c r="AQ56" s="334"/>
      <c r="AR56" s="334"/>
      <c r="AS56" s="334"/>
      <c r="AT56" s="334"/>
      <c r="AU56" s="334"/>
      <c r="AV56" s="334"/>
      <c r="AW56" s="334"/>
      <c r="AX56" s="335"/>
    </row>
    <row r="57" spans="1:50" ht="26.25" customHeight="1">
      <c r="A57" s="293"/>
      <c r="B57" s="294"/>
      <c r="C57" s="320" t="s">
        <v>200</v>
      </c>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8" t="s">
        <v>79</v>
      </c>
      <c r="AE57" s="299"/>
      <c r="AF57" s="299"/>
      <c r="AG57" s="336"/>
      <c r="AH57" s="337"/>
      <c r="AI57" s="337"/>
      <c r="AJ57" s="337"/>
      <c r="AK57" s="337"/>
      <c r="AL57" s="337"/>
      <c r="AM57" s="337"/>
      <c r="AN57" s="337"/>
      <c r="AO57" s="337"/>
      <c r="AP57" s="337"/>
      <c r="AQ57" s="337"/>
      <c r="AR57" s="337"/>
      <c r="AS57" s="337"/>
      <c r="AT57" s="337"/>
      <c r="AU57" s="337"/>
      <c r="AV57" s="337"/>
      <c r="AW57" s="337"/>
      <c r="AX57" s="338"/>
    </row>
    <row r="58" spans="1:50" ht="26.25" customHeight="1">
      <c r="A58" s="293"/>
      <c r="B58" s="294"/>
      <c r="C58" s="320" t="s">
        <v>93</v>
      </c>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8" t="s">
        <v>79</v>
      </c>
      <c r="AE58" s="299"/>
      <c r="AF58" s="299"/>
      <c r="AG58" s="339"/>
      <c r="AH58" s="340"/>
      <c r="AI58" s="340"/>
      <c r="AJ58" s="340"/>
      <c r="AK58" s="340"/>
      <c r="AL58" s="340"/>
      <c r="AM58" s="340"/>
      <c r="AN58" s="340"/>
      <c r="AO58" s="340"/>
      <c r="AP58" s="340"/>
      <c r="AQ58" s="340"/>
      <c r="AR58" s="340"/>
      <c r="AS58" s="340"/>
      <c r="AT58" s="340"/>
      <c r="AU58" s="340"/>
      <c r="AV58" s="340"/>
      <c r="AW58" s="340"/>
      <c r="AX58" s="341"/>
    </row>
    <row r="59" spans="1:50" ht="33.6" customHeight="1">
      <c r="A59" s="311" t="s">
        <v>94</v>
      </c>
      <c r="B59" s="312"/>
      <c r="C59" s="342" t="s">
        <v>95</v>
      </c>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14"/>
      <c r="AD59" s="315" t="s">
        <v>79</v>
      </c>
      <c r="AE59" s="316"/>
      <c r="AF59" s="316"/>
      <c r="AG59" s="344" t="s">
        <v>96</v>
      </c>
      <c r="AH59" s="157"/>
      <c r="AI59" s="157"/>
      <c r="AJ59" s="157"/>
      <c r="AK59" s="157"/>
      <c r="AL59" s="157"/>
      <c r="AM59" s="157"/>
      <c r="AN59" s="157"/>
      <c r="AO59" s="157"/>
      <c r="AP59" s="157"/>
      <c r="AQ59" s="157"/>
      <c r="AR59" s="157"/>
      <c r="AS59" s="157"/>
      <c r="AT59" s="157"/>
      <c r="AU59" s="157"/>
      <c r="AV59" s="157"/>
      <c r="AW59" s="157"/>
      <c r="AX59" s="345"/>
    </row>
    <row r="60" spans="1:50" ht="15.75" customHeight="1">
      <c r="A60" s="293"/>
      <c r="B60" s="294"/>
      <c r="C60" s="346" t="s">
        <v>0</v>
      </c>
      <c r="D60" s="347"/>
      <c r="E60" s="347"/>
      <c r="F60" s="347"/>
      <c r="G60" s="348" t="s">
        <v>97</v>
      </c>
      <c r="H60" s="349"/>
      <c r="I60" s="349"/>
      <c r="J60" s="349"/>
      <c r="K60" s="349"/>
      <c r="L60" s="349"/>
      <c r="M60" s="349"/>
      <c r="N60" s="349"/>
      <c r="O60" s="349"/>
      <c r="P60" s="349"/>
      <c r="Q60" s="349"/>
      <c r="R60" s="349"/>
      <c r="S60" s="350"/>
      <c r="T60" s="351" t="s">
        <v>98</v>
      </c>
      <c r="U60" s="322"/>
      <c r="V60" s="322"/>
      <c r="W60" s="322"/>
      <c r="X60" s="322"/>
      <c r="Y60" s="322"/>
      <c r="Z60" s="322"/>
      <c r="AA60" s="322"/>
      <c r="AB60" s="322"/>
      <c r="AC60" s="322"/>
      <c r="AD60" s="322"/>
      <c r="AE60" s="322"/>
      <c r="AF60" s="322"/>
      <c r="AG60" s="300"/>
      <c r="AH60" s="170"/>
      <c r="AI60" s="170"/>
      <c r="AJ60" s="170"/>
      <c r="AK60" s="170"/>
      <c r="AL60" s="170"/>
      <c r="AM60" s="170"/>
      <c r="AN60" s="170"/>
      <c r="AO60" s="170"/>
      <c r="AP60" s="170"/>
      <c r="AQ60" s="170"/>
      <c r="AR60" s="170"/>
      <c r="AS60" s="170"/>
      <c r="AT60" s="170"/>
      <c r="AU60" s="170"/>
      <c r="AV60" s="170"/>
      <c r="AW60" s="170"/>
      <c r="AX60" s="301"/>
    </row>
    <row r="61" spans="1:50" ht="26.25" customHeight="1">
      <c r="A61" s="293"/>
      <c r="B61" s="294"/>
      <c r="C61" s="352">
        <v>348</v>
      </c>
      <c r="D61" s="353"/>
      <c r="E61" s="353"/>
      <c r="F61" s="353"/>
      <c r="G61" s="354" t="s">
        <v>99</v>
      </c>
      <c r="H61" s="297"/>
      <c r="I61" s="297"/>
      <c r="J61" s="297"/>
      <c r="K61" s="297"/>
      <c r="L61" s="297"/>
      <c r="M61" s="297"/>
      <c r="N61" s="297"/>
      <c r="O61" s="297"/>
      <c r="P61" s="297"/>
      <c r="Q61" s="297"/>
      <c r="R61" s="297"/>
      <c r="S61" s="355"/>
      <c r="T61" s="356" t="s">
        <v>100</v>
      </c>
      <c r="U61" s="297"/>
      <c r="V61" s="297"/>
      <c r="W61" s="297"/>
      <c r="X61" s="297"/>
      <c r="Y61" s="297"/>
      <c r="Z61" s="297"/>
      <c r="AA61" s="297"/>
      <c r="AB61" s="297"/>
      <c r="AC61" s="297"/>
      <c r="AD61" s="297"/>
      <c r="AE61" s="297"/>
      <c r="AF61" s="297"/>
      <c r="AG61" s="300"/>
      <c r="AH61" s="170"/>
      <c r="AI61" s="170"/>
      <c r="AJ61" s="170"/>
      <c r="AK61" s="170"/>
      <c r="AL61" s="170"/>
      <c r="AM61" s="170"/>
      <c r="AN61" s="170"/>
      <c r="AO61" s="170"/>
      <c r="AP61" s="170"/>
      <c r="AQ61" s="170"/>
      <c r="AR61" s="170"/>
      <c r="AS61" s="170"/>
      <c r="AT61" s="170"/>
      <c r="AU61" s="170"/>
      <c r="AV61" s="170"/>
      <c r="AW61" s="170"/>
      <c r="AX61" s="301"/>
    </row>
    <row r="62" spans="1:50" ht="26.25" customHeight="1">
      <c r="A62" s="302"/>
      <c r="B62" s="303"/>
      <c r="C62" s="357">
        <v>349</v>
      </c>
      <c r="D62" s="358"/>
      <c r="E62" s="358"/>
      <c r="F62" s="358"/>
      <c r="G62" s="359" t="s">
        <v>101</v>
      </c>
      <c r="H62" s="248"/>
      <c r="I62" s="248"/>
      <c r="J62" s="248"/>
      <c r="K62" s="248"/>
      <c r="L62" s="248"/>
      <c r="M62" s="248"/>
      <c r="N62" s="248"/>
      <c r="O62" s="248"/>
      <c r="P62" s="248"/>
      <c r="Q62" s="248"/>
      <c r="R62" s="248"/>
      <c r="S62" s="360"/>
      <c r="T62" s="361" t="s">
        <v>100</v>
      </c>
      <c r="U62" s="329"/>
      <c r="V62" s="329"/>
      <c r="W62" s="329"/>
      <c r="X62" s="329"/>
      <c r="Y62" s="329"/>
      <c r="Z62" s="329"/>
      <c r="AA62" s="329"/>
      <c r="AB62" s="329"/>
      <c r="AC62" s="329"/>
      <c r="AD62" s="329"/>
      <c r="AE62" s="329"/>
      <c r="AF62" s="329"/>
      <c r="AG62" s="309"/>
      <c r="AH62" s="175"/>
      <c r="AI62" s="175"/>
      <c r="AJ62" s="175"/>
      <c r="AK62" s="175"/>
      <c r="AL62" s="175"/>
      <c r="AM62" s="175"/>
      <c r="AN62" s="175"/>
      <c r="AO62" s="175"/>
      <c r="AP62" s="175"/>
      <c r="AQ62" s="175"/>
      <c r="AR62" s="175"/>
      <c r="AS62" s="175"/>
      <c r="AT62" s="175"/>
      <c r="AU62" s="175"/>
      <c r="AV62" s="175"/>
      <c r="AW62" s="175"/>
      <c r="AX62" s="310"/>
    </row>
    <row r="63" spans="1:50" ht="149.25" customHeight="1">
      <c r="A63" s="311" t="s">
        <v>102</v>
      </c>
      <c r="B63" s="362"/>
      <c r="C63" s="363" t="s">
        <v>103</v>
      </c>
      <c r="D63" s="364"/>
      <c r="E63" s="364"/>
      <c r="F63" s="365"/>
      <c r="G63" s="366" t="s">
        <v>104</v>
      </c>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0" ht="56.25" customHeight="1" thickBot="1">
      <c r="A64" s="369"/>
      <c r="B64" s="370"/>
      <c r="C64" s="371" t="s">
        <v>105</v>
      </c>
      <c r="D64" s="372"/>
      <c r="E64" s="372"/>
      <c r="F64" s="373"/>
      <c r="G64" s="374" t="s">
        <v>106</v>
      </c>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6"/>
    </row>
    <row r="65" spans="1:51" ht="21" customHeight="1">
      <c r="A65" s="377" t="s">
        <v>107</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9"/>
    </row>
    <row r="66" spans="1:51" ht="99.75" customHeight="1" thickBot="1">
      <c r="A66" s="380"/>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2"/>
    </row>
    <row r="67" spans="1:51" ht="21" customHeight="1">
      <c r="A67" s="383" t="s">
        <v>108</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1" ht="99.75" customHeight="1" thickBot="1">
      <c r="A68" s="386" t="s">
        <v>180</v>
      </c>
      <c r="B68" s="387"/>
      <c r="C68" s="387"/>
      <c r="D68" s="387"/>
      <c r="E68" s="388"/>
      <c r="F68" s="389" t="s">
        <v>201</v>
      </c>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90"/>
    </row>
    <row r="69" spans="1:51" ht="21" customHeight="1">
      <c r="A69" s="383" t="s">
        <v>186</v>
      </c>
      <c r="B69" s="384"/>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5"/>
    </row>
    <row r="70" spans="1:51" ht="99.75" customHeight="1" thickBot="1">
      <c r="A70" s="391" t="s">
        <v>181</v>
      </c>
      <c r="B70" s="392"/>
      <c r="C70" s="392"/>
      <c r="D70" s="392"/>
      <c r="E70" s="393"/>
      <c r="F70" s="394" t="s">
        <v>185</v>
      </c>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6"/>
      <c r="AY70" s="397"/>
    </row>
    <row r="71" spans="1:51" ht="21" customHeight="1">
      <c r="A71" s="398" t="s">
        <v>109</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row>
    <row r="72" spans="1:51" ht="180" customHeight="1" thickBot="1">
      <c r="A72" s="401" t="s">
        <v>110</v>
      </c>
      <c r="B72" s="402"/>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3"/>
    </row>
    <row r="73" spans="1:51" ht="19.7" customHeight="1">
      <c r="A73" s="404" t="s">
        <v>111</v>
      </c>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6"/>
    </row>
    <row r="74" spans="1:51" ht="19.899999999999999" customHeight="1" thickBot="1">
      <c r="A74" s="407"/>
      <c r="B74" s="408"/>
      <c r="C74" s="409" t="s">
        <v>202</v>
      </c>
      <c r="D74" s="410"/>
      <c r="E74" s="410"/>
      <c r="F74" s="410"/>
      <c r="G74" s="410"/>
      <c r="H74" s="410"/>
      <c r="I74" s="410"/>
      <c r="J74" s="411"/>
      <c r="K74" s="412" t="s">
        <v>203</v>
      </c>
      <c r="L74" s="412"/>
      <c r="M74" s="412"/>
      <c r="N74" s="412"/>
      <c r="O74" s="412"/>
      <c r="P74" s="412"/>
      <c r="Q74" s="412"/>
      <c r="R74" s="412"/>
      <c r="S74" s="409" t="s">
        <v>204</v>
      </c>
      <c r="T74" s="410"/>
      <c r="U74" s="410"/>
      <c r="V74" s="410"/>
      <c r="W74" s="410"/>
      <c r="X74" s="410"/>
      <c r="Y74" s="410"/>
      <c r="Z74" s="411"/>
      <c r="AA74" s="413" t="s">
        <v>205</v>
      </c>
      <c r="AB74" s="412"/>
      <c r="AC74" s="412"/>
      <c r="AD74" s="412"/>
      <c r="AE74" s="412"/>
      <c r="AF74" s="412"/>
      <c r="AG74" s="412"/>
      <c r="AH74" s="412"/>
      <c r="AI74" s="409" t="s">
        <v>206</v>
      </c>
      <c r="AJ74" s="414"/>
      <c r="AK74" s="414"/>
      <c r="AL74" s="414"/>
      <c r="AM74" s="414"/>
      <c r="AN74" s="414"/>
      <c r="AO74" s="414"/>
      <c r="AP74" s="415"/>
      <c r="AQ74" s="416" t="s">
        <v>207</v>
      </c>
      <c r="AR74" s="416"/>
      <c r="AS74" s="416"/>
      <c r="AT74" s="416"/>
      <c r="AU74" s="416"/>
      <c r="AV74" s="416"/>
      <c r="AW74" s="416"/>
      <c r="AX74" s="417"/>
    </row>
    <row r="75" spans="1:51" ht="0.95" customHeight="1" thickBot="1">
      <c r="A75" s="418"/>
      <c r="B75" s="419"/>
      <c r="C75" s="420"/>
      <c r="D75" s="420"/>
      <c r="E75" s="420"/>
      <c r="F75" s="420"/>
      <c r="G75" s="420"/>
      <c r="H75" s="420"/>
      <c r="I75" s="420"/>
      <c r="J75" s="420"/>
      <c r="K75" s="419"/>
      <c r="L75" s="419"/>
      <c r="M75" s="419"/>
      <c r="N75" s="419"/>
      <c r="O75" s="419"/>
      <c r="P75" s="419"/>
      <c r="Q75" s="419"/>
      <c r="R75" s="419"/>
      <c r="S75" s="420"/>
      <c r="T75" s="420"/>
      <c r="U75" s="420"/>
      <c r="V75" s="420"/>
      <c r="W75" s="420"/>
      <c r="X75" s="420"/>
      <c r="Y75" s="420"/>
      <c r="Z75" s="420"/>
      <c r="AA75" s="419"/>
      <c r="AB75" s="419"/>
      <c r="AC75" s="419"/>
      <c r="AD75" s="419"/>
      <c r="AE75" s="419"/>
      <c r="AF75" s="419"/>
      <c r="AG75" s="419"/>
      <c r="AH75" s="419"/>
      <c r="AI75" s="420"/>
      <c r="AJ75" s="420"/>
      <c r="AK75" s="420"/>
      <c r="AL75" s="420"/>
      <c r="AM75" s="420"/>
      <c r="AN75" s="420"/>
      <c r="AO75" s="420"/>
      <c r="AP75" s="420"/>
      <c r="AQ75" s="419"/>
      <c r="AR75" s="419"/>
      <c r="AS75" s="419"/>
      <c r="AT75" s="419"/>
      <c r="AU75" s="419"/>
      <c r="AV75" s="419"/>
      <c r="AW75" s="419"/>
      <c r="AX75" s="421"/>
    </row>
    <row r="76" spans="1:51" ht="23.65" customHeight="1">
      <c r="A76" s="422" t="s">
        <v>208</v>
      </c>
      <c r="B76" s="423"/>
      <c r="C76" s="423"/>
      <c r="D76" s="423"/>
      <c r="E76" s="423"/>
      <c r="F76" s="424"/>
      <c r="G76" s="425" t="s">
        <v>112</v>
      </c>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7"/>
    </row>
    <row r="77" spans="1:51" ht="38.65" customHeight="1">
      <c r="A77" s="84"/>
      <c r="B77" s="85"/>
      <c r="C77" s="85"/>
      <c r="D77" s="85"/>
      <c r="E77" s="85"/>
      <c r="F77" s="86"/>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1" ht="41.25" hidden="1" customHeight="1">
      <c r="A78" s="84"/>
      <c r="B78" s="85"/>
      <c r="C78" s="85"/>
      <c r="D78" s="85"/>
      <c r="E78" s="85"/>
      <c r="F78" s="86"/>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1" ht="52.35" hidden="1" customHeight="1">
      <c r="A79" s="84"/>
      <c r="B79" s="85"/>
      <c r="C79" s="85"/>
      <c r="D79" s="85"/>
      <c r="E79" s="85"/>
      <c r="F79" s="86"/>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1" ht="52.35" hidden="1" customHeight="1">
      <c r="A80" s="84"/>
      <c r="B80" s="85"/>
      <c r="C80" s="85"/>
      <c r="D80" s="85"/>
      <c r="E80" s="85"/>
      <c r="F80" s="86"/>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50" ht="52.35" hidden="1" customHeight="1">
      <c r="A81" s="84"/>
      <c r="B81" s="85"/>
      <c r="C81" s="85"/>
      <c r="D81" s="85"/>
      <c r="E81" s="85"/>
      <c r="F81" s="86"/>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50" ht="52.35" hidden="1" customHeight="1">
      <c r="A82" s="84"/>
      <c r="B82" s="85"/>
      <c r="C82" s="85"/>
      <c r="D82" s="85"/>
      <c r="E82" s="85"/>
      <c r="F82" s="86"/>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50" ht="52.35" hidden="1" customHeight="1">
      <c r="A83" s="84"/>
      <c r="B83" s="85"/>
      <c r="C83" s="85"/>
      <c r="D83" s="85"/>
      <c r="E83" s="85"/>
      <c r="F83" s="86"/>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52.35" hidden="1" customHeight="1">
      <c r="A84" s="84"/>
      <c r="B84" s="85"/>
      <c r="C84" s="85"/>
      <c r="D84" s="85"/>
      <c r="E84" s="85"/>
      <c r="F84" s="86"/>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41.25" customHeight="1">
      <c r="A85" s="84"/>
      <c r="B85" s="85"/>
      <c r="C85" s="85"/>
      <c r="D85" s="85"/>
      <c r="E85" s="85"/>
      <c r="F85" s="86"/>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c r="A86" s="84"/>
      <c r="B86" s="85"/>
      <c r="C86" s="85"/>
      <c r="D86" s="85"/>
      <c r="E86" s="85"/>
      <c r="F86" s="86"/>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c r="A87" s="84"/>
      <c r="B87" s="85"/>
      <c r="C87" s="85"/>
      <c r="D87" s="85"/>
      <c r="E87" s="85"/>
      <c r="F87" s="86"/>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5" customHeight="1">
      <c r="A88" s="84"/>
      <c r="B88" s="85"/>
      <c r="C88" s="85"/>
      <c r="D88" s="85"/>
      <c r="E88" s="85"/>
      <c r="F88" s="86"/>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52.5" customHeight="1">
      <c r="A89" s="84"/>
      <c r="B89" s="85"/>
      <c r="C89" s="85"/>
      <c r="D89" s="85"/>
      <c r="E89" s="85"/>
      <c r="F89" s="86"/>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84"/>
      <c r="B90" s="85"/>
      <c r="C90" s="85"/>
      <c r="D90" s="85"/>
      <c r="E90" s="85"/>
      <c r="F90" s="86"/>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84"/>
      <c r="B91" s="85"/>
      <c r="C91" s="85"/>
      <c r="D91" s="85"/>
      <c r="E91" s="85"/>
      <c r="F91" s="86"/>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84"/>
      <c r="B92" s="85"/>
      <c r="C92" s="85"/>
      <c r="D92" s="85"/>
      <c r="E92" s="85"/>
      <c r="F92" s="86"/>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84"/>
      <c r="B93" s="85"/>
      <c r="C93" s="85"/>
      <c r="D93" s="85"/>
      <c r="E93" s="85"/>
      <c r="F93" s="86"/>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84"/>
      <c r="B94" s="85"/>
      <c r="C94" s="85"/>
      <c r="D94" s="85"/>
      <c r="E94" s="85"/>
      <c r="F94" s="86"/>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42.6" customHeight="1">
      <c r="A95" s="84"/>
      <c r="B95" s="85"/>
      <c r="C95" s="85"/>
      <c r="D95" s="85"/>
      <c r="E95" s="85"/>
      <c r="F95" s="86"/>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84"/>
      <c r="B96" s="85"/>
      <c r="C96" s="85"/>
      <c r="D96" s="85"/>
      <c r="E96" s="85"/>
      <c r="F96" s="86"/>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84"/>
      <c r="B97" s="85"/>
      <c r="C97" s="85"/>
      <c r="D97" s="85"/>
      <c r="E97" s="85"/>
      <c r="F97" s="86"/>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84"/>
      <c r="B98" s="85"/>
      <c r="C98" s="85"/>
      <c r="D98" s="85"/>
      <c r="E98" s="85"/>
      <c r="F98" s="86"/>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52.5" customHeight="1">
      <c r="A99" s="84"/>
      <c r="B99" s="85"/>
      <c r="C99" s="85"/>
      <c r="D99" s="85"/>
      <c r="E99" s="85"/>
      <c r="F99" s="86"/>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52.5" customHeight="1">
      <c r="A100" s="84"/>
      <c r="B100" s="85"/>
      <c r="C100" s="85"/>
      <c r="D100" s="85"/>
      <c r="E100" s="85"/>
      <c r="F100" s="86"/>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52.5" customHeight="1">
      <c r="A101" s="84"/>
      <c r="B101" s="85"/>
      <c r="C101" s="85"/>
      <c r="D101" s="85"/>
      <c r="E101" s="85"/>
      <c r="F101" s="86"/>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52.5" customHeight="1">
      <c r="A102" s="84"/>
      <c r="B102" s="85"/>
      <c r="C102" s="85"/>
      <c r="D102" s="85"/>
      <c r="E102" s="85"/>
      <c r="F102" s="86"/>
      <c r="G102" s="428"/>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30"/>
    </row>
    <row r="103" spans="1:50" ht="52.5" customHeight="1">
      <c r="A103" s="84"/>
      <c r="B103" s="85"/>
      <c r="C103" s="85"/>
      <c r="D103" s="85"/>
      <c r="E103" s="85"/>
      <c r="F103" s="86"/>
      <c r="G103" s="428"/>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0"/>
    </row>
    <row r="104" spans="1:50" ht="52.5" customHeight="1">
      <c r="A104" s="84"/>
      <c r="B104" s="85"/>
      <c r="C104" s="85"/>
      <c r="D104" s="85"/>
      <c r="E104" s="85"/>
      <c r="F104" s="86"/>
      <c r="G104" s="428"/>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30"/>
    </row>
    <row r="105" spans="1:50" ht="21" customHeight="1">
      <c r="A105" s="84"/>
      <c r="B105" s="85"/>
      <c r="C105" s="85"/>
      <c r="D105" s="85"/>
      <c r="E105" s="85"/>
      <c r="F105" s="86"/>
      <c r="G105" s="428"/>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30"/>
    </row>
    <row r="106" spans="1:50" ht="18.399999999999999" customHeight="1">
      <c r="A106" s="84"/>
      <c r="B106" s="85"/>
      <c r="C106" s="85"/>
      <c r="D106" s="85"/>
      <c r="E106" s="85"/>
      <c r="F106" s="86"/>
      <c r="G106" s="428"/>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30"/>
    </row>
    <row r="107" spans="1:50" ht="27.75" customHeight="1" thickBot="1">
      <c r="A107" s="431"/>
      <c r="B107" s="432"/>
      <c r="C107" s="432"/>
      <c r="D107" s="432"/>
      <c r="E107" s="432"/>
      <c r="F107" s="433"/>
      <c r="G107" s="434" t="s">
        <v>113</v>
      </c>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c r="AR107" s="435"/>
      <c r="AS107" s="435"/>
      <c r="AT107" s="435"/>
      <c r="AU107" s="435"/>
      <c r="AV107" s="435"/>
      <c r="AW107" s="435"/>
      <c r="AX107" s="436"/>
    </row>
    <row r="108" spans="1:50" ht="0.95" customHeight="1" thickBot="1">
      <c r="A108" s="437"/>
      <c r="B108" s="437"/>
      <c r="C108" s="437"/>
      <c r="D108" s="437"/>
      <c r="E108" s="437"/>
      <c r="F108" s="437"/>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row>
    <row r="109" spans="1:50" ht="30" customHeight="1">
      <c r="A109" s="439" t="s">
        <v>209</v>
      </c>
      <c r="B109" s="440"/>
      <c r="C109" s="440"/>
      <c r="D109" s="440"/>
      <c r="E109" s="440"/>
      <c r="F109" s="441"/>
      <c r="G109" s="442" t="s">
        <v>114</v>
      </c>
      <c r="H109" s="443"/>
      <c r="I109" s="443"/>
      <c r="J109" s="443"/>
      <c r="K109" s="443"/>
      <c r="L109" s="443"/>
      <c r="M109" s="443"/>
      <c r="N109" s="443"/>
      <c r="O109" s="443"/>
      <c r="P109" s="443"/>
      <c r="Q109" s="443"/>
      <c r="R109" s="443"/>
      <c r="S109" s="443"/>
      <c r="T109" s="443"/>
      <c r="U109" s="443"/>
      <c r="V109" s="443"/>
      <c r="W109" s="443"/>
      <c r="X109" s="443"/>
      <c r="Y109" s="443"/>
      <c r="Z109" s="443"/>
      <c r="AA109" s="443"/>
      <c r="AB109" s="444"/>
      <c r="AC109" s="442" t="s">
        <v>115</v>
      </c>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5"/>
    </row>
    <row r="110" spans="1:50" ht="24.75" customHeight="1">
      <c r="A110" s="153"/>
      <c r="B110" s="154"/>
      <c r="C110" s="154"/>
      <c r="D110" s="154"/>
      <c r="E110" s="154"/>
      <c r="F110" s="155"/>
      <c r="G110" s="363" t="s">
        <v>69</v>
      </c>
      <c r="H110" s="201"/>
      <c r="I110" s="201"/>
      <c r="J110" s="201"/>
      <c r="K110" s="201"/>
      <c r="L110" s="163" t="s">
        <v>116</v>
      </c>
      <c r="M110" s="37"/>
      <c r="N110" s="37"/>
      <c r="O110" s="37"/>
      <c r="P110" s="37"/>
      <c r="Q110" s="37"/>
      <c r="R110" s="37"/>
      <c r="S110" s="37"/>
      <c r="T110" s="37"/>
      <c r="U110" s="37"/>
      <c r="V110" s="37"/>
      <c r="W110" s="37"/>
      <c r="X110" s="62"/>
      <c r="Y110" s="446" t="s">
        <v>117</v>
      </c>
      <c r="Z110" s="447"/>
      <c r="AA110" s="447"/>
      <c r="AB110" s="448"/>
      <c r="AC110" s="363" t="s">
        <v>69</v>
      </c>
      <c r="AD110" s="201"/>
      <c r="AE110" s="201"/>
      <c r="AF110" s="201"/>
      <c r="AG110" s="201"/>
      <c r="AH110" s="163" t="s">
        <v>116</v>
      </c>
      <c r="AI110" s="37"/>
      <c r="AJ110" s="37"/>
      <c r="AK110" s="37"/>
      <c r="AL110" s="37"/>
      <c r="AM110" s="37"/>
      <c r="AN110" s="37"/>
      <c r="AO110" s="37"/>
      <c r="AP110" s="37"/>
      <c r="AQ110" s="37"/>
      <c r="AR110" s="37"/>
      <c r="AS110" s="37"/>
      <c r="AT110" s="62"/>
      <c r="AU110" s="446" t="s">
        <v>117</v>
      </c>
      <c r="AV110" s="447"/>
      <c r="AW110" s="447"/>
      <c r="AX110" s="449"/>
    </row>
    <row r="111" spans="1:50" ht="24.75" customHeight="1">
      <c r="A111" s="153"/>
      <c r="B111" s="154"/>
      <c r="C111" s="154"/>
      <c r="D111" s="154"/>
      <c r="E111" s="154"/>
      <c r="F111" s="155"/>
      <c r="G111" s="450" t="s">
        <v>118</v>
      </c>
      <c r="H111" s="451"/>
      <c r="I111" s="451"/>
      <c r="J111" s="451"/>
      <c r="K111" s="452"/>
      <c r="L111" s="453" t="s">
        <v>119</v>
      </c>
      <c r="M111" s="229"/>
      <c r="N111" s="229"/>
      <c r="O111" s="229"/>
      <c r="P111" s="229"/>
      <c r="Q111" s="229"/>
      <c r="R111" s="229"/>
      <c r="S111" s="229"/>
      <c r="T111" s="229"/>
      <c r="U111" s="229"/>
      <c r="V111" s="229"/>
      <c r="W111" s="229"/>
      <c r="X111" s="230"/>
      <c r="Y111" s="454">
        <v>6798</v>
      </c>
      <c r="Z111" s="455"/>
      <c r="AA111" s="455"/>
      <c r="AB111" s="456"/>
      <c r="AC111" s="450" t="s">
        <v>120</v>
      </c>
      <c r="AD111" s="451"/>
      <c r="AE111" s="451"/>
      <c r="AF111" s="451"/>
      <c r="AG111" s="452"/>
      <c r="AH111" s="457" t="s">
        <v>121</v>
      </c>
      <c r="AI111" s="458"/>
      <c r="AJ111" s="458"/>
      <c r="AK111" s="458"/>
      <c r="AL111" s="458"/>
      <c r="AM111" s="458"/>
      <c r="AN111" s="458"/>
      <c r="AO111" s="458"/>
      <c r="AP111" s="458"/>
      <c r="AQ111" s="458"/>
      <c r="AR111" s="458"/>
      <c r="AS111" s="458"/>
      <c r="AT111" s="459"/>
      <c r="AU111" s="454">
        <v>54</v>
      </c>
      <c r="AV111" s="455"/>
      <c r="AW111" s="455"/>
      <c r="AX111" s="460"/>
    </row>
    <row r="112" spans="1:50" ht="24.75" customHeight="1">
      <c r="A112" s="153"/>
      <c r="B112" s="154"/>
      <c r="C112" s="154"/>
      <c r="D112" s="154"/>
      <c r="E112" s="154"/>
      <c r="F112" s="155"/>
      <c r="G112" s="461"/>
      <c r="H112" s="299"/>
      <c r="I112" s="299"/>
      <c r="J112" s="299"/>
      <c r="K112" s="462"/>
      <c r="L112" s="463"/>
      <c r="M112" s="464"/>
      <c r="N112" s="464"/>
      <c r="O112" s="464"/>
      <c r="P112" s="464"/>
      <c r="Q112" s="464"/>
      <c r="R112" s="464"/>
      <c r="S112" s="464"/>
      <c r="T112" s="464"/>
      <c r="U112" s="464"/>
      <c r="V112" s="464"/>
      <c r="W112" s="464"/>
      <c r="X112" s="465"/>
      <c r="Y112" s="466"/>
      <c r="Z112" s="467"/>
      <c r="AA112" s="467"/>
      <c r="AB112" s="468"/>
      <c r="AC112" s="461"/>
      <c r="AD112" s="299"/>
      <c r="AE112" s="299"/>
      <c r="AF112" s="299"/>
      <c r="AG112" s="462"/>
      <c r="AH112" s="463"/>
      <c r="AI112" s="464"/>
      <c r="AJ112" s="464"/>
      <c r="AK112" s="464"/>
      <c r="AL112" s="464"/>
      <c r="AM112" s="464"/>
      <c r="AN112" s="464"/>
      <c r="AO112" s="464"/>
      <c r="AP112" s="464"/>
      <c r="AQ112" s="464"/>
      <c r="AR112" s="464"/>
      <c r="AS112" s="464"/>
      <c r="AT112" s="465"/>
      <c r="AU112" s="466"/>
      <c r="AV112" s="467"/>
      <c r="AW112" s="467"/>
      <c r="AX112" s="469"/>
    </row>
    <row r="113" spans="1:50" ht="24.75" customHeight="1">
      <c r="A113" s="153"/>
      <c r="B113" s="154"/>
      <c r="C113" s="154"/>
      <c r="D113" s="154"/>
      <c r="E113" s="154"/>
      <c r="F113" s="155"/>
      <c r="G113" s="461"/>
      <c r="H113" s="299"/>
      <c r="I113" s="299"/>
      <c r="J113" s="299"/>
      <c r="K113" s="462"/>
      <c r="L113" s="463"/>
      <c r="M113" s="464"/>
      <c r="N113" s="464"/>
      <c r="O113" s="464"/>
      <c r="P113" s="464"/>
      <c r="Q113" s="464"/>
      <c r="R113" s="464"/>
      <c r="S113" s="464"/>
      <c r="T113" s="464"/>
      <c r="U113" s="464"/>
      <c r="V113" s="464"/>
      <c r="W113" s="464"/>
      <c r="X113" s="465"/>
      <c r="Y113" s="466"/>
      <c r="Z113" s="467"/>
      <c r="AA113" s="467"/>
      <c r="AB113" s="468"/>
      <c r="AC113" s="461"/>
      <c r="AD113" s="299"/>
      <c r="AE113" s="299"/>
      <c r="AF113" s="299"/>
      <c r="AG113" s="462"/>
      <c r="AH113" s="463"/>
      <c r="AI113" s="464"/>
      <c r="AJ113" s="464"/>
      <c r="AK113" s="464"/>
      <c r="AL113" s="464"/>
      <c r="AM113" s="464"/>
      <c r="AN113" s="464"/>
      <c r="AO113" s="464"/>
      <c r="AP113" s="464"/>
      <c r="AQ113" s="464"/>
      <c r="AR113" s="464"/>
      <c r="AS113" s="464"/>
      <c r="AT113" s="465"/>
      <c r="AU113" s="466"/>
      <c r="AV113" s="467"/>
      <c r="AW113" s="467"/>
      <c r="AX113" s="469"/>
    </row>
    <row r="114" spans="1:50" ht="24.75" customHeight="1">
      <c r="A114" s="153"/>
      <c r="B114" s="154"/>
      <c r="C114" s="154"/>
      <c r="D114" s="154"/>
      <c r="E114" s="154"/>
      <c r="F114" s="155"/>
      <c r="G114" s="461"/>
      <c r="H114" s="299"/>
      <c r="I114" s="299"/>
      <c r="J114" s="299"/>
      <c r="K114" s="462"/>
      <c r="L114" s="463"/>
      <c r="M114" s="464"/>
      <c r="N114" s="464"/>
      <c r="O114" s="464"/>
      <c r="P114" s="464"/>
      <c r="Q114" s="464"/>
      <c r="R114" s="464"/>
      <c r="S114" s="464"/>
      <c r="T114" s="464"/>
      <c r="U114" s="464"/>
      <c r="V114" s="464"/>
      <c r="W114" s="464"/>
      <c r="X114" s="465"/>
      <c r="Y114" s="466"/>
      <c r="Z114" s="467"/>
      <c r="AA114" s="467"/>
      <c r="AB114" s="468"/>
      <c r="AC114" s="461"/>
      <c r="AD114" s="299"/>
      <c r="AE114" s="299"/>
      <c r="AF114" s="299"/>
      <c r="AG114" s="462"/>
      <c r="AH114" s="463"/>
      <c r="AI114" s="464"/>
      <c r="AJ114" s="464"/>
      <c r="AK114" s="464"/>
      <c r="AL114" s="464"/>
      <c r="AM114" s="464"/>
      <c r="AN114" s="464"/>
      <c r="AO114" s="464"/>
      <c r="AP114" s="464"/>
      <c r="AQ114" s="464"/>
      <c r="AR114" s="464"/>
      <c r="AS114" s="464"/>
      <c r="AT114" s="465"/>
      <c r="AU114" s="466"/>
      <c r="AV114" s="467"/>
      <c r="AW114" s="467"/>
      <c r="AX114" s="469"/>
    </row>
    <row r="115" spans="1:50" ht="24.75" customHeight="1">
      <c r="A115" s="153"/>
      <c r="B115" s="154"/>
      <c r="C115" s="154"/>
      <c r="D115" s="154"/>
      <c r="E115" s="154"/>
      <c r="F115" s="155"/>
      <c r="G115" s="461"/>
      <c r="H115" s="299"/>
      <c r="I115" s="299"/>
      <c r="J115" s="299"/>
      <c r="K115" s="462"/>
      <c r="L115" s="463"/>
      <c r="M115" s="464"/>
      <c r="N115" s="464"/>
      <c r="O115" s="464"/>
      <c r="P115" s="464"/>
      <c r="Q115" s="464"/>
      <c r="R115" s="464"/>
      <c r="S115" s="464"/>
      <c r="T115" s="464"/>
      <c r="U115" s="464"/>
      <c r="V115" s="464"/>
      <c r="W115" s="464"/>
      <c r="X115" s="465"/>
      <c r="Y115" s="466"/>
      <c r="Z115" s="467"/>
      <c r="AA115" s="467"/>
      <c r="AB115" s="467"/>
      <c r="AC115" s="461"/>
      <c r="AD115" s="299"/>
      <c r="AE115" s="299"/>
      <c r="AF115" s="299"/>
      <c r="AG115" s="462"/>
      <c r="AH115" s="463"/>
      <c r="AI115" s="464"/>
      <c r="AJ115" s="464"/>
      <c r="AK115" s="464"/>
      <c r="AL115" s="464"/>
      <c r="AM115" s="464"/>
      <c r="AN115" s="464"/>
      <c r="AO115" s="464"/>
      <c r="AP115" s="464"/>
      <c r="AQ115" s="464"/>
      <c r="AR115" s="464"/>
      <c r="AS115" s="464"/>
      <c r="AT115" s="465"/>
      <c r="AU115" s="466"/>
      <c r="AV115" s="467"/>
      <c r="AW115" s="467"/>
      <c r="AX115" s="469"/>
    </row>
    <row r="116" spans="1:50" ht="24.75" customHeight="1">
      <c r="A116" s="153"/>
      <c r="B116" s="154"/>
      <c r="C116" s="154"/>
      <c r="D116" s="154"/>
      <c r="E116" s="154"/>
      <c r="F116" s="155"/>
      <c r="G116" s="461"/>
      <c r="H116" s="299"/>
      <c r="I116" s="299"/>
      <c r="J116" s="299"/>
      <c r="K116" s="462"/>
      <c r="L116" s="463"/>
      <c r="M116" s="464"/>
      <c r="N116" s="464"/>
      <c r="O116" s="464"/>
      <c r="P116" s="464"/>
      <c r="Q116" s="464"/>
      <c r="R116" s="464"/>
      <c r="S116" s="464"/>
      <c r="T116" s="464"/>
      <c r="U116" s="464"/>
      <c r="V116" s="464"/>
      <c r="W116" s="464"/>
      <c r="X116" s="465"/>
      <c r="Y116" s="466"/>
      <c r="Z116" s="467"/>
      <c r="AA116" s="467"/>
      <c r="AB116" s="467"/>
      <c r="AC116" s="461"/>
      <c r="AD116" s="299"/>
      <c r="AE116" s="299"/>
      <c r="AF116" s="299"/>
      <c r="AG116" s="462"/>
      <c r="AH116" s="463"/>
      <c r="AI116" s="464"/>
      <c r="AJ116" s="464"/>
      <c r="AK116" s="464"/>
      <c r="AL116" s="464"/>
      <c r="AM116" s="464"/>
      <c r="AN116" s="464"/>
      <c r="AO116" s="464"/>
      <c r="AP116" s="464"/>
      <c r="AQ116" s="464"/>
      <c r="AR116" s="464"/>
      <c r="AS116" s="464"/>
      <c r="AT116" s="465"/>
      <c r="AU116" s="466"/>
      <c r="AV116" s="467"/>
      <c r="AW116" s="467"/>
      <c r="AX116" s="469"/>
    </row>
    <row r="117" spans="1:50" ht="24.75" customHeight="1">
      <c r="A117" s="153"/>
      <c r="B117" s="154"/>
      <c r="C117" s="154"/>
      <c r="D117" s="154"/>
      <c r="E117" s="154"/>
      <c r="F117" s="155"/>
      <c r="G117" s="461"/>
      <c r="H117" s="299"/>
      <c r="I117" s="299"/>
      <c r="J117" s="299"/>
      <c r="K117" s="462"/>
      <c r="L117" s="463"/>
      <c r="M117" s="464"/>
      <c r="N117" s="464"/>
      <c r="O117" s="464"/>
      <c r="P117" s="464"/>
      <c r="Q117" s="464"/>
      <c r="R117" s="464"/>
      <c r="S117" s="464"/>
      <c r="T117" s="464"/>
      <c r="U117" s="464"/>
      <c r="V117" s="464"/>
      <c r="W117" s="464"/>
      <c r="X117" s="465"/>
      <c r="Y117" s="466"/>
      <c r="Z117" s="467"/>
      <c r="AA117" s="467"/>
      <c r="AB117" s="467"/>
      <c r="AC117" s="461"/>
      <c r="AD117" s="299"/>
      <c r="AE117" s="299"/>
      <c r="AF117" s="299"/>
      <c r="AG117" s="462"/>
      <c r="AH117" s="463"/>
      <c r="AI117" s="464"/>
      <c r="AJ117" s="464"/>
      <c r="AK117" s="464"/>
      <c r="AL117" s="464"/>
      <c r="AM117" s="464"/>
      <c r="AN117" s="464"/>
      <c r="AO117" s="464"/>
      <c r="AP117" s="464"/>
      <c r="AQ117" s="464"/>
      <c r="AR117" s="464"/>
      <c r="AS117" s="464"/>
      <c r="AT117" s="465"/>
      <c r="AU117" s="466"/>
      <c r="AV117" s="467"/>
      <c r="AW117" s="467"/>
      <c r="AX117" s="469"/>
    </row>
    <row r="118" spans="1:50" ht="24.75" customHeight="1">
      <c r="A118" s="153"/>
      <c r="B118" s="154"/>
      <c r="C118" s="154"/>
      <c r="D118" s="154"/>
      <c r="E118" s="154"/>
      <c r="F118" s="155"/>
      <c r="G118" s="470"/>
      <c r="H118" s="308"/>
      <c r="I118" s="308"/>
      <c r="J118" s="308"/>
      <c r="K118" s="471"/>
      <c r="L118" s="472"/>
      <c r="M118" s="473"/>
      <c r="N118" s="473"/>
      <c r="O118" s="473"/>
      <c r="P118" s="473"/>
      <c r="Q118" s="473"/>
      <c r="R118" s="473"/>
      <c r="S118" s="473"/>
      <c r="T118" s="473"/>
      <c r="U118" s="473"/>
      <c r="V118" s="473"/>
      <c r="W118" s="473"/>
      <c r="X118" s="474"/>
      <c r="Y118" s="475"/>
      <c r="Z118" s="476"/>
      <c r="AA118" s="476"/>
      <c r="AB118" s="476"/>
      <c r="AC118" s="470"/>
      <c r="AD118" s="308"/>
      <c r="AE118" s="308"/>
      <c r="AF118" s="308"/>
      <c r="AG118" s="471"/>
      <c r="AH118" s="472"/>
      <c r="AI118" s="473"/>
      <c r="AJ118" s="473"/>
      <c r="AK118" s="473"/>
      <c r="AL118" s="473"/>
      <c r="AM118" s="473"/>
      <c r="AN118" s="473"/>
      <c r="AO118" s="473"/>
      <c r="AP118" s="473"/>
      <c r="AQ118" s="473"/>
      <c r="AR118" s="473"/>
      <c r="AS118" s="473"/>
      <c r="AT118" s="474"/>
      <c r="AU118" s="475"/>
      <c r="AV118" s="476"/>
      <c r="AW118" s="476"/>
      <c r="AX118" s="477"/>
    </row>
    <row r="119" spans="1:50" ht="24.75" customHeight="1">
      <c r="A119" s="153"/>
      <c r="B119" s="154"/>
      <c r="C119" s="154"/>
      <c r="D119" s="154"/>
      <c r="E119" s="154"/>
      <c r="F119" s="155"/>
      <c r="G119" s="478" t="s">
        <v>29</v>
      </c>
      <c r="H119" s="37"/>
      <c r="I119" s="37"/>
      <c r="J119" s="37"/>
      <c r="K119" s="37"/>
      <c r="L119" s="479"/>
      <c r="M119" s="148"/>
      <c r="N119" s="148"/>
      <c r="O119" s="148"/>
      <c r="P119" s="148"/>
      <c r="Q119" s="148"/>
      <c r="R119" s="148"/>
      <c r="S119" s="148"/>
      <c r="T119" s="148"/>
      <c r="U119" s="148"/>
      <c r="V119" s="148"/>
      <c r="W119" s="148"/>
      <c r="X119" s="149"/>
      <c r="Y119" s="480">
        <f>SUM(Y111:AB118)</f>
        <v>6798</v>
      </c>
      <c r="Z119" s="481"/>
      <c r="AA119" s="481"/>
      <c r="AB119" s="482"/>
      <c r="AC119" s="478" t="s">
        <v>29</v>
      </c>
      <c r="AD119" s="37"/>
      <c r="AE119" s="37"/>
      <c r="AF119" s="37"/>
      <c r="AG119" s="37"/>
      <c r="AH119" s="479"/>
      <c r="AI119" s="148"/>
      <c r="AJ119" s="148"/>
      <c r="AK119" s="148"/>
      <c r="AL119" s="148"/>
      <c r="AM119" s="148"/>
      <c r="AN119" s="148"/>
      <c r="AO119" s="148"/>
      <c r="AP119" s="148"/>
      <c r="AQ119" s="148"/>
      <c r="AR119" s="148"/>
      <c r="AS119" s="148"/>
      <c r="AT119" s="149"/>
      <c r="AU119" s="480">
        <f>SUM(AU111:AX118)</f>
        <v>54</v>
      </c>
      <c r="AV119" s="481"/>
      <c r="AW119" s="481"/>
      <c r="AX119" s="483"/>
    </row>
    <row r="120" spans="1:50" ht="30" customHeight="1">
      <c r="A120" s="153"/>
      <c r="B120" s="154"/>
      <c r="C120" s="154"/>
      <c r="D120" s="154"/>
      <c r="E120" s="154"/>
      <c r="F120" s="155"/>
      <c r="G120" s="484" t="s">
        <v>122</v>
      </c>
      <c r="H120" s="485"/>
      <c r="I120" s="485"/>
      <c r="J120" s="485"/>
      <c r="K120" s="485"/>
      <c r="L120" s="485"/>
      <c r="M120" s="485"/>
      <c r="N120" s="485"/>
      <c r="O120" s="485"/>
      <c r="P120" s="485"/>
      <c r="Q120" s="485"/>
      <c r="R120" s="485"/>
      <c r="S120" s="485"/>
      <c r="T120" s="485"/>
      <c r="U120" s="485"/>
      <c r="V120" s="485"/>
      <c r="W120" s="485"/>
      <c r="X120" s="485"/>
      <c r="Y120" s="485"/>
      <c r="Z120" s="485"/>
      <c r="AA120" s="485"/>
      <c r="AB120" s="486"/>
      <c r="AC120" s="484" t="s">
        <v>123</v>
      </c>
      <c r="AD120" s="485"/>
      <c r="AE120" s="485"/>
      <c r="AF120" s="485"/>
      <c r="AG120" s="485"/>
      <c r="AH120" s="485"/>
      <c r="AI120" s="485"/>
      <c r="AJ120" s="485"/>
      <c r="AK120" s="485"/>
      <c r="AL120" s="485"/>
      <c r="AM120" s="485"/>
      <c r="AN120" s="485"/>
      <c r="AO120" s="485"/>
      <c r="AP120" s="485"/>
      <c r="AQ120" s="485"/>
      <c r="AR120" s="485"/>
      <c r="AS120" s="485"/>
      <c r="AT120" s="485"/>
      <c r="AU120" s="485"/>
      <c r="AV120" s="485"/>
      <c r="AW120" s="485"/>
      <c r="AX120" s="487"/>
    </row>
    <row r="121" spans="1:50" ht="25.5" customHeight="1">
      <c r="A121" s="153"/>
      <c r="B121" s="154"/>
      <c r="C121" s="154"/>
      <c r="D121" s="154"/>
      <c r="E121" s="154"/>
      <c r="F121" s="155"/>
      <c r="G121" s="363" t="s">
        <v>69</v>
      </c>
      <c r="H121" s="201"/>
      <c r="I121" s="201"/>
      <c r="J121" s="201"/>
      <c r="K121" s="201"/>
      <c r="L121" s="163" t="s">
        <v>116</v>
      </c>
      <c r="M121" s="37"/>
      <c r="N121" s="37"/>
      <c r="O121" s="37"/>
      <c r="P121" s="37"/>
      <c r="Q121" s="37"/>
      <c r="R121" s="37"/>
      <c r="S121" s="37"/>
      <c r="T121" s="37"/>
      <c r="U121" s="37"/>
      <c r="V121" s="37"/>
      <c r="W121" s="37"/>
      <c r="X121" s="62"/>
      <c r="Y121" s="446" t="s">
        <v>117</v>
      </c>
      <c r="Z121" s="447"/>
      <c r="AA121" s="447"/>
      <c r="AB121" s="448"/>
      <c r="AC121" s="363" t="s">
        <v>69</v>
      </c>
      <c r="AD121" s="201"/>
      <c r="AE121" s="201"/>
      <c r="AF121" s="201"/>
      <c r="AG121" s="201"/>
      <c r="AH121" s="163" t="s">
        <v>116</v>
      </c>
      <c r="AI121" s="37"/>
      <c r="AJ121" s="37"/>
      <c r="AK121" s="37"/>
      <c r="AL121" s="37"/>
      <c r="AM121" s="37"/>
      <c r="AN121" s="37"/>
      <c r="AO121" s="37"/>
      <c r="AP121" s="37"/>
      <c r="AQ121" s="37"/>
      <c r="AR121" s="37"/>
      <c r="AS121" s="37"/>
      <c r="AT121" s="62"/>
      <c r="AU121" s="446" t="s">
        <v>117</v>
      </c>
      <c r="AV121" s="447"/>
      <c r="AW121" s="447"/>
      <c r="AX121" s="449"/>
    </row>
    <row r="122" spans="1:50" ht="24.75" customHeight="1">
      <c r="A122" s="153"/>
      <c r="B122" s="154"/>
      <c r="C122" s="154"/>
      <c r="D122" s="154"/>
      <c r="E122" s="154"/>
      <c r="F122" s="155"/>
      <c r="G122" s="450" t="s">
        <v>124</v>
      </c>
      <c r="H122" s="451"/>
      <c r="I122" s="451"/>
      <c r="J122" s="451"/>
      <c r="K122" s="452"/>
      <c r="L122" s="453" t="s">
        <v>125</v>
      </c>
      <c r="M122" s="229"/>
      <c r="N122" s="229"/>
      <c r="O122" s="229"/>
      <c r="P122" s="229"/>
      <c r="Q122" s="229"/>
      <c r="R122" s="229"/>
      <c r="S122" s="229"/>
      <c r="T122" s="229"/>
      <c r="U122" s="229"/>
      <c r="V122" s="229"/>
      <c r="W122" s="229"/>
      <c r="X122" s="230"/>
      <c r="Y122" s="454">
        <v>855</v>
      </c>
      <c r="Z122" s="455"/>
      <c r="AA122" s="455"/>
      <c r="AB122" s="456"/>
      <c r="AC122" s="450" t="s">
        <v>120</v>
      </c>
      <c r="AD122" s="451"/>
      <c r="AE122" s="451"/>
      <c r="AF122" s="451"/>
      <c r="AG122" s="452"/>
      <c r="AH122" s="457" t="s">
        <v>126</v>
      </c>
      <c r="AI122" s="458"/>
      <c r="AJ122" s="458"/>
      <c r="AK122" s="458"/>
      <c r="AL122" s="458"/>
      <c r="AM122" s="458"/>
      <c r="AN122" s="458"/>
      <c r="AO122" s="458"/>
      <c r="AP122" s="458"/>
      <c r="AQ122" s="458"/>
      <c r="AR122" s="458"/>
      <c r="AS122" s="458"/>
      <c r="AT122" s="459"/>
      <c r="AU122" s="454">
        <v>10</v>
      </c>
      <c r="AV122" s="455"/>
      <c r="AW122" s="455"/>
      <c r="AX122" s="460"/>
    </row>
    <row r="123" spans="1:50" ht="24.75" customHeight="1">
      <c r="A123" s="153"/>
      <c r="B123" s="154"/>
      <c r="C123" s="154"/>
      <c r="D123" s="154"/>
      <c r="E123" s="154"/>
      <c r="F123" s="155"/>
      <c r="G123" s="461"/>
      <c r="H123" s="299"/>
      <c r="I123" s="299"/>
      <c r="J123" s="299"/>
      <c r="K123" s="462"/>
      <c r="L123" s="463"/>
      <c r="M123" s="464"/>
      <c r="N123" s="464"/>
      <c r="O123" s="464"/>
      <c r="P123" s="464"/>
      <c r="Q123" s="464"/>
      <c r="R123" s="464"/>
      <c r="S123" s="464"/>
      <c r="T123" s="464"/>
      <c r="U123" s="464"/>
      <c r="V123" s="464"/>
      <c r="W123" s="464"/>
      <c r="X123" s="465"/>
      <c r="Y123" s="466"/>
      <c r="Z123" s="467"/>
      <c r="AA123" s="467"/>
      <c r="AB123" s="468"/>
      <c r="AC123" s="461"/>
      <c r="AD123" s="299"/>
      <c r="AE123" s="299"/>
      <c r="AF123" s="299"/>
      <c r="AG123" s="462"/>
      <c r="AH123" s="463"/>
      <c r="AI123" s="464"/>
      <c r="AJ123" s="464"/>
      <c r="AK123" s="464"/>
      <c r="AL123" s="464"/>
      <c r="AM123" s="464"/>
      <c r="AN123" s="464"/>
      <c r="AO123" s="464"/>
      <c r="AP123" s="464"/>
      <c r="AQ123" s="464"/>
      <c r="AR123" s="464"/>
      <c r="AS123" s="464"/>
      <c r="AT123" s="465"/>
      <c r="AU123" s="466"/>
      <c r="AV123" s="467"/>
      <c r="AW123" s="467"/>
      <c r="AX123" s="469"/>
    </row>
    <row r="124" spans="1:50" ht="24.75" customHeight="1">
      <c r="A124" s="153"/>
      <c r="B124" s="154"/>
      <c r="C124" s="154"/>
      <c r="D124" s="154"/>
      <c r="E124" s="154"/>
      <c r="F124" s="155"/>
      <c r="G124" s="461"/>
      <c r="H124" s="299"/>
      <c r="I124" s="299"/>
      <c r="J124" s="299"/>
      <c r="K124" s="462"/>
      <c r="L124" s="463"/>
      <c r="M124" s="464"/>
      <c r="N124" s="464"/>
      <c r="O124" s="464"/>
      <c r="P124" s="464"/>
      <c r="Q124" s="464"/>
      <c r="R124" s="464"/>
      <c r="S124" s="464"/>
      <c r="T124" s="464"/>
      <c r="U124" s="464"/>
      <c r="V124" s="464"/>
      <c r="W124" s="464"/>
      <c r="X124" s="465"/>
      <c r="Y124" s="466"/>
      <c r="Z124" s="467"/>
      <c r="AA124" s="467"/>
      <c r="AB124" s="468"/>
      <c r="AC124" s="461"/>
      <c r="AD124" s="299"/>
      <c r="AE124" s="299"/>
      <c r="AF124" s="299"/>
      <c r="AG124" s="462"/>
      <c r="AH124" s="463"/>
      <c r="AI124" s="464"/>
      <c r="AJ124" s="464"/>
      <c r="AK124" s="464"/>
      <c r="AL124" s="464"/>
      <c r="AM124" s="464"/>
      <c r="AN124" s="464"/>
      <c r="AO124" s="464"/>
      <c r="AP124" s="464"/>
      <c r="AQ124" s="464"/>
      <c r="AR124" s="464"/>
      <c r="AS124" s="464"/>
      <c r="AT124" s="465"/>
      <c r="AU124" s="466"/>
      <c r="AV124" s="467"/>
      <c r="AW124" s="467"/>
      <c r="AX124" s="469"/>
    </row>
    <row r="125" spans="1:50" ht="24.75" customHeight="1">
      <c r="A125" s="153"/>
      <c r="B125" s="154"/>
      <c r="C125" s="154"/>
      <c r="D125" s="154"/>
      <c r="E125" s="154"/>
      <c r="F125" s="155"/>
      <c r="G125" s="461"/>
      <c r="H125" s="299"/>
      <c r="I125" s="299"/>
      <c r="J125" s="299"/>
      <c r="K125" s="462"/>
      <c r="L125" s="463"/>
      <c r="M125" s="464"/>
      <c r="N125" s="464"/>
      <c r="O125" s="464"/>
      <c r="P125" s="464"/>
      <c r="Q125" s="464"/>
      <c r="R125" s="464"/>
      <c r="S125" s="464"/>
      <c r="T125" s="464"/>
      <c r="U125" s="464"/>
      <c r="V125" s="464"/>
      <c r="W125" s="464"/>
      <c r="X125" s="465"/>
      <c r="Y125" s="466"/>
      <c r="Z125" s="467"/>
      <c r="AA125" s="467"/>
      <c r="AB125" s="468"/>
      <c r="AC125" s="461"/>
      <c r="AD125" s="299"/>
      <c r="AE125" s="299"/>
      <c r="AF125" s="299"/>
      <c r="AG125" s="462"/>
      <c r="AH125" s="463"/>
      <c r="AI125" s="464"/>
      <c r="AJ125" s="464"/>
      <c r="AK125" s="464"/>
      <c r="AL125" s="464"/>
      <c r="AM125" s="464"/>
      <c r="AN125" s="464"/>
      <c r="AO125" s="464"/>
      <c r="AP125" s="464"/>
      <c r="AQ125" s="464"/>
      <c r="AR125" s="464"/>
      <c r="AS125" s="464"/>
      <c r="AT125" s="465"/>
      <c r="AU125" s="466"/>
      <c r="AV125" s="467"/>
      <c r="AW125" s="467"/>
      <c r="AX125" s="469"/>
    </row>
    <row r="126" spans="1:50" ht="24.75" customHeight="1">
      <c r="A126" s="153"/>
      <c r="B126" s="154"/>
      <c r="C126" s="154"/>
      <c r="D126" s="154"/>
      <c r="E126" s="154"/>
      <c r="F126" s="155"/>
      <c r="G126" s="461"/>
      <c r="H126" s="299"/>
      <c r="I126" s="299"/>
      <c r="J126" s="299"/>
      <c r="K126" s="462"/>
      <c r="L126" s="463"/>
      <c r="M126" s="464"/>
      <c r="N126" s="464"/>
      <c r="O126" s="464"/>
      <c r="P126" s="464"/>
      <c r="Q126" s="464"/>
      <c r="R126" s="464"/>
      <c r="S126" s="464"/>
      <c r="T126" s="464"/>
      <c r="U126" s="464"/>
      <c r="V126" s="464"/>
      <c r="W126" s="464"/>
      <c r="X126" s="465"/>
      <c r="Y126" s="466"/>
      <c r="Z126" s="467"/>
      <c r="AA126" s="467"/>
      <c r="AB126" s="467"/>
      <c r="AC126" s="461"/>
      <c r="AD126" s="299"/>
      <c r="AE126" s="299"/>
      <c r="AF126" s="299"/>
      <c r="AG126" s="462"/>
      <c r="AH126" s="463"/>
      <c r="AI126" s="464"/>
      <c r="AJ126" s="464"/>
      <c r="AK126" s="464"/>
      <c r="AL126" s="464"/>
      <c r="AM126" s="464"/>
      <c r="AN126" s="464"/>
      <c r="AO126" s="464"/>
      <c r="AP126" s="464"/>
      <c r="AQ126" s="464"/>
      <c r="AR126" s="464"/>
      <c r="AS126" s="464"/>
      <c r="AT126" s="465"/>
      <c r="AU126" s="466"/>
      <c r="AV126" s="467"/>
      <c r="AW126" s="467"/>
      <c r="AX126" s="469"/>
    </row>
    <row r="127" spans="1:50" ht="24.75" customHeight="1">
      <c r="A127" s="153"/>
      <c r="B127" s="154"/>
      <c r="C127" s="154"/>
      <c r="D127" s="154"/>
      <c r="E127" s="154"/>
      <c r="F127" s="155"/>
      <c r="G127" s="461"/>
      <c r="H127" s="299"/>
      <c r="I127" s="299"/>
      <c r="J127" s="299"/>
      <c r="K127" s="462"/>
      <c r="L127" s="463"/>
      <c r="M127" s="464"/>
      <c r="N127" s="464"/>
      <c r="O127" s="464"/>
      <c r="P127" s="464"/>
      <c r="Q127" s="464"/>
      <c r="R127" s="464"/>
      <c r="S127" s="464"/>
      <c r="T127" s="464"/>
      <c r="U127" s="464"/>
      <c r="V127" s="464"/>
      <c r="W127" s="464"/>
      <c r="X127" s="465"/>
      <c r="Y127" s="466"/>
      <c r="Z127" s="467"/>
      <c r="AA127" s="467"/>
      <c r="AB127" s="467"/>
      <c r="AC127" s="461"/>
      <c r="AD127" s="299"/>
      <c r="AE127" s="299"/>
      <c r="AF127" s="299"/>
      <c r="AG127" s="462"/>
      <c r="AH127" s="463"/>
      <c r="AI127" s="464"/>
      <c r="AJ127" s="464"/>
      <c r="AK127" s="464"/>
      <c r="AL127" s="464"/>
      <c r="AM127" s="464"/>
      <c r="AN127" s="464"/>
      <c r="AO127" s="464"/>
      <c r="AP127" s="464"/>
      <c r="AQ127" s="464"/>
      <c r="AR127" s="464"/>
      <c r="AS127" s="464"/>
      <c r="AT127" s="465"/>
      <c r="AU127" s="466"/>
      <c r="AV127" s="467"/>
      <c r="AW127" s="467"/>
      <c r="AX127" s="469"/>
    </row>
    <row r="128" spans="1:50" ht="24.75" customHeight="1">
      <c r="A128" s="153"/>
      <c r="B128" s="154"/>
      <c r="C128" s="154"/>
      <c r="D128" s="154"/>
      <c r="E128" s="154"/>
      <c r="F128" s="155"/>
      <c r="G128" s="461"/>
      <c r="H128" s="299"/>
      <c r="I128" s="299"/>
      <c r="J128" s="299"/>
      <c r="K128" s="462"/>
      <c r="L128" s="463"/>
      <c r="M128" s="464"/>
      <c r="N128" s="464"/>
      <c r="O128" s="464"/>
      <c r="P128" s="464"/>
      <c r="Q128" s="464"/>
      <c r="R128" s="464"/>
      <c r="S128" s="464"/>
      <c r="T128" s="464"/>
      <c r="U128" s="464"/>
      <c r="V128" s="464"/>
      <c r="W128" s="464"/>
      <c r="X128" s="465"/>
      <c r="Y128" s="466"/>
      <c r="Z128" s="467"/>
      <c r="AA128" s="467"/>
      <c r="AB128" s="467"/>
      <c r="AC128" s="461"/>
      <c r="AD128" s="299"/>
      <c r="AE128" s="299"/>
      <c r="AF128" s="299"/>
      <c r="AG128" s="462"/>
      <c r="AH128" s="463"/>
      <c r="AI128" s="464"/>
      <c r="AJ128" s="464"/>
      <c r="AK128" s="464"/>
      <c r="AL128" s="464"/>
      <c r="AM128" s="464"/>
      <c r="AN128" s="464"/>
      <c r="AO128" s="464"/>
      <c r="AP128" s="464"/>
      <c r="AQ128" s="464"/>
      <c r="AR128" s="464"/>
      <c r="AS128" s="464"/>
      <c r="AT128" s="465"/>
      <c r="AU128" s="466"/>
      <c r="AV128" s="467"/>
      <c r="AW128" s="467"/>
      <c r="AX128" s="469"/>
    </row>
    <row r="129" spans="1:50" ht="24.75" customHeight="1">
      <c r="A129" s="153"/>
      <c r="B129" s="154"/>
      <c r="C129" s="154"/>
      <c r="D129" s="154"/>
      <c r="E129" s="154"/>
      <c r="F129" s="155"/>
      <c r="G129" s="470"/>
      <c r="H129" s="308"/>
      <c r="I129" s="308"/>
      <c r="J129" s="308"/>
      <c r="K129" s="471"/>
      <c r="L129" s="472"/>
      <c r="M129" s="473"/>
      <c r="N129" s="473"/>
      <c r="O129" s="473"/>
      <c r="P129" s="473"/>
      <c r="Q129" s="473"/>
      <c r="R129" s="473"/>
      <c r="S129" s="473"/>
      <c r="T129" s="473"/>
      <c r="U129" s="473"/>
      <c r="V129" s="473"/>
      <c r="W129" s="473"/>
      <c r="X129" s="474"/>
      <c r="Y129" s="475"/>
      <c r="Z129" s="476"/>
      <c r="AA129" s="476"/>
      <c r="AB129" s="476"/>
      <c r="AC129" s="470"/>
      <c r="AD129" s="308"/>
      <c r="AE129" s="308"/>
      <c r="AF129" s="308"/>
      <c r="AG129" s="471"/>
      <c r="AH129" s="472"/>
      <c r="AI129" s="473"/>
      <c r="AJ129" s="473"/>
      <c r="AK129" s="473"/>
      <c r="AL129" s="473"/>
      <c r="AM129" s="473"/>
      <c r="AN129" s="473"/>
      <c r="AO129" s="473"/>
      <c r="AP129" s="473"/>
      <c r="AQ129" s="473"/>
      <c r="AR129" s="473"/>
      <c r="AS129" s="473"/>
      <c r="AT129" s="474"/>
      <c r="AU129" s="475"/>
      <c r="AV129" s="476"/>
      <c r="AW129" s="476"/>
      <c r="AX129" s="477"/>
    </row>
    <row r="130" spans="1:50" ht="24.75" customHeight="1">
      <c r="A130" s="153"/>
      <c r="B130" s="154"/>
      <c r="C130" s="154"/>
      <c r="D130" s="154"/>
      <c r="E130" s="154"/>
      <c r="F130" s="155"/>
      <c r="G130" s="478" t="s">
        <v>29</v>
      </c>
      <c r="H130" s="37"/>
      <c r="I130" s="37"/>
      <c r="J130" s="37"/>
      <c r="K130" s="37"/>
      <c r="L130" s="479"/>
      <c r="M130" s="148"/>
      <c r="N130" s="148"/>
      <c r="O130" s="148"/>
      <c r="P130" s="148"/>
      <c r="Q130" s="148"/>
      <c r="R130" s="148"/>
      <c r="S130" s="148"/>
      <c r="T130" s="148"/>
      <c r="U130" s="148"/>
      <c r="V130" s="148"/>
      <c r="W130" s="148"/>
      <c r="X130" s="149"/>
      <c r="Y130" s="480">
        <f>SUM(Y122:AB129)</f>
        <v>855</v>
      </c>
      <c r="Z130" s="481"/>
      <c r="AA130" s="481"/>
      <c r="AB130" s="482"/>
      <c r="AC130" s="478" t="s">
        <v>29</v>
      </c>
      <c r="AD130" s="37"/>
      <c r="AE130" s="37"/>
      <c r="AF130" s="37"/>
      <c r="AG130" s="37"/>
      <c r="AH130" s="479"/>
      <c r="AI130" s="148"/>
      <c r="AJ130" s="148"/>
      <c r="AK130" s="148"/>
      <c r="AL130" s="148"/>
      <c r="AM130" s="148"/>
      <c r="AN130" s="148"/>
      <c r="AO130" s="148"/>
      <c r="AP130" s="148"/>
      <c r="AQ130" s="148"/>
      <c r="AR130" s="148"/>
      <c r="AS130" s="148"/>
      <c r="AT130" s="149"/>
      <c r="AU130" s="480">
        <f>SUM(AU122:AX129)</f>
        <v>10</v>
      </c>
      <c r="AV130" s="481"/>
      <c r="AW130" s="481"/>
      <c r="AX130" s="483"/>
    </row>
    <row r="131" spans="1:50" ht="30" customHeight="1">
      <c r="A131" s="153"/>
      <c r="B131" s="154"/>
      <c r="C131" s="154"/>
      <c r="D131" s="154"/>
      <c r="E131" s="154"/>
      <c r="F131" s="155"/>
      <c r="G131" s="484" t="s">
        <v>127</v>
      </c>
      <c r="H131" s="485"/>
      <c r="I131" s="485"/>
      <c r="J131" s="485"/>
      <c r="K131" s="485"/>
      <c r="L131" s="485"/>
      <c r="M131" s="485"/>
      <c r="N131" s="485"/>
      <c r="O131" s="485"/>
      <c r="P131" s="485"/>
      <c r="Q131" s="485"/>
      <c r="R131" s="485"/>
      <c r="S131" s="485"/>
      <c r="T131" s="485"/>
      <c r="U131" s="485"/>
      <c r="V131" s="485"/>
      <c r="W131" s="485"/>
      <c r="X131" s="485"/>
      <c r="Y131" s="485"/>
      <c r="Z131" s="485"/>
      <c r="AA131" s="485"/>
      <c r="AB131" s="486"/>
      <c r="AC131" s="484"/>
      <c r="AD131" s="485"/>
      <c r="AE131" s="485"/>
      <c r="AF131" s="485"/>
      <c r="AG131" s="485"/>
      <c r="AH131" s="485"/>
      <c r="AI131" s="485"/>
      <c r="AJ131" s="485"/>
      <c r="AK131" s="485"/>
      <c r="AL131" s="485"/>
      <c r="AM131" s="485"/>
      <c r="AN131" s="485"/>
      <c r="AO131" s="485"/>
      <c r="AP131" s="485"/>
      <c r="AQ131" s="485"/>
      <c r="AR131" s="485"/>
      <c r="AS131" s="485"/>
      <c r="AT131" s="485"/>
      <c r="AU131" s="485"/>
      <c r="AV131" s="485"/>
      <c r="AW131" s="485"/>
      <c r="AX131" s="487"/>
    </row>
    <row r="132" spans="1:50" ht="24.75" customHeight="1">
      <c r="A132" s="153"/>
      <c r="B132" s="154"/>
      <c r="C132" s="154"/>
      <c r="D132" s="154"/>
      <c r="E132" s="154"/>
      <c r="F132" s="155"/>
      <c r="G132" s="363" t="s">
        <v>69</v>
      </c>
      <c r="H132" s="201"/>
      <c r="I132" s="201"/>
      <c r="J132" s="201"/>
      <c r="K132" s="201"/>
      <c r="L132" s="163" t="s">
        <v>116</v>
      </c>
      <c r="M132" s="37"/>
      <c r="N132" s="37"/>
      <c r="O132" s="37"/>
      <c r="P132" s="37"/>
      <c r="Q132" s="37"/>
      <c r="R132" s="37"/>
      <c r="S132" s="37"/>
      <c r="T132" s="37"/>
      <c r="U132" s="37"/>
      <c r="V132" s="37"/>
      <c r="W132" s="37"/>
      <c r="X132" s="62"/>
      <c r="Y132" s="446" t="s">
        <v>117</v>
      </c>
      <c r="Z132" s="447"/>
      <c r="AA132" s="447"/>
      <c r="AB132" s="448"/>
      <c r="AC132" s="363" t="s">
        <v>69</v>
      </c>
      <c r="AD132" s="201"/>
      <c r="AE132" s="201"/>
      <c r="AF132" s="201"/>
      <c r="AG132" s="201"/>
      <c r="AH132" s="163" t="s">
        <v>116</v>
      </c>
      <c r="AI132" s="37"/>
      <c r="AJ132" s="37"/>
      <c r="AK132" s="37"/>
      <c r="AL132" s="37"/>
      <c r="AM132" s="37"/>
      <c r="AN132" s="37"/>
      <c r="AO132" s="37"/>
      <c r="AP132" s="37"/>
      <c r="AQ132" s="37"/>
      <c r="AR132" s="37"/>
      <c r="AS132" s="37"/>
      <c r="AT132" s="62"/>
      <c r="AU132" s="446" t="s">
        <v>117</v>
      </c>
      <c r="AV132" s="447"/>
      <c r="AW132" s="447"/>
      <c r="AX132" s="449"/>
    </row>
    <row r="133" spans="1:50" ht="24.75" customHeight="1">
      <c r="A133" s="153"/>
      <c r="B133" s="154"/>
      <c r="C133" s="154"/>
      <c r="D133" s="154"/>
      <c r="E133" s="154"/>
      <c r="F133" s="155"/>
      <c r="G133" s="488" t="s">
        <v>118</v>
      </c>
      <c r="H133" s="316"/>
      <c r="I133" s="316"/>
      <c r="J133" s="316"/>
      <c r="K133" s="489"/>
      <c r="L133" s="457" t="s">
        <v>128</v>
      </c>
      <c r="M133" s="458"/>
      <c r="N133" s="458"/>
      <c r="O133" s="458"/>
      <c r="P133" s="458"/>
      <c r="Q133" s="458"/>
      <c r="R133" s="458"/>
      <c r="S133" s="458"/>
      <c r="T133" s="458"/>
      <c r="U133" s="458"/>
      <c r="V133" s="458"/>
      <c r="W133" s="458"/>
      <c r="X133" s="459"/>
      <c r="Y133" s="454">
        <v>8</v>
      </c>
      <c r="Z133" s="455"/>
      <c r="AA133" s="455"/>
      <c r="AB133" s="456"/>
      <c r="AC133" s="488"/>
      <c r="AD133" s="316"/>
      <c r="AE133" s="316"/>
      <c r="AF133" s="316"/>
      <c r="AG133" s="489"/>
      <c r="AH133" s="457"/>
      <c r="AI133" s="458"/>
      <c r="AJ133" s="458"/>
      <c r="AK133" s="458"/>
      <c r="AL133" s="458"/>
      <c r="AM133" s="458"/>
      <c r="AN133" s="458"/>
      <c r="AO133" s="458"/>
      <c r="AP133" s="458"/>
      <c r="AQ133" s="458"/>
      <c r="AR133" s="458"/>
      <c r="AS133" s="458"/>
      <c r="AT133" s="459"/>
      <c r="AU133" s="454"/>
      <c r="AV133" s="455"/>
      <c r="AW133" s="455"/>
      <c r="AX133" s="460"/>
    </row>
    <row r="134" spans="1:50" ht="24.75" customHeight="1">
      <c r="A134" s="153"/>
      <c r="B134" s="154"/>
      <c r="C134" s="154"/>
      <c r="D134" s="154"/>
      <c r="E134" s="154"/>
      <c r="F134" s="155"/>
      <c r="G134" s="461"/>
      <c r="H134" s="299"/>
      <c r="I134" s="299"/>
      <c r="J134" s="299"/>
      <c r="K134" s="462"/>
      <c r="L134" s="463"/>
      <c r="M134" s="464"/>
      <c r="N134" s="464"/>
      <c r="O134" s="464"/>
      <c r="P134" s="464"/>
      <c r="Q134" s="464"/>
      <c r="R134" s="464"/>
      <c r="S134" s="464"/>
      <c r="T134" s="464"/>
      <c r="U134" s="464"/>
      <c r="V134" s="464"/>
      <c r="W134" s="464"/>
      <c r="X134" s="465"/>
      <c r="Y134" s="466"/>
      <c r="Z134" s="467"/>
      <c r="AA134" s="467"/>
      <c r="AB134" s="468"/>
      <c r="AC134" s="461"/>
      <c r="AD134" s="299"/>
      <c r="AE134" s="299"/>
      <c r="AF134" s="299"/>
      <c r="AG134" s="462"/>
      <c r="AH134" s="463"/>
      <c r="AI134" s="464"/>
      <c r="AJ134" s="464"/>
      <c r="AK134" s="464"/>
      <c r="AL134" s="464"/>
      <c r="AM134" s="464"/>
      <c r="AN134" s="464"/>
      <c r="AO134" s="464"/>
      <c r="AP134" s="464"/>
      <c r="AQ134" s="464"/>
      <c r="AR134" s="464"/>
      <c r="AS134" s="464"/>
      <c r="AT134" s="465"/>
      <c r="AU134" s="466"/>
      <c r="AV134" s="467"/>
      <c r="AW134" s="467"/>
      <c r="AX134" s="469"/>
    </row>
    <row r="135" spans="1:50" ht="24.75" customHeight="1">
      <c r="A135" s="153"/>
      <c r="B135" s="154"/>
      <c r="C135" s="154"/>
      <c r="D135" s="154"/>
      <c r="E135" s="154"/>
      <c r="F135" s="155"/>
      <c r="G135" s="461"/>
      <c r="H135" s="299"/>
      <c r="I135" s="299"/>
      <c r="J135" s="299"/>
      <c r="K135" s="462"/>
      <c r="L135" s="463"/>
      <c r="M135" s="464"/>
      <c r="N135" s="464"/>
      <c r="O135" s="464"/>
      <c r="P135" s="464"/>
      <c r="Q135" s="464"/>
      <c r="R135" s="464"/>
      <c r="S135" s="464"/>
      <c r="T135" s="464"/>
      <c r="U135" s="464"/>
      <c r="V135" s="464"/>
      <c r="W135" s="464"/>
      <c r="X135" s="465"/>
      <c r="Y135" s="466"/>
      <c r="Z135" s="467"/>
      <c r="AA135" s="467"/>
      <c r="AB135" s="468"/>
      <c r="AC135" s="461"/>
      <c r="AD135" s="299"/>
      <c r="AE135" s="299"/>
      <c r="AF135" s="299"/>
      <c r="AG135" s="462"/>
      <c r="AH135" s="463"/>
      <c r="AI135" s="464"/>
      <c r="AJ135" s="464"/>
      <c r="AK135" s="464"/>
      <c r="AL135" s="464"/>
      <c r="AM135" s="464"/>
      <c r="AN135" s="464"/>
      <c r="AO135" s="464"/>
      <c r="AP135" s="464"/>
      <c r="AQ135" s="464"/>
      <c r="AR135" s="464"/>
      <c r="AS135" s="464"/>
      <c r="AT135" s="465"/>
      <c r="AU135" s="466"/>
      <c r="AV135" s="467"/>
      <c r="AW135" s="467"/>
      <c r="AX135" s="469"/>
    </row>
    <row r="136" spans="1:50" ht="24.75" customHeight="1">
      <c r="A136" s="153"/>
      <c r="B136" s="154"/>
      <c r="C136" s="154"/>
      <c r="D136" s="154"/>
      <c r="E136" s="154"/>
      <c r="F136" s="155"/>
      <c r="G136" s="461"/>
      <c r="H136" s="299"/>
      <c r="I136" s="299"/>
      <c r="J136" s="299"/>
      <c r="K136" s="462"/>
      <c r="L136" s="463"/>
      <c r="M136" s="464"/>
      <c r="N136" s="464"/>
      <c r="O136" s="464"/>
      <c r="P136" s="464"/>
      <c r="Q136" s="464"/>
      <c r="R136" s="464"/>
      <c r="S136" s="464"/>
      <c r="T136" s="464"/>
      <c r="U136" s="464"/>
      <c r="V136" s="464"/>
      <c r="W136" s="464"/>
      <c r="X136" s="465"/>
      <c r="Y136" s="466"/>
      <c r="Z136" s="467"/>
      <c r="AA136" s="467"/>
      <c r="AB136" s="468"/>
      <c r="AC136" s="461"/>
      <c r="AD136" s="299"/>
      <c r="AE136" s="299"/>
      <c r="AF136" s="299"/>
      <c r="AG136" s="462"/>
      <c r="AH136" s="463"/>
      <c r="AI136" s="464"/>
      <c r="AJ136" s="464"/>
      <c r="AK136" s="464"/>
      <c r="AL136" s="464"/>
      <c r="AM136" s="464"/>
      <c r="AN136" s="464"/>
      <c r="AO136" s="464"/>
      <c r="AP136" s="464"/>
      <c r="AQ136" s="464"/>
      <c r="AR136" s="464"/>
      <c r="AS136" s="464"/>
      <c r="AT136" s="465"/>
      <c r="AU136" s="466"/>
      <c r="AV136" s="467"/>
      <c r="AW136" s="467"/>
      <c r="AX136" s="469"/>
    </row>
    <row r="137" spans="1:50" ht="24.75" customHeight="1">
      <c r="A137" s="153"/>
      <c r="B137" s="154"/>
      <c r="C137" s="154"/>
      <c r="D137" s="154"/>
      <c r="E137" s="154"/>
      <c r="F137" s="155"/>
      <c r="G137" s="461"/>
      <c r="H137" s="299"/>
      <c r="I137" s="299"/>
      <c r="J137" s="299"/>
      <c r="K137" s="462"/>
      <c r="L137" s="463"/>
      <c r="M137" s="464"/>
      <c r="N137" s="464"/>
      <c r="O137" s="464"/>
      <c r="P137" s="464"/>
      <c r="Q137" s="464"/>
      <c r="R137" s="464"/>
      <c r="S137" s="464"/>
      <c r="T137" s="464"/>
      <c r="U137" s="464"/>
      <c r="V137" s="464"/>
      <c r="W137" s="464"/>
      <c r="X137" s="465"/>
      <c r="Y137" s="466"/>
      <c r="Z137" s="467"/>
      <c r="AA137" s="467"/>
      <c r="AB137" s="467"/>
      <c r="AC137" s="461"/>
      <c r="AD137" s="299"/>
      <c r="AE137" s="299"/>
      <c r="AF137" s="299"/>
      <c r="AG137" s="462"/>
      <c r="AH137" s="463"/>
      <c r="AI137" s="464"/>
      <c r="AJ137" s="464"/>
      <c r="AK137" s="464"/>
      <c r="AL137" s="464"/>
      <c r="AM137" s="464"/>
      <c r="AN137" s="464"/>
      <c r="AO137" s="464"/>
      <c r="AP137" s="464"/>
      <c r="AQ137" s="464"/>
      <c r="AR137" s="464"/>
      <c r="AS137" s="464"/>
      <c r="AT137" s="465"/>
      <c r="AU137" s="466"/>
      <c r="AV137" s="467"/>
      <c r="AW137" s="467"/>
      <c r="AX137" s="469"/>
    </row>
    <row r="138" spans="1:50" ht="24.75" customHeight="1">
      <c r="A138" s="153"/>
      <c r="B138" s="154"/>
      <c r="C138" s="154"/>
      <c r="D138" s="154"/>
      <c r="E138" s="154"/>
      <c r="F138" s="155"/>
      <c r="G138" s="461"/>
      <c r="H138" s="299"/>
      <c r="I138" s="299"/>
      <c r="J138" s="299"/>
      <c r="K138" s="462"/>
      <c r="L138" s="463"/>
      <c r="M138" s="464"/>
      <c r="N138" s="464"/>
      <c r="O138" s="464"/>
      <c r="P138" s="464"/>
      <c r="Q138" s="464"/>
      <c r="R138" s="464"/>
      <c r="S138" s="464"/>
      <c r="T138" s="464"/>
      <c r="U138" s="464"/>
      <c r="V138" s="464"/>
      <c r="W138" s="464"/>
      <c r="X138" s="465"/>
      <c r="Y138" s="466"/>
      <c r="Z138" s="467"/>
      <c r="AA138" s="467"/>
      <c r="AB138" s="467"/>
      <c r="AC138" s="461"/>
      <c r="AD138" s="299"/>
      <c r="AE138" s="299"/>
      <c r="AF138" s="299"/>
      <c r="AG138" s="462"/>
      <c r="AH138" s="463"/>
      <c r="AI138" s="464"/>
      <c r="AJ138" s="464"/>
      <c r="AK138" s="464"/>
      <c r="AL138" s="464"/>
      <c r="AM138" s="464"/>
      <c r="AN138" s="464"/>
      <c r="AO138" s="464"/>
      <c r="AP138" s="464"/>
      <c r="AQ138" s="464"/>
      <c r="AR138" s="464"/>
      <c r="AS138" s="464"/>
      <c r="AT138" s="465"/>
      <c r="AU138" s="466"/>
      <c r="AV138" s="467"/>
      <c r="AW138" s="467"/>
      <c r="AX138" s="469"/>
    </row>
    <row r="139" spans="1:50" ht="24.75" customHeight="1">
      <c r="A139" s="153"/>
      <c r="B139" s="154"/>
      <c r="C139" s="154"/>
      <c r="D139" s="154"/>
      <c r="E139" s="154"/>
      <c r="F139" s="155"/>
      <c r="G139" s="461"/>
      <c r="H139" s="299"/>
      <c r="I139" s="299"/>
      <c r="J139" s="299"/>
      <c r="K139" s="462"/>
      <c r="L139" s="463"/>
      <c r="M139" s="464"/>
      <c r="N139" s="464"/>
      <c r="O139" s="464"/>
      <c r="P139" s="464"/>
      <c r="Q139" s="464"/>
      <c r="R139" s="464"/>
      <c r="S139" s="464"/>
      <c r="T139" s="464"/>
      <c r="U139" s="464"/>
      <c r="V139" s="464"/>
      <c r="W139" s="464"/>
      <c r="X139" s="465"/>
      <c r="Y139" s="466"/>
      <c r="Z139" s="467"/>
      <c r="AA139" s="467"/>
      <c r="AB139" s="467"/>
      <c r="AC139" s="461"/>
      <c r="AD139" s="299"/>
      <c r="AE139" s="299"/>
      <c r="AF139" s="299"/>
      <c r="AG139" s="462"/>
      <c r="AH139" s="463"/>
      <c r="AI139" s="464"/>
      <c r="AJ139" s="464"/>
      <c r="AK139" s="464"/>
      <c r="AL139" s="464"/>
      <c r="AM139" s="464"/>
      <c r="AN139" s="464"/>
      <c r="AO139" s="464"/>
      <c r="AP139" s="464"/>
      <c r="AQ139" s="464"/>
      <c r="AR139" s="464"/>
      <c r="AS139" s="464"/>
      <c r="AT139" s="465"/>
      <c r="AU139" s="466"/>
      <c r="AV139" s="467"/>
      <c r="AW139" s="467"/>
      <c r="AX139" s="469"/>
    </row>
    <row r="140" spans="1:50" ht="24.75" customHeight="1">
      <c r="A140" s="153"/>
      <c r="B140" s="154"/>
      <c r="C140" s="154"/>
      <c r="D140" s="154"/>
      <c r="E140" s="154"/>
      <c r="F140" s="155"/>
      <c r="G140" s="470"/>
      <c r="H140" s="308"/>
      <c r="I140" s="308"/>
      <c r="J140" s="308"/>
      <c r="K140" s="471"/>
      <c r="L140" s="472"/>
      <c r="M140" s="473"/>
      <c r="N140" s="473"/>
      <c r="O140" s="473"/>
      <c r="P140" s="473"/>
      <c r="Q140" s="473"/>
      <c r="R140" s="473"/>
      <c r="S140" s="473"/>
      <c r="T140" s="473"/>
      <c r="U140" s="473"/>
      <c r="V140" s="473"/>
      <c r="W140" s="473"/>
      <c r="X140" s="474"/>
      <c r="Y140" s="475"/>
      <c r="Z140" s="476"/>
      <c r="AA140" s="476"/>
      <c r="AB140" s="476"/>
      <c r="AC140" s="470"/>
      <c r="AD140" s="308"/>
      <c r="AE140" s="308"/>
      <c r="AF140" s="308"/>
      <c r="AG140" s="471"/>
      <c r="AH140" s="472"/>
      <c r="AI140" s="473"/>
      <c r="AJ140" s="473"/>
      <c r="AK140" s="473"/>
      <c r="AL140" s="473"/>
      <c r="AM140" s="473"/>
      <c r="AN140" s="473"/>
      <c r="AO140" s="473"/>
      <c r="AP140" s="473"/>
      <c r="AQ140" s="473"/>
      <c r="AR140" s="473"/>
      <c r="AS140" s="473"/>
      <c r="AT140" s="474"/>
      <c r="AU140" s="475"/>
      <c r="AV140" s="476"/>
      <c r="AW140" s="476"/>
      <c r="AX140" s="477"/>
    </row>
    <row r="141" spans="1:50" ht="24.75" customHeight="1">
      <c r="A141" s="153"/>
      <c r="B141" s="154"/>
      <c r="C141" s="154"/>
      <c r="D141" s="154"/>
      <c r="E141" s="154"/>
      <c r="F141" s="155"/>
      <c r="G141" s="478" t="s">
        <v>29</v>
      </c>
      <c r="H141" s="37"/>
      <c r="I141" s="37"/>
      <c r="J141" s="37"/>
      <c r="K141" s="37"/>
      <c r="L141" s="479"/>
      <c r="M141" s="148"/>
      <c r="N141" s="148"/>
      <c r="O141" s="148"/>
      <c r="P141" s="148"/>
      <c r="Q141" s="148"/>
      <c r="R141" s="148"/>
      <c r="S141" s="148"/>
      <c r="T141" s="148"/>
      <c r="U141" s="148"/>
      <c r="V141" s="148"/>
      <c r="W141" s="148"/>
      <c r="X141" s="149"/>
      <c r="Y141" s="480">
        <f>SUM(Y133:AB140)</f>
        <v>8</v>
      </c>
      <c r="Z141" s="481"/>
      <c r="AA141" s="481"/>
      <c r="AB141" s="482"/>
      <c r="AC141" s="478" t="s">
        <v>29</v>
      </c>
      <c r="AD141" s="37"/>
      <c r="AE141" s="37"/>
      <c r="AF141" s="37"/>
      <c r="AG141" s="37"/>
      <c r="AH141" s="479"/>
      <c r="AI141" s="148"/>
      <c r="AJ141" s="148"/>
      <c r="AK141" s="148"/>
      <c r="AL141" s="148"/>
      <c r="AM141" s="148"/>
      <c r="AN141" s="148"/>
      <c r="AO141" s="148"/>
      <c r="AP141" s="148"/>
      <c r="AQ141" s="148"/>
      <c r="AR141" s="148"/>
      <c r="AS141" s="148"/>
      <c r="AT141" s="149"/>
      <c r="AU141" s="480"/>
      <c r="AV141" s="481"/>
      <c r="AW141" s="481"/>
      <c r="AX141" s="483"/>
    </row>
    <row r="142" spans="1:50" ht="30" customHeight="1">
      <c r="A142" s="153"/>
      <c r="B142" s="154"/>
      <c r="C142" s="154"/>
      <c r="D142" s="154"/>
      <c r="E142" s="154"/>
      <c r="F142" s="155"/>
      <c r="G142" s="484" t="s">
        <v>129</v>
      </c>
      <c r="H142" s="485"/>
      <c r="I142" s="485"/>
      <c r="J142" s="485"/>
      <c r="K142" s="485"/>
      <c r="L142" s="485"/>
      <c r="M142" s="485"/>
      <c r="N142" s="485"/>
      <c r="O142" s="485"/>
      <c r="P142" s="485"/>
      <c r="Q142" s="485"/>
      <c r="R142" s="485"/>
      <c r="S142" s="485"/>
      <c r="T142" s="485"/>
      <c r="U142" s="485"/>
      <c r="V142" s="485"/>
      <c r="W142" s="485"/>
      <c r="X142" s="485"/>
      <c r="Y142" s="485"/>
      <c r="Z142" s="485"/>
      <c r="AA142" s="485"/>
      <c r="AB142" s="486"/>
      <c r="AC142" s="484"/>
      <c r="AD142" s="485"/>
      <c r="AE142" s="485"/>
      <c r="AF142" s="485"/>
      <c r="AG142" s="485"/>
      <c r="AH142" s="485"/>
      <c r="AI142" s="485"/>
      <c r="AJ142" s="485"/>
      <c r="AK142" s="485"/>
      <c r="AL142" s="485"/>
      <c r="AM142" s="485"/>
      <c r="AN142" s="485"/>
      <c r="AO142" s="485"/>
      <c r="AP142" s="485"/>
      <c r="AQ142" s="485"/>
      <c r="AR142" s="485"/>
      <c r="AS142" s="485"/>
      <c r="AT142" s="485"/>
      <c r="AU142" s="485"/>
      <c r="AV142" s="485"/>
      <c r="AW142" s="485"/>
      <c r="AX142" s="487"/>
    </row>
    <row r="143" spans="1:50" ht="24.75" customHeight="1">
      <c r="A143" s="153"/>
      <c r="B143" s="154"/>
      <c r="C143" s="154"/>
      <c r="D143" s="154"/>
      <c r="E143" s="154"/>
      <c r="F143" s="155"/>
      <c r="G143" s="363" t="s">
        <v>69</v>
      </c>
      <c r="H143" s="201"/>
      <c r="I143" s="201"/>
      <c r="J143" s="201"/>
      <c r="K143" s="201"/>
      <c r="L143" s="163" t="s">
        <v>116</v>
      </c>
      <c r="M143" s="37"/>
      <c r="N143" s="37"/>
      <c r="O143" s="37"/>
      <c r="P143" s="37"/>
      <c r="Q143" s="37"/>
      <c r="R143" s="37"/>
      <c r="S143" s="37"/>
      <c r="T143" s="37"/>
      <c r="U143" s="37"/>
      <c r="V143" s="37"/>
      <c r="W143" s="37"/>
      <c r="X143" s="62"/>
      <c r="Y143" s="446" t="s">
        <v>117</v>
      </c>
      <c r="Z143" s="447"/>
      <c r="AA143" s="447"/>
      <c r="AB143" s="448"/>
      <c r="AC143" s="363" t="s">
        <v>69</v>
      </c>
      <c r="AD143" s="201"/>
      <c r="AE143" s="201"/>
      <c r="AF143" s="201"/>
      <c r="AG143" s="201"/>
      <c r="AH143" s="163" t="s">
        <v>116</v>
      </c>
      <c r="AI143" s="37"/>
      <c r="AJ143" s="37"/>
      <c r="AK143" s="37"/>
      <c r="AL143" s="37"/>
      <c r="AM143" s="37"/>
      <c r="AN143" s="37"/>
      <c r="AO143" s="37"/>
      <c r="AP143" s="37"/>
      <c r="AQ143" s="37"/>
      <c r="AR143" s="37"/>
      <c r="AS143" s="37"/>
      <c r="AT143" s="62"/>
      <c r="AU143" s="446" t="s">
        <v>117</v>
      </c>
      <c r="AV143" s="447"/>
      <c r="AW143" s="447"/>
      <c r="AX143" s="449"/>
    </row>
    <row r="144" spans="1:50" ht="24.75" customHeight="1">
      <c r="A144" s="153"/>
      <c r="B144" s="154"/>
      <c r="C144" s="154"/>
      <c r="D144" s="154"/>
      <c r="E144" s="154"/>
      <c r="F144" s="155"/>
      <c r="G144" s="488" t="s">
        <v>118</v>
      </c>
      <c r="H144" s="316"/>
      <c r="I144" s="316"/>
      <c r="J144" s="316"/>
      <c r="K144" s="489"/>
      <c r="L144" s="453" t="s">
        <v>130</v>
      </c>
      <c r="M144" s="229"/>
      <c r="N144" s="229"/>
      <c r="O144" s="229"/>
      <c r="P144" s="229"/>
      <c r="Q144" s="229"/>
      <c r="R144" s="229"/>
      <c r="S144" s="229"/>
      <c r="T144" s="229"/>
      <c r="U144" s="229"/>
      <c r="V144" s="229"/>
      <c r="W144" s="229"/>
      <c r="X144" s="230"/>
      <c r="Y144" s="454">
        <v>129</v>
      </c>
      <c r="Z144" s="455"/>
      <c r="AA144" s="455"/>
      <c r="AB144" s="456"/>
      <c r="AC144" s="488"/>
      <c r="AD144" s="316"/>
      <c r="AE144" s="316"/>
      <c r="AF144" s="316"/>
      <c r="AG144" s="489"/>
      <c r="AH144" s="457"/>
      <c r="AI144" s="458"/>
      <c r="AJ144" s="458"/>
      <c r="AK144" s="458"/>
      <c r="AL144" s="458"/>
      <c r="AM144" s="458"/>
      <c r="AN144" s="458"/>
      <c r="AO144" s="458"/>
      <c r="AP144" s="458"/>
      <c r="AQ144" s="458"/>
      <c r="AR144" s="458"/>
      <c r="AS144" s="458"/>
      <c r="AT144" s="459"/>
      <c r="AU144" s="454"/>
      <c r="AV144" s="455"/>
      <c r="AW144" s="455"/>
      <c r="AX144" s="460"/>
    </row>
    <row r="145" spans="1:50" ht="24.75" customHeight="1">
      <c r="A145" s="153"/>
      <c r="B145" s="154"/>
      <c r="C145" s="154"/>
      <c r="D145" s="154"/>
      <c r="E145" s="154"/>
      <c r="F145" s="155"/>
      <c r="G145" s="461"/>
      <c r="H145" s="299"/>
      <c r="I145" s="299"/>
      <c r="J145" s="299"/>
      <c r="K145" s="462"/>
      <c r="L145" s="463"/>
      <c r="M145" s="464"/>
      <c r="N145" s="464"/>
      <c r="O145" s="464"/>
      <c r="P145" s="464"/>
      <c r="Q145" s="464"/>
      <c r="R145" s="464"/>
      <c r="S145" s="464"/>
      <c r="T145" s="464"/>
      <c r="U145" s="464"/>
      <c r="V145" s="464"/>
      <c r="W145" s="464"/>
      <c r="X145" s="465"/>
      <c r="Y145" s="466"/>
      <c r="Z145" s="467"/>
      <c r="AA145" s="467"/>
      <c r="AB145" s="468"/>
      <c r="AC145" s="461"/>
      <c r="AD145" s="299"/>
      <c r="AE145" s="299"/>
      <c r="AF145" s="299"/>
      <c r="AG145" s="462"/>
      <c r="AH145" s="463"/>
      <c r="AI145" s="464"/>
      <c r="AJ145" s="464"/>
      <c r="AK145" s="464"/>
      <c r="AL145" s="464"/>
      <c r="AM145" s="464"/>
      <c r="AN145" s="464"/>
      <c r="AO145" s="464"/>
      <c r="AP145" s="464"/>
      <c r="AQ145" s="464"/>
      <c r="AR145" s="464"/>
      <c r="AS145" s="464"/>
      <c r="AT145" s="465"/>
      <c r="AU145" s="466"/>
      <c r="AV145" s="467"/>
      <c r="AW145" s="467"/>
      <c r="AX145" s="469"/>
    </row>
    <row r="146" spans="1:50" ht="24.75" customHeight="1">
      <c r="A146" s="153"/>
      <c r="B146" s="154"/>
      <c r="C146" s="154"/>
      <c r="D146" s="154"/>
      <c r="E146" s="154"/>
      <c r="F146" s="155"/>
      <c r="G146" s="461"/>
      <c r="H146" s="299"/>
      <c r="I146" s="299"/>
      <c r="J146" s="299"/>
      <c r="K146" s="462"/>
      <c r="L146" s="463"/>
      <c r="M146" s="464"/>
      <c r="N146" s="464"/>
      <c r="O146" s="464"/>
      <c r="P146" s="464"/>
      <c r="Q146" s="464"/>
      <c r="R146" s="464"/>
      <c r="S146" s="464"/>
      <c r="T146" s="464"/>
      <c r="U146" s="464"/>
      <c r="V146" s="464"/>
      <c r="W146" s="464"/>
      <c r="X146" s="465"/>
      <c r="Y146" s="466"/>
      <c r="Z146" s="467"/>
      <c r="AA146" s="467"/>
      <c r="AB146" s="468"/>
      <c r="AC146" s="461"/>
      <c r="AD146" s="299"/>
      <c r="AE146" s="299"/>
      <c r="AF146" s="299"/>
      <c r="AG146" s="462"/>
      <c r="AH146" s="463"/>
      <c r="AI146" s="464"/>
      <c r="AJ146" s="464"/>
      <c r="AK146" s="464"/>
      <c r="AL146" s="464"/>
      <c r="AM146" s="464"/>
      <c r="AN146" s="464"/>
      <c r="AO146" s="464"/>
      <c r="AP146" s="464"/>
      <c r="AQ146" s="464"/>
      <c r="AR146" s="464"/>
      <c r="AS146" s="464"/>
      <c r="AT146" s="465"/>
      <c r="AU146" s="466"/>
      <c r="AV146" s="467"/>
      <c r="AW146" s="467"/>
      <c r="AX146" s="469"/>
    </row>
    <row r="147" spans="1:50" ht="24.75" customHeight="1">
      <c r="A147" s="153"/>
      <c r="B147" s="154"/>
      <c r="C147" s="154"/>
      <c r="D147" s="154"/>
      <c r="E147" s="154"/>
      <c r="F147" s="155"/>
      <c r="G147" s="461"/>
      <c r="H147" s="299"/>
      <c r="I147" s="299"/>
      <c r="J147" s="299"/>
      <c r="K147" s="462"/>
      <c r="L147" s="463"/>
      <c r="M147" s="464"/>
      <c r="N147" s="464"/>
      <c r="O147" s="464"/>
      <c r="P147" s="464"/>
      <c r="Q147" s="464"/>
      <c r="R147" s="464"/>
      <c r="S147" s="464"/>
      <c r="T147" s="464"/>
      <c r="U147" s="464"/>
      <c r="V147" s="464"/>
      <c r="W147" s="464"/>
      <c r="X147" s="465"/>
      <c r="Y147" s="466"/>
      <c r="Z147" s="467"/>
      <c r="AA147" s="467"/>
      <c r="AB147" s="468"/>
      <c r="AC147" s="461"/>
      <c r="AD147" s="299"/>
      <c r="AE147" s="299"/>
      <c r="AF147" s="299"/>
      <c r="AG147" s="462"/>
      <c r="AH147" s="463"/>
      <c r="AI147" s="464"/>
      <c r="AJ147" s="464"/>
      <c r="AK147" s="464"/>
      <c r="AL147" s="464"/>
      <c r="AM147" s="464"/>
      <c r="AN147" s="464"/>
      <c r="AO147" s="464"/>
      <c r="AP147" s="464"/>
      <c r="AQ147" s="464"/>
      <c r="AR147" s="464"/>
      <c r="AS147" s="464"/>
      <c r="AT147" s="465"/>
      <c r="AU147" s="466"/>
      <c r="AV147" s="467"/>
      <c r="AW147" s="467"/>
      <c r="AX147" s="469"/>
    </row>
    <row r="148" spans="1:50" ht="24.75" customHeight="1">
      <c r="A148" s="153"/>
      <c r="B148" s="154"/>
      <c r="C148" s="154"/>
      <c r="D148" s="154"/>
      <c r="E148" s="154"/>
      <c r="F148" s="155"/>
      <c r="G148" s="461"/>
      <c r="H148" s="299"/>
      <c r="I148" s="299"/>
      <c r="J148" s="299"/>
      <c r="K148" s="462"/>
      <c r="L148" s="463"/>
      <c r="M148" s="464"/>
      <c r="N148" s="464"/>
      <c r="O148" s="464"/>
      <c r="P148" s="464"/>
      <c r="Q148" s="464"/>
      <c r="R148" s="464"/>
      <c r="S148" s="464"/>
      <c r="T148" s="464"/>
      <c r="U148" s="464"/>
      <c r="V148" s="464"/>
      <c r="W148" s="464"/>
      <c r="X148" s="465"/>
      <c r="Y148" s="466"/>
      <c r="Z148" s="467"/>
      <c r="AA148" s="467"/>
      <c r="AB148" s="467"/>
      <c r="AC148" s="461"/>
      <c r="AD148" s="299"/>
      <c r="AE148" s="299"/>
      <c r="AF148" s="299"/>
      <c r="AG148" s="462"/>
      <c r="AH148" s="463"/>
      <c r="AI148" s="464"/>
      <c r="AJ148" s="464"/>
      <c r="AK148" s="464"/>
      <c r="AL148" s="464"/>
      <c r="AM148" s="464"/>
      <c r="AN148" s="464"/>
      <c r="AO148" s="464"/>
      <c r="AP148" s="464"/>
      <c r="AQ148" s="464"/>
      <c r="AR148" s="464"/>
      <c r="AS148" s="464"/>
      <c r="AT148" s="465"/>
      <c r="AU148" s="466"/>
      <c r="AV148" s="467"/>
      <c r="AW148" s="467"/>
      <c r="AX148" s="469"/>
    </row>
    <row r="149" spans="1:50" ht="24.75" customHeight="1">
      <c r="A149" s="153"/>
      <c r="B149" s="154"/>
      <c r="C149" s="154"/>
      <c r="D149" s="154"/>
      <c r="E149" s="154"/>
      <c r="F149" s="155"/>
      <c r="G149" s="461"/>
      <c r="H149" s="299"/>
      <c r="I149" s="299"/>
      <c r="J149" s="299"/>
      <c r="K149" s="462"/>
      <c r="L149" s="463"/>
      <c r="M149" s="464"/>
      <c r="N149" s="464"/>
      <c r="O149" s="464"/>
      <c r="P149" s="464"/>
      <c r="Q149" s="464"/>
      <c r="R149" s="464"/>
      <c r="S149" s="464"/>
      <c r="T149" s="464"/>
      <c r="U149" s="464"/>
      <c r="V149" s="464"/>
      <c r="W149" s="464"/>
      <c r="X149" s="465"/>
      <c r="Y149" s="466"/>
      <c r="Z149" s="467"/>
      <c r="AA149" s="467"/>
      <c r="AB149" s="467"/>
      <c r="AC149" s="461"/>
      <c r="AD149" s="299"/>
      <c r="AE149" s="299"/>
      <c r="AF149" s="299"/>
      <c r="AG149" s="462"/>
      <c r="AH149" s="463"/>
      <c r="AI149" s="464"/>
      <c r="AJ149" s="464"/>
      <c r="AK149" s="464"/>
      <c r="AL149" s="464"/>
      <c r="AM149" s="464"/>
      <c r="AN149" s="464"/>
      <c r="AO149" s="464"/>
      <c r="AP149" s="464"/>
      <c r="AQ149" s="464"/>
      <c r="AR149" s="464"/>
      <c r="AS149" s="464"/>
      <c r="AT149" s="465"/>
      <c r="AU149" s="466"/>
      <c r="AV149" s="467"/>
      <c r="AW149" s="467"/>
      <c r="AX149" s="469"/>
    </row>
    <row r="150" spans="1:50" ht="24.75" customHeight="1">
      <c r="A150" s="153"/>
      <c r="B150" s="154"/>
      <c r="C150" s="154"/>
      <c r="D150" s="154"/>
      <c r="E150" s="154"/>
      <c r="F150" s="155"/>
      <c r="G150" s="461"/>
      <c r="H150" s="299"/>
      <c r="I150" s="299"/>
      <c r="J150" s="299"/>
      <c r="K150" s="462"/>
      <c r="L150" s="463"/>
      <c r="M150" s="464"/>
      <c r="N150" s="464"/>
      <c r="O150" s="464"/>
      <c r="P150" s="464"/>
      <c r="Q150" s="464"/>
      <c r="R150" s="464"/>
      <c r="S150" s="464"/>
      <c r="T150" s="464"/>
      <c r="U150" s="464"/>
      <c r="V150" s="464"/>
      <c r="W150" s="464"/>
      <c r="X150" s="465"/>
      <c r="Y150" s="466"/>
      <c r="Z150" s="467"/>
      <c r="AA150" s="467"/>
      <c r="AB150" s="467"/>
      <c r="AC150" s="461"/>
      <c r="AD150" s="299"/>
      <c r="AE150" s="299"/>
      <c r="AF150" s="299"/>
      <c r="AG150" s="462"/>
      <c r="AH150" s="463"/>
      <c r="AI150" s="464"/>
      <c r="AJ150" s="464"/>
      <c r="AK150" s="464"/>
      <c r="AL150" s="464"/>
      <c r="AM150" s="464"/>
      <c r="AN150" s="464"/>
      <c r="AO150" s="464"/>
      <c r="AP150" s="464"/>
      <c r="AQ150" s="464"/>
      <c r="AR150" s="464"/>
      <c r="AS150" s="464"/>
      <c r="AT150" s="465"/>
      <c r="AU150" s="466"/>
      <c r="AV150" s="467"/>
      <c r="AW150" s="467"/>
      <c r="AX150" s="469"/>
    </row>
    <row r="151" spans="1:50" ht="24.75" customHeight="1">
      <c r="A151" s="153"/>
      <c r="B151" s="154"/>
      <c r="C151" s="154"/>
      <c r="D151" s="154"/>
      <c r="E151" s="154"/>
      <c r="F151" s="155"/>
      <c r="G151" s="470"/>
      <c r="H151" s="308"/>
      <c r="I151" s="308"/>
      <c r="J151" s="308"/>
      <c r="K151" s="471"/>
      <c r="L151" s="472"/>
      <c r="M151" s="473"/>
      <c r="N151" s="473"/>
      <c r="O151" s="473"/>
      <c r="P151" s="473"/>
      <c r="Q151" s="473"/>
      <c r="R151" s="473"/>
      <c r="S151" s="473"/>
      <c r="T151" s="473"/>
      <c r="U151" s="473"/>
      <c r="V151" s="473"/>
      <c r="W151" s="473"/>
      <c r="X151" s="474"/>
      <c r="Y151" s="475"/>
      <c r="Z151" s="476"/>
      <c r="AA151" s="476"/>
      <c r="AB151" s="476"/>
      <c r="AC151" s="470"/>
      <c r="AD151" s="308"/>
      <c r="AE151" s="308"/>
      <c r="AF151" s="308"/>
      <c r="AG151" s="471"/>
      <c r="AH151" s="472"/>
      <c r="AI151" s="473"/>
      <c r="AJ151" s="473"/>
      <c r="AK151" s="473"/>
      <c r="AL151" s="473"/>
      <c r="AM151" s="473"/>
      <c r="AN151" s="473"/>
      <c r="AO151" s="473"/>
      <c r="AP151" s="473"/>
      <c r="AQ151" s="473"/>
      <c r="AR151" s="473"/>
      <c r="AS151" s="473"/>
      <c r="AT151" s="474"/>
      <c r="AU151" s="475"/>
      <c r="AV151" s="476"/>
      <c r="AW151" s="476"/>
      <c r="AX151" s="477"/>
    </row>
    <row r="152" spans="1:50" ht="24.75" customHeight="1" thickBot="1">
      <c r="A152" s="490"/>
      <c r="B152" s="491"/>
      <c r="C152" s="491"/>
      <c r="D152" s="491"/>
      <c r="E152" s="491"/>
      <c r="F152" s="492"/>
      <c r="G152" s="493" t="s">
        <v>29</v>
      </c>
      <c r="H152" s="410"/>
      <c r="I152" s="410"/>
      <c r="J152" s="410"/>
      <c r="K152" s="410"/>
      <c r="L152" s="494"/>
      <c r="M152" s="495"/>
      <c r="N152" s="495"/>
      <c r="O152" s="495"/>
      <c r="P152" s="495"/>
      <c r="Q152" s="495"/>
      <c r="R152" s="495"/>
      <c r="S152" s="495"/>
      <c r="T152" s="495"/>
      <c r="U152" s="495"/>
      <c r="V152" s="495"/>
      <c r="W152" s="495"/>
      <c r="X152" s="496"/>
      <c r="Y152" s="497">
        <f>SUM(Y144:AB151)</f>
        <v>129</v>
      </c>
      <c r="Z152" s="498"/>
      <c r="AA152" s="498"/>
      <c r="AB152" s="499"/>
      <c r="AC152" s="493" t="s">
        <v>29</v>
      </c>
      <c r="AD152" s="410"/>
      <c r="AE152" s="410"/>
      <c r="AF152" s="410"/>
      <c r="AG152" s="410"/>
      <c r="AH152" s="494"/>
      <c r="AI152" s="495"/>
      <c r="AJ152" s="495"/>
      <c r="AK152" s="495"/>
      <c r="AL152" s="495"/>
      <c r="AM152" s="495"/>
      <c r="AN152" s="495"/>
      <c r="AO152" s="495"/>
      <c r="AP152" s="495"/>
      <c r="AQ152" s="495"/>
      <c r="AR152" s="495"/>
      <c r="AS152" s="495"/>
      <c r="AT152" s="496"/>
      <c r="AU152" s="497"/>
      <c r="AV152" s="498"/>
      <c r="AW152" s="498"/>
      <c r="AX152" s="500"/>
    </row>
    <row r="153" spans="1:50" ht="57.75" customHeight="1">
      <c r="A153" s="501" t="s">
        <v>131</v>
      </c>
      <c r="B153" s="501"/>
      <c r="C153" s="501"/>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1"/>
      <c r="AL153" s="501"/>
      <c r="AM153" s="501"/>
      <c r="AN153" s="501"/>
      <c r="AO153" s="501"/>
      <c r="AP153" s="501"/>
      <c r="AQ153" s="501"/>
      <c r="AR153" s="501"/>
      <c r="AS153" s="501"/>
      <c r="AT153" s="501"/>
      <c r="AU153" s="501"/>
      <c r="AV153" s="501"/>
      <c r="AW153" s="501"/>
      <c r="AX153" s="501"/>
    </row>
    <row r="154" spans="1:50" ht="14.25" hidden="1">
      <c r="B154" s="502"/>
    </row>
    <row r="155" spans="1:50" ht="14.25" hidden="1">
      <c r="B155" s="502"/>
    </row>
    <row r="156" spans="1:50" ht="14.25" hidden="1">
      <c r="B156" s="502"/>
    </row>
    <row r="157" spans="1:50" ht="14.25" hidden="1">
      <c r="B157" s="502"/>
    </row>
    <row r="158" spans="1:50" ht="14.25" hidden="1">
      <c r="B158" s="502"/>
    </row>
    <row r="159" spans="1:50" ht="14.25" hidden="1">
      <c r="B159" s="502"/>
    </row>
    <row r="160" spans="1:50" ht="14.25" hidden="1">
      <c r="B160" s="502"/>
    </row>
    <row r="161" spans="2:2" ht="14.25" hidden="1">
      <c r="B161" s="502"/>
    </row>
    <row r="162" spans="2:2" ht="14.25" hidden="1">
      <c r="B162" s="502"/>
    </row>
    <row r="163" spans="2:2" ht="14.25" hidden="1">
      <c r="B163" s="502"/>
    </row>
    <row r="164" spans="2:2" ht="14.25" hidden="1">
      <c r="B164" s="502"/>
    </row>
    <row r="165" spans="2:2" ht="14.25" hidden="1">
      <c r="B165" s="502"/>
    </row>
    <row r="166" spans="2:2" ht="14.25" hidden="1">
      <c r="B166" s="502"/>
    </row>
    <row r="167" spans="2:2" ht="14.25" hidden="1">
      <c r="B167" s="502"/>
    </row>
    <row r="168" spans="2:2" ht="14.25" hidden="1">
      <c r="B168" s="502"/>
    </row>
    <row r="169" spans="2:2" ht="14.25" hidden="1">
      <c r="B169" s="502"/>
    </row>
    <row r="170" spans="2:2" ht="14.25" hidden="1">
      <c r="B170" s="502"/>
    </row>
    <row r="171" spans="2:2" ht="14.25" hidden="1">
      <c r="B171" s="502"/>
    </row>
    <row r="172" spans="2:2" ht="14.25" hidden="1">
      <c r="B172" s="502"/>
    </row>
    <row r="173" spans="2:2" ht="14.25" hidden="1">
      <c r="B173" s="502"/>
    </row>
    <row r="174" spans="2:2" ht="14.25" hidden="1">
      <c r="B174" s="502"/>
    </row>
    <row r="175" spans="2:2" ht="14.25" hidden="1">
      <c r="B175" s="502"/>
    </row>
    <row r="176" spans="2:2" ht="14.25" hidden="1">
      <c r="B176" s="502"/>
    </row>
    <row r="177" spans="2:2" ht="14.25" hidden="1">
      <c r="B177" s="502"/>
    </row>
    <row r="178" spans="2:2" ht="14.25" hidden="1">
      <c r="B178" s="502"/>
    </row>
    <row r="179" spans="2:2" ht="14.25" hidden="1">
      <c r="B179" s="502"/>
    </row>
    <row r="180" spans="2:2" ht="14.25" hidden="1">
      <c r="B180" s="502"/>
    </row>
    <row r="181" spans="2:2" ht="14.25" hidden="1">
      <c r="B181" s="502"/>
    </row>
    <row r="182" spans="2:2" ht="14.25" hidden="1">
      <c r="B182" s="502"/>
    </row>
    <row r="183" spans="2:2" ht="14.25" hidden="1">
      <c r="B183" s="502"/>
    </row>
    <row r="184" spans="2:2" ht="14.25" hidden="1">
      <c r="B184" s="502"/>
    </row>
    <row r="185" spans="2:2" ht="14.25" hidden="1">
      <c r="B185" s="502"/>
    </row>
    <row r="186" spans="2:2" ht="14.25" hidden="1">
      <c r="B186" s="502"/>
    </row>
    <row r="187" spans="2:2" ht="14.25" hidden="1">
      <c r="B187" s="502"/>
    </row>
    <row r="188" spans="2:2" ht="14.25" hidden="1">
      <c r="B188" s="502"/>
    </row>
    <row r="189" spans="2:2" ht="14.25" hidden="1">
      <c r="B189" s="502"/>
    </row>
    <row r="190" spans="2:2" ht="14.25" hidden="1">
      <c r="B190" s="502"/>
    </row>
    <row r="191" spans="2:2" ht="14.25" hidden="1">
      <c r="B191" s="502"/>
    </row>
    <row r="192" spans="2:2" ht="14.25" hidden="1">
      <c r="B192" s="502"/>
    </row>
    <row r="193" spans="2:2" ht="14.25" hidden="1">
      <c r="B193" s="502"/>
    </row>
    <row r="194" spans="2:2" ht="14.25" hidden="1">
      <c r="B194" s="502"/>
    </row>
    <row r="195" spans="2:2" ht="14.25" hidden="1">
      <c r="B195" s="502"/>
    </row>
    <row r="196" spans="2:2" ht="14.25" hidden="1">
      <c r="B196" s="502"/>
    </row>
    <row r="197" spans="2:2" ht="14.25" hidden="1">
      <c r="B197" s="502"/>
    </row>
    <row r="198" spans="2:2" ht="14.25" hidden="1">
      <c r="B198" s="502"/>
    </row>
    <row r="199" spans="2:2" ht="14.25" hidden="1">
      <c r="B199" s="502"/>
    </row>
    <row r="200" spans="2:2" ht="14.25" hidden="1">
      <c r="B200" s="502"/>
    </row>
    <row r="201" spans="2:2" ht="14.25" hidden="1">
      <c r="B201" s="502"/>
    </row>
    <row r="202" spans="2:2" ht="14.25" hidden="1">
      <c r="B202" s="502"/>
    </row>
    <row r="203" spans="2:2" ht="14.25" hidden="1">
      <c r="B203" s="502"/>
    </row>
    <row r="204" spans="2:2" ht="14.25" hidden="1">
      <c r="B204" s="502"/>
    </row>
    <row r="205" spans="2:2" ht="14.25" hidden="1">
      <c r="B205" s="502"/>
    </row>
    <row r="206" spans="2:2" ht="14.25" hidden="1">
      <c r="B206" s="502"/>
    </row>
    <row r="207" spans="2:2" ht="14.25" hidden="1">
      <c r="B207" s="502"/>
    </row>
    <row r="208" spans="2:2" ht="14.25" hidden="1">
      <c r="B208" s="502"/>
    </row>
    <row r="209" spans="2:2" ht="14.25" hidden="1">
      <c r="B209" s="502"/>
    </row>
    <row r="210" spans="2:2" ht="14.25" hidden="1">
      <c r="B210" s="502"/>
    </row>
    <row r="211" spans="2:2" ht="14.25" hidden="1">
      <c r="B211" s="502"/>
    </row>
    <row r="212" spans="2:2" ht="14.25" hidden="1">
      <c r="B212" s="502"/>
    </row>
    <row r="213" spans="2:2" ht="14.25" hidden="1">
      <c r="B213" s="502"/>
    </row>
    <row r="214" spans="2:2" ht="14.25" hidden="1">
      <c r="B214" s="502"/>
    </row>
    <row r="215" spans="2:2" ht="14.25" hidden="1">
      <c r="B215" s="502"/>
    </row>
    <row r="216" spans="2:2" ht="14.25" hidden="1">
      <c r="B216" s="502"/>
    </row>
    <row r="217" spans="2:2" ht="14.25" hidden="1">
      <c r="B217" s="502"/>
    </row>
    <row r="218" spans="2:2" ht="14.25" hidden="1">
      <c r="B218" s="502"/>
    </row>
    <row r="219" spans="2:2" ht="14.25" hidden="1">
      <c r="B219" s="502"/>
    </row>
    <row r="220" spans="2:2" ht="14.25" hidden="1">
      <c r="B220" s="502"/>
    </row>
    <row r="221" spans="2:2" ht="14.25" hidden="1">
      <c r="B221" s="502"/>
    </row>
    <row r="222" spans="2:2" ht="14.25" hidden="1">
      <c r="B222" s="502"/>
    </row>
    <row r="223" spans="2:2" ht="14.25" hidden="1">
      <c r="B223" s="502"/>
    </row>
    <row r="224" spans="2:2" ht="14.25" hidden="1">
      <c r="B224" s="502"/>
    </row>
    <row r="225" spans="2:2" ht="14.25" hidden="1">
      <c r="B225" s="502"/>
    </row>
    <row r="226" spans="2:2" ht="14.25" hidden="1">
      <c r="B226" s="502"/>
    </row>
    <row r="227" spans="2:2" ht="14.25" hidden="1">
      <c r="B227" s="502"/>
    </row>
    <row r="228" spans="2:2" ht="14.25" hidden="1">
      <c r="B228" s="502"/>
    </row>
    <row r="229" spans="2:2" ht="14.25" hidden="1">
      <c r="B229" s="502"/>
    </row>
    <row r="230" spans="2:2" ht="14.25" hidden="1">
      <c r="B230" s="502"/>
    </row>
    <row r="231" spans="2:2" ht="14.25" hidden="1">
      <c r="B231" s="502"/>
    </row>
    <row r="232" spans="2:2" ht="14.25" hidden="1">
      <c r="B232" s="502"/>
    </row>
    <row r="233" spans="2:2" ht="14.25" hidden="1">
      <c r="B233" s="502"/>
    </row>
    <row r="234" spans="2:2" ht="14.25" hidden="1">
      <c r="B234" s="502"/>
    </row>
    <row r="235" spans="2:2" ht="14.25" hidden="1">
      <c r="B235" s="502"/>
    </row>
    <row r="236" spans="2:2" ht="14.25" hidden="1">
      <c r="B236" s="502"/>
    </row>
    <row r="237" spans="2:2" ht="14.25" hidden="1">
      <c r="B237" s="502"/>
    </row>
    <row r="238" spans="2:2" ht="14.25" hidden="1">
      <c r="B238" s="502"/>
    </row>
    <row r="239" spans="2:2" ht="14.25" hidden="1">
      <c r="B239" s="502"/>
    </row>
    <row r="240" spans="2:2" ht="14.25" hidden="1">
      <c r="B240" s="502"/>
    </row>
    <row r="241" spans="2:2" ht="14.25" hidden="1">
      <c r="B241" s="502"/>
    </row>
    <row r="242" spans="2:2" ht="14.25" hidden="1">
      <c r="B242" s="502"/>
    </row>
    <row r="243" spans="2:2" ht="14.25" hidden="1">
      <c r="B243" s="502"/>
    </row>
    <row r="244" spans="2:2" ht="14.25" hidden="1">
      <c r="B244" s="502"/>
    </row>
    <row r="245" spans="2:2" ht="14.25" hidden="1">
      <c r="B245" s="502"/>
    </row>
    <row r="246" spans="2:2" ht="14.25" hidden="1">
      <c r="B246" s="502"/>
    </row>
    <row r="247" spans="2:2" ht="14.25" hidden="1">
      <c r="B247" s="502"/>
    </row>
    <row r="248" spans="2:2" ht="14.25" hidden="1">
      <c r="B248" s="502"/>
    </row>
    <row r="249" spans="2:2" ht="14.25" hidden="1">
      <c r="B249" s="502"/>
    </row>
    <row r="250" spans="2:2" ht="14.25" hidden="1">
      <c r="B250" s="502"/>
    </row>
    <row r="251" spans="2:2" ht="14.25" hidden="1">
      <c r="B251" s="502"/>
    </row>
    <row r="252" spans="2:2" ht="14.25" hidden="1">
      <c r="B252" s="502"/>
    </row>
    <row r="253" spans="2:2" ht="14.25" hidden="1">
      <c r="B253" s="502"/>
    </row>
    <row r="254" spans="2:2" ht="14.25" hidden="1">
      <c r="B254" s="502"/>
    </row>
    <row r="255" spans="2:2" ht="14.25" hidden="1">
      <c r="B255" s="502"/>
    </row>
    <row r="256" spans="2:2" ht="14.25" hidden="1">
      <c r="B256" s="502"/>
    </row>
    <row r="257" spans="2:2" ht="14.25" hidden="1">
      <c r="B257" s="502"/>
    </row>
    <row r="258" spans="2:2" ht="14.25" hidden="1">
      <c r="B258" s="502"/>
    </row>
    <row r="259" spans="2:2" ht="14.25" hidden="1">
      <c r="B259" s="502"/>
    </row>
    <row r="260" spans="2:2" ht="14.25" hidden="1">
      <c r="B260" s="502"/>
    </row>
    <row r="261" spans="2:2" ht="14.25" hidden="1">
      <c r="B261" s="502"/>
    </row>
    <row r="262" spans="2:2" ht="14.25" hidden="1">
      <c r="B262" s="502"/>
    </row>
    <row r="263" spans="2:2" ht="14.25" hidden="1">
      <c r="B263" s="502"/>
    </row>
    <row r="264" spans="2:2" ht="14.25" hidden="1">
      <c r="B264" s="502"/>
    </row>
    <row r="265" spans="2:2" ht="14.25" hidden="1">
      <c r="B265" s="502"/>
    </row>
    <row r="266" spans="2:2" ht="14.25" hidden="1">
      <c r="B266" s="502"/>
    </row>
    <row r="267" spans="2:2" ht="14.25" hidden="1">
      <c r="B267" s="502"/>
    </row>
    <row r="268" spans="2:2" ht="14.25" hidden="1">
      <c r="B268" s="502"/>
    </row>
    <row r="269" spans="2:2" ht="14.25" hidden="1">
      <c r="B269" s="502"/>
    </row>
    <row r="270" spans="2:2" ht="14.25" hidden="1">
      <c r="B270" s="502"/>
    </row>
    <row r="271" spans="2:2" ht="14.25" hidden="1">
      <c r="B271" s="502"/>
    </row>
    <row r="272" spans="2:2" ht="14.25" hidden="1">
      <c r="B272" s="502"/>
    </row>
    <row r="273" spans="2:2" ht="14.25" hidden="1">
      <c r="B273" s="502"/>
    </row>
    <row r="274" spans="2:2" ht="14.25" hidden="1">
      <c r="B274" s="502"/>
    </row>
    <row r="275" spans="2:2" ht="14.25" hidden="1">
      <c r="B275" s="502"/>
    </row>
    <row r="276" spans="2:2" ht="14.25" hidden="1">
      <c r="B276" s="502"/>
    </row>
    <row r="277" spans="2:2" ht="14.25" hidden="1">
      <c r="B277" s="502"/>
    </row>
    <row r="278" spans="2:2" ht="14.25" hidden="1">
      <c r="B278" s="502"/>
    </row>
    <row r="279" spans="2:2" ht="14.25" hidden="1">
      <c r="B279" s="502"/>
    </row>
    <row r="280" spans="2:2" ht="14.25" hidden="1">
      <c r="B280" s="502"/>
    </row>
    <row r="281" spans="2:2" ht="14.25" hidden="1">
      <c r="B281" s="502"/>
    </row>
    <row r="282" spans="2:2" ht="14.25" hidden="1">
      <c r="B282" s="502"/>
    </row>
    <row r="283" spans="2:2" ht="14.25" hidden="1">
      <c r="B283" s="502"/>
    </row>
    <row r="284" spans="2:2" ht="14.25" hidden="1">
      <c r="B284" s="502"/>
    </row>
    <row r="285" spans="2:2" ht="14.25" hidden="1">
      <c r="B285" s="502"/>
    </row>
    <row r="286" spans="2:2" ht="14.25" hidden="1">
      <c r="B286" s="502"/>
    </row>
    <row r="287" spans="2:2" ht="14.25" hidden="1">
      <c r="B287" s="502"/>
    </row>
    <row r="288" spans="2:2" ht="14.25" hidden="1">
      <c r="B288" s="502"/>
    </row>
    <row r="289" spans="2:2" ht="14.25" hidden="1">
      <c r="B289" s="502"/>
    </row>
    <row r="290" spans="2:2" ht="14.25" hidden="1">
      <c r="B290" s="502"/>
    </row>
    <row r="291" spans="2:2" ht="14.25" hidden="1">
      <c r="B291" s="502"/>
    </row>
    <row r="292" spans="2:2" ht="14.25" hidden="1">
      <c r="B292" s="502"/>
    </row>
    <row r="293" spans="2:2" ht="14.25" hidden="1">
      <c r="B293" s="502"/>
    </row>
    <row r="294" spans="2:2" ht="14.25" hidden="1">
      <c r="B294" s="502"/>
    </row>
    <row r="295" spans="2:2" ht="14.25" hidden="1">
      <c r="B295" s="502"/>
    </row>
    <row r="296" spans="2:2" ht="14.25" hidden="1">
      <c r="B296" s="502"/>
    </row>
    <row r="297" spans="2:2" ht="14.25" hidden="1">
      <c r="B297" s="502"/>
    </row>
    <row r="298" spans="2:2" ht="14.25" hidden="1">
      <c r="B298" s="502"/>
    </row>
    <row r="299" spans="2:2" ht="14.25" hidden="1">
      <c r="B299" s="502"/>
    </row>
    <row r="300" spans="2:2" ht="14.25" hidden="1">
      <c r="B300" s="502"/>
    </row>
    <row r="301" spans="2:2" ht="14.25" hidden="1">
      <c r="B301" s="502"/>
    </row>
    <row r="302" spans="2:2" ht="14.25" hidden="1">
      <c r="B302" s="502"/>
    </row>
    <row r="303" spans="2:2" ht="14.25" hidden="1">
      <c r="B303" s="502"/>
    </row>
    <row r="304" spans="2:2" ht="14.25" hidden="1">
      <c r="B304" s="502"/>
    </row>
    <row r="305" spans="2:2" ht="14.25" hidden="1">
      <c r="B305" s="502"/>
    </row>
    <row r="306" spans="2:2" ht="14.25" hidden="1">
      <c r="B306" s="502"/>
    </row>
    <row r="307" spans="2:2" ht="14.25" hidden="1">
      <c r="B307" s="502"/>
    </row>
    <row r="308" spans="2:2" ht="14.25" hidden="1">
      <c r="B308" s="502"/>
    </row>
    <row r="309" spans="2:2" ht="14.25" hidden="1">
      <c r="B309" s="502"/>
    </row>
    <row r="310" spans="2:2" ht="14.25" hidden="1">
      <c r="B310" s="502"/>
    </row>
    <row r="311" spans="2:2" ht="14.25" hidden="1">
      <c r="B311" s="502"/>
    </row>
    <row r="312" spans="2:2" ht="14.25" hidden="1">
      <c r="B312" s="502"/>
    </row>
    <row r="313" spans="2:2" ht="14.25" hidden="1">
      <c r="B313" s="502"/>
    </row>
    <row r="314" spans="2:2" ht="14.25" hidden="1">
      <c r="B314" s="502"/>
    </row>
    <row r="315" spans="2:2" ht="14.25" hidden="1">
      <c r="B315" s="502"/>
    </row>
    <row r="316" spans="2:2" ht="14.25" hidden="1">
      <c r="B316" s="502"/>
    </row>
    <row r="317" spans="2:2" ht="14.25" hidden="1">
      <c r="B317" s="502"/>
    </row>
    <row r="318" spans="2:2" ht="14.25" hidden="1">
      <c r="B318" s="502"/>
    </row>
    <row r="319" spans="2:2" ht="14.25" hidden="1">
      <c r="B319" s="502"/>
    </row>
    <row r="320" spans="2:2" ht="14.25" hidden="1">
      <c r="B320" s="502"/>
    </row>
    <row r="321" spans="2:2" ht="14.25" hidden="1">
      <c r="B321" s="502"/>
    </row>
    <row r="322" spans="2:2" ht="14.25" hidden="1">
      <c r="B322" s="502"/>
    </row>
    <row r="323" spans="2:2" ht="14.25" hidden="1">
      <c r="B323" s="502"/>
    </row>
    <row r="324" spans="2:2" ht="14.25" hidden="1">
      <c r="B324" s="502"/>
    </row>
    <row r="325" spans="2:2" ht="14.25" hidden="1">
      <c r="B325" s="502"/>
    </row>
    <row r="326" spans="2:2" ht="14.25" hidden="1">
      <c r="B326" s="502"/>
    </row>
    <row r="327" spans="2:2" ht="14.25" hidden="1">
      <c r="B327" s="502"/>
    </row>
    <row r="328" spans="2:2" ht="14.25" hidden="1">
      <c r="B328" s="502"/>
    </row>
    <row r="329" spans="2:2" ht="14.25" hidden="1">
      <c r="B329" s="502"/>
    </row>
    <row r="330" spans="2:2" ht="14.25" hidden="1">
      <c r="B330" s="502"/>
    </row>
    <row r="331" spans="2:2" ht="14.25" hidden="1">
      <c r="B331" s="502"/>
    </row>
    <row r="332" spans="2:2" ht="14.25" hidden="1">
      <c r="B332" s="502"/>
    </row>
    <row r="333" spans="2:2" ht="14.25" hidden="1">
      <c r="B333" s="502"/>
    </row>
    <row r="334" spans="2:2" ht="14.25" hidden="1">
      <c r="B334" s="502"/>
    </row>
    <row r="335" spans="2:2" ht="14.25" hidden="1">
      <c r="B335" s="502"/>
    </row>
    <row r="336" spans="2:2" ht="14.25" hidden="1">
      <c r="B336" s="502"/>
    </row>
    <row r="337" spans="2:2" ht="14.25" hidden="1">
      <c r="B337" s="502"/>
    </row>
    <row r="338" spans="2:2" ht="14.25" hidden="1">
      <c r="B338" s="502"/>
    </row>
    <row r="339" spans="2:2" ht="14.25" hidden="1">
      <c r="B339" s="502"/>
    </row>
    <row r="340" spans="2:2" ht="14.25" hidden="1">
      <c r="B340" s="502"/>
    </row>
    <row r="341" spans="2:2" ht="14.25" hidden="1">
      <c r="B341" s="502"/>
    </row>
    <row r="342" spans="2:2" ht="14.25" hidden="1">
      <c r="B342" s="502"/>
    </row>
    <row r="343" spans="2:2" ht="14.25" hidden="1">
      <c r="B343" s="502"/>
    </row>
    <row r="344" spans="2:2" ht="14.25" hidden="1">
      <c r="B344" s="502"/>
    </row>
    <row r="345" spans="2:2" ht="14.25" hidden="1">
      <c r="B345" s="502"/>
    </row>
    <row r="346" spans="2:2" ht="14.25" hidden="1">
      <c r="B346" s="502"/>
    </row>
    <row r="347" spans="2:2" ht="14.25" hidden="1">
      <c r="B347" s="502"/>
    </row>
    <row r="348" spans="2:2" ht="14.25" hidden="1">
      <c r="B348" s="502"/>
    </row>
    <row r="349" spans="2:2" ht="14.25" hidden="1">
      <c r="B349" s="502"/>
    </row>
    <row r="350" spans="2:2" ht="14.25" hidden="1">
      <c r="B350" s="502"/>
    </row>
    <row r="351" spans="2:2" ht="14.25" hidden="1">
      <c r="B351" s="502"/>
    </row>
    <row r="352" spans="2:2" ht="14.25" hidden="1">
      <c r="B352" s="502"/>
    </row>
    <row r="353" spans="2:2" ht="14.25" hidden="1">
      <c r="B353" s="502"/>
    </row>
    <row r="354" spans="2:2" ht="14.25" hidden="1">
      <c r="B354" s="502"/>
    </row>
    <row r="355" spans="2:2" ht="14.25" hidden="1">
      <c r="B355" s="502"/>
    </row>
    <row r="356" spans="2:2" ht="14.25" hidden="1">
      <c r="B356" s="502"/>
    </row>
    <row r="357" spans="2:2" ht="14.25" hidden="1">
      <c r="B357" s="502"/>
    </row>
    <row r="358" spans="2:2" ht="14.25" hidden="1">
      <c r="B358" s="502"/>
    </row>
    <row r="359" spans="2:2" ht="14.25" hidden="1">
      <c r="B359" s="502"/>
    </row>
    <row r="360" spans="2:2" ht="14.25" hidden="1">
      <c r="B360" s="502"/>
    </row>
    <row r="361" spans="2:2" ht="14.25" hidden="1">
      <c r="B361" s="502"/>
    </row>
    <row r="362" spans="2:2" ht="14.25" hidden="1">
      <c r="B362" s="502"/>
    </row>
    <row r="363" spans="2:2" ht="14.25" hidden="1">
      <c r="B363" s="502"/>
    </row>
    <row r="364" spans="2:2" ht="14.25" hidden="1">
      <c r="B364" s="502"/>
    </row>
    <row r="365" spans="2:2" ht="14.25" hidden="1">
      <c r="B365" s="502"/>
    </row>
    <row r="366" spans="2:2" ht="14.25" hidden="1">
      <c r="B366" s="502"/>
    </row>
    <row r="367" spans="2:2" ht="14.25" hidden="1">
      <c r="B367" s="502"/>
    </row>
    <row r="368" spans="2:2" ht="14.25" hidden="1">
      <c r="B368" s="502"/>
    </row>
    <row r="369" spans="2:2" ht="14.25" hidden="1">
      <c r="B369" s="502"/>
    </row>
    <row r="370" spans="2:2" ht="14.25" hidden="1">
      <c r="B370" s="502"/>
    </row>
    <row r="371" spans="2:2" ht="14.25" hidden="1">
      <c r="B371" s="502"/>
    </row>
    <row r="372" spans="2:2" ht="14.25" hidden="1">
      <c r="B372" s="502"/>
    </row>
    <row r="373" spans="2:2" ht="14.25" hidden="1">
      <c r="B373" s="502"/>
    </row>
    <row r="374" spans="2:2" ht="14.25" hidden="1">
      <c r="B374" s="502"/>
    </row>
    <row r="375" spans="2:2" ht="14.25" hidden="1">
      <c r="B375" s="502"/>
    </row>
    <row r="376" spans="2:2" ht="14.25" hidden="1">
      <c r="B376" s="502"/>
    </row>
    <row r="377" spans="2:2" ht="14.25" hidden="1">
      <c r="B377" s="502"/>
    </row>
    <row r="378" spans="2:2" ht="14.25" hidden="1">
      <c r="B378" s="502"/>
    </row>
    <row r="379" spans="2:2" ht="14.25" hidden="1">
      <c r="B379" s="502"/>
    </row>
    <row r="380" spans="2:2" ht="14.25" hidden="1">
      <c r="B380" s="502"/>
    </row>
    <row r="381" spans="2:2" ht="14.25" hidden="1">
      <c r="B381" s="502"/>
    </row>
    <row r="382" spans="2:2" ht="14.25" hidden="1">
      <c r="B382" s="502"/>
    </row>
    <row r="383" spans="2:2" ht="14.25" hidden="1">
      <c r="B383" s="502"/>
    </row>
    <row r="384" spans="2:2" ht="14.25" hidden="1">
      <c r="B384" s="502"/>
    </row>
    <row r="385" spans="2:2" ht="14.25" hidden="1">
      <c r="B385" s="502"/>
    </row>
    <row r="386" spans="2:2" ht="14.25" hidden="1">
      <c r="B386" s="502"/>
    </row>
    <row r="387" spans="2:2" ht="14.25" hidden="1">
      <c r="B387" s="502"/>
    </row>
    <row r="388" spans="2:2" ht="14.25" hidden="1">
      <c r="B388" s="502"/>
    </row>
    <row r="389" spans="2:2" ht="14.25" hidden="1">
      <c r="B389" s="502"/>
    </row>
    <row r="390" spans="2:2" ht="14.25" hidden="1">
      <c r="B390" s="502"/>
    </row>
    <row r="391" spans="2:2" ht="14.25" hidden="1">
      <c r="B391" s="502"/>
    </row>
    <row r="392" spans="2:2" ht="14.25" hidden="1">
      <c r="B392" s="502"/>
    </row>
    <row r="393" spans="2:2" ht="14.25" hidden="1">
      <c r="B393" s="502"/>
    </row>
    <row r="394" spans="2:2" ht="14.25" hidden="1">
      <c r="B394" s="502"/>
    </row>
    <row r="395" spans="2:2" ht="14.25" hidden="1">
      <c r="B395" s="502"/>
    </row>
    <row r="396" spans="2:2" ht="14.25" hidden="1">
      <c r="B396" s="502"/>
    </row>
    <row r="397" spans="2:2" ht="14.25" hidden="1">
      <c r="B397" s="502"/>
    </row>
    <row r="398" spans="2:2" ht="14.25" hidden="1">
      <c r="B398" s="502"/>
    </row>
    <row r="399" spans="2:2" ht="14.25" hidden="1">
      <c r="B399" s="502"/>
    </row>
    <row r="400" spans="2:2" ht="14.25">
      <c r="B400" s="502" t="s">
        <v>132</v>
      </c>
    </row>
    <row r="401" spans="1:50">
      <c r="B401" s="12" t="s">
        <v>133</v>
      </c>
    </row>
    <row r="402" spans="1:50" ht="34.5" customHeight="1">
      <c r="A402" s="503"/>
      <c r="B402" s="503"/>
      <c r="C402" s="150" t="s">
        <v>134</v>
      </c>
      <c r="D402" s="150"/>
      <c r="E402" s="150"/>
      <c r="F402" s="150"/>
      <c r="G402" s="150"/>
      <c r="H402" s="150"/>
      <c r="I402" s="150"/>
      <c r="J402" s="150"/>
      <c r="K402" s="150"/>
      <c r="L402" s="150"/>
      <c r="M402" s="150" t="s">
        <v>135</v>
      </c>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504" t="s">
        <v>210</v>
      </c>
      <c r="AL402" s="505"/>
      <c r="AM402" s="505"/>
      <c r="AN402" s="505"/>
      <c r="AO402" s="505"/>
      <c r="AP402" s="505"/>
      <c r="AQ402" s="505" t="s">
        <v>136</v>
      </c>
      <c r="AR402" s="505"/>
      <c r="AS402" s="505"/>
      <c r="AT402" s="505"/>
      <c r="AU402" s="506" t="s">
        <v>137</v>
      </c>
      <c r="AV402" s="507"/>
      <c r="AW402" s="507"/>
      <c r="AX402" s="508"/>
    </row>
    <row r="403" spans="1:50" ht="24" customHeight="1">
      <c r="A403" s="503">
        <v>1</v>
      </c>
      <c r="B403" s="503">
        <v>1</v>
      </c>
      <c r="C403" s="509" t="s">
        <v>138</v>
      </c>
      <c r="D403" s="509"/>
      <c r="E403" s="509"/>
      <c r="F403" s="509"/>
      <c r="G403" s="509"/>
      <c r="H403" s="509"/>
      <c r="I403" s="509"/>
      <c r="J403" s="509"/>
      <c r="K403" s="509"/>
      <c r="L403" s="509"/>
      <c r="M403" s="509" t="s">
        <v>119</v>
      </c>
      <c r="N403" s="509"/>
      <c r="O403" s="509"/>
      <c r="P403" s="509"/>
      <c r="Q403" s="509"/>
      <c r="R403" s="509"/>
      <c r="S403" s="509"/>
      <c r="T403" s="509"/>
      <c r="U403" s="509"/>
      <c r="V403" s="509"/>
      <c r="W403" s="509"/>
      <c r="X403" s="509"/>
      <c r="Y403" s="509"/>
      <c r="Z403" s="509"/>
      <c r="AA403" s="509"/>
      <c r="AB403" s="509"/>
      <c r="AC403" s="509"/>
      <c r="AD403" s="509"/>
      <c r="AE403" s="509"/>
      <c r="AF403" s="509"/>
      <c r="AG403" s="509"/>
      <c r="AH403" s="509"/>
      <c r="AI403" s="509"/>
      <c r="AJ403" s="509"/>
      <c r="AK403" s="10">
        <v>6798</v>
      </c>
      <c r="AL403" s="10"/>
      <c r="AM403" s="10"/>
      <c r="AN403" s="10"/>
      <c r="AO403" s="10"/>
      <c r="AP403" s="10"/>
      <c r="AQ403" s="510" t="s">
        <v>211</v>
      </c>
      <c r="AR403" s="37"/>
      <c r="AS403" s="37"/>
      <c r="AT403" s="62"/>
      <c r="AU403" s="192" t="s">
        <v>139</v>
      </c>
      <c r="AV403" s="37"/>
      <c r="AW403" s="37"/>
      <c r="AX403" s="62"/>
    </row>
    <row r="404" spans="1:50" ht="24" customHeight="1">
      <c r="A404" s="503">
        <v>2</v>
      </c>
      <c r="B404" s="503">
        <v>1</v>
      </c>
      <c r="C404" s="511" t="s">
        <v>140</v>
      </c>
      <c r="D404" s="511"/>
      <c r="E404" s="511"/>
      <c r="F404" s="511"/>
      <c r="G404" s="511"/>
      <c r="H404" s="511"/>
      <c r="I404" s="511"/>
      <c r="J404" s="511"/>
      <c r="K404" s="511"/>
      <c r="L404" s="511"/>
      <c r="M404" s="511" t="s">
        <v>119</v>
      </c>
      <c r="N404" s="511"/>
      <c r="O404" s="511"/>
      <c r="P404" s="511"/>
      <c r="Q404" s="511"/>
      <c r="R404" s="511"/>
      <c r="S404" s="511"/>
      <c r="T404" s="511"/>
      <c r="U404" s="511"/>
      <c r="V404" s="511"/>
      <c r="W404" s="511"/>
      <c r="X404" s="511"/>
      <c r="Y404" s="511"/>
      <c r="Z404" s="511"/>
      <c r="AA404" s="511"/>
      <c r="AB404" s="511"/>
      <c r="AC404" s="511"/>
      <c r="AD404" s="511"/>
      <c r="AE404" s="511"/>
      <c r="AF404" s="511"/>
      <c r="AG404" s="511"/>
      <c r="AH404" s="511"/>
      <c r="AI404" s="511"/>
      <c r="AJ404" s="511"/>
      <c r="AK404" s="10">
        <v>3375</v>
      </c>
      <c r="AL404" s="10"/>
      <c r="AM404" s="10"/>
      <c r="AN404" s="10"/>
      <c r="AO404" s="10"/>
      <c r="AP404" s="10"/>
      <c r="AQ404" s="512" t="s">
        <v>139</v>
      </c>
      <c r="AR404" s="512"/>
      <c r="AS404" s="512"/>
      <c r="AT404" s="512"/>
      <c r="AU404" s="192" t="s">
        <v>139</v>
      </c>
      <c r="AV404" s="37"/>
      <c r="AW404" s="37"/>
      <c r="AX404" s="62"/>
    </row>
    <row r="405" spans="1:50" ht="24" customHeight="1">
      <c r="A405" s="503">
        <v>3</v>
      </c>
      <c r="B405" s="503">
        <v>1</v>
      </c>
      <c r="C405" s="511" t="s">
        <v>141</v>
      </c>
      <c r="D405" s="511"/>
      <c r="E405" s="511"/>
      <c r="F405" s="511"/>
      <c r="G405" s="511"/>
      <c r="H405" s="511"/>
      <c r="I405" s="511"/>
      <c r="J405" s="511"/>
      <c r="K405" s="511"/>
      <c r="L405" s="511"/>
      <c r="M405" s="511" t="s">
        <v>119</v>
      </c>
      <c r="N405" s="511"/>
      <c r="O405" s="511"/>
      <c r="P405" s="511"/>
      <c r="Q405" s="511"/>
      <c r="R405" s="511"/>
      <c r="S405" s="511"/>
      <c r="T405" s="511"/>
      <c r="U405" s="511"/>
      <c r="V405" s="511"/>
      <c r="W405" s="511"/>
      <c r="X405" s="511"/>
      <c r="Y405" s="511"/>
      <c r="Z405" s="511"/>
      <c r="AA405" s="511"/>
      <c r="AB405" s="511"/>
      <c r="AC405" s="511"/>
      <c r="AD405" s="511"/>
      <c r="AE405" s="511"/>
      <c r="AF405" s="511"/>
      <c r="AG405" s="511"/>
      <c r="AH405" s="511"/>
      <c r="AI405" s="511"/>
      <c r="AJ405" s="511"/>
      <c r="AK405" s="10">
        <v>1109</v>
      </c>
      <c r="AL405" s="10"/>
      <c r="AM405" s="10"/>
      <c r="AN405" s="10"/>
      <c r="AO405" s="10"/>
      <c r="AP405" s="10"/>
      <c r="AQ405" s="512" t="s">
        <v>139</v>
      </c>
      <c r="AR405" s="512"/>
      <c r="AS405" s="512"/>
      <c r="AT405" s="512"/>
      <c r="AU405" s="192" t="s">
        <v>139</v>
      </c>
      <c r="AV405" s="37"/>
      <c r="AW405" s="37"/>
      <c r="AX405" s="62"/>
    </row>
    <row r="406" spans="1:50" ht="24" customHeight="1">
      <c r="A406" s="503">
        <v>4</v>
      </c>
      <c r="B406" s="503">
        <v>1</v>
      </c>
      <c r="C406" s="511" t="s">
        <v>142</v>
      </c>
      <c r="D406" s="511"/>
      <c r="E406" s="511"/>
      <c r="F406" s="511"/>
      <c r="G406" s="511"/>
      <c r="H406" s="511"/>
      <c r="I406" s="511"/>
      <c r="J406" s="511"/>
      <c r="K406" s="511"/>
      <c r="L406" s="511"/>
      <c r="M406" s="511" t="s">
        <v>119</v>
      </c>
      <c r="N406" s="511"/>
      <c r="O406" s="511"/>
      <c r="P406" s="511"/>
      <c r="Q406" s="511"/>
      <c r="R406" s="511"/>
      <c r="S406" s="511"/>
      <c r="T406" s="511"/>
      <c r="U406" s="511"/>
      <c r="V406" s="511"/>
      <c r="W406" s="511"/>
      <c r="X406" s="511"/>
      <c r="Y406" s="511"/>
      <c r="Z406" s="511"/>
      <c r="AA406" s="511"/>
      <c r="AB406" s="511"/>
      <c r="AC406" s="511"/>
      <c r="AD406" s="511"/>
      <c r="AE406" s="511"/>
      <c r="AF406" s="511"/>
      <c r="AG406" s="511"/>
      <c r="AH406" s="511"/>
      <c r="AI406" s="511"/>
      <c r="AJ406" s="511"/>
      <c r="AK406" s="10">
        <v>1094</v>
      </c>
      <c r="AL406" s="10"/>
      <c r="AM406" s="10"/>
      <c r="AN406" s="10"/>
      <c r="AO406" s="10"/>
      <c r="AP406" s="10"/>
      <c r="AQ406" s="512" t="s">
        <v>139</v>
      </c>
      <c r="AR406" s="512"/>
      <c r="AS406" s="512"/>
      <c r="AT406" s="512"/>
      <c r="AU406" s="192" t="s">
        <v>139</v>
      </c>
      <c r="AV406" s="37"/>
      <c r="AW406" s="37"/>
      <c r="AX406" s="62"/>
    </row>
    <row r="407" spans="1:50" ht="24" customHeight="1">
      <c r="A407" s="503">
        <v>5</v>
      </c>
      <c r="B407" s="503">
        <v>1</v>
      </c>
      <c r="C407" s="511" t="s">
        <v>143</v>
      </c>
      <c r="D407" s="511"/>
      <c r="E407" s="511"/>
      <c r="F407" s="511"/>
      <c r="G407" s="511"/>
      <c r="H407" s="511"/>
      <c r="I407" s="511"/>
      <c r="J407" s="511"/>
      <c r="K407" s="511"/>
      <c r="L407" s="511"/>
      <c r="M407" s="511" t="s">
        <v>119</v>
      </c>
      <c r="N407" s="511"/>
      <c r="O407" s="511"/>
      <c r="P407" s="511"/>
      <c r="Q407" s="511"/>
      <c r="R407" s="511"/>
      <c r="S407" s="511"/>
      <c r="T407" s="511"/>
      <c r="U407" s="511"/>
      <c r="V407" s="511"/>
      <c r="W407" s="511"/>
      <c r="X407" s="511"/>
      <c r="Y407" s="511"/>
      <c r="Z407" s="511"/>
      <c r="AA407" s="511"/>
      <c r="AB407" s="511"/>
      <c r="AC407" s="511"/>
      <c r="AD407" s="511"/>
      <c r="AE407" s="511"/>
      <c r="AF407" s="511"/>
      <c r="AG407" s="511"/>
      <c r="AH407" s="511"/>
      <c r="AI407" s="511"/>
      <c r="AJ407" s="511"/>
      <c r="AK407" s="10">
        <v>726</v>
      </c>
      <c r="AL407" s="10"/>
      <c r="AM407" s="10"/>
      <c r="AN407" s="10"/>
      <c r="AO407" s="10"/>
      <c r="AP407" s="10"/>
      <c r="AQ407" s="512" t="s">
        <v>139</v>
      </c>
      <c r="AR407" s="512"/>
      <c r="AS407" s="512"/>
      <c r="AT407" s="512"/>
      <c r="AU407" s="192" t="s">
        <v>139</v>
      </c>
      <c r="AV407" s="37"/>
      <c r="AW407" s="37"/>
      <c r="AX407" s="62"/>
    </row>
    <row r="408" spans="1:50" ht="24" customHeight="1">
      <c r="A408" s="503">
        <v>6</v>
      </c>
      <c r="B408" s="503">
        <v>1</v>
      </c>
      <c r="C408" s="511" t="s">
        <v>144</v>
      </c>
      <c r="D408" s="511"/>
      <c r="E408" s="511"/>
      <c r="F408" s="511"/>
      <c r="G408" s="511"/>
      <c r="H408" s="511"/>
      <c r="I408" s="511"/>
      <c r="J408" s="511"/>
      <c r="K408" s="511"/>
      <c r="L408" s="511"/>
      <c r="M408" s="511" t="s">
        <v>119</v>
      </c>
      <c r="N408" s="511"/>
      <c r="O408" s="511"/>
      <c r="P408" s="511"/>
      <c r="Q408" s="511"/>
      <c r="R408" s="511"/>
      <c r="S408" s="511"/>
      <c r="T408" s="511"/>
      <c r="U408" s="511"/>
      <c r="V408" s="511"/>
      <c r="W408" s="511"/>
      <c r="X408" s="511"/>
      <c r="Y408" s="511"/>
      <c r="Z408" s="511"/>
      <c r="AA408" s="511"/>
      <c r="AB408" s="511"/>
      <c r="AC408" s="511"/>
      <c r="AD408" s="511"/>
      <c r="AE408" s="511"/>
      <c r="AF408" s="511"/>
      <c r="AG408" s="511"/>
      <c r="AH408" s="511"/>
      <c r="AI408" s="511"/>
      <c r="AJ408" s="511"/>
      <c r="AK408" s="10">
        <v>644</v>
      </c>
      <c r="AL408" s="10"/>
      <c r="AM408" s="10"/>
      <c r="AN408" s="10"/>
      <c r="AO408" s="10"/>
      <c r="AP408" s="10"/>
      <c r="AQ408" s="512" t="s">
        <v>139</v>
      </c>
      <c r="AR408" s="512"/>
      <c r="AS408" s="512"/>
      <c r="AT408" s="512"/>
      <c r="AU408" s="192" t="s">
        <v>139</v>
      </c>
      <c r="AV408" s="37"/>
      <c r="AW408" s="37"/>
      <c r="AX408" s="62"/>
    </row>
    <row r="409" spans="1:50" ht="24" customHeight="1">
      <c r="A409" s="503">
        <v>7</v>
      </c>
      <c r="B409" s="503">
        <v>1</v>
      </c>
      <c r="C409" s="511" t="s">
        <v>145</v>
      </c>
      <c r="D409" s="511"/>
      <c r="E409" s="511"/>
      <c r="F409" s="511"/>
      <c r="G409" s="511"/>
      <c r="H409" s="511"/>
      <c r="I409" s="511"/>
      <c r="J409" s="511"/>
      <c r="K409" s="511"/>
      <c r="L409" s="511"/>
      <c r="M409" s="511" t="s">
        <v>119</v>
      </c>
      <c r="N409" s="511"/>
      <c r="O409" s="511"/>
      <c r="P409" s="511"/>
      <c r="Q409" s="511"/>
      <c r="R409" s="511"/>
      <c r="S409" s="511"/>
      <c r="T409" s="511"/>
      <c r="U409" s="511"/>
      <c r="V409" s="511"/>
      <c r="W409" s="511"/>
      <c r="X409" s="511"/>
      <c r="Y409" s="511"/>
      <c r="Z409" s="511"/>
      <c r="AA409" s="511"/>
      <c r="AB409" s="511"/>
      <c r="AC409" s="511"/>
      <c r="AD409" s="511"/>
      <c r="AE409" s="511"/>
      <c r="AF409" s="511"/>
      <c r="AG409" s="511"/>
      <c r="AH409" s="511"/>
      <c r="AI409" s="511"/>
      <c r="AJ409" s="511"/>
      <c r="AK409" s="11">
        <v>504</v>
      </c>
      <c r="AL409" s="11"/>
      <c r="AM409" s="11"/>
      <c r="AN409" s="11"/>
      <c r="AO409" s="11"/>
      <c r="AP409" s="11"/>
      <c r="AQ409" s="512" t="s">
        <v>139</v>
      </c>
      <c r="AR409" s="512"/>
      <c r="AS409" s="512"/>
      <c r="AT409" s="512"/>
      <c r="AU409" s="192" t="s">
        <v>139</v>
      </c>
      <c r="AV409" s="37"/>
      <c r="AW409" s="37"/>
      <c r="AX409" s="62"/>
    </row>
    <row r="410" spans="1:50" ht="24" customHeight="1">
      <c r="A410" s="503">
        <v>8</v>
      </c>
      <c r="B410" s="503">
        <v>1</v>
      </c>
      <c r="C410" s="511" t="s">
        <v>146</v>
      </c>
      <c r="D410" s="511"/>
      <c r="E410" s="511"/>
      <c r="F410" s="511"/>
      <c r="G410" s="511"/>
      <c r="H410" s="511"/>
      <c r="I410" s="511"/>
      <c r="J410" s="511"/>
      <c r="K410" s="511"/>
      <c r="L410" s="511"/>
      <c r="M410" s="511" t="s">
        <v>119</v>
      </c>
      <c r="N410" s="511"/>
      <c r="O410" s="511"/>
      <c r="P410" s="511"/>
      <c r="Q410" s="511"/>
      <c r="R410" s="511"/>
      <c r="S410" s="511"/>
      <c r="T410" s="511"/>
      <c r="U410" s="511"/>
      <c r="V410" s="511"/>
      <c r="W410" s="511"/>
      <c r="X410" s="511"/>
      <c r="Y410" s="511"/>
      <c r="Z410" s="511"/>
      <c r="AA410" s="511"/>
      <c r="AB410" s="511"/>
      <c r="AC410" s="511"/>
      <c r="AD410" s="511"/>
      <c r="AE410" s="511"/>
      <c r="AF410" s="511"/>
      <c r="AG410" s="511"/>
      <c r="AH410" s="511"/>
      <c r="AI410" s="511"/>
      <c r="AJ410" s="511"/>
      <c r="AK410" s="10">
        <v>281</v>
      </c>
      <c r="AL410" s="10"/>
      <c r="AM410" s="10"/>
      <c r="AN410" s="10"/>
      <c r="AO410" s="10"/>
      <c r="AP410" s="10"/>
      <c r="AQ410" s="512" t="s">
        <v>139</v>
      </c>
      <c r="AR410" s="512"/>
      <c r="AS410" s="512"/>
      <c r="AT410" s="512"/>
      <c r="AU410" s="192" t="s">
        <v>139</v>
      </c>
      <c r="AV410" s="37"/>
      <c r="AW410" s="37"/>
      <c r="AX410" s="62"/>
    </row>
    <row r="411" spans="1:50" ht="24" customHeight="1">
      <c r="A411" s="503">
        <v>9</v>
      </c>
      <c r="B411" s="503">
        <v>1</v>
      </c>
      <c r="C411" s="1" t="s">
        <v>212</v>
      </c>
      <c r="D411" s="1"/>
      <c r="E411" s="1"/>
      <c r="F411" s="1"/>
      <c r="G411" s="1"/>
      <c r="H411" s="1"/>
      <c r="I411" s="1"/>
      <c r="J411" s="1"/>
      <c r="K411" s="1"/>
      <c r="L411" s="1"/>
      <c r="M411" s="1" t="s">
        <v>212</v>
      </c>
      <c r="N411" s="1"/>
      <c r="O411" s="1"/>
      <c r="P411" s="1"/>
      <c r="Q411" s="1"/>
      <c r="R411" s="1"/>
      <c r="S411" s="1"/>
      <c r="T411" s="1"/>
      <c r="U411" s="1"/>
      <c r="V411" s="1"/>
      <c r="W411" s="1"/>
      <c r="X411" s="1"/>
      <c r="Y411" s="1"/>
      <c r="Z411" s="1"/>
      <c r="AA411" s="1"/>
      <c r="AB411" s="1"/>
      <c r="AC411" s="1"/>
      <c r="AD411" s="1"/>
      <c r="AE411" s="1"/>
      <c r="AF411" s="1"/>
      <c r="AG411" s="1"/>
      <c r="AH411" s="1"/>
      <c r="AI411" s="1"/>
      <c r="AJ411" s="1"/>
      <c r="AK411" s="1" t="s">
        <v>212</v>
      </c>
      <c r="AL411" s="1"/>
      <c r="AM411" s="1"/>
      <c r="AN411" s="1"/>
      <c r="AO411" s="1"/>
      <c r="AP411" s="1"/>
      <c r="AQ411" s="512" t="s">
        <v>139</v>
      </c>
      <c r="AR411" s="512"/>
      <c r="AS411" s="512"/>
      <c r="AT411" s="512"/>
      <c r="AU411" s="192" t="s">
        <v>139</v>
      </c>
      <c r="AV411" s="37"/>
      <c r="AW411" s="37"/>
      <c r="AX411" s="62"/>
    </row>
    <row r="412" spans="1:50" ht="24" customHeight="1">
      <c r="A412" s="503">
        <v>10</v>
      </c>
      <c r="B412" s="503">
        <v>1</v>
      </c>
      <c r="C412" s="1" t="s">
        <v>212</v>
      </c>
      <c r="D412" s="1"/>
      <c r="E412" s="1"/>
      <c r="F412" s="1"/>
      <c r="G412" s="1"/>
      <c r="H412" s="1"/>
      <c r="I412" s="1"/>
      <c r="J412" s="1"/>
      <c r="K412" s="1"/>
      <c r="L412" s="1"/>
      <c r="M412" s="1" t="s">
        <v>212</v>
      </c>
      <c r="N412" s="1"/>
      <c r="O412" s="1"/>
      <c r="P412" s="1"/>
      <c r="Q412" s="1"/>
      <c r="R412" s="1"/>
      <c r="S412" s="1"/>
      <c r="T412" s="1"/>
      <c r="U412" s="1"/>
      <c r="V412" s="1"/>
      <c r="W412" s="1"/>
      <c r="X412" s="1"/>
      <c r="Y412" s="1"/>
      <c r="Z412" s="1"/>
      <c r="AA412" s="1"/>
      <c r="AB412" s="1"/>
      <c r="AC412" s="1"/>
      <c r="AD412" s="1"/>
      <c r="AE412" s="1"/>
      <c r="AF412" s="1"/>
      <c r="AG412" s="1"/>
      <c r="AH412" s="1"/>
      <c r="AI412" s="1"/>
      <c r="AJ412" s="1"/>
      <c r="AK412" s="1" t="s">
        <v>212</v>
      </c>
      <c r="AL412" s="1"/>
      <c r="AM412" s="1"/>
      <c r="AN412" s="1"/>
      <c r="AO412" s="1"/>
      <c r="AP412" s="1"/>
      <c r="AQ412" s="512" t="s">
        <v>139</v>
      </c>
      <c r="AR412" s="512"/>
      <c r="AS412" s="512"/>
      <c r="AT412" s="512"/>
      <c r="AU412" s="192" t="s">
        <v>139</v>
      </c>
      <c r="AV412" s="37"/>
      <c r="AW412" s="37"/>
      <c r="AX412" s="62"/>
    </row>
    <row r="413" spans="1:50" ht="24" hidden="1" customHeight="1">
      <c r="A413" s="503"/>
      <c r="B413" s="503"/>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512"/>
      <c r="AR413" s="512"/>
      <c r="AS413" s="512"/>
      <c r="AT413" s="512"/>
      <c r="AU413" s="192"/>
      <c r="AV413" s="37"/>
      <c r="AW413" s="37"/>
      <c r="AX413" s="62"/>
    </row>
    <row r="414" spans="1:50" ht="24" hidden="1" customHeight="1">
      <c r="A414" s="503"/>
      <c r="B414" s="503"/>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512"/>
      <c r="AR414" s="512"/>
      <c r="AS414" s="512"/>
      <c r="AT414" s="512"/>
      <c r="AU414" s="192"/>
      <c r="AV414" s="37"/>
      <c r="AW414" s="37"/>
      <c r="AX414" s="62"/>
    </row>
    <row r="415" spans="1:50" ht="24" hidden="1" customHeight="1">
      <c r="A415" s="503"/>
      <c r="B415" s="503"/>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512"/>
      <c r="AR415" s="512"/>
      <c r="AS415" s="512"/>
      <c r="AT415" s="512"/>
      <c r="AU415" s="192"/>
      <c r="AV415" s="37"/>
      <c r="AW415" s="37"/>
      <c r="AX415" s="62"/>
    </row>
    <row r="416" spans="1:50" ht="24" hidden="1" customHeight="1">
      <c r="A416" s="503"/>
      <c r="B416" s="503"/>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512"/>
      <c r="AR416" s="512"/>
      <c r="AS416" s="512"/>
      <c r="AT416" s="512"/>
      <c r="AU416" s="192"/>
      <c r="AV416" s="37"/>
      <c r="AW416" s="37"/>
      <c r="AX416" s="62"/>
    </row>
    <row r="417" spans="1:50" ht="24" hidden="1" customHeight="1">
      <c r="A417" s="503"/>
      <c r="B417" s="503"/>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512"/>
      <c r="AR417" s="512"/>
      <c r="AS417" s="512"/>
      <c r="AT417" s="512"/>
      <c r="AU417" s="192"/>
      <c r="AV417" s="37"/>
      <c r="AW417" s="37"/>
      <c r="AX417" s="62"/>
    </row>
    <row r="418" spans="1:50" ht="24" hidden="1" customHeight="1">
      <c r="A418" s="503"/>
      <c r="B418" s="503"/>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512"/>
      <c r="AR418" s="512"/>
      <c r="AS418" s="512"/>
      <c r="AT418" s="512"/>
      <c r="AU418" s="192"/>
      <c r="AV418" s="37"/>
      <c r="AW418" s="37"/>
      <c r="AX418" s="62"/>
    </row>
    <row r="419" spans="1:50" ht="24" hidden="1" customHeight="1">
      <c r="A419" s="503"/>
      <c r="B419" s="503"/>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512"/>
      <c r="AR419" s="512"/>
      <c r="AS419" s="512"/>
      <c r="AT419" s="512"/>
      <c r="AU419" s="192"/>
      <c r="AV419" s="37"/>
      <c r="AW419" s="37"/>
      <c r="AX419" s="62"/>
    </row>
    <row r="420" spans="1:50" ht="24" hidden="1" customHeight="1">
      <c r="A420" s="503"/>
      <c r="B420" s="503"/>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512"/>
      <c r="AR420" s="512"/>
      <c r="AS420" s="512"/>
      <c r="AT420" s="512"/>
      <c r="AU420" s="192"/>
      <c r="AV420" s="37"/>
      <c r="AW420" s="37"/>
      <c r="AX420" s="62"/>
    </row>
    <row r="421" spans="1:50" ht="24" hidden="1" customHeight="1">
      <c r="A421" s="503"/>
      <c r="B421" s="503"/>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512"/>
      <c r="AR421" s="512"/>
      <c r="AS421" s="512"/>
      <c r="AT421" s="512"/>
      <c r="AU421" s="192"/>
      <c r="AV421" s="37"/>
      <c r="AW421" s="37"/>
      <c r="AX421" s="62"/>
    </row>
    <row r="422" spans="1:50" ht="24" hidden="1" customHeight="1">
      <c r="A422" s="503"/>
      <c r="B422" s="503"/>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512"/>
      <c r="AR422" s="512"/>
      <c r="AS422" s="512"/>
      <c r="AT422" s="512"/>
      <c r="AU422" s="192"/>
      <c r="AV422" s="37"/>
      <c r="AW422" s="37"/>
      <c r="AX422" s="62"/>
    </row>
    <row r="423" spans="1:50" ht="24" hidden="1" customHeight="1">
      <c r="A423" s="503"/>
      <c r="B423" s="503"/>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512"/>
      <c r="AR423" s="512"/>
      <c r="AS423" s="512"/>
      <c r="AT423" s="512"/>
      <c r="AU423" s="192"/>
      <c r="AV423" s="37"/>
      <c r="AW423" s="37"/>
      <c r="AX423" s="62"/>
    </row>
    <row r="424" spans="1:50" ht="24" hidden="1" customHeight="1">
      <c r="A424" s="503"/>
      <c r="B424" s="503"/>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512"/>
      <c r="AR424" s="512"/>
      <c r="AS424" s="512"/>
      <c r="AT424" s="512"/>
      <c r="AU424" s="192"/>
      <c r="AV424" s="37"/>
      <c r="AW424" s="37"/>
      <c r="AX424" s="62"/>
    </row>
    <row r="425" spans="1:50" ht="24" hidden="1" customHeight="1">
      <c r="A425" s="503"/>
      <c r="B425" s="503"/>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512"/>
      <c r="AR425" s="512"/>
      <c r="AS425" s="512"/>
      <c r="AT425" s="512"/>
      <c r="AU425" s="192"/>
      <c r="AV425" s="37"/>
      <c r="AW425" s="37"/>
      <c r="AX425" s="62"/>
    </row>
    <row r="426" spans="1:50" ht="24" hidden="1" customHeight="1">
      <c r="A426" s="503"/>
      <c r="B426" s="503"/>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512"/>
      <c r="AR426" s="512"/>
      <c r="AS426" s="512"/>
      <c r="AT426" s="512"/>
      <c r="AU426" s="192"/>
      <c r="AV426" s="37"/>
      <c r="AW426" s="37"/>
      <c r="AX426" s="62"/>
    </row>
    <row r="427" spans="1:50" ht="24" hidden="1" customHeight="1">
      <c r="A427" s="503"/>
      <c r="B427" s="503"/>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512"/>
      <c r="AR427" s="512"/>
      <c r="AS427" s="512"/>
      <c r="AT427" s="512"/>
      <c r="AU427" s="192"/>
      <c r="AV427" s="37"/>
      <c r="AW427" s="37"/>
      <c r="AX427" s="62"/>
    </row>
    <row r="428" spans="1:50" ht="24" hidden="1" customHeight="1">
      <c r="A428" s="503"/>
      <c r="B428" s="503"/>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512"/>
      <c r="AR428" s="512"/>
      <c r="AS428" s="512"/>
      <c r="AT428" s="512"/>
      <c r="AU428" s="192"/>
      <c r="AV428" s="37"/>
      <c r="AW428" s="37"/>
      <c r="AX428" s="62"/>
    </row>
    <row r="429" spans="1:50" ht="24" hidden="1" customHeight="1">
      <c r="A429" s="503"/>
      <c r="B429" s="503"/>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512"/>
      <c r="AR429" s="512"/>
      <c r="AS429" s="512"/>
      <c r="AT429" s="512"/>
      <c r="AU429" s="192"/>
      <c r="AV429" s="37"/>
      <c r="AW429" s="37"/>
      <c r="AX429" s="62"/>
    </row>
    <row r="430" spans="1:50" ht="24" hidden="1" customHeight="1">
      <c r="A430" s="503"/>
      <c r="B430" s="503"/>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512"/>
      <c r="AR430" s="512"/>
      <c r="AS430" s="512"/>
      <c r="AT430" s="512"/>
      <c r="AU430" s="192"/>
      <c r="AV430" s="37"/>
      <c r="AW430" s="37"/>
      <c r="AX430" s="62"/>
    </row>
    <row r="431" spans="1:50" ht="24" hidden="1" customHeight="1">
      <c r="A431" s="503"/>
      <c r="B431" s="503"/>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512"/>
      <c r="AR431" s="512"/>
      <c r="AS431" s="512"/>
      <c r="AT431" s="512"/>
      <c r="AU431" s="192"/>
      <c r="AV431" s="37"/>
      <c r="AW431" s="37"/>
      <c r="AX431" s="62"/>
    </row>
    <row r="432" spans="1:50" ht="24" hidden="1" customHeight="1">
      <c r="A432" s="503"/>
      <c r="B432" s="503"/>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512"/>
      <c r="AR432" s="512"/>
      <c r="AS432" s="512"/>
      <c r="AT432" s="512"/>
      <c r="AU432" s="192"/>
      <c r="AV432" s="37"/>
      <c r="AW432" s="37"/>
      <c r="AX432" s="62"/>
    </row>
    <row r="434" spans="1:50">
      <c r="B434" s="12" t="s">
        <v>147</v>
      </c>
    </row>
    <row r="435" spans="1:50" ht="34.5" customHeight="1">
      <c r="A435" s="503"/>
      <c r="B435" s="503"/>
      <c r="C435" s="150" t="s">
        <v>213</v>
      </c>
      <c r="D435" s="150"/>
      <c r="E435" s="150"/>
      <c r="F435" s="150"/>
      <c r="G435" s="150"/>
      <c r="H435" s="150"/>
      <c r="I435" s="150"/>
      <c r="J435" s="150"/>
      <c r="K435" s="150"/>
      <c r="L435" s="150"/>
      <c r="M435" s="150" t="s">
        <v>214</v>
      </c>
      <c r="N435" s="150"/>
      <c r="O435" s="150"/>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1" t="s">
        <v>215</v>
      </c>
      <c r="AL435" s="150"/>
      <c r="AM435" s="150"/>
      <c r="AN435" s="150"/>
      <c r="AO435" s="150"/>
      <c r="AP435" s="150"/>
      <c r="AQ435" s="150" t="s">
        <v>136</v>
      </c>
      <c r="AR435" s="150"/>
      <c r="AS435" s="150"/>
      <c r="AT435" s="150"/>
      <c r="AU435" s="80" t="s">
        <v>137</v>
      </c>
      <c r="AV435" s="81"/>
      <c r="AW435" s="81"/>
      <c r="AX435" s="513"/>
    </row>
    <row r="436" spans="1:50" ht="24" customHeight="1">
      <c r="A436" s="503">
        <v>1</v>
      </c>
      <c r="B436" s="503">
        <v>1</v>
      </c>
      <c r="C436" s="3" t="s">
        <v>148</v>
      </c>
      <c r="D436" s="3"/>
      <c r="E436" s="3"/>
      <c r="F436" s="3"/>
      <c r="G436" s="3"/>
      <c r="H436" s="3"/>
      <c r="I436" s="3"/>
      <c r="J436" s="3"/>
      <c r="K436" s="3"/>
      <c r="L436" s="3"/>
      <c r="M436" s="3" t="s">
        <v>125</v>
      </c>
      <c r="N436" s="3"/>
      <c r="O436" s="3"/>
      <c r="P436" s="3"/>
      <c r="Q436" s="3"/>
      <c r="R436" s="3"/>
      <c r="S436" s="3"/>
      <c r="T436" s="3"/>
      <c r="U436" s="3"/>
      <c r="V436" s="3"/>
      <c r="W436" s="3"/>
      <c r="X436" s="3"/>
      <c r="Y436" s="3"/>
      <c r="Z436" s="3"/>
      <c r="AA436" s="3"/>
      <c r="AB436" s="3"/>
      <c r="AC436" s="3"/>
      <c r="AD436" s="3"/>
      <c r="AE436" s="3"/>
      <c r="AF436" s="3"/>
      <c r="AG436" s="3"/>
      <c r="AH436" s="3"/>
      <c r="AI436" s="3"/>
      <c r="AJ436" s="3"/>
      <c r="AK436" s="9">
        <v>855</v>
      </c>
      <c r="AL436" s="9"/>
      <c r="AM436" s="9"/>
      <c r="AN436" s="9"/>
      <c r="AO436" s="9"/>
      <c r="AP436" s="9"/>
      <c r="AQ436" s="9">
        <v>4</v>
      </c>
      <c r="AR436" s="9"/>
      <c r="AS436" s="9"/>
      <c r="AT436" s="9"/>
      <c r="AU436" s="5">
        <v>0.92636889488105079</v>
      </c>
      <c r="AV436" s="5"/>
      <c r="AW436" s="5"/>
      <c r="AX436" s="5"/>
    </row>
    <row r="437" spans="1:50" ht="24" customHeight="1">
      <c r="A437" s="503">
        <v>2</v>
      </c>
      <c r="B437" s="503">
        <v>1</v>
      </c>
      <c r="C437" s="3" t="s">
        <v>149</v>
      </c>
      <c r="D437" s="3"/>
      <c r="E437" s="3"/>
      <c r="F437" s="3"/>
      <c r="G437" s="3"/>
      <c r="H437" s="3"/>
      <c r="I437" s="3"/>
      <c r="J437" s="3"/>
      <c r="K437" s="3"/>
      <c r="L437" s="3"/>
      <c r="M437" s="3" t="s">
        <v>125</v>
      </c>
      <c r="N437" s="3"/>
      <c r="O437" s="3"/>
      <c r="P437" s="3"/>
      <c r="Q437" s="3"/>
      <c r="R437" s="3"/>
      <c r="S437" s="3"/>
      <c r="T437" s="3"/>
      <c r="U437" s="3"/>
      <c r="V437" s="3"/>
      <c r="W437" s="3"/>
      <c r="X437" s="3"/>
      <c r="Y437" s="3"/>
      <c r="Z437" s="3"/>
      <c r="AA437" s="3"/>
      <c r="AB437" s="3"/>
      <c r="AC437" s="3"/>
      <c r="AD437" s="3"/>
      <c r="AE437" s="3"/>
      <c r="AF437" s="3"/>
      <c r="AG437" s="3"/>
      <c r="AH437" s="3"/>
      <c r="AI437" s="3"/>
      <c r="AJ437" s="3"/>
      <c r="AK437" s="9">
        <v>610</v>
      </c>
      <c r="AL437" s="9"/>
      <c r="AM437" s="9"/>
      <c r="AN437" s="9"/>
      <c r="AO437" s="9"/>
      <c r="AP437" s="9"/>
      <c r="AQ437" s="9">
        <v>3</v>
      </c>
      <c r="AR437" s="9"/>
      <c r="AS437" s="9"/>
      <c r="AT437" s="9"/>
      <c r="AU437" s="5">
        <v>0.86456878960369454</v>
      </c>
      <c r="AV437" s="5"/>
      <c r="AW437" s="5"/>
      <c r="AX437" s="5"/>
    </row>
    <row r="438" spans="1:50" ht="24" customHeight="1">
      <c r="A438" s="503">
        <v>3</v>
      </c>
      <c r="B438" s="503">
        <v>1</v>
      </c>
      <c r="C438" s="2" t="s">
        <v>150</v>
      </c>
      <c r="D438" s="2"/>
      <c r="E438" s="2"/>
      <c r="F438" s="2"/>
      <c r="G438" s="2"/>
      <c r="H438" s="2"/>
      <c r="I438" s="2"/>
      <c r="J438" s="2"/>
      <c r="K438" s="2"/>
      <c r="L438" s="2"/>
      <c r="M438" s="3" t="s">
        <v>125</v>
      </c>
      <c r="N438" s="3"/>
      <c r="O438" s="3"/>
      <c r="P438" s="3"/>
      <c r="Q438" s="3"/>
      <c r="R438" s="3"/>
      <c r="S438" s="3"/>
      <c r="T438" s="3"/>
      <c r="U438" s="3"/>
      <c r="V438" s="3"/>
      <c r="W438" s="3"/>
      <c r="X438" s="3"/>
      <c r="Y438" s="3"/>
      <c r="Z438" s="3"/>
      <c r="AA438" s="3"/>
      <c r="AB438" s="3"/>
      <c r="AC438" s="3"/>
      <c r="AD438" s="3"/>
      <c r="AE438" s="3"/>
      <c r="AF438" s="3"/>
      <c r="AG438" s="3"/>
      <c r="AH438" s="3"/>
      <c r="AI438" s="3"/>
      <c r="AJ438" s="3"/>
      <c r="AK438" s="4">
        <v>549</v>
      </c>
      <c r="AL438" s="4"/>
      <c r="AM438" s="4"/>
      <c r="AN438" s="4"/>
      <c r="AO438" s="4"/>
      <c r="AP438" s="4"/>
      <c r="AQ438" s="4">
        <v>5</v>
      </c>
      <c r="AR438" s="4"/>
      <c r="AS438" s="4"/>
      <c r="AT438" s="4"/>
      <c r="AU438" s="5">
        <v>0.93338680861924384</v>
      </c>
      <c r="AV438" s="5"/>
      <c r="AW438" s="5"/>
      <c r="AX438" s="5"/>
    </row>
    <row r="439" spans="1:50" ht="24" customHeight="1">
      <c r="A439" s="503">
        <v>4</v>
      </c>
      <c r="B439" s="503">
        <v>1</v>
      </c>
      <c r="C439" s="3" t="s">
        <v>151</v>
      </c>
      <c r="D439" s="3"/>
      <c r="E439" s="3"/>
      <c r="F439" s="3"/>
      <c r="G439" s="3"/>
      <c r="H439" s="3"/>
      <c r="I439" s="3"/>
      <c r="J439" s="3"/>
      <c r="K439" s="3"/>
      <c r="L439" s="3"/>
      <c r="M439" s="3" t="s">
        <v>125</v>
      </c>
      <c r="N439" s="3"/>
      <c r="O439" s="3"/>
      <c r="P439" s="3"/>
      <c r="Q439" s="3"/>
      <c r="R439" s="3"/>
      <c r="S439" s="3"/>
      <c r="T439" s="3"/>
      <c r="U439" s="3"/>
      <c r="V439" s="3"/>
      <c r="W439" s="3"/>
      <c r="X439" s="3"/>
      <c r="Y439" s="3"/>
      <c r="Z439" s="3"/>
      <c r="AA439" s="3"/>
      <c r="AB439" s="3"/>
      <c r="AC439" s="3"/>
      <c r="AD439" s="3"/>
      <c r="AE439" s="3"/>
      <c r="AF439" s="3"/>
      <c r="AG439" s="3"/>
      <c r="AH439" s="3"/>
      <c r="AI439" s="3"/>
      <c r="AJ439" s="3"/>
      <c r="AK439" s="9">
        <v>504</v>
      </c>
      <c r="AL439" s="9"/>
      <c r="AM439" s="9"/>
      <c r="AN439" s="9"/>
      <c r="AO439" s="9"/>
      <c r="AP439" s="9"/>
      <c r="AQ439" s="9">
        <v>8</v>
      </c>
      <c r="AR439" s="9"/>
      <c r="AS439" s="9"/>
      <c r="AT439" s="9"/>
      <c r="AU439" s="5">
        <v>0.89191098551748493</v>
      </c>
      <c r="AV439" s="5"/>
      <c r="AW439" s="5"/>
      <c r="AX439" s="5"/>
    </row>
    <row r="440" spans="1:50" ht="24" customHeight="1">
      <c r="A440" s="503">
        <v>5</v>
      </c>
      <c r="B440" s="503">
        <v>1</v>
      </c>
      <c r="C440" s="3" t="s">
        <v>152</v>
      </c>
      <c r="D440" s="3"/>
      <c r="E440" s="3"/>
      <c r="F440" s="3"/>
      <c r="G440" s="3"/>
      <c r="H440" s="3"/>
      <c r="I440" s="3"/>
      <c r="J440" s="3"/>
      <c r="K440" s="3"/>
      <c r="L440" s="3"/>
      <c r="M440" s="3" t="s">
        <v>125</v>
      </c>
      <c r="N440" s="3"/>
      <c r="O440" s="3"/>
      <c r="P440" s="3"/>
      <c r="Q440" s="3"/>
      <c r="R440" s="3"/>
      <c r="S440" s="3"/>
      <c r="T440" s="3"/>
      <c r="U440" s="3"/>
      <c r="V440" s="3"/>
      <c r="W440" s="3"/>
      <c r="X440" s="3"/>
      <c r="Y440" s="3"/>
      <c r="Z440" s="3"/>
      <c r="AA440" s="3"/>
      <c r="AB440" s="3"/>
      <c r="AC440" s="3"/>
      <c r="AD440" s="3"/>
      <c r="AE440" s="3"/>
      <c r="AF440" s="3"/>
      <c r="AG440" s="3"/>
      <c r="AH440" s="3"/>
      <c r="AI440" s="3"/>
      <c r="AJ440" s="3"/>
      <c r="AK440" s="9">
        <v>458</v>
      </c>
      <c r="AL440" s="9"/>
      <c r="AM440" s="9"/>
      <c r="AN440" s="9"/>
      <c r="AO440" s="9"/>
      <c r="AP440" s="9"/>
      <c r="AQ440" s="9">
        <v>7</v>
      </c>
      <c r="AR440" s="9"/>
      <c r="AS440" s="9"/>
      <c r="AT440" s="9"/>
      <c r="AU440" s="5">
        <v>0.88482618815226366</v>
      </c>
      <c r="AV440" s="5"/>
      <c r="AW440" s="5"/>
      <c r="AX440" s="5"/>
    </row>
    <row r="441" spans="1:50" ht="24" customHeight="1">
      <c r="A441" s="503">
        <v>6</v>
      </c>
      <c r="B441" s="503">
        <v>1</v>
      </c>
      <c r="C441" s="3" t="s">
        <v>153</v>
      </c>
      <c r="D441" s="3"/>
      <c r="E441" s="3"/>
      <c r="F441" s="3"/>
      <c r="G441" s="3"/>
      <c r="H441" s="3"/>
      <c r="I441" s="3"/>
      <c r="J441" s="3"/>
      <c r="K441" s="3"/>
      <c r="L441" s="3"/>
      <c r="M441" s="3" t="s">
        <v>125</v>
      </c>
      <c r="N441" s="3"/>
      <c r="O441" s="3"/>
      <c r="P441" s="3"/>
      <c r="Q441" s="3"/>
      <c r="R441" s="3"/>
      <c r="S441" s="3"/>
      <c r="T441" s="3"/>
      <c r="U441" s="3"/>
      <c r="V441" s="3"/>
      <c r="W441" s="3"/>
      <c r="X441" s="3"/>
      <c r="Y441" s="3"/>
      <c r="Z441" s="3"/>
      <c r="AA441" s="3"/>
      <c r="AB441" s="3"/>
      <c r="AC441" s="3"/>
      <c r="AD441" s="3"/>
      <c r="AE441" s="3"/>
      <c r="AF441" s="3"/>
      <c r="AG441" s="3"/>
      <c r="AH441" s="3"/>
      <c r="AI441" s="3"/>
      <c r="AJ441" s="3"/>
      <c r="AK441" s="9">
        <v>377</v>
      </c>
      <c r="AL441" s="9"/>
      <c r="AM441" s="9"/>
      <c r="AN441" s="9"/>
      <c r="AO441" s="9"/>
      <c r="AP441" s="9"/>
      <c r="AQ441" s="9">
        <v>5</v>
      </c>
      <c r="AR441" s="9"/>
      <c r="AS441" s="9"/>
      <c r="AT441" s="9"/>
      <c r="AU441" s="5">
        <v>0.93037521725794914</v>
      </c>
      <c r="AV441" s="5"/>
      <c r="AW441" s="5"/>
      <c r="AX441" s="5"/>
    </row>
    <row r="442" spans="1:50" ht="24" customHeight="1">
      <c r="A442" s="503">
        <v>7</v>
      </c>
      <c r="B442" s="503">
        <v>1</v>
      </c>
      <c r="C442" s="3" t="s">
        <v>154</v>
      </c>
      <c r="D442" s="3"/>
      <c r="E442" s="3"/>
      <c r="F442" s="3"/>
      <c r="G442" s="3"/>
      <c r="H442" s="3"/>
      <c r="I442" s="3"/>
      <c r="J442" s="3"/>
      <c r="K442" s="3"/>
      <c r="L442" s="3"/>
      <c r="M442" s="3" t="s">
        <v>125</v>
      </c>
      <c r="N442" s="3"/>
      <c r="O442" s="3"/>
      <c r="P442" s="3"/>
      <c r="Q442" s="3"/>
      <c r="R442" s="3"/>
      <c r="S442" s="3"/>
      <c r="T442" s="3"/>
      <c r="U442" s="3"/>
      <c r="V442" s="3"/>
      <c r="W442" s="3"/>
      <c r="X442" s="3"/>
      <c r="Y442" s="3"/>
      <c r="Z442" s="3"/>
      <c r="AA442" s="3"/>
      <c r="AB442" s="3"/>
      <c r="AC442" s="3"/>
      <c r="AD442" s="3"/>
      <c r="AE442" s="3"/>
      <c r="AF442" s="3"/>
      <c r="AG442" s="3"/>
      <c r="AH442" s="3"/>
      <c r="AI442" s="3"/>
      <c r="AJ442" s="3"/>
      <c r="AK442" s="9">
        <v>347</v>
      </c>
      <c r="AL442" s="9"/>
      <c r="AM442" s="9"/>
      <c r="AN442" s="9"/>
      <c r="AO442" s="9"/>
      <c r="AP442" s="9"/>
      <c r="AQ442" s="9">
        <v>3</v>
      </c>
      <c r="AR442" s="9"/>
      <c r="AS442" s="9"/>
      <c r="AT442" s="9"/>
      <c r="AU442" s="5">
        <v>0.88910398230088494</v>
      </c>
      <c r="AV442" s="5"/>
      <c r="AW442" s="5"/>
      <c r="AX442" s="5"/>
    </row>
    <row r="443" spans="1:50" ht="24" customHeight="1">
      <c r="A443" s="503">
        <v>8</v>
      </c>
      <c r="B443" s="503">
        <v>1</v>
      </c>
      <c r="C443" s="3" t="s">
        <v>155</v>
      </c>
      <c r="D443" s="3"/>
      <c r="E443" s="3"/>
      <c r="F443" s="3"/>
      <c r="G443" s="3"/>
      <c r="H443" s="3"/>
      <c r="I443" s="3"/>
      <c r="J443" s="3"/>
      <c r="K443" s="3"/>
      <c r="L443" s="3"/>
      <c r="M443" s="3" t="s">
        <v>125</v>
      </c>
      <c r="N443" s="3"/>
      <c r="O443" s="3"/>
      <c r="P443" s="3"/>
      <c r="Q443" s="3"/>
      <c r="R443" s="3"/>
      <c r="S443" s="3"/>
      <c r="T443" s="3"/>
      <c r="U443" s="3"/>
      <c r="V443" s="3"/>
      <c r="W443" s="3"/>
      <c r="X443" s="3"/>
      <c r="Y443" s="3"/>
      <c r="Z443" s="3"/>
      <c r="AA443" s="3"/>
      <c r="AB443" s="3"/>
      <c r="AC443" s="3"/>
      <c r="AD443" s="3"/>
      <c r="AE443" s="3"/>
      <c r="AF443" s="3"/>
      <c r="AG443" s="3"/>
      <c r="AH443" s="3"/>
      <c r="AI443" s="3"/>
      <c r="AJ443" s="3"/>
      <c r="AK443" s="9">
        <v>314</v>
      </c>
      <c r="AL443" s="9"/>
      <c r="AM443" s="9"/>
      <c r="AN443" s="9"/>
      <c r="AO443" s="9"/>
      <c r="AP443" s="9"/>
      <c r="AQ443" s="9">
        <v>3</v>
      </c>
      <c r="AR443" s="9"/>
      <c r="AS443" s="9"/>
      <c r="AT443" s="9"/>
      <c r="AU443" s="5">
        <v>0.86615120791840905</v>
      </c>
      <c r="AV443" s="5"/>
      <c r="AW443" s="5"/>
      <c r="AX443" s="5"/>
    </row>
    <row r="444" spans="1:50" ht="24" customHeight="1">
      <c r="A444" s="503">
        <v>9</v>
      </c>
      <c r="B444" s="503">
        <v>1</v>
      </c>
      <c r="C444" s="2" t="s">
        <v>156</v>
      </c>
      <c r="D444" s="2"/>
      <c r="E444" s="2"/>
      <c r="F444" s="2"/>
      <c r="G444" s="2"/>
      <c r="H444" s="2"/>
      <c r="I444" s="2"/>
      <c r="J444" s="2"/>
      <c r="K444" s="2"/>
      <c r="L444" s="2"/>
      <c r="M444" s="3" t="s">
        <v>125</v>
      </c>
      <c r="N444" s="3"/>
      <c r="O444" s="3"/>
      <c r="P444" s="3"/>
      <c r="Q444" s="3"/>
      <c r="R444" s="3"/>
      <c r="S444" s="3"/>
      <c r="T444" s="3"/>
      <c r="U444" s="3"/>
      <c r="V444" s="3"/>
      <c r="W444" s="3"/>
      <c r="X444" s="3"/>
      <c r="Y444" s="3"/>
      <c r="Z444" s="3"/>
      <c r="AA444" s="3"/>
      <c r="AB444" s="3"/>
      <c r="AC444" s="3"/>
      <c r="AD444" s="3"/>
      <c r="AE444" s="3"/>
      <c r="AF444" s="3"/>
      <c r="AG444" s="3"/>
      <c r="AH444" s="3"/>
      <c r="AI444" s="3"/>
      <c r="AJ444" s="3"/>
      <c r="AK444" s="4">
        <v>264</v>
      </c>
      <c r="AL444" s="4"/>
      <c r="AM444" s="4"/>
      <c r="AN444" s="4"/>
      <c r="AO444" s="4"/>
      <c r="AP444" s="4"/>
      <c r="AQ444" s="4">
        <v>5</v>
      </c>
      <c r="AR444" s="4"/>
      <c r="AS444" s="4"/>
      <c r="AT444" s="4"/>
      <c r="AU444" s="5">
        <v>0.89239997074098454</v>
      </c>
      <c r="AV444" s="5"/>
      <c r="AW444" s="5"/>
      <c r="AX444" s="5"/>
    </row>
    <row r="445" spans="1:50" ht="24" customHeight="1">
      <c r="A445" s="503">
        <v>10</v>
      </c>
      <c r="B445" s="503">
        <v>1</v>
      </c>
      <c r="C445" s="2" t="s">
        <v>157</v>
      </c>
      <c r="D445" s="2"/>
      <c r="E445" s="2"/>
      <c r="F445" s="2"/>
      <c r="G445" s="2"/>
      <c r="H445" s="2"/>
      <c r="I445" s="2"/>
      <c r="J445" s="2"/>
      <c r="K445" s="2"/>
      <c r="L445" s="2"/>
      <c r="M445" s="3" t="s">
        <v>125</v>
      </c>
      <c r="N445" s="3"/>
      <c r="O445" s="3"/>
      <c r="P445" s="3"/>
      <c r="Q445" s="3"/>
      <c r="R445" s="3"/>
      <c r="S445" s="3"/>
      <c r="T445" s="3"/>
      <c r="U445" s="3"/>
      <c r="V445" s="3"/>
      <c r="W445" s="3"/>
      <c r="X445" s="3"/>
      <c r="Y445" s="3"/>
      <c r="Z445" s="3"/>
      <c r="AA445" s="3"/>
      <c r="AB445" s="3"/>
      <c r="AC445" s="3"/>
      <c r="AD445" s="3"/>
      <c r="AE445" s="3"/>
      <c r="AF445" s="3"/>
      <c r="AG445" s="3"/>
      <c r="AH445" s="3"/>
      <c r="AI445" s="3"/>
      <c r="AJ445" s="3"/>
      <c r="AK445" s="4">
        <v>226</v>
      </c>
      <c r="AL445" s="4"/>
      <c r="AM445" s="4"/>
      <c r="AN445" s="4"/>
      <c r="AO445" s="4"/>
      <c r="AP445" s="4"/>
      <c r="AQ445" s="4">
        <v>14</v>
      </c>
      <c r="AR445" s="4"/>
      <c r="AS445" s="4"/>
      <c r="AT445" s="4"/>
      <c r="AU445" s="5">
        <v>0.88512511363092672</v>
      </c>
      <c r="AV445" s="5"/>
      <c r="AW445" s="5"/>
      <c r="AX445" s="5"/>
    </row>
    <row r="446" spans="1:50" ht="24" hidden="1" customHeight="1">
      <c r="A446" s="503"/>
      <c r="B446" s="503"/>
      <c r="C446" s="2"/>
      <c r="D446" s="2"/>
      <c r="E446" s="2"/>
      <c r="F446" s="2"/>
      <c r="G446" s="2"/>
      <c r="H446" s="2"/>
      <c r="I446" s="2"/>
      <c r="J446" s="2"/>
      <c r="K446" s="2"/>
      <c r="L446" s="2"/>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4"/>
      <c r="AL446" s="4"/>
      <c r="AM446" s="4"/>
      <c r="AN446" s="4"/>
      <c r="AO446" s="4"/>
      <c r="AP446" s="4"/>
      <c r="AQ446" s="4"/>
      <c r="AR446" s="4"/>
      <c r="AS446" s="4"/>
      <c r="AT446" s="4"/>
      <c r="AU446" s="5"/>
      <c r="AV446" s="5"/>
      <c r="AW446" s="5"/>
      <c r="AX446" s="5"/>
    </row>
    <row r="447" spans="1:50" ht="24" hidden="1" customHeight="1">
      <c r="A447" s="503"/>
      <c r="B447" s="503"/>
      <c r="C447" s="2"/>
      <c r="D447" s="2"/>
      <c r="E447" s="2"/>
      <c r="F447" s="2"/>
      <c r="G447" s="2"/>
      <c r="H447" s="2"/>
      <c r="I447" s="2"/>
      <c r="J447" s="2"/>
      <c r="K447" s="2"/>
      <c r="L447" s="2"/>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4"/>
      <c r="AL447" s="4"/>
      <c r="AM447" s="4"/>
      <c r="AN447" s="4"/>
      <c r="AO447" s="4"/>
      <c r="AP447" s="4"/>
      <c r="AQ447" s="4"/>
      <c r="AR447" s="4"/>
      <c r="AS447" s="4"/>
      <c r="AT447" s="4"/>
      <c r="AU447" s="5"/>
      <c r="AV447" s="5"/>
      <c r="AW447" s="5"/>
      <c r="AX447" s="5"/>
    </row>
    <row r="448" spans="1:50" ht="24" hidden="1" customHeight="1">
      <c r="A448" s="503"/>
      <c r="B448" s="503"/>
      <c r="C448" s="2"/>
      <c r="D448" s="2"/>
      <c r="E448" s="2"/>
      <c r="F448" s="2"/>
      <c r="G448" s="2"/>
      <c r="H448" s="2"/>
      <c r="I448" s="2"/>
      <c r="J448" s="2"/>
      <c r="K448" s="2"/>
      <c r="L448" s="2"/>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4"/>
      <c r="AL448" s="4"/>
      <c r="AM448" s="4"/>
      <c r="AN448" s="4"/>
      <c r="AO448" s="4"/>
      <c r="AP448" s="4"/>
      <c r="AQ448" s="4"/>
      <c r="AR448" s="4"/>
      <c r="AS448" s="4"/>
      <c r="AT448" s="4"/>
      <c r="AU448" s="5"/>
      <c r="AV448" s="5"/>
      <c r="AW448" s="5"/>
      <c r="AX448" s="5"/>
    </row>
    <row r="449" spans="1:50" ht="24" hidden="1" customHeight="1">
      <c r="A449" s="503"/>
      <c r="B449" s="503"/>
      <c r="C449" s="2"/>
      <c r="D449" s="2"/>
      <c r="E449" s="2"/>
      <c r="F449" s="2"/>
      <c r="G449" s="2"/>
      <c r="H449" s="2"/>
      <c r="I449" s="2"/>
      <c r="J449" s="2"/>
      <c r="K449" s="2"/>
      <c r="L449" s="2"/>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4"/>
      <c r="AL449" s="4"/>
      <c r="AM449" s="4"/>
      <c r="AN449" s="4"/>
      <c r="AO449" s="4"/>
      <c r="AP449" s="4"/>
      <c r="AQ449" s="4"/>
      <c r="AR449" s="4"/>
      <c r="AS449" s="4"/>
      <c r="AT449" s="4"/>
      <c r="AU449" s="5"/>
      <c r="AV449" s="5"/>
      <c r="AW449" s="5"/>
      <c r="AX449" s="5"/>
    </row>
    <row r="450" spans="1:50" ht="24" hidden="1" customHeight="1">
      <c r="A450" s="503"/>
      <c r="B450" s="503"/>
      <c r="C450" s="2"/>
      <c r="D450" s="2"/>
      <c r="E450" s="2"/>
      <c r="F450" s="2"/>
      <c r="G450" s="2"/>
      <c r="H450" s="2"/>
      <c r="I450" s="2"/>
      <c r="J450" s="2"/>
      <c r="K450" s="2"/>
      <c r="L450" s="2"/>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4"/>
      <c r="AL450" s="4"/>
      <c r="AM450" s="4"/>
      <c r="AN450" s="4"/>
      <c r="AO450" s="4"/>
      <c r="AP450" s="4"/>
      <c r="AQ450" s="4"/>
      <c r="AR450" s="4"/>
      <c r="AS450" s="4"/>
      <c r="AT450" s="4"/>
      <c r="AU450" s="5"/>
      <c r="AV450" s="5"/>
      <c r="AW450" s="5"/>
      <c r="AX450" s="5"/>
    </row>
    <row r="451" spans="1:50" ht="24" hidden="1" customHeight="1">
      <c r="A451" s="503"/>
      <c r="B451" s="503"/>
      <c r="C451" s="2"/>
      <c r="D451" s="2"/>
      <c r="E451" s="2"/>
      <c r="F451" s="2"/>
      <c r="G451" s="2"/>
      <c r="H451" s="2"/>
      <c r="I451" s="2"/>
      <c r="J451" s="2"/>
      <c r="K451" s="2"/>
      <c r="L451" s="2"/>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4"/>
      <c r="AL451" s="4"/>
      <c r="AM451" s="4"/>
      <c r="AN451" s="4"/>
      <c r="AO451" s="4"/>
      <c r="AP451" s="4"/>
      <c r="AQ451" s="4"/>
      <c r="AR451" s="4"/>
      <c r="AS451" s="4"/>
      <c r="AT451" s="4"/>
      <c r="AU451" s="5"/>
      <c r="AV451" s="5"/>
      <c r="AW451" s="5"/>
      <c r="AX451" s="5"/>
    </row>
    <row r="452" spans="1:50" ht="24" hidden="1" customHeight="1">
      <c r="A452" s="503"/>
      <c r="B452" s="503"/>
      <c r="C452" s="2"/>
      <c r="D452" s="2"/>
      <c r="E452" s="2"/>
      <c r="F452" s="2"/>
      <c r="G452" s="2"/>
      <c r="H452" s="2"/>
      <c r="I452" s="2"/>
      <c r="J452" s="2"/>
      <c r="K452" s="2"/>
      <c r="L452" s="2"/>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4"/>
      <c r="AL452" s="4"/>
      <c r="AM452" s="4"/>
      <c r="AN452" s="4"/>
      <c r="AO452" s="4"/>
      <c r="AP452" s="4"/>
      <c r="AQ452" s="4"/>
      <c r="AR452" s="4"/>
      <c r="AS452" s="4"/>
      <c r="AT452" s="4"/>
      <c r="AU452" s="5"/>
      <c r="AV452" s="5"/>
      <c r="AW452" s="5"/>
      <c r="AX452" s="5"/>
    </row>
    <row r="453" spans="1:50" ht="24" hidden="1" customHeight="1">
      <c r="A453" s="503"/>
      <c r="B453" s="503"/>
      <c r="C453" s="2"/>
      <c r="D453" s="2"/>
      <c r="E453" s="2"/>
      <c r="F453" s="2"/>
      <c r="G453" s="2"/>
      <c r="H453" s="2"/>
      <c r="I453" s="2"/>
      <c r="J453" s="2"/>
      <c r="K453" s="2"/>
      <c r="L453" s="2"/>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4"/>
      <c r="AL453" s="4"/>
      <c r="AM453" s="4"/>
      <c r="AN453" s="4"/>
      <c r="AO453" s="4"/>
      <c r="AP453" s="4"/>
      <c r="AQ453" s="4"/>
      <c r="AR453" s="4"/>
      <c r="AS453" s="4"/>
      <c r="AT453" s="4"/>
      <c r="AU453" s="5"/>
      <c r="AV453" s="5"/>
      <c r="AW453" s="5"/>
      <c r="AX453" s="5"/>
    </row>
    <row r="454" spans="1:50" ht="24" hidden="1" customHeight="1">
      <c r="A454" s="503"/>
      <c r="B454" s="503"/>
      <c r="C454" s="2"/>
      <c r="D454" s="2"/>
      <c r="E454" s="2"/>
      <c r="F454" s="2"/>
      <c r="G454" s="2"/>
      <c r="H454" s="2"/>
      <c r="I454" s="2"/>
      <c r="J454" s="2"/>
      <c r="K454" s="2"/>
      <c r="L454" s="2"/>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4"/>
      <c r="AL454" s="4"/>
      <c r="AM454" s="4"/>
      <c r="AN454" s="4"/>
      <c r="AO454" s="4"/>
      <c r="AP454" s="4"/>
      <c r="AQ454" s="4"/>
      <c r="AR454" s="4"/>
      <c r="AS454" s="4"/>
      <c r="AT454" s="4"/>
      <c r="AU454" s="5"/>
      <c r="AV454" s="5"/>
      <c r="AW454" s="5"/>
      <c r="AX454" s="5"/>
    </row>
    <row r="455" spans="1:50" ht="24" hidden="1" customHeight="1">
      <c r="A455" s="503"/>
      <c r="B455" s="503"/>
      <c r="C455" s="2"/>
      <c r="D455" s="2"/>
      <c r="E455" s="2"/>
      <c r="F455" s="2"/>
      <c r="G455" s="2"/>
      <c r="H455" s="2"/>
      <c r="I455" s="2"/>
      <c r="J455" s="2"/>
      <c r="K455" s="2"/>
      <c r="L455" s="2"/>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4"/>
      <c r="AL455" s="4"/>
      <c r="AM455" s="4"/>
      <c r="AN455" s="4"/>
      <c r="AO455" s="4"/>
      <c r="AP455" s="4"/>
      <c r="AQ455" s="4"/>
      <c r="AR455" s="4"/>
      <c r="AS455" s="4"/>
      <c r="AT455" s="4"/>
      <c r="AU455" s="5"/>
      <c r="AV455" s="5"/>
      <c r="AW455" s="5"/>
      <c r="AX455" s="5"/>
    </row>
    <row r="456" spans="1:50" ht="24" hidden="1" customHeight="1">
      <c r="A456" s="503"/>
      <c r="B456" s="503"/>
      <c r="C456" s="2"/>
      <c r="D456" s="2"/>
      <c r="E456" s="2"/>
      <c r="F456" s="2"/>
      <c r="G456" s="2"/>
      <c r="H456" s="2"/>
      <c r="I456" s="2"/>
      <c r="J456" s="2"/>
      <c r="K456" s="2"/>
      <c r="L456" s="2"/>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4"/>
      <c r="AL456" s="4"/>
      <c r="AM456" s="4"/>
      <c r="AN456" s="4"/>
      <c r="AO456" s="4"/>
      <c r="AP456" s="4"/>
      <c r="AQ456" s="4"/>
      <c r="AR456" s="4"/>
      <c r="AS456" s="4"/>
      <c r="AT456" s="4"/>
      <c r="AU456" s="5"/>
      <c r="AV456" s="5"/>
      <c r="AW456" s="5"/>
      <c r="AX456" s="5"/>
    </row>
    <row r="457" spans="1:50" ht="24" hidden="1" customHeight="1">
      <c r="A457" s="503"/>
      <c r="B457" s="503"/>
      <c r="C457" s="2"/>
      <c r="D457" s="2"/>
      <c r="E457" s="2"/>
      <c r="F457" s="2"/>
      <c r="G457" s="2"/>
      <c r="H457" s="2"/>
      <c r="I457" s="2"/>
      <c r="J457" s="2"/>
      <c r="K457" s="2"/>
      <c r="L457" s="2"/>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4"/>
      <c r="AL457" s="4"/>
      <c r="AM457" s="4"/>
      <c r="AN457" s="4"/>
      <c r="AO457" s="4"/>
      <c r="AP457" s="4"/>
      <c r="AQ457" s="4"/>
      <c r="AR457" s="4"/>
      <c r="AS457" s="4"/>
      <c r="AT457" s="4"/>
      <c r="AU457" s="5"/>
      <c r="AV457" s="5"/>
      <c r="AW457" s="5"/>
      <c r="AX457" s="5"/>
    </row>
    <row r="458" spans="1:50" ht="24" hidden="1" customHeight="1">
      <c r="A458" s="503"/>
      <c r="B458" s="503"/>
      <c r="C458" s="2"/>
      <c r="D458" s="2"/>
      <c r="E458" s="2"/>
      <c r="F458" s="2"/>
      <c r="G458" s="2"/>
      <c r="H458" s="2"/>
      <c r="I458" s="2"/>
      <c r="J458" s="2"/>
      <c r="K458" s="2"/>
      <c r="L458" s="2"/>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4"/>
      <c r="AL458" s="4"/>
      <c r="AM458" s="4"/>
      <c r="AN458" s="4"/>
      <c r="AO458" s="4"/>
      <c r="AP458" s="4"/>
      <c r="AQ458" s="4"/>
      <c r="AR458" s="4"/>
      <c r="AS458" s="4"/>
      <c r="AT458" s="4"/>
      <c r="AU458" s="5"/>
      <c r="AV458" s="5"/>
      <c r="AW458" s="5"/>
      <c r="AX458" s="5"/>
    </row>
    <row r="459" spans="1:50" ht="24" hidden="1" customHeight="1">
      <c r="A459" s="503"/>
      <c r="B459" s="503"/>
      <c r="C459" s="2"/>
      <c r="D459" s="2"/>
      <c r="E459" s="2"/>
      <c r="F459" s="2"/>
      <c r="G459" s="2"/>
      <c r="H459" s="2"/>
      <c r="I459" s="2"/>
      <c r="J459" s="2"/>
      <c r="K459" s="2"/>
      <c r="L459" s="2"/>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4"/>
      <c r="AL459" s="4"/>
      <c r="AM459" s="4"/>
      <c r="AN459" s="4"/>
      <c r="AO459" s="4"/>
      <c r="AP459" s="4"/>
      <c r="AQ459" s="4"/>
      <c r="AR459" s="4"/>
      <c r="AS459" s="4"/>
      <c r="AT459" s="4"/>
      <c r="AU459" s="5"/>
      <c r="AV459" s="5"/>
      <c r="AW459" s="5"/>
      <c r="AX459" s="5"/>
    </row>
    <row r="460" spans="1:50" ht="24" hidden="1" customHeight="1">
      <c r="A460" s="503"/>
      <c r="B460" s="503"/>
      <c r="C460" s="2"/>
      <c r="D460" s="2"/>
      <c r="E460" s="2"/>
      <c r="F460" s="2"/>
      <c r="G460" s="2"/>
      <c r="H460" s="2"/>
      <c r="I460" s="2"/>
      <c r="J460" s="2"/>
      <c r="K460" s="2"/>
      <c r="L460" s="2"/>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4"/>
      <c r="AL460" s="4"/>
      <c r="AM460" s="4"/>
      <c r="AN460" s="4"/>
      <c r="AO460" s="4"/>
      <c r="AP460" s="4"/>
      <c r="AQ460" s="4"/>
      <c r="AR460" s="4"/>
      <c r="AS460" s="4"/>
      <c r="AT460" s="4"/>
      <c r="AU460" s="5"/>
      <c r="AV460" s="5"/>
      <c r="AW460" s="5"/>
      <c r="AX460" s="5"/>
    </row>
    <row r="461" spans="1:50" ht="24" hidden="1" customHeight="1">
      <c r="A461" s="503"/>
      <c r="B461" s="503"/>
      <c r="C461" s="2"/>
      <c r="D461" s="2"/>
      <c r="E461" s="2"/>
      <c r="F461" s="2"/>
      <c r="G461" s="2"/>
      <c r="H461" s="2"/>
      <c r="I461" s="2"/>
      <c r="J461" s="2"/>
      <c r="K461" s="2"/>
      <c r="L461" s="2"/>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4"/>
      <c r="AL461" s="4"/>
      <c r="AM461" s="4"/>
      <c r="AN461" s="4"/>
      <c r="AO461" s="4"/>
      <c r="AP461" s="4"/>
      <c r="AQ461" s="4"/>
      <c r="AR461" s="4"/>
      <c r="AS461" s="4"/>
      <c r="AT461" s="4"/>
      <c r="AU461" s="5"/>
      <c r="AV461" s="5"/>
      <c r="AW461" s="5"/>
      <c r="AX461" s="5"/>
    </row>
    <row r="462" spans="1:50" ht="24" hidden="1" customHeight="1">
      <c r="A462" s="503"/>
      <c r="B462" s="503"/>
      <c r="C462" s="2"/>
      <c r="D462" s="2"/>
      <c r="E462" s="2"/>
      <c r="F462" s="2"/>
      <c r="G462" s="2"/>
      <c r="H462" s="2"/>
      <c r="I462" s="2"/>
      <c r="J462" s="2"/>
      <c r="K462" s="2"/>
      <c r="L462" s="2"/>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4"/>
      <c r="AL462" s="4"/>
      <c r="AM462" s="4"/>
      <c r="AN462" s="4"/>
      <c r="AO462" s="4"/>
      <c r="AP462" s="4"/>
      <c r="AQ462" s="4"/>
      <c r="AR462" s="4"/>
      <c r="AS462" s="4"/>
      <c r="AT462" s="4"/>
      <c r="AU462" s="5"/>
      <c r="AV462" s="5"/>
      <c r="AW462" s="5"/>
      <c r="AX462" s="5"/>
    </row>
    <row r="463" spans="1:50" ht="24" hidden="1" customHeight="1">
      <c r="A463" s="503"/>
      <c r="B463" s="503"/>
      <c r="C463" s="2"/>
      <c r="D463" s="2"/>
      <c r="E463" s="2"/>
      <c r="F463" s="2"/>
      <c r="G463" s="2"/>
      <c r="H463" s="2"/>
      <c r="I463" s="2"/>
      <c r="J463" s="2"/>
      <c r="K463" s="2"/>
      <c r="L463" s="2"/>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4"/>
      <c r="AL463" s="4"/>
      <c r="AM463" s="4"/>
      <c r="AN463" s="4"/>
      <c r="AO463" s="4"/>
      <c r="AP463" s="4"/>
      <c r="AQ463" s="4"/>
      <c r="AR463" s="4"/>
      <c r="AS463" s="4"/>
      <c r="AT463" s="4"/>
      <c r="AU463" s="5"/>
      <c r="AV463" s="5"/>
      <c r="AW463" s="5"/>
      <c r="AX463" s="5"/>
    </row>
    <row r="464" spans="1:50" ht="24" hidden="1" customHeight="1">
      <c r="A464" s="503"/>
      <c r="B464" s="503"/>
      <c r="C464" s="2"/>
      <c r="D464" s="2"/>
      <c r="E464" s="2"/>
      <c r="F464" s="2"/>
      <c r="G464" s="2"/>
      <c r="H464" s="2"/>
      <c r="I464" s="2"/>
      <c r="J464" s="2"/>
      <c r="K464" s="2"/>
      <c r="L464" s="2"/>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4"/>
      <c r="AL464" s="4"/>
      <c r="AM464" s="4"/>
      <c r="AN464" s="4"/>
      <c r="AO464" s="4"/>
      <c r="AP464" s="4"/>
      <c r="AQ464" s="4"/>
      <c r="AR464" s="4"/>
      <c r="AS464" s="4"/>
      <c r="AT464" s="4"/>
      <c r="AU464" s="5"/>
      <c r="AV464" s="5"/>
      <c r="AW464" s="5"/>
      <c r="AX464" s="5"/>
    </row>
    <row r="465" spans="1:50" ht="24" hidden="1" customHeight="1">
      <c r="A465" s="503"/>
      <c r="B465" s="503"/>
      <c r="C465" s="2"/>
      <c r="D465" s="2"/>
      <c r="E465" s="2"/>
      <c r="F465" s="2"/>
      <c r="G465" s="2"/>
      <c r="H465" s="2"/>
      <c r="I465" s="2"/>
      <c r="J465" s="2"/>
      <c r="K465" s="2"/>
      <c r="L465" s="2"/>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4"/>
      <c r="AL465" s="4"/>
      <c r="AM465" s="4"/>
      <c r="AN465" s="4"/>
      <c r="AO465" s="4"/>
      <c r="AP465" s="4"/>
      <c r="AQ465" s="4"/>
      <c r="AR465" s="4"/>
      <c r="AS465" s="4"/>
      <c r="AT465" s="4"/>
      <c r="AU465" s="5"/>
      <c r="AV465" s="5"/>
      <c r="AW465" s="5"/>
      <c r="AX465" s="5"/>
    </row>
    <row r="466" spans="1:50" ht="14.25" customHeight="1"/>
    <row r="467" spans="1:50">
      <c r="B467" s="12" t="s">
        <v>158</v>
      </c>
    </row>
    <row r="468" spans="1:50" ht="34.5" customHeight="1">
      <c r="A468" s="503"/>
      <c r="B468" s="503"/>
      <c r="C468" s="150" t="s">
        <v>216</v>
      </c>
      <c r="D468" s="150"/>
      <c r="E468" s="150"/>
      <c r="F468" s="150"/>
      <c r="G468" s="150"/>
      <c r="H468" s="150"/>
      <c r="I468" s="150"/>
      <c r="J468" s="150"/>
      <c r="K468" s="150"/>
      <c r="L468" s="150"/>
      <c r="M468" s="150" t="s">
        <v>217</v>
      </c>
      <c r="N468" s="150"/>
      <c r="O468" s="150"/>
      <c r="P468" s="150"/>
      <c r="Q468" s="150"/>
      <c r="R468" s="150"/>
      <c r="S468" s="150"/>
      <c r="T468" s="150"/>
      <c r="U468" s="150"/>
      <c r="V468" s="150"/>
      <c r="W468" s="150"/>
      <c r="X468" s="150"/>
      <c r="Y468" s="150"/>
      <c r="Z468" s="150"/>
      <c r="AA468" s="150"/>
      <c r="AB468" s="150"/>
      <c r="AC468" s="150"/>
      <c r="AD468" s="150"/>
      <c r="AE468" s="150"/>
      <c r="AF468" s="150"/>
      <c r="AG468" s="150"/>
      <c r="AH468" s="150"/>
      <c r="AI468" s="150"/>
      <c r="AJ468" s="150"/>
      <c r="AK468" s="151" t="s">
        <v>218</v>
      </c>
      <c r="AL468" s="150"/>
      <c r="AM468" s="150"/>
      <c r="AN468" s="150"/>
      <c r="AO468" s="150"/>
      <c r="AP468" s="150"/>
      <c r="AQ468" s="150" t="s">
        <v>136</v>
      </c>
      <c r="AR468" s="150"/>
      <c r="AS468" s="150"/>
      <c r="AT468" s="150"/>
      <c r="AU468" s="80" t="s">
        <v>137</v>
      </c>
      <c r="AV468" s="81"/>
      <c r="AW468" s="81"/>
      <c r="AX468" s="513"/>
    </row>
    <row r="469" spans="1:50" ht="24" customHeight="1">
      <c r="A469" s="503">
        <v>1</v>
      </c>
      <c r="B469" s="503">
        <v>1</v>
      </c>
      <c r="C469" s="511" t="s">
        <v>159</v>
      </c>
      <c r="D469" s="511"/>
      <c r="E469" s="511"/>
      <c r="F469" s="511"/>
      <c r="G469" s="511"/>
      <c r="H469" s="511"/>
      <c r="I469" s="511"/>
      <c r="J469" s="511"/>
      <c r="K469" s="511"/>
      <c r="L469" s="511"/>
      <c r="M469" s="511" t="s">
        <v>160</v>
      </c>
      <c r="N469" s="511"/>
      <c r="O469" s="511"/>
      <c r="P469" s="511"/>
      <c r="Q469" s="511"/>
      <c r="R469" s="511"/>
      <c r="S469" s="511"/>
      <c r="T469" s="511"/>
      <c r="U469" s="511"/>
      <c r="V469" s="511"/>
      <c r="W469" s="511"/>
      <c r="X469" s="511"/>
      <c r="Y469" s="511"/>
      <c r="Z469" s="511"/>
      <c r="AA469" s="511"/>
      <c r="AB469" s="511"/>
      <c r="AC469" s="511"/>
      <c r="AD469" s="511"/>
      <c r="AE469" s="511"/>
      <c r="AF469" s="511"/>
      <c r="AG469" s="511"/>
      <c r="AH469" s="511"/>
      <c r="AI469" s="511"/>
      <c r="AJ469" s="511"/>
      <c r="AK469" s="514">
        <v>8</v>
      </c>
      <c r="AL469" s="515"/>
      <c r="AM469" s="515"/>
      <c r="AN469" s="515"/>
      <c r="AO469" s="515"/>
      <c r="AP469" s="515"/>
      <c r="AQ469" s="516" t="s">
        <v>161</v>
      </c>
      <c r="AR469" s="517"/>
      <c r="AS469" s="517"/>
      <c r="AT469" s="518"/>
      <c r="AU469" s="192" t="s">
        <v>139</v>
      </c>
      <c r="AV469" s="37"/>
      <c r="AW469" s="37"/>
      <c r="AX469" s="62"/>
    </row>
    <row r="470" spans="1:50" ht="24" customHeight="1">
      <c r="A470" s="503">
        <v>2</v>
      </c>
      <c r="B470" s="503">
        <v>1</v>
      </c>
      <c r="C470" s="1" t="s">
        <v>211</v>
      </c>
      <c r="D470" s="1"/>
      <c r="E470" s="1"/>
      <c r="F470" s="1"/>
      <c r="G470" s="1"/>
      <c r="H470" s="1"/>
      <c r="I470" s="1"/>
      <c r="J470" s="1"/>
      <c r="K470" s="1"/>
      <c r="L470" s="1"/>
      <c r="M470" s="1" t="s">
        <v>211</v>
      </c>
      <c r="N470" s="1"/>
      <c r="O470" s="1"/>
      <c r="P470" s="1"/>
      <c r="Q470" s="1"/>
      <c r="R470" s="1"/>
      <c r="S470" s="1"/>
      <c r="T470" s="1"/>
      <c r="U470" s="1"/>
      <c r="V470" s="1"/>
      <c r="W470" s="1"/>
      <c r="X470" s="1"/>
      <c r="Y470" s="1"/>
      <c r="Z470" s="1"/>
      <c r="AA470" s="1"/>
      <c r="AB470" s="1"/>
      <c r="AC470" s="1"/>
      <c r="AD470" s="1"/>
      <c r="AE470" s="1"/>
      <c r="AF470" s="1"/>
      <c r="AG470" s="1"/>
      <c r="AH470" s="1"/>
      <c r="AI470" s="1"/>
      <c r="AJ470" s="1"/>
      <c r="AK470" s="1" t="s">
        <v>211</v>
      </c>
      <c r="AL470" s="1"/>
      <c r="AM470" s="1"/>
      <c r="AN470" s="1"/>
      <c r="AO470" s="1"/>
      <c r="AP470" s="1"/>
      <c r="AQ470" s="512" t="s">
        <v>139</v>
      </c>
      <c r="AR470" s="512"/>
      <c r="AS470" s="512"/>
      <c r="AT470" s="512"/>
      <c r="AU470" s="192" t="s">
        <v>139</v>
      </c>
      <c r="AV470" s="37"/>
      <c r="AW470" s="37"/>
      <c r="AX470" s="62"/>
    </row>
    <row r="471" spans="1:50" ht="24" customHeight="1">
      <c r="A471" s="503">
        <v>3</v>
      </c>
      <c r="B471" s="503">
        <v>1</v>
      </c>
      <c r="C471" s="1" t="s">
        <v>211</v>
      </c>
      <c r="D471" s="1"/>
      <c r="E471" s="1"/>
      <c r="F471" s="1"/>
      <c r="G471" s="1"/>
      <c r="H471" s="1"/>
      <c r="I471" s="1"/>
      <c r="J471" s="1"/>
      <c r="K471" s="1"/>
      <c r="L471" s="1"/>
      <c r="M471" s="1" t="s">
        <v>211</v>
      </c>
      <c r="N471" s="1"/>
      <c r="O471" s="1"/>
      <c r="P471" s="1"/>
      <c r="Q471" s="1"/>
      <c r="R471" s="1"/>
      <c r="S471" s="1"/>
      <c r="T471" s="1"/>
      <c r="U471" s="1"/>
      <c r="V471" s="1"/>
      <c r="W471" s="1"/>
      <c r="X471" s="1"/>
      <c r="Y471" s="1"/>
      <c r="Z471" s="1"/>
      <c r="AA471" s="1"/>
      <c r="AB471" s="1"/>
      <c r="AC471" s="1"/>
      <c r="AD471" s="1"/>
      <c r="AE471" s="1"/>
      <c r="AF471" s="1"/>
      <c r="AG471" s="1"/>
      <c r="AH471" s="1"/>
      <c r="AI471" s="1"/>
      <c r="AJ471" s="1"/>
      <c r="AK471" s="1" t="s">
        <v>211</v>
      </c>
      <c r="AL471" s="1"/>
      <c r="AM471" s="1"/>
      <c r="AN471" s="1"/>
      <c r="AO471" s="1"/>
      <c r="AP471" s="1"/>
      <c r="AQ471" s="512" t="s">
        <v>139</v>
      </c>
      <c r="AR471" s="512"/>
      <c r="AS471" s="512"/>
      <c r="AT471" s="512"/>
      <c r="AU471" s="192" t="s">
        <v>139</v>
      </c>
      <c r="AV471" s="37"/>
      <c r="AW471" s="37"/>
      <c r="AX471" s="62"/>
    </row>
    <row r="472" spans="1:50" ht="24" customHeight="1">
      <c r="A472" s="503">
        <v>4</v>
      </c>
      <c r="B472" s="503">
        <v>1</v>
      </c>
      <c r="C472" s="1" t="s">
        <v>211</v>
      </c>
      <c r="D472" s="1"/>
      <c r="E472" s="1"/>
      <c r="F472" s="1"/>
      <c r="G472" s="1"/>
      <c r="H472" s="1"/>
      <c r="I472" s="1"/>
      <c r="J472" s="1"/>
      <c r="K472" s="1"/>
      <c r="L472" s="1"/>
      <c r="M472" s="1" t="s">
        <v>211</v>
      </c>
      <c r="N472" s="1"/>
      <c r="O472" s="1"/>
      <c r="P472" s="1"/>
      <c r="Q472" s="1"/>
      <c r="R472" s="1"/>
      <c r="S472" s="1"/>
      <c r="T472" s="1"/>
      <c r="U472" s="1"/>
      <c r="V472" s="1"/>
      <c r="W472" s="1"/>
      <c r="X472" s="1"/>
      <c r="Y472" s="1"/>
      <c r="Z472" s="1"/>
      <c r="AA472" s="1"/>
      <c r="AB472" s="1"/>
      <c r="AC472" s="1"/>
      <c r="AD472" s="1"/>
      <c r="AE472" s="1"/>
      <c r="AF472" s="1"/>
      <c r="AG472" s="1"/>
      <c r="AH472" s="1"/>
      <c r="AI472" s="1"/>
      <c r="AJ472" s="1"/>
      <c r="AK472" s="1" t="s">
        <v>211</v>
      </c>
      <c r="AL472" s="1"/>
      <c r="AM472" s="1"/>
      <c r="AN472" s="1"/>
      <c r="AO472" s="1"/>
      <c r="AP472" s="1"/>
      <c r="AQ472" s="512" t="s">
        <v>139</v>
      </c>
      <c r="AR472" s="512"/>
      <c r="AS472" s="512"/>
      <c r="AT472" s="512"/>
      <c r="AU472" s="192" t="s">
        <v>139</v>
      </c>
      <c r="AV472" s="37"/>
      <c r="AW472" s="37"/>
      <c r="AX472" s="62"/>
    </row>
    <row r="473" spans="1:50" ht="24" customHeight="1">
      <c r="A473" s="503">
        <v>5</v>
      </c>
      <c r="B473" s="503">
        <v>1</v>
      </c>
      <c r="C473" s="1" t="s">
        <v>211</v>
      </c>
      <c r="D473" s="1"/>
      <c r="E473" s="1"/>
      <c r="F473" s="1"/>
      <c r="G473" s="1"/>
      <c r="H473" s="1"/>
      <c r="I473" s="1"/>
      <c r="J473" s="1"/>
      <c r="K473" s="1"/>
      <c r="L473" s="1"/>
      <c r="M473" s="1" t="s">
        <v>211</v>
      </c>
      <c r="N473" s="1"/>
      <c r="O473" s="1"/>
      <c r="P473" s="1"/>
      <c r="Q473" s="1"/>
      <c r="R473" s="1"/>
      <c r="S473" s="1"/>
      <c r="T473" s="1"/>
      <c r="U473" s="1"/>
      <c r="V473" s="1"/>
      <c r="W473" s="1"/>
      <c r="X473" s="1"/>
      <c r="Y473" s="1"/>
      <c r="Z473" s="1"/>
      <c r="AA473" s="1"/>
      <c r="AB473" s="1"/>
      <c r="AC473" s="1"/>
      <c r="AD473" s="1"/>
      <c r="AE473" s="1"/>
      <c r="AF473" s="1"/>
      <c r="AG473" s="1"/>
      <c r="AH473" s="1"/>
      <c r="AI473" s="1"/>
      <c r="AJ473" s="1"/>
      <c r="AK473" s="1" t="s">
        <v>211</v>
      </c>
      <c r="AL473" s="1"/>
      <c r="AM473" s="1"/>
      <c r="AN473" s="1"/>
      <c r="AO473" s="1"/>
      <c r="AP473" s="1"/>
      <c r="AQ473" s="512" t="s">
        <v>139</v>
      </c>
      <c r="AR473" s="512"/>
      <c r="AS473" s="512"/>
      <c r="AT473" s="512"/>
      <c r="AU473" s="192" t="s">
        <v>139</v>
      </c>
      <c r="AV473" s="37"/>
      <c r="AW473" s="37"/>
      <c r="AX473" s="62"/>
    </row>
    <row r="474" spans="1:50" ht="24" customHeight="1">
      <c r="A474" s="503">
        <v>6</v>
      </c>
      <c r="B474" s="503">
        <v>1</v>
      </c>
      <c r="C474" s="1" t="s">
        <v>211</v>
      </c>
      <c r="D474" s="1"/>
      <c r="E474" s="1"/>
      <c r="F474" s="1"/>
      <c r="G474" s="1"/>
      <c r="H474" s="1"/>
      <c r="I474" s="1"/>
      <c r="J474" s="1"/>
      <c r="K474" s="1"/>
      <c r="L474" s="1"/>
      <c r="M474" s="1" t="s">
        <v>211</v>
      </c>
      <c r="N474" s="1"/>
      <c r="O474" s="1"/>
      <c r="P474" s="1"/>
      <c r="Q474" s="1"/>
      <c r="R474" s="1"/>
      <c r="S474" s="1"/>
      <c r="T474" s="1"/>
      <c r="U474" s="1"/>
      <c r="V474" s="1"/>
      <c r="W474" s="1"/>
      <c r="X474" s="1"/>
      <c r="Y474" s="1"/>
      <c r="Z474" s="1"/>
      <c r="AA474" s="1"/>
      <c r="AB474" s="1"/>
      <c r="AC474" s="1"/>
      <c r="AD474" s="1"/>
      <c r="AE474" s="1"/>
      <c r="AF474" s="1"/>
      <c r="AG474" s="1"/>
      <c r="AH474" s="1"/>
      <c r="AI474" s="1"/>
      <c r="AJ474" s="1"/>
      <c r="AK474" s="1" t="s">
        <v>211</v>
      </c>
      <c r="AL474" s="1"/>
      <c r="AM474" s="1"/>
      <c r="AN474" s="1"/>
      <c r="AO474" s="1"/>
      <c r="AP474" s="1"/>
      <c r="AQ474" s="512" t="s">
        <v>139</v>
      </c>
      <c r="AR474" s="512"/>
      <c r="AS474" s="512"/>
      <c r="AT474" s="512"/>
      <c r="AU474" s="192" t="s">
        <v>139</v>
      </c>
      <c r="AV474" s="37"/>
      <c r="AW474" s="37"/>
      <c r="AX474" s="62"/>
    </row>
    <row r="475" spans="1:50" ht="24" customHeight="1">
      <c r="A475" s="503">
        <v>7</v>
      </c>
      <c r="B475" s="503">
        <v>1</v>
      </c>
      <c r="C475" s="1" t="s">
        <v>211</v>
      </c>
      <c r="D475" s="1"/>
      <c r="E475" s="1"/>
      <c r="F475" s="1"/>
      <c r="G475" s="1"/>
      <c r="H475" s="1"/>
      <c r="I475" s="1"/>
      <c r="J475" s="1"/>
      <c r="K475" s="1"/>
      <c r="L475" s="1"/>
      <c r="M475" s="1" t="s">
        <v>211</v>
      </c>
      <c r="N475" s="1"/>
      <c r="O475" s="1"/>
      <c r="P475" s="1"/>
      <c r="Q475" s="1"/>
      <c r="R475" s="1"/>
      <c r="S475" s="1"/>
      <c r="T475" s="1"/>
      <c r="U475" s="1"/>
      <c r="V475" s="1"/>
      <c r="W475" s="1"/>
      <c r="X475" s="1"/>
      <c r="Y475" s="1"/>
      <c r="Z475" s="1"/>
      <c r="AA475" s="1"/>
      <c r="AB475" s="1"/>
      <c r="AC475" s="1"/>
      <c r="AD475" s="1"/>
      <c r="AE475" s="1"/>
      <c r="AF475" s="1"/>
      <c r="AG475" s="1"/>
      <c r="AH475" s="1"/>
      <c r="AI475" s="1"/>
      <c r="AJ475" s="1"/>
      <c r="AK475" s="1" t="s">
        <v>211</v>
      </c>
      <c r="AL475" s="1"/>
      <c r="AM475" s="1"/>
      <c r="AN475" s="1"/>
      <c r="AO475" s="1"/>
      <c r="AP475" s="1"/>
      <c r="AQ475" s="512" t="s">
        <v>139</v>
      </c>
      <c r="AR475" s="512"/>
      <c r="AS475" s="512"/>
      <c r="AT475" s="512"/>
      <c r="AU475" s="192" t="s">
        <v>139</v>
      </c>
      <c r="AV475" s="37"/>
      <c r="AW475" s="37"/>
      <c r="AX475" s="62"/>
    </row>
    <row r="476" spans="1:50" ht="24" customHeight="1">
      <c r="A476" s="503">
        <v>8</v>
      </c>
      <c r="B476" s="503">
        <v>1</v>
      </c>
      <c r="C476" s="1" t="s">
        <v>211</v>
      </c>
      <c r="D476" s="1"/>
      <c r="E476" s="1"/>
      <c r="F476" s="1"/>
      <c r="G476" s="1"/>
      <c r="H476" s="1"/>
      <c r="I476" s="1"/>
      <c r="J476" s="1"/>
      <c r="K476" s="1"/>
      <c r="L476" s="1"/>
      <c r="M476" s="1" t="s">
        <v>211</v>
      </c>
      <c r="N476" s="1"/>
      <c r="O476" s="1"/>
      <c r="P476" s="1"/>
      <c r="Q476" s="1"/>
      <c r="R476" s="1"/>
      <c r="S476" s="1"/>
      <c r="T476" s="1"/>
      <c r="U476" s="1"/>
      <c r="V476" s="1"/>
      <c r="W476" s="1"/>
      <c r="X476" s="1"/>
      <c r="Y476" s="1"/>
      <c r="Z476" s="1"/>
      <c r="AA476" s="1"/>
      <c r="AB476" s="1"/>
      <c r="AC476" s="1"/>
      <c r="AD476" s="1"/>
      <c r="AE476" s="1"/>
      <c r="AF476" s="1"/>
      <c r="AG476" s="1"/>
      <c r="AH476" s="1"/>
      <c r="AI476" s="1"/>
      <c r="AJ476" s="1"/>
      <c r="AK476" s="1" t="s">
        <v>211</v>
      </c>
      <c r="AL476" s="1"/>
      <c r="AM476" s="1"/>
      <c r="AN476" s="1"/>
      <c r="AO476" s="1"/>
      <c r="AP476" s="1"/>
      <c r="AQ476" s="512" t="s">
        <v>139</v>
      </c>
      <c r="AR476" s="512"/>
      <c r="AS476" s="512"/>
      <c r="AT476" s="512"/>
      <c r="AU476" s="192" t="s">
        <v>139</v>
      </c>
      <c r="AV476" s="37"/>
      <c r="AW476" s="37"/>
      <c r="AX476" s="62"/>
    </row>
    <row r="477" spans="1:50" ht="24" customHeight="1">
      <c r="A477" s="503">
        <v>9</v>
      </c>
      <c r="B477" s="503">
        <v>1</v>
      </c>
      <c r="C477" s="1" t="s">
        <v>211</v>
      </c>
      <c r="D477" s="1"/>
      <c r="E477" s="1"/>
      <c r="F477" s="1"/>
      <c r="G477" s="1"/>
      <c r="H477" s="1"/>
      <c r="I477" s="1"/>
      <c r="J477" s="1"/>
      <c r="K477" s="1"/>
      <c r="L477" s="1"/>
      <c r="M477" s="1" t="s">
        <v>211</v>
      </c>
      <c r="N477" s="1"/>
      <c r="O477" s="1"/>
      <c r="P477" s="1"/>
      <c r="Q477" s="1"/>
      <c r="R477" s="1"/>
      <c r="S477" s="1"/>
      <c r="T477" s="1"/>
      <c r="U477" s="1"/>
      <c r="V477" s="1"/>
      <c r="W477" s="1"/>
      <c r="X477" s="1"/>
      <c r="Y477" s="1"/>
      <c r="Z477" s="1"/>
      <c r="AA477" s="1"/>
      <c r="AB477" s="1"/>
      <c r="AC477" s="1"/>
      <c r="AD477" s="1"/>
      <c r="AE477" s="1"/>
      <c r="AF477" s="1"/>
      <c r="AG477" s="1"/>
      <c r="AH477" s="1"/>
      <c r="AI477" s="1"/>
      <c r="AJ477" s="1"/>
      <c r="AK477" s="1" t="s">
        <v>211</v>
      </c>
      <c r="AL477" s="1"/>
      <c r="AM477" s="1"/>
      <c r="AN477" s="1"/>
      <c r="AO477" s="1"/>
      <c r="AP477" s="1"/>
      <c r="AQ477" s="512" t="s">
        <v>139</v>
      </c>
      <c r="AR477" s="512"/>
      <c r="AS477" s="512"/>
      <c r="AT477" s="512"/>
      <c r="AU477" s="192" t="s">
        <v>139</v>
      </c>
      <c r="AV477" s="37"/>
      <c r="AW477" s="37"/>
      <c r="AX477" s="62"/>
    </row>
    <row r="478" spans="1:50" ht="24" customHeight="1">
      <c r="A478" s="503">
        <v>10</v>
      </c>
      <c r="B478" s="503">
        <v>1</v>
      </c>
      <c r="C478" s="1" t="s">
        <v>211</v>
      </c>
      <c r="D478" s="1"/>
      <c r="E478" s="1"/>
      <c r="F478" s="1"/>
      <c r="G478" s="1"/>
      <c r="H478" s="1"/>
      <c r="I478" s="1"/>
      <c r="J478" s="1"/>
      <c r="K478" s="1"/>
      <c r="L478" s="1"/>
      <c r="M478" s="1" t="s">
        <v>211</v>
      </c>
      <c r="N478" s="1"/>
      <c r="O478" s="1"/>
      <c r="P478" s="1"/>
      <c r="Q478" s="1"/>
      <c r="R478" s="1"/>
      <c r="S478" s="1"/>
      <c r="T478" s="1"/>
      <c r="U478" s="1"/>
      <c r="V478" s="1"/>
      <c r="W478" s="1"/>
      <c r="X478" s="1"/>
      <c r="Y478" s="1"/>
      <c r="Z478" s="1"/>
      <c r="AA478" s="1"/>
      <c r="AB478" s="1"/>
      <c r="AC478" s="1"/>
      <c r="AD478" s="1"/>
      <c r="AE478" s="1"/>
      <c r="AF478" s="1"/>
      <c r="AG478" s="1"/>
      <c r="AH478" s="1"/>
      <c r="AI478" s="1"/>
      <c r="AJ478" s="1"/>
      <c r="AK478" s="1" t="s">
        <v>211</v>
      </c>
      <c r="AL478" s="1"/>
      <c r="AM478" s="1"/>
      <c r="AN478" s="1"/>
      <c r="AO478" s="1"/>
      <c r="AP478" s="1"/>
      <c r="AQ478" s="512" t="s">
        <v>139</v>
      </c>
      <c r="AR478" s="512"/>
      <c r="AS478" s="512"/>
      <c r="AT478" s="512"/>
      <c r="AU478" s="192" t="s">
        <v>139</v>
      </c>
      <c r="AV478" s="37"/>
      <c r="AW478" s="37"/>
      <c r="AX478" s="62"/>
    </row>
    <row r="479" spans="1:50" ht="24" hidden="1" customHeight="1">
      <c r="A479" s="503"/>
      <c r="B479" s="503"/>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512"/>
      <c r="AR479" s="512"/>
      <c r="AS479" s="512"/>
      <c r="AT479" s="512"/>
      <c r="AU479" s="192"/>
      <c r="AV479" s="37"/>
      <c r="AW479" s="37"/>
      <c r="AX479" s="62"/>
    </row>
    <row r="480" spans="1:50" ht="24" hidden="1" customHeight="1">
      <c r="A480" s="503"/>
      <c r="B480" s="503"/>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512"/>
      <c r="AR480" s="512"/>
      <c r="AS480" s="512"/>
      <c r="AT480" s="512"/>
      <c r="AU480" s="192"/>
      <c r="AV480" s="37"/>
      <c r="AW480" s="37"/>
      <c r="AX480" s="62"/>
    </row>
    <row r="481" spans="1:50" ht="24" hidden="1" customHeight="1">
      <c r="A481" s="503"/>
      <c r="B481" s="503"/>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512"/>
      <c r="AR481" s="512"/>
      <c r="AS481" s="512"/>
      <c r="AT481" s="512"/>
      <c r="AU481" s="192"/>
      <c r="AV481" s="37"/>
      <c r="AW481" s="37"/>
      <c r="AX481" s="62"/>
    </row>
    <row r="482" spans="1:50" ht="24" hidden="1" customHeight="1">
      <c r="A482" s="503"/>
      <c r="B482" s="503"/>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512"/>
      <c r="AR482" s="512"/>
      <c r="AS482" s="512"/>
      <c r="AT482" s="512"/>
      <c r="AU482" s="192"/>
      <c r="AV482" s="37"/>
      <c r="AW482" s="37"/>
      <c r="AX482" s="62"/>
    </row>
    <row r="483" spans="1:50" ht="24" hidden="1" customHeight="1">
      <c r="A483" s="503"/>
      <c r="B483" s="503"/>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512"/>
      <c r="AR483" s="512"/>
      <c r="AS483" s="512"/>
      <c r="AT483" s="512"/>
      <c r="AU483" s="192"/>
      <c r="AV483" s="37"/>
      <c r="AW483" s="37"/>
      <c r="AX483" s="62"/>
    </row>
    <row r="484" spans="1:50" ht="24" hidden="1" customHeight="1">
      <c r="A484" s="503"/>
      <c r="B484" s="503"/>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512"/>
      <c r="AR484" s="512"/>
      <c r="AS484" s="512"/>
      <c r="AT484" s="512"/>
      <c r="AU484" s="192"/>
      <c r="AV484" s="37"/>
      <c r="AW484" s="37"/>
      <c r="AX484" s="62"/>
    </row>
    <row r="485" spans="1:50" ht="24" hidden="1" customHeight="1">
      <c r="A485" s="503"/>
      <c r="B485" s="503"/>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512"/>
      <c r="AR485" s="512"/>
      <c r="AS485" s="512"/>
      <c r="AT485" s="512"/>
      <c r="AU485" s="192"/>
      <c r="AV485" s="37"/>
      <c r="AW485" s="37"/>
      <c r="AX485" s="62"/>
    </row>
    <row r="486" spans="1:50" ht="24" hidden="1" customHeight="1">
      <c r="A486" s="503"/>
      <c r="B486" s="503"/>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512"/>
      <c r="AR486" s="512"/>
      <c r="AS486" s="512"/>
      <c r="AT486" s="512"/>
      <c r="AU486" s="192"/>
      <c r="AV486" s="37"/>
      <c r="AW486" s="37"/>
      <c r="AX486" s="62"/>
    </row>
    <row r="487" spans="1:50" ht="24" hidden="1" customHeight="1">
      <c r="A487" s="503"/>
      <c r="B487" s="503"/>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512"/>
      <c r="AR487" s="512"/>
      <c r="AS487" s="512"/>
      <c r="AT487" s="512"/>
      <c r="AU487" s="192"/>
      <c r="AV487" s="37"/>
      <c r="AW487" s="37"/>
      <c r="AX487" s="62"/>
    </row>
    <row r="488" spans="1:50" ht="24" hidden="1" customHeight="1">
      <c r="A488" s="503"/>
      <c r="B488" s="503"/>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512"/>
      <c r="AR488" s="512"/>
      <c r="AS488" s="512"/>
      <c r="AT488" s="512"/>
      <c r="AU488" s="192"/>
      <c r="AV488" s="37"/>
      <c r="AW488" s="37"/>
      <c r="AX488" s="62"/>
    </row>
    <row r="489" spans="1:50" ht="24" hidden="1" customHeight="1">
      <c r="A489" s="503"/>
      <c r="B489" s="503"/>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512"/>
      <c r="AR489" s="512"/>
      <c r="AS489" s="512"/>
      <c r="AT489" s="512"/>
      <c r="AU489" s="192"/>
      <c r="AV489" s="37"/>
      <c r="AW489" s="37"/>
      <c r="AX489" s="62"/>
    </row>
    <row r="490" spans="1:50" ht="24" hidden="1" customHeight="1">
      <c r="A490" s="503"/>
      <c r="B490" s="503"/>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512"/>
      <c r="AR490" s="512"/>
      <c r="AS490" s="512"/>
      <c r="AT490" s="512"/>
      <c r="AU490" s="192"/>
      <c r="AV490" s="37"/>
      <c r="AW490" s="37"/>
      <c r="AX490" s="62"/>
    </row>
    <row r="491" spans="1:50" ht="24" hidden="1" customHeight="1">
      <c r="A491" s="503"/>
      <c r="B491" s="503"/>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512"/>
      <c r="AR491" s="512"/>
      <c r="AS491" s="512"/>
      <c r="AT491" s="512"/>
      <c r="AU491" s="192"/>
      <c r="AV491" s="37"/>
      <c r="AW491" s="37"/>
      <c r="AX491" s="62"/>
    </row>
    <row r="492" spans="1:50" ht="24" hidden="1" customHeight="1">
      <c r="A492" s="503"/>
      <c r="B492" s="503"/>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512"/>
      <c r="AR492" s="512"/>
      <c r="AS492" s="512"/>
      <c r="AT492" s="512"/>
      <c r="AU492" s="192"/>
      <c r="AV492" s="37"/>
      <c r="AW492" s="37"/>
      <c r="AX492" s="62"/>
    </row>
    <row r="493" spans="1:50" ht="24" hidden="1" customHeight="1">
      <c r="A493" s="503"/>
      <c r="B493" s="503"/>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512"/>
      <c r="AR493" s="512"/>
      <c r="AS493" s="512"/>
      <c r="AT493" s="512"/>
      <c r="AU493" s="192"/>
      <c r="AV493" s="37"/>
      <c r="AW493" s="37"/>
      <c r="AX493" s="62"/>
    </row>
    <row r="494" spans="1:50" ht="24" hidden="1" customHeight="1">
      <c r="A494" s="503"/>
      <c r="B494" s="503"/>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512"/>
      <c r="AR494" s="512"/>
      <c r="AS494" s="512"/>
      <c r="AT494" s="512"/>
      <c r="AU494" s="192"/>
      <c r="AV494" s="37"/>
      <c r="AW494" s="37"/>
      <c r="AX494" s="62"/>
    </row>
    <row r="495" spans="1:50" ht="24" hidden="1" customHeight="1">
      <c r="A495" s="503"/>
      <c r="B495" s="503"/>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512"/>
      <c r="AR495" s="512"/>
      <c r="AS495" s="512"/>
      <c r="AT495" s="512"/>
      <c r="AU495" s="192"/>
      <c r="AV495" s="37"/>
      <c r="AW495" s="37"/>
      <c r="AX495" s="62"/>
    </row>
    <row r="496" spans="1:50" ht="24" hidden="1" customHeight="1">
      <c r="A496" s="503"/>
      <c r="B496" s="503"/>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512"/>
      <c r="AR496" s="512"/>
      <c r="AS496" s="512"/>
      <c r="AT496" s="512"/>
      <c r="AU496" s="192"/>
      <c r="AV496" s="37"/>
      <c r="AW496" s="37"/>
      <c r="AX496" s="62"/>
    </row>
    <row r="497" spans="1:50" ht="24" hidden="1" customHeight="1">
      <c r="A497" s="503"/>
      <c r="B497" s="503"/>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512"/>
      <c r="AR497" s="512"/>
      <c r="AS497" s="512"/>
      <c r="AT497" s="512"/>
      <c r="AU497" s="192"/>
      <c r="AV497" s="37"/>
      <c r="AW497" s="37"/>
      <c r="AX497" s="62"/>
    </row>
    <row r="498" spans="1:50" ht="24" hidden="1" customHeight="1">
      <c r="A498" s="503"/>
      <c r="B498" s="503"/>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512"/>
      <c r="AR498" s="512"/>
      <c r="AS498" s="512"/>
      <c r="AT498" s="512"/>
      <c r="AU498" s="192"/>
      <c r="AV498" s="37"/>
      <c r="AW498" s="37"/>
      <c r="AX498" s="62"/>
    </row>
    <row r="500" spans="1:50">
      <c r="B500" s="12" t="s">
        <v>162</v>
      </c>
    </row>
    <row r="501" spans="1:50" ht="34.5" customHeight="1">
      <c r="A501" s="503"/>
      <c r="B501" s="503"/>
      <c r="C501" s="150" t="s">
        <v>216</v>
      </c>
      <c r="D501" s="150"/>
      <c r="E501" s="150"/>
      <c r="F501" s="150"/>
      <c r="G501" s="150"/>
      <c r="H501" s="150"/>
      <c r="I501" s="150"/>
      <c r="J501" s="150"/>
      <c r="K501" s="150"/>
      <c r="L501" s="150"/>
      <c r="M501" s="150" t="s">
        <v>217</v>
      </c>
      <c r="N501" s="150"/>
      <c r="O501" s="150"/>
      <c r="P501" s="150"/>
      <c r="Q501" s="150"/>
      <c r="R501" s="150"/>
      <c r="S501" s="150"/>
      <c r="T501" s="150"/>
      <c r="U501" s="150"/>
      <c r="V501" s="150"/>
      <c r="W501" s="150"/>
      <c r="X501" s="150"/>
      <c r="Y501" s="150"/>
      <c r="Z501" s="150"/>
      <c r="AA501" s="150"/>
      <c r="AB501" s="150"/>
      <c r="AC501" s="150"/>
      <c r="AD501" s="150"/>
      <c r="AE501" s="150"/>
      <c r="AF501" s="150"/>
      <c r="AG501" s="150"/>
      <c r="AH501" s="150"/>
      <c r="AI501" s="150"/>
      <c r="AJ501" s="150"/>
      <c r="AK501" s="151" t="s">
        <v>218</v>
      </c>
      <c r="AL501" s="150"/>
      <c r="AM501" s="150"/>
      <c r="AN501" s="150"/>
      <c r="AO501" s="150"/>
      <c r="AP501" s="150"/>
      <c r="AQ501" s="150" t="s">
        <v>136</v>
      </c>
      <c r="AR501" s="150"/>
      <c r="AS501" s="150"/>
      <c r="AT501" s="150"/>
      <c r="AU501" s="80" t="s">
        <v>137</v>
      </c>
      <c r="AV501" s="81"/>
      <c r="AW501" s="81"/>
      <c r="AX501" s="513"/>
    </row>
    <row r="502" spans="1:50" ht="24" customHeight="1">
      <c r="A502" s="503">
        <v>1</v>
      </c>
      <c r="B502" s="503">
        <v>1</v>
      </c>
      <c r="C502" s="509" t="s">
        <v>163</v>
      </c>
      <c r="D502" s="509"/>
      <c r="E502" s="509"/>
      <c r="F502" s="509"/>
      <c r="G502" s="509"/>
      <c r="H502" s="509"/>
      <c r="I502" s="509"/>
      <c r="J502" s="509"/>
      <c r="K502" s="509"/>
      <c r="L502" s="509"/>
      <c r="M502" s="509" t="s">
        <v>130</v>
      </c>
      <c r="N502" s="509"/>
      <c r="O502" s="509"/>
      <c r="P502" s="509"/>
      <c r="Q502" s="509"/>
      <c r="R502" s="509"/>
      <c r="S502" s="509"/>
      <c r="T502" s="509"/>
      <c r="U502" s="509"/>
      <c r="V502" s="509"/>
      <c r="W502" s="509"/>
      <c r="X502" s="509"/>
      <c r="Y502" s="509"/>
      <c r="Z502" s="509"/>
      <c r="AA502" s="509"/>
      <c r="AB502" s="509"/>
      <c r="AC502" s="509"/>
      <c r="AD502" s="509"/>
      <c r="AE502" s="509"/>
      <c r="AF502" s="509"/>
      <c r="AG502" s="509"/>
      <c r="AH502" s="509"/>
      <c r="AI502" s="509"/>
      <c r="AJ502" s="509"/>
      <c r="AK502" s="6">
        <v>129</v>
      </c>
      <c r="AL502" s="7"/>
      <c r="AM502" s="7"/>
      <c r="AN502" s="7"/>
      <c r="AO502" s="7"/>
      <c r="AP502" s="8"/>
      <c r="AQ502" s="512" t="s">
        <v>139</v>
      </c>
      <c r="AR502" s="512"/>
      <c r="AS502" s="512"/>
      <c r="AT502" s="512"/>
      <c r="AU502" s="192" t="s">
        <v>139</v>
      </c>
      <c r="AV502" s="37"/>
      <c r="AW502" s="37"/>
      <c r="AX502" s="62"/>
    </row>
    <row r="503" spans="1:50" ht="24" customHeight="1">
      <c r="A503" s="503">
        <v>2</v>
      </c>
      <c r="B503" s="503">
        <v>1</v>
      </c>
      <c r="C503" s="1" t="s">
        <v>211</v>
      </c>
      <c r="D503" s="1"/>
      <c r="E503" s="1"/>
      <c r="F503" s="1"/>
      <c r="G503" s="1"/>
      <c r="H503" s="1"/>
      <c r="I503" s="1"/>
      <c r="J503" s="1"/>
      <c r="K503" s="1"/>
      <c r="L503" s="1"/>
      <c r="M503" s="1" t="s">
        <v>211</v>
      </c>
      <c r="N503" s="1"/>
      <c r="O503" s="1"/>
      <c r="P503" s="1"/>
      <c r="Q503" s="1"/>
      <c r="R503" s="1"/>
      <c r="S503" s="1"/>
      <c r="T503" s="1"/>
      <c r="U503" s="1"/>
      <c r="V503" s="1"/>
      <c r="W503" s="1"/>
      <c r="X503" s="1"/>
      <c r="Y503" s="1"/>
      <c r="Z503" s="1"/>
      <c r="AA503" s="1"/>
      <c r="AB503" s="1"/>
      <c r="AC503" s="1"/>
      <c r="AD503" s="1"/>
      <c r="AE503" s="1"/>
      <c r="AF503" s="1"/>
      <c r="AG503" s="1"/>
      <c r="AH503" s="1"/>
      <c r="AI503" s="1"/>
      <c r="AJ503" s="1"/>
      <c r="AK503" s="1" t="s">
        <v>211</v>
      </c>
      <c r="AL503" s="1"/>
      <c r="AM503" s="1"/>
      <c r="AN503" s="1"/>
      <c r="AO503" s="1"/>
      <c r="AP503" s="1"/>
      <c r="AQ503" s="512" t="s">
        <v>139</v>
      </c>
      <c r="AR503" s="512"/>
      <c r="AS503" s="512"/>
      <c r="AT503" s="512"/>
      <c r="AU503" s="192" t="s">
        <v>139</v>
      </c>
      <c r="AV503" s="37"/>
      <c r="AW503" s="37"/>
      <c r="AX503" s="62"/>
    </row>
    <row r="504" spans="1:50" ht="24" customHeight="1">
      <c r="A504" s="503">
        <v>3</v>
      </c>
      <c r="B504" s="503">
        <v>1</v>
      </c>
      <c r="C504" s="1" t="s">
        <v>211</v>
      </c>
      <c r="D504" s="1"/>
      <c r="E504" s="1"/>
      <c r="F504" s="1"/>
      <c r="G504" s="1"/>
      <c r="H504" s="1"/>
      <c r="I504" s="1"/>
      <c r="J504" s="1"/>
      <c r="K504" s="1"/>
      <c r="L504" s="1"/>
      <c r="M504" s="1" t="s">
        <v>211</v>
      </c>
      <c r="N504" s="1"/>
      <c r="O504" s="1"/>
      <c r="P504" s="1"/>
      <c r="Q504" s="1"/>
      <c r="R504" s="1"/>
      <c r="S504" s="1"/>
      <c r="T504" s="1"/>
      <c r="U504" s="1"/>
      <c r="V504" s="1"/>
      <c r="W504" s="1"/>
      <c r="X504" s="1"/>
      <c r="Y504" s="1"/>
      <c r="Z504" s="1"/>
      <c r="AA504" s="1"/>
      <c r="AB504" s="1"/>
      <c r="AC504" s="1"/>
      <c r="AD504" s="1"/>
      <c r="AE504" s="1"/>
      <c r="AF504" s="1"/>
      <c r="AG504" s="1"/>
      <c r="AH504" s="1"/>
      <c r="AI504" s="1"/>
      <c r="AJ504" s="1"/>
      <c r="AK504" s="1" t="s">
        <v>211</v>
      </c>
      <c r="AL504" s="1"/>
      <c r="AM504" s="1"/>
      <c r="AN504" s="1"/>
      <c r="AO504" s="1"/>
      <c r="AP504" s="1"/>
      <c r="AQ504" s="512" t="s">
        <v>139</v>
      </c>
      <c r="AR504" s="512"/>
      <c r="AS504" s="512"/>
      <c r="AT504" s="512"/>
      <c r="AU504" s="192" t="s">
        <v>139</v>
      </c>
      <c r="AV504" s="37"/>
      <c r="AW504" s="37"/>
      <c r="AX504" s="62"/>
    </row>
    <row r="505" spans="1:50" ht="24" customHeight="1">
      <c r="A505" s="503">
        <v>4</v>
      </c>
      <c r="B505" s="503">
        <v>1</v>
      </c>
      <c r="C505" s="1" t="s">
        <v>211</v>
      </c>
      <c r="D505" s="1"/>
      <c r="E505" s="1"/>
      <c r="F505" s="1"/>
      <c r="G505" s="1"/>
      <c r="H505" s="1"/>
      <c r="I505" s="1"/>
      <c r="J505" s="1"/>
      <c r="K505" s="1"/>
      <c r="L505" s="1"/>
      <c r="M505" s="1" t="s">
        <v>211</v>
      </c>
      <c r="N505" s="1"/>
      <c r="O505" s="1"/>
      <c r="P505" s="1"/>
      <c r="Q505" s="1"/>
      <c r="R505" s="1"/>
      <c r="S505" s="1"/>
      <c r="T505" s="1"/>
      <c r="U505" s="1"/>
      <c r="V505" s="1"/>
      <c r="W505" s="1"/>
      <c r="X505" s="1"/>
      <c r="Y505" s="1"/>
      <c r="Z505" s="1"/>
      <c r="AA505" s="1"/>
      <c r="AB505" s="1"/>
      <c r="AC505" s="1"/>
      <c r="AD505" s="1"/>
      <c r="AE505" s="1"/>
      <c r="AF505" s="1"/>
      <c r="AG505" s="1"/>
      <c r="AH505" s="1"/>
      <c r="AI505" s="1"/>
      <c r="AJ505" s="1"/>
      <c r="AK505" s="1" t="s">
        <v>211</v>
      </c>
      <c r="AL505" s="1"/>
      <c r="AM505" s="1"/>
      <c r="AN505" s="1"/>
      <c r="AO505" s="1"/>
      <c r="AP505" s="1"/>
      <c r="AQ505" s="512" t="s">
        <v>139</v>
      </c>
      <c r="AR505" s="512"/>
      <c r="AS505" s="512"/>
      <c r="AT505" s="512"/>
      <c r="AU505" s="192" t="s">
        <v>139</v>
      </c>
      <c r="AV505" s="37"/>
      <c r="AW505" s="37"/>
      <c r="AX505" s="62"/>
    </row>
    <row r="506" spans="1:50" ht="24" customHeight="1">
      <c r="A506" s="503">
        <v>5</v>
      </c>
      <c r="B506" s="503">
        <v>1</v>
      </c>
      <c r="C506" s="1" t="s">
        <v>211</v>
      </c>
      <c r="D506" s="1"/>
      <c r="E506" s="1"/>
      <c r="F506" s="1"/>
      <c r="G506" s="1"/>
      <c r="H506" s="1"/>
      <c r="I506" s="1"/>
      <c r="J506" s="1"/>
      <c r="K506" s="1"/>
      <c r="L506" s="1"/>
      <c r="M506" s="1" t="s">
        <v>211</v>
      </c>
      <c r="N506" s="1"/>
      <c r="O506" s="1"/>
      <c r="P506" s="1"/>
      <c r="Q506" s="1"/>
      <c r="R506" s="1"/>
      <c r="S506" s="1"/>
      <c r="T506" s="1"/>
      <c r="U506" s="1"/>
      <c r="V506" s="1"/>
      <c r="W506" s="1"/>
      <c r="X506" s="1"/>
      <c r="Y506" s="1"/>
      <c r="Z506" s="1"/>
      <c r="AA506" s="1"/>
      <c r="AB506" s="1"/>
      <c r="AC506" s="1"/>
      <c r="AD506" s="1"/>
      <c r="AE506" s="1"/>
      <c r="AF506" s="1"/>
      <c r="AG506" s="1"/>
      <c r="AH506" s="1"/>
      <c r="AI506" s="1"/>
      <c r="AJ506" s="1"/>
      <c r="AK506" s="1" t="s">
        <v>211</v>
      </c>
      <c r="AL506" s="1"/>
      <c r="AM506" s="1"/>
      <c r="AN506" s="1"/>
      <c r="AO506" s="1"/>
      <c r="AP506" s="1"/>
      <c r="AQ506" s="512" t="s">
        <v>139</v>
      </c>
      <c r="AR506" s="512"/>
      <c r="AS506" s="512"/>
      <c r="AT506" s="512"/>
      <c r="AU506" s="192" t="s">
        <v>139</v>
      </c>
      <c r="AV506" s="37"/>
      <c r="AW506" s="37"/>
      <c r="AX506" s="62"/>
    </row>
    <row r="507" spans="1:50" ht="24" customHeight="1">
      <c r="A507" s="503">
        <v>6</v>
      </c>
      <c r="B507" s="503">
        <v>1</v>
      </c>
      <c r="C507" s="1" t="s">
        <v>211</v>
      </c>
      <c r="D507" s="1"/>
      <c r="E507" s="1"/>
      <c r="F507" s="1"/>
      <c r="G507" s="1"/>
      <c r="H507" s="1"/>
      <c r="I507" s="1"/>
      <c r="J507" s="1"/>
      <c r="K507" s="1"/>
      <c r="L507" s="1"/>
      <c r="M507" s="1" t="s">
        <v>211</v>
      </c>
      <c r="N507" s="1"/>
      <c r="O507" s="1"/>
      <c r="P507" s="1"/>
      <c r="Q507" s="1"/>
      <c r="R507" s="1"/>
      <c r="S507" s="1"/>
      <c r="T507" s="1"/>
      <c r="U507" s="1"/>
      <c r="V507" s="1"/>
      <c r="W507" s="1"/>
      <c r="X507" s="1"/>
      <c r="Y507" s="1"/>
      <c r="Z507" s="1"/>
      <c r="AA507" s="1"/>
      <c r="AB507" s="1"/>
      <c r="AC507" s="1"/>
      <c r="AD507" s="1"/>
      <c r="AE507" s="1"/>
      <c r="AF507" s="1"/>
      <c r="AG507" s="1"/>
      <c r="AH507" s="1"/>
      <c r="AI507" s="1"/>
      <c r="AJ507" s="1"/>
      <c r="AK507" s="1" t="s">
        <v>211</v>
      </c>
      <c r="AL507" s="1"/>
      <c r="AM507" s="1"/>
      <c r="AN507" s="1"/>
      <c r="AO507" s="1"/>
      <c r="AP507" s="1"/>
      <c r="AQ507" s="512" t="s">
        <v>139</v>
      </c>
      <c r="AR507" s="512"/>
      <c r="AS507" s="512"/>
      <c r="AT507" s="512"/>
      <c r="AU507" s="192" t="s">
        <v>139</v>
      </c>
      <c r="AV507" s="37"/>
      <c r="AW507" s="37"/>
      <c r="AX507" s="62"/>
    </row>
    <row r="508" spans="1:50" ht="24" customHeight="1">
      <c r="A508" s="503">
        <v>7</v>
      </c>
      <c r="B508" s="503">
        <v>1</v>
      </c>
      <c r="C508" s="1" t="s">
        <v>211</v>
      </c>
      <c r="D508" s="1"/>
      <c r="E508" s="1"/>
      <c r="F508" s="1"/>
      <c r="G508" s="1"/>
      <c r="H508" s="1"/>
      <c r="I508" s="1"/>
      <c r="J508" s="1"/>
      <c r="K508" s="1"/>
      <c r="L508" s="1"/>
      <c r="M508" s="1" t="s">
        <v>211</v>
      </c>
      <c r="N508" s="1"/>
      <c r="O508" s="1"/>
      <c r="P508" s="1"/>
      <c r="Q508" s="1"/>
      <c r="R508" s="1"/>
      <c r="S508" s="1"/>
      <c r="T508" s="1"/>
      <c r="U508" s="1"/>
      <c r="V508" s="1"/>
      <c r="W508" s="1"/>
      <c r="X508" s="1"/>
      <c r="Y508" s="1"/>
      <c r="Z508" s="1"/>
      <c r="AA508" s="1"/>
      <c r="AB508" s="1"/>
      <c r="AC508" s="1"/>
      <c r="AD508" s="1"/>
      <c r="AE508" s="1"/>
      <c r="AF508" s="1"/>
      <c r="AG508" s="1"/>
      <c r="AH508" s="1"/>
      <c r="AI508" s="1"/>
      <c r="AJ508" s="1"/>
      <c r="AK508" s="1" t="s">
        <v>211</v>
      </c>
      <c r="AL508" s="1"/>
      <c r="AM508" s="1"/>
      <c r="AN508" s="1"/>
      <c r="AO508" s="1"/>
      <c r="AP508" s="1"/>
      <c r="AQ508" s="512" t="s">
        <v>139</v>
      </c>
      <c r="AR508" s="512"/>
      <c r="AS508" s="512"/>
      <c r="AT508" s="512"/>
      <c r="AU508" s="192" t="s">
        <v>139</v>
      </c>
      <c r="AV508" s="37"/>
      <c r="AW508" s="37"/>
      <c r="AX508" s="62"/>
    </row>
    <row r="509" spans="1:50" ht="24" customHeight="1">
      <c r="A509" s="503">
        <v>8</v>
      </c>
      <c r="B509" s="503">
        <v>1</v>
      </c>
      <c r="C509" s="1" t="s">
        <v>211</v>
      </c>
      <c r="D509" s="1"/>
      <c r="E509" s="1"/>
      <c r="F509" s="1"/>
      <c r="G509" s="1"/>
      <c r="H509" s="1"/>
      <c r="I509" s="1"/>
      <c r="J509" s="1"/>
      <c r="K509" s="1"/>
      <c r="L509" s="1"/>
      <c r="M509" s="1" t="s">
        <v>211</v>
      </c>
      <c r="N509" s="1"/>
      <c r="O509" s="1"/>
      <c r="P509" s="1"/>
      <c r="Q509" s="1"/>
      <c r="R509" s="1"/>
      <c r="S509" s="1"/>
      <c r="T509" s="1"/>
      <c r="U509" s="1"/>
      <c r="V509" s="1"/>
      <c r="W509" s="1"/>
      <c r="X509" s="1"/>
      <c r="Y509" s="1"/>
      <c r="Z509" s="1"/>
      <c r="AA509" s="1"/>
      <c r="AB509" s="1"/>
      <c r="AC509" s="1"/>
      <c r="AD509" s="1"/>
      <c r="AE509" s="1"/>
      <c r="AF509" s="1"/>
      <c r="AG509" s="1"/>
      <c r="AH509" s="1"/>
      <c r="AI509" s="1"/>
      <c r="AJ509" s="1"/>
      <c r="AK509" s="1" t="s">
        <v>211</v>
      </c>
      <c r="AL509" s="1"/>
      <c r="AM509" s="1"/>
      <c r="AN509" s="1"/>
      <c r="AO509" s="1"/>
      <c r="AP509" s="1"/>
      <c r="AQ509" s="512" t="s">
        <v>139</v>
      </c>
      <c r="AR509" s="512"/>
      <c r="AS509" s="512"/>
      <c r="AT509" s="512"/>
      <c r="AU509" s="192" t="s">
        <v>139</v>
      </c>
      <c r="AV509" s="37"/>
      <c r="AW509" s="37"/>
      <c r="AX509" s="62"/>
    </row>
    <row r="510" spans="1:50" ht="24" customHeight="1">
      <c r="A510" s="503">
        <v>9</v>
      </c>
      <c r="B510" s="503">
        <v>1</v>
      </c>
      <c r="C510" s="1" t="s">
        <v>211</v>
      </c>
      <c r="D510" s="1"/>
      <c r="E510" s="1"/>
      <c r="F510" s="1"/>
      <c r="G510" s="1"/>
      <c r="H510" s="1"/>
      <c r="I510" s="1"/>
      <c r="J510" s="1"/>
      <c r="K510" s="1"/>
      <c r="L510" s="1"/>
      <c r="M510" s="1" t="s">
        <v>211</v>
      </c>
      <c r="N510" s="1"/>
      <c r="O510" s="1"/>
      <c r="P510" s="1"/>
      <c r="Q510" s="1"/>
      <c r="R510" s="1"/>
      <c r="S510" s="1"/>
      <c r="T510" s="1"/>
      <c r="U510" s="1"/>
      <c r="V510" s="1"/>
      <c r="W510" s="1"/>
      <c r="X510" s="1"/>
      <c r="Y510" s="1"/>
      <c r="Z510" s="1"/>
      <c r="AA510" s="1"/>
      <c r="AB510" s="1"/>
      <c r="AC510" s="1"/>
      <c r="AD510" s="1"/>
      <c r="AE510" s="1"/>
      <c r="AF510" s="1"/>
      <c r="AG510" s="1"/>
      <c r="AH510" s="1"/>
      <c r="AI510" s="1"/>
      <c r="AJ510" s="1"/>
      <c r="AK510" s="1" t="s">
        <v>211</v>
      </c>
      <c r="AL510" s="1"/>
      <c r="AM510" s="1"/>
      <c r="AN510" s="1"/>
      <c r="AO510" s="1"/>
      <c r="AP510" s="1"/>
      <c r="AQ510" s="512" t="s">
        <v>139</v>
      </c>
      <c r="AR510" s="512"/>
      <c r="AS510" s="512"/>
      <c r="AT510" s="512"/>
      <c r="AU510" s="192" t="s">
        <v>139</v>
      </c>
      <c r="AV510" s="37"/>
      <c r="AW510" s="37"/>
      <c r="AX510" s="62"/>
    </row>
    <row r="511" spans="1:50" ht="24" customHeight="1">
      <c r="A511" s="503">
        <v>10</v>
      </c>
      <c r="B511" s="503">
        <v>1</v>
      </c>
      <c r="C511" s="1" t="s">
        <v>211</v>
      </c>
      <c r="D511" s="1"/>
      <c r="E511" s="1"/>
      <c r="F511" s="1"/>
      <c r="G511" s="1"/>
      <c r="H511" s="1"/>
      <c r="I511" s="1"/>
      <c r="J511" s="1"/>
      <c r="K511" s="1"/>
      <c r="L511" s="1"/>
      <c r="M511" s="1" t="s">
        <v>211</v>
      </c>
      <c r="N511" s="1"/>
      <c r="O511" s="1"/>
      <c r="P511" s="1"/>
      <c r="Q511" s="1"/>
      <c r="R511" s="1"/>
      <c r="S511" s="1"/>
      <c r="T511" s="1"/>
      <c r="U511" s="1"/>
      <c r="V511" s="1"/>
      <c r="W511" s="1"/>
      <c r="X511" s="1"/>
      <c r="Y511" s="1"/>
      <c r="Z511" s="1"/>
      <c r="AA511" s="1"/>
      <c r="AB511" s="1"/>
      <c r="AC511" s="1"/>
      <c r="AD511" s="1"/>
      <c r="AE511" s="1"/>
      <c r="AF511" s="1"/>
      <c r="AG511" s="1"/>
      <c r="AH511" s="1"/>
      <c r="AI511" s="1"/>
      <c r="AJ511" s="1"/>
      <c r="AK511" s="1" t="s">
        <v>211</v>
      </c>
      <c r="AL511" s="1"/>
      <c r="AM511" s="1"/>
      <c r="AN511" s="1"/>
      <c r="AO511" s="1"/>
      <c r="AP511" s="1"/>
      <c r="AQ511" s="512" t="s">
        <v>139</v>
      </c>
      <c r="AR511" s="512"/>
      <c r="AS511" s="512"/>
      <c r="AT511" s="512"/>
      <c r="AU511" s="192" t="s">
        <v>139</v>
      </c>
      <c r="AV511" s="37"/>
      <c r="AW511" s="37"/>
      <c r="AX511" s="62"/>
    </row>
    <row r="512" spans="1:50" ht="24" hidden="1" customHeight="1">
      <c r="A512" s="503"/>
      <c r="B512" s="503"/>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512"/>
      <c r="AR512" s="512"/>
      <c r="AS512" s="512"/>
      <c r="AT512" s="512"/>
      <c r="AU512" s="192"/>
      <c r="AV512" s="37"/>
      <c r="AW512" s="37"/>
      <c r="AX512" s="62"/>
    </row>
    <row r="513" spans="1:50" ht="24" hidden="1" customHeight="1">
      <c r="A513" s="503"/>
      <c r="B513" s="503"/>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512"/>
      <c r="AR513" s="512"/>
      <c r="AS513" s="512"/>
      <c r="AT513" s="512"/>
      <c r="AU513" s="192"/>
      <c r="AV513" s="37"/>
      <c r="AW513" s="37"/>
      <c r="AX513" s="62"/>
    </row>
    <row r="514" spans="1:50" ht="24" hidden="1" customHeight="1">
      <c r="A514" s="503"/>
      <c r="B514" s="503"/>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512"/>
      <c r="AR514" s="512"/>
      <c r="AS514" s="512"/>
      <c r="AT514" s="512"/>
      <c r="AU514" s="192"/>
      <c r="AV514" s="37"/>
      <c r="AW514" s="37"/>
      <c r="AX514" s="62"/>
    </row>
    <row r="515" spans="1:50" ht="24" hidden="1" customHeight="1">
      <c r="A515" s="503"/>
      <c r="B515" s="503"/>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512"/>
      <c r="AR515" s="512"/>
      <c r="AS515" s="512"/>
      <c r="AT515" s="512"/>
      <c r="AU515" s="192"/>
      <c r="AV515" s="37"/>
      <c r="AW515" s="37"/>
      <c r="AX515" s="62"/>
    </row>
    <row r="516" spans="1:50" ht="24" hidden="1" customHeight="1">
      <c r="A516" s="503"/>
      <c r="B516" s="503"/>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512"/>
      <c r="AR516" s="512"/>
      <c r="AS516" s="512"/>
      <c r="AT516" s="512"/>
      <c r="AU516" s="192"/>
      <c r="AV516" s="37"/>
      <c r="AW516" s="37"/>
      <c r="AX516" s="62"/>
    </row>
    <row r="517" spans="1:50" ht="24" hidden="1" customHeight="1">
      <c r="A517" s="503"/>
      <c r="B517" s="503"/>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512"/>
      <c r="AR517" s="512"/>
      <c r="AS517" s="512"/>
      <c r="AT517" s="512"/>
      <c r="AU517" s="192"/>
      <c r="AV517" s="37"/>
      <c r="AW517" s="37"/>
      <c r="AX517" s="62"/>
    </row>
    <row r="518" spans="1:50" ht="24" hidden="1" customHeight="1">
      <c r="A518" s="503"/>
      <c r="B518" s="503"/>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512"/>
      <c r="AR518" s="512"/>
      <c r="AS518" s="512"/>
      <c r="AT518" s="512"/>
      <c r="AU518" s="192"/>
      <c r="AV518" s="37"/>
      <c r="AW518" s="37"/>
      <c r="AX518" s="62"/>
    </row>
    <row r="519" spans="1:50" ht="24" hidden="1" customHeight="1">
      <c r="A519" s="503"/>
      <c r="B519" s="503"/>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512"/>
      <c r="AR519" s="512"/>
      <c r="AS519" s="512"/>
      <c r="AT519" s="512"/>
      <c r="AU519" s="192"/>
      <c r="AV519" s="37"/>
      <c r="AW519" s="37"/>
      <c r="AX519" s="62"/>
    </row>
    <row r="520" spans="1:50" ht="24" hidden="1" customHeight="1">
      <c r="A520" s="503"/>
      <c r="B520" s="503"/>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512"/>
      <c r="AR520" s="512"/>
      <c r="AS520" s="512"/>
      <c r="AT520" s="512"/>
      <c r="AU520" s="192"/>
      <c r="AV520" s="37"/>
      <c r="AW520" s="37"/>
      <c r="AX520" s="62"/>
    </row>
    <row r="521" spans="1:50" ht="24" hidden="1" customHeight="1">
      <c r="A521" s="503"/>
      <c r="B521" s="503"/>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512"/>
      <c r="AR521" s="512"/>
      <c r="AS521" s="512"/>
      <c r="AT521" s="512"/>
      <c r="AU521" s="192"/>
      <c r="AV521" s="37"/>
      <c r="AW521" s="37"/>
      <c r="AX521" s="62"/>
    </row>
    <row r="522" spans="1:50" ht="24" hidden="1" customHeight="1">
      <c r="A522" s="503"/>
      <c r="B522" s="503"/>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512"/>
      <c r="AR522" s="512"/>
      <c r="AS522" s="512"/>
      <c r="AT522" s="512"/>
      <c r="AU522" s="192"/>
      <c r="AV522" s="37"/>
      <c r="AW522" s="37"/>
      <c r="AX522" s="62"/>
    </row>
    <row r="523" spans="1:50" ht="24" hidden="1" customHeight="1">
      <c r="A523" s="503"/>
      <c r="B523" s="503"/>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512"/>
      <c r="AR523" s="512"/>
      <c r="AS523" s="512"/>
      <c r="AT523" s="512"/>
      <c r="AU523" s="192"/>
      <c r="AV523" s="37"/>
      <c r="AW523" s="37"/>
      <c r="AX523" s="62"/>
    </row>
    <row r="524" spans="1:50" ht="24" hidden="1" customHeight="1">
      <c r="A524" s="503"/>
      <c r="B524" s="503"/>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512"/>
      <c r="AR524" s="512"/>
      <c r="AS524" s="512"/>
      <c r="AT524" s="512"/>
      <c r="AU524" s="192"/>
      <c r="AV524" s="37"/>
      <c r="AW524" s="37"/>
      <c r="AX524" s="62"/>
    </row>
    <row r="525" spans="1:50" ht="24" hidden="1" customHeight="1">
      <c r="A525" s="503"/>
      <c r="B525" s="503"/>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512"/>
      <c r="AR525" s="512"/>
      <c r="AS525" s="512"/>
      <c r="AT525" s="512"/>
      <c r="AU525" s="192"/>
      <c r="AV525" s="37"/>
      <c r="AW525" s="37"/>
      <c r="AX525" s="62"/>
    </row>
    <row r="526" spans="1:50" ht="24" hidden="1" customHeight="1">
      <c r="A526" s="503"/>
      <c r="B526" s="503"/>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512"/>
      <c r="AR526" s="512"/>
      <c r="AS526" s="512"/>
      <c r="AT526" s="512"/>
      <c r="AU526" s="192"/>
      <c r="AV526" s="37"/>
      <c r="AW526" s="37"/>
      <c r="AX526" s="62"/>
    </row>
    <row r="527" spans="1:50" ht="24" hidden="1" customHeight="1">
      <c r="A527" s="503"/>
      <c r="B527" s="503"/>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512"/>
      <c r="AR527" s="512"/>
      <c r="AS527" s="512"/>
      <c r="AT527" s="512"/>
      <c r="AU527" s="192"/>
      <c r="AV527" s="37"/>
      <c r="AW527" s="37"/>
      <c r="AX527" s="62"/>
    </row>
    <row r="528" spans="1:50" ht="24" hidden="1" customHeight="1">
      <c r="A528" s="503"/>
      <c r="B528" s="503"/>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512"/>
      <c r="AR528" s="512"/>
      <c r="AS528" s="512"/>
      <c r="AT528" s="512"/>
      <c r="AU528" s="192"/>
      <c r="AV528" s="37"/>
      <c r="AW528" s="37"/>
      <c r="AX528" s="62"/>
    </row>
    <row r="529" spans="1:50" ht="24" hidden="1" customHeight="1">
      <c r="A529" s="503"/>
      <c r="B529" s="503"/>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512"/>
      <c r="AR529" s="512"/>
      <c r="AS529" s="512"/>
      <c r="AT529" s="512"/>
      <c r="AU529" s="192"/>
      <c r="AV529" s="37"/>
      <c r="AW529" s="37"/>
      <c r="AX529" s="62"/>
    </row>
    <row r="530" spans="1:50" ht="24" hidden="1" customHeight="1">
      <c r="A530" s="503"/>
      <c r="B530" s="503"/>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512"/>
      <c r="AR530" s="512"/>
      <c r="AS530" s="512"/>
      <c r="AT530" s="512"/>
      <c r="AU530" s="192"/>
      <c r="AV530" s="37"/>
      <c r="AW530" s="37"/>
      <c r="AX530" s="62"/>
    </row>
    <row r="531" spans="1:50" ht="24" hidden="1" customHeight="1">
      <c r="A531" s="503"/>
      <c r="B531" s="503"/>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512"/>
      <c r="AR531" s="512"/>
      <c r="AS531" s="512"/>
      <c r="AT531" s="512"/>
      <c r="AU531" s="192"/>
      <c r="AV531" s="37"/>
      <c r="AW531" s="37"/>
      <c r="AX531" s="62"/>
    </row>
    <row r="532" spans="1:50" ht="72.75" customHeight="1">
      <c r="A532" s="157" t="s">
        <v>164</v>
      </c>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c r="Y532" s="186"/>
      <c r="Z532" s="186"/>
      <c r="AA532" s="186"/>
      <c r="AB532" s="186"/>
      <c r="AC532" s="186"/>
      <c r="AD532" s="186"/>
      <c r="AE532" s="186"/>
      <c r="AF532" s="186"/>
      <c r="AG532" s="186"/>
      <c r="AH532" s="186"/>
      <c r="AI532" s="186"/>
      <c r="AJ532" s="186"/>
      <c r="AK532" s="186"/>
      <c r="AL532" s="186"/>
      <c r="AM532" s="186"/>
      <c r="AN532" s="186"/>
      <c r="AO532" s="186"/>
      <c r="AP532" s="186"/>
      <c r="AQ532" s="186"/>
      <c r="AR532" s="186"/>
      <c r="AS532" s="186"/>
      <c r="AT532" s="186"/>
      <c r="AU532" s="186"/>
      <c r="AV532" s="186"/>
      <c r="AW532" s="186"/>
      <c r="AX532" s="186"/>
    </row>
    <row r="533" spans="1:50">
      <c r="B533" s="12" t="s">
        <v>165</v>
      </c>
    </row>
    <row r="534" spans="1:50" ht="34.5" customHeight="1">
      <c r="A534" s="503"/>
      <c r="B534" s="503"/>
      <c r="C534" s="150" t="s">
        <v>216</v>
      </c>
      <c r="D534" s="150"/>
      <c r="E534" s="150"/>
      <c r="F534" s="150"/>
      <c r="G534" s="150"/>
      <c r="H534" s="150"/>
      <c r="I534" s="150"/>
      <c r="J534" s="150"/>
      <c r="K534" s="150"/>
      <c r="L534" s="150"/>
      <c r="M534" s="150" t="s">
        <v>217</v>
      </c>
      <c r="N534" s="150"/>
      <c r="O534" s="150"/>
      <c r="P534" s="150"/>
      <c r="Q534" s="150"/>
      <c r="R534" s="150"/>
      <c r="S534" s="150"/>
      <c r="T534" s="150"/>
      <c r="U534" s="150"/>
      <c r="V534" s="150"/>
      <c r="W534" s="150"/>
      <c r="X534" s="150"/>
      <c r="Y534" s="150"/>
      <c r="Z534" s="150"/>
      <c r="AA534" s="150"/>
      <c r="AB534" s="150"/>
      <c r="AC534" s="150"/>
      <c r="AD534" s="150"/>
      <c r="AE534" s="150"/>
      <c r="AF534" s="150"/>
      <c r="AG534" s="150"/>
      <c r="AH534" s="150"/>
      <c r="AI534" s="150"/>
      <c r="AJ534" s="150"/>
      <c r="AK534" s="151" t="s">
        <v>218</v>
      </c>
      <c r="AL534" s="150"/>
      <c r="AM534" s="150"/>
      <c r="AN534" s="150"/>
      <c r="AO534" s="150"/>
      <c r="AP534" s="150"/>
      <c r="AQ534" s="150" t="s">
        <v>136</v>
      </c>
      <c r="AR534" s="150"/>
      <c r="AS534" s="150"/>
      <c r="AT534" s="150"/>
      <c r="AU534" s="150" t="s">
        <v>137</v>
      </c>
      <c r="AV534" s="150"/>
      <c r="AW534" s="150"/>
      <c r="AX534" s="511"/>
    </row>
    <row r="535" spans="1:50" ht="24" customHeight="1">
      <c r="A535" s="503">
        <v>1</v>
      </c>
      <c r="B535" s="503">
        <v>1</v>
      </c>
      <c r="C535" s="519" t="s">
        <v>219</v>
      </c>
      <c r="D535" s="520"/>
      <c r="E535" s="520"/>
      <c r="F535" s="520"/>
      <c r="G535" s="520"/>
      <c r="H535" s="520"/>
      <c r="I535" s="520"/>
      <c r="J535" s="520"/>
      <c r="K535" s="520"/>
      <c r="L535" s="521"/>
      <c r="M535" s="522" t="s">
        <v>166</v>
      </c>
      <c r="N535" s="522"/>
      <c r="O535" s="522"/>
      <c r="P535" s="522"/>
      <c r="Q535" s="522"/>
      <c r="R535" s="522"/>
      <c r="S535" s="522"/>
      <c r="T535" s="522"/>
      <c r="U535" s="522"/>
      <c r="V535" s="522"/>
      <c r="W535" s="522"/>
      <c r="X535" s="522"/>
      <c r="Y535" s="522"/>
      <c r="Z535" s="522"/>
      <c r="AA535" s="522"/>
      <c r="AB535" s="522"/>
      <c r="AC535" s="522"/>
      <c r="AD535" s="522"/>
      <c r="AE535" s="522"/>
      <c r="AF535" s="522"/>
      <c r="AG535" s="522"/>
      <c r="AH535" s="522"/>
      <c r="AI535" s="522"/>
      <c r="AJ535" s="522"/>
      <c r="AK535" s="523">
        <v>54</v>
      </c>
      <c r="AL535" s="523"/>
      <c r="AM535" s="523"/>
      <c r="AN535" s="523"/>
      <c r="AO535" s="523"/>
      <c r="AP535" s="523"/>
      <c r="AQ535" s="524" t="s">
        <v>167</v>
      </c>
      <c r="AR535" s="525"/>
      <c r="AS535" s="525"/>
      <c r="AT535" s="525"/>
      <c r="AU535" s="526">
        <v>0.99</v>
      </c>
      <c r="AV535" s="526"/>
      <c r="AW535" s="526"/>
      <c r="AX535" s="526"/>
    </row>
    <row r="536" spans="1:50" ht="24" customHeight="1">
      <c r="A536" s="503">
        <v>2</v>
      </c>
      <c r="B536" s="503">
        <v>1</v>
      </c>
      <c r="C536" s="522" t="s">
        <v>168</v>
      </c>
      <c r="D536" s="522"/>
      <c r="E536" s="522"/>
      <c r="F536" s="522"/>
      <c r="G536" s="522"/>
      <c r="H536" s="522"/>
      <c r="I536" s="522"/>
      <c r="J536" s="522"/>
      <c r="K536" s="522"/>
      <c r="L536" s="522"/>
      <c r="M536" s="522" t="s">
        <v>169</v>
      </c>
      <c r="N536" s="522"/>
      <c r="O536" s="522"/>
      <c r="P536" s="522"/>
      <c r="Q536" s="522"/>
      <c r="R536" s="522"/>
      <c r="S536" s="522"/>
      <c r="T536" s="522"/>
      <c r="U536" s="522"/>
      <c r="V536" s="522"/>
      <c r="W536" s="522"/>
      <c r="X536" s="522"/>
      <c r="Y536" s="522"/>
      <c r="Z536" s="522"/>
      <c r="AA536" s="522"/>
      <c r="AB536" s="522"/>
      <c r="AC536" s="522"/>
      <c r="AD536" s="522"/>
      <c r="AE536" s="522"/>
      <c r="AF536" s="522"/>
      <c r="AG536" s="522"/>
      <c r="AH536" s="522"/>
      <c r="AI536" s="522"/>
      <c r="AJ536" s="522"/>
      <c r="AK536" s="523">
        <v>25</v>
      </c>
      <c r="AL536" s="523"/>
      <c r="AM536" s="523"/>
      <c r="AN536" s="523"/>
      <c r="AO536" s="523"/>
      <c r="AP536" s="523"/>
      <c r="AQ536" s="527">
        <v>2</v>
      </c>
      <c r="AR536" s="527"/>
      <c r="AS536" s="527"/>
      <c r="AT536" s="527"/>
      <c r="AU536" s="526">
        <v>0.89</v>
      </c>
      <c r="AV536" s="526"/>
      <c r="AW536" s="526"/>
      <c r="AX536" s="526"/>
    </row>
    <row r="537" spans="1:50" ht="24" customHeight="1">
      <c r="A537" s="503">
        <v>3</v>
      </c>
      <c r="B537" s="503">
        <v>1</v>
      </c>
      <c r="C537" s="522" t="s">
        <v>170</v>
      </c>
      <c r="D537" s="522"/>
      <c r="E537" s="522"/>
      <c r="F537" s="522"/>
      <c r="G537" s="522"/>
      <c r="H537" s="522"/>
      <c r="I537" s="522"/>
      <c r="J537" s="522"/>
      <c r="K537" s="522"/>
      <c r="L537" s="522"/>
      <c r="M537" s="522" t="s">
        <v>171</v>
      </c>
      <c r="N537" s="522"/>
      <c r="O537" s="522"/>
      <c r="P537" s="522"/>
      <c r="Q537" s="522"/>
      <c r="R537" s="522"/>
      <c r="S537" s="522"/>
      <c r="T537" s="522"/>
      <c r="U537" s="522"/>
      <c r="V537" s="522"/>
      <c r="W537" s="522"/>
      <c r="X537" s="522"/>
      <c r="Y537" s="522"/>
      <c r="Z537" s="522"/>
      <c r="AA537" s="522"/>
      <c r="AB537" s="522"/>
      <c r="AC537" s="522"/>
      <c r="AD537" s="522"/>
      <c r="AE537" s="522"/>
      <c r="AF537" s="522"/>
      <c r="AG537" s="522"/>
      <c r="AH537" s="522"/>
      <c r="AI537" s="522"/>
      <c r="AJ537" s="522"/>
      <c r="AK537" s="523">
        <v>12</v>
      </c>
      <c r="AL537" s="523"/>
      <c r="AM537" s="523"/>
      <c r="AN537" s="523"/>
      <c r="AO537" s="523"/>
      <c r="AP537" s="523"/>
      <c r="AQ537" s="524" t="s">
        <v>220</v>
      </c>
      <c r="AR537" s="525"/>
      <c r="AS537" s="525"/>
      <c r="AT537" s="525"/>
      <c r="AU537" s="526">
        <v>1</v>
      </c>
      <c r="AV537" s="526"/>
      <c r="AW537" s="526"/>
      <c r="AX537" s="526"/>
    </row>
    <row r="538" spans="1:50" ht="24" customHeight="1">
      <c r="A538" s="503">
        <v>4</v>
      </c>
      <c r="B538" s="503">
        <v>1</v>
      </c>
      <c r="C538" s="522" t="s">
        <v>172</v>
      </c>
      <c r="D538" s="522"/>
      <c r="E538" s="522"/>
      <c r="F538" s="522"/>
      <c r="G538" s="522"/>
      <c r="H538" s="522"/>
      <c r="I538" s="522"/>
      <c r="J538" s="522"/>
      <c r="K538" s="522"/>
      <c r="L538" s="522"/>
      <c r="M538" s="522" t="s">
        <v>173</v>
      </c>
      <c r="N538" s="522"/>
      <c r="O538" s="522"/>
      <c r="P538" s="522"/>
      <c r="Q538" s="522"/>
      <c r="R538" s="522"/>
      <c r="S538" s="522"/>
      <c r="T538" s="522"/>
      <c r="U538" s="522"/>
      <c r="V538" s="522"/>
      <c r="W538" s="522"/>
      <c r="X538" s="522"/>
      <c r="Y538" s="522"/>
      <c r="Z538" s="522"/>
      <c r="AA538" s="522"/>
      <c r="AB538" s="522"/>
      <c r="AC538" s="522"/>
      <c r="AD538" s="522"/>
      <c r="AE538" s="522"/>
      <c r="AF538" s="522"/>
      <c r="AG538" s="522"/>
      <c r="AH538" s="522"/>
      <c r="AI538" s="522"/>
      <c r="AJ538" s="522"/>
      <c r="AK538" s="523">
        <v>10</v>
      </c>
      <c r="AL538" s="523"/>
      <c r="AM538" s="523"/>
      <c r="AN538" s="523"/>
      <c r="AO538" s="523"/>
      <c r="AP538" s="523"/>
      <c r="AQ538" s="524" t="s">
        <v>221</v>
      </c>
      <c r="AR538" s="525"/>
      <c r="AS538" s="525"/>
      <c r="AT538" s="525"/>
      <c r="AU538" s="526">
        <v>1</v>
      </c>
      <c r="AV538" s="526"/>
      <c r="AW538" s="526"/>
      <c r="AX538" s="526"/>
    </row>
    <row r="539" spans="1:50" ht="24" customHeight="1">
      <c r="A539" s="503">
        <v>5</v>
      </c>
      <c r="B539" s="503">
        <v>1</v>
      </c>
      <c r="C539" s="522" t="s">
        <v>174</v>
      </c>
      <c r="D539" s="522"/>
      <c r="E539" s="522"/>
      <c r="F539" s="522"/>
      <c r="G539" s="522"/>
      <c r="H539" s="522"/>
      <c r="I539" s="522"/>
      <c r="J539" s="522"/>
      <c r="K539" s="522"/>
      <c r="L539" s="522"/>
      <c r="M539" s="522" t="s">
        <v>175</v>
      </c>
      <c r="N539" s="522"/>
      <c r="O539" s="522"/>
      <c r="P539" s="522"/>
      <c r="Q539" s="522"/>
      <c r="R539" s="522"/>
      <c r="S539" s="522"/>
      <c r="T539" s="522"/>
      <c r="U539" s="522"/>
      <c r="V539" s="522"/>
      <c r="W539" s="522"/>
      <c r="X539" s="522"/>
      <c r="Y539" s="522"/>
      <c r="Z539" s="522"/>
      <c r="AA539" s="522"/>
      <c r="AB539" s="522"/>
      <c r="AC539" s="522"/>
      <c r="AD539" s="522"/>
      <c r="AE539" s="522"/>
      <c r="AF539" s="522"/>
      <c r="AG539" s="522"/>
      <c r="AH539" s="522"/>
      <c r="AI539" s="522"/>
      <c r="AJ539" s="522"/>
      <c r="AK539" s="523">
        <v>9</v>
      </c>
      <c r="AL539" s="523"/>
      <c r="AM539" s="523"/>
      <c r="AN539" s="523"/>
      <c r="AO539" s="523"/>
      <c r="AP539" s="523"/>
      <c r="AQ539" s="524" t="s">
        <v>222</v>
      </c>
      <c r="AR539" s="525"/>
      <c r="AS539" s="525"/>
      <c r="AT539" s="525"/>
      <c r="AU539" s="526">
        <v>1</v>
      </c>
      <c r="AV539" s="526"/>
      <c r="AW539" s="526"/>
      <c r="AX539" s="526"/>
    </row>
    <row r="540" spans="1:50" ht="24" customHeight="1">
      <c r="A540" s="503">
        <v>6</v>
      </c>
      <c r="B540" s="503">
        <v>1</v>
      </c>
      <c r="C540" s="522" t="s">
        <v>176</v>
      </c>
      <c r="D540" s="522"/>
      <c r="E540" s="522"/>
      <c r="F540" s="522"/>
      <c r="G540" s="522"/>
      <c r="H540" s="522"/>
      <c r="I540" s="522"/>
      <c r="J540" s="522"/>
      <c r="K540" s="522"/>
      <c r="L540" s="522"/>
      <c r="M540" s="522" t="s">
        <v>177</v>
      </c>
      <c r="N540" s="522"/>
      <c r="O540" s="522"/>
      <c r="P540" s="522"/>
      <c r="Q540" s="522"/>
      <c r="R540" s="522"/>
      <c r="S540" s="522"/>
      <c r="T540" s="522"/>
      <c r="U540" s="522"/>
      <c r="V540" s="522"/>
      <c r="W540" s="522"/>
      <c r="X540" s="522"/>
      <c r="Y540" s="522"/>
      <c r="Z540" s="522"/>
      <c r="AA540" s="522"/>
      <c r="AB540" s="522"/>
      <c r="AC540" s="522"/>
      <c r="AD540" s="522"/>
      <c r="AE540" s="522"/>
      <c r="AF540" s="522"/>
      <c r="AG540" s="522"/>
      <c r="AH540" s="522"/>
      <c r="AI540" s="522"/>
      <c r="AJ540" s="522"/>
      <c r="AK540" s="523">
        <v>9</v>
      </c>
      <c r="AL540" s="523"/>
      <c r="AM540" s="523"/>
      <c r="AN540" s="523"/>
      <c r="AO540" s="523"/>
      <c r="AP540" s="523"/>
      <c r="AQ540" s="524" t="s">
        <v>223</v>
      </c>
      <c r="AR540" s="525"/>
      <c r="AS540" s="525"/>
      <c r="AT540" s="525"/>
      <c r="AU540" s="526">
        <v>1</v>
      </c>
      <c r="AV540" s="526"/>
      <c r="AW540" s="526"/>
      <c r="AX540" s="526"/>
    </row>
    <row r="541" spans="1:50" ht="24" customHeight="1">
      <c r="A541" s="503">
        <v>7</v>
      </c>
      <c r="B541" s="503">
        <v>1</v>
      </c>
      <c r="C541" s="1" t="s">
        <v>212</v>
      </c>
      <c r="D541" s="1"/>
      <c r="E541" s="1"/>
      <c r="F541" s="1"/>
      <c r="G541" s="1"/>
      <c r="H541" s="1"/>
      <c r="I541" s="1"/>
      <c r="J541" s="1"/>
      <c r="K541" s="1"/>
      <c r="L541" s="1"/>
      <c r="M541" s="1" t="s">
        <v>212</v>
      </c>
      <c r="N541" s="1"/>
      <c r="O541" s="1"/>
      <c r="P541" s="1"/>
      <c r="Q541" s="1"/>
      <c r="R541" s="1"/>
      <c r="S541" s="1"/>
      <c r="T541" s="1"/>
      <c r="U541" s="1"/>
      <c r="V541" s="1"/>
      <c r="W541" s="1"/>
      <c r="X541" s="1"/>
      <c r="Y541" s="1"/>
      <c r="Z541" s="1"/>
      <c r="AA541" s="1"/>
      <c r="AB541" s="1"/>
      <c r="AC541" s="1"/>
      <c r="AD541" s="1"/>
      <c r="AE541" s="1"/>
      <c r="AF541" s="1"/>
      <c r="AG541" s="1"/>
      <c r="AH541" s="1"/>
      <c r="AI541" s="1"/>
      <c r="AJ541" s="1"/>
      <c r="AK541" s="1" t="s">
        <v>212</v>
      </c>
      <c r="AL541" s="1"/>
      <c r="AM541" s="1"/>
      <c r="AN541" s="1"/>
      <c r="AO541" s="1"/>
      <c r="AP541" s="1"/>
      <c r="AQ541" s="512" t="s">
        <v>139</v>
      </c>
      <c r="AR541" s="512"/>
      <c r="AS541" s="512"/>
      <c r="AT541" s="512"/>
      <c r="AU541" s="512" t="s">
        <v>139</v>
      </c>
      <c r="AV541" s="512"/>
      <c r="AW541" s="512"/>
      <c r="AX541" s="512"/>
    </row>
    <row r="542" spans="1:50" ht="24" customHeight="1">
      <c r="A542" s="503">
        <v>8</v>
      </c>
      <c r="B542" s="503">
        <v>1</v>
      </c>
      <c r="C542" s="1" t="s">
        <v>212</v>
      </c>
      <c r="D542" s="1"/>
      <c r="E542" s="1"/>
      <c r="F542" s="1"/>
      <c r="G542" s="1"/>
      <c r="H542" s="1"/>
      <c r="I542" s="1"/>
      <c r="J542" s="1"/>
      <c r="K542" s="1"/>
      <c r="L542" s="1"/>
      <c r="M542" s="1" t="s">
        <v>212</v>
      </c>
      <c r="N542" s="1"/>
      <c r="O542" s="1"/>
      <c r="P542" s="1"/>
      <c r="Q542" s="1"/>
      <c r="R542" s="1"/>
      <c r="S542" s="1"/>
      <c r="T542" s="1"/>
      <c r="U542" s="1"/>
      <c r="V542" s="1"/>
      <c r="W542" s="1"/>
      <c r="X542" s="1"/>
      <c r="Y542" s="1"/>
      <c r="Z542" s="1"/>
      <c r="AA542" s="1"/>
      <c r="AB542" s="1"/>
      <c r="AC542" s="1"/>
      <c r="AD542" s="1"/>
      <c r="AE542" s="1"/>
      <c r="AF542" s="1"/>
      <c r="AG542" s="1"/>
      <c r="AH542" s="1"/>
      <c r="AI542" s="1"/>
      <c r="AJ542" s="1"/>
      <c r="AK542" s="1" t="s">
        <v>212</v>
      </c>
      <c r="AL542" s="1"/>
      <c r="AM542" s="1"/>
      <c r="AN542" s="1"/>
      <c r="AO542" s="1"/>
      <c r="AP542" s="1"/>
      <c r="AQ542" s="512" t="s">
        <v>139</v>
      </c>
      <c r="AR542" s="512"/>
      <c r="AS542" s="512"/>
      <c r="AT542" s="512"/>
      <c r="AU542" s="512" t="s">
        <v>139</v>
      </c>
      <c r="AV542" s="512"/>
      <c r="AW542" s="512"/>
      <c r="AX542" s="512"/>
    </row>
    <row r="543" spans="1:50" ht="24" customHeight="1">
      <c r="A543" s="503">
        <v>9</v>
      </c>
      <c r="B543" s="503">
        <v>1</v>
      </c>
      <c r="C543" s="1" t="s">
        <v>212</v>
      </c>
      <c r="D543" s="1"/>
      <c r="E543" s="1"/>
      <c r="F543" s="1"/>
      <c r="G543" s="1"/>
      <c r="H543" s="1"/>
      <c r="I543" s="1"/>
      <c r="J543" s="1"/>
      <c r="K543" s="1"/>
      <c r="L543" s="1"/>
      <c r="M543" s="1" t="s">
        <v>212</v>
      </c>
      <c r="N543" s="1"/>
      <c r="O543" s="1"/>
      <c r="P543" s="1"/>
      <c r="Q543" s="1"/>
      <c r="R543" s="1"/>
      <c r="S543" s="1"/>
      <c r="T543" s="1"/>
      <c r="U543" s="1"/>
      <c r="V543" s="1"/>
      <c r="W543" s="1"/>
      <c r="X543" s="1"/>
      <c r="Y543" s="1"/>
      <c r="Z543" s="1"/>
      <c r="AA543" s="1"/>
      <c r="AB543" s="1"/>
      <c r="AC543" s="1"/>
      <c r="AD543" s="1"/>
      <c r="AE543" s="1"/>
      <c r="AF543" s="1"/>
      <c r="AG543" s="1"/>
      <c r="AH543" s="1"/>
      <c r="AI543" s="1"/>
      <c r="AJ543" s="1"/>
      <c r="AK543" s="1" t="s">
        <v>212</v>
      </c>
      <c r="AL543" s="1"/>
      <c r="AM543" s="1"/>
      <c r="AN543" s="1"/>
      <c r="AO543" s="1"/>
      <c r="AP543" s="1"/>
      <c r="AQ543" s="512" t="s">
        <v>139</v>
      </c>
      <c r="AR543" s="512"/>
      <c r="AS543" s="512"/>
      <c r="AT543" s="512"/>
      <c r="AU543" s="512" t="s">
        <v>139</v>
      </c>
      <c r="AV543" s="512"/>
      <c r="AW543" s="512"/>
      <c r="AX543" s="512"/>
    </row>
    <row r="544" spans="1:50" ht="24" customHeight="1">
      <c r="A544" s="503">
        <v>10</v>
      </c>
      <c r="B544" s="503">
        <v>1</v>
      </c>
      <c r="C544" s="1" t="s">
        <v>212</v>
      </c>
      <c r="D544" s="1"/>
      <c r="E544" s="1"/>
      <c r="F544" s="1"/>
      <c r="G544" s="1"/>
      <c r="H544" s="1"/>
      <c r="I544" s="1"/>
      <c r="J544" s="1"/>
      <c r="K544" s="1"/>
      <c r="L544" s="1"/>
      <c r="M544" s="1" t="s">
        <v>212</v>
      </c>
      <c r="N544" s="1"/>
      <c r="O544" s="1"/>
      <c r="P544" s="1"/>
      <c r="Q544" s="1"/>
      <c r="R544" s="1"/>
      <c r="S544" s="1"/>
      <c r="T544" s="1"/>
      <c r="U544" s="1"/>
      <c r="V544" s="1"/>
      <c r="W544" s="1"/>
      <c r="X544" s="1"/>
      <c r="Y544" s="1"/>
      <c r="Z544" s="1"/>
      <c r="AA544" s="1"/>
      <c r="AB544" s="1"/>
      <c r="AC544" s="1"/>
      <c r="AD544" s="1"/>
      <c r="AE544" s="1"/>
      <c r="AF544" s="1"/>
      <c r="AG544" s="1"/>
      <c r="AH544" s="1"/>
      <c r="AI544" s="1"/>
      <c r="AJ544" s="1"/>
      <c r="AK544" s="1" t="s">
        <v>212</v>
      </c>
      <c r="AL544" s="1"/>
      <c r="AM544" s="1"/>
      <c r="AN544" s="1"/>
      <c r="AO544" s="1"/>
      <c r="AP544" s="1"/>
      <c r="AQ544" s="512" t="s">
        <v>139</v>
      </c>
      <c r="AR544" s="512"/>
      <c r="AS544" s="512"/>
      <c r="AT544" s="512"/>
      <c r="AU544" s="512" t="s">
        <v>139</v>
      </c>
      <c r="AV544" s="512"/>
      <c r="AW544" s="512"/>
      <c r="AX544" s="512"/>
    </row>
    <row r="545" spans="1:50" ht="24" hidden="1" customHeight="1">
      <c r="A545" s="503"/>
      <c r="B545" s="503"/>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512"/>
      <c r="AR545" s="512"/>
      <c r="AS545" s="512"/>
      <c r="AT545" s="512"/>
      <c r="AU545" s="512"/>
      <c r="AV545" s="512"/>
      <c r="AW545" s="512"/>
      <c r="AX545" s="512"/>
    </row>
    <row r="546" spans="1:50" ht="24" hidden="1" customHeight="1">
      <c r="A546" s="503"/>
      <c r="B546" s="503"/>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512"/>
      <c r="AR546" s="512"/>
      <c r="AS546" s="512"/>
      <c r="AT546" s="512"/>
      <c r="AU546" s="512"/>
      <c r="AV546" s="512"/>
      <c r="AW546" s="512"/>
      <c r="AX546" s="512"/>
    </row>
    <row r="547" spans="1:50" ht="24" hidden="1" customHeight="1">
      <c r="A547" s="503"/>
      <c r="B547" s="503"/>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512"/>
      <c r="AR547" s="512"/>
      <c r="AS547" s="512"/>
      <c r="AT547" s="512"/>
      <c r="AU547" s="512"/>
      <c r="AV547" s="512"/>
      <c r="AW547" s="512"/>
      <c r="AX547" s="512"/>
    </row>
    <row r="548" spans="1:50" ht="24" hidden="1" customHeight="1">
      <c r="A548" s="503"/>
      <c r="B548" s="503"/>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512"/>
      <c r="AR548" s="512"/>
      <c r="AS548" s="512"/>
      <c r="AT548" s="512"/>
      <c r="AU548" s="512"/>
      <c r="AV548" s="512"/>
      <c r="AW548" s="512"/>
      <c r="AX548" s="512"/>
    </row>
    <row r="549" spans="1:50" ht="24" hidden="1" customHeight="1">
      <c r="A549" s="503"/>
      <c r="B549" s="503"/>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512"/>
      <c r="AR549" s="512"/>
      <c r="AS549" s="512"/>
      <c r="AT549" s="512"/>
      <c r="AU549" s="512"/>
      <c r="AV549" s="512"/>
      <c r="AW549" s="512"/>
      <c r="AX549" s="512"/>
    </row>
    <row r="550" spans="1:50" ht="24" hidden="1" customHeight="1">
      <c r="A550" s="503"/>
      <c r="B550" s="503"/>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512"/>
      <c r="AR550" s="512"/>
      <c r="AS550" s="512"/>
      <c r="AT550" s="512"/>
      <c r="AU550" s="512"/>
      <c r="AV550" s="512"/>
      <c r="AW550" s="512"/>
      <c r="AX550" s="512"/>
    </row>
    <row r="551" spans="1:50" ht="24" hidden="1" customHeight="1">
      <c r="A551" s="503"/>
      <c r="B551" s="503"/>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512"/>
      <c r="AR551" s="512"/>
      <c r="AS551" s="512"/>
      <c r="AT551" s="512"/>
      <c r="AU551" s="512"/>
      <c r="AV551" s="512"/>
      <c r="AW551" s="512"/>
      <c r="AX551" s="512"/>
    </row>
    <row r="552" spans="1:50" ht="24" hidden="1" customHeight="1">
      <c r="A552" s="503"/>
      <c r="B552" s="503"/>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512"/>
      <c r="AR552" s="512"/>
      <c r="AS552" s="512"/>
      <c r="AT552" s="512"/>
      <c r="AU552" s="512"/>
      <c r="AV552" s="512"/>
      <c r="AW552" s="512"/>
      <c r="AX552" s="512"/>
    </row>
    <row r="553" spans="1:50" ht="24" hidden="1" customHeight="1">
      <c r="A553" s="503"/>
      <c r="B553" s="503"/>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512"/>
      <c r="AR553" s="512"/>
      <c r="AS553" s="512"/>
      <c r="AT553" s="512"/>
      <c r="AU553" s="512"/>
      <c r="AV553" s="512"/>
      <c r="AW553" s="512"/>
      <c r="AX553" s="512"/>
    </row>
    <row r="554" spans="1:50" ht="24" hidden="1" customHeight="1">
      <c r="A554" s="503"/>
      <c r="B554" s="503"/>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512"/>
      <c r="AR554" s="512"/>
      <c r="AS554" s="512"/>
      <c r="AT554" s="512"/>
      <c r="AU554" s="512"/>
      <c r="AV554" s="512"/>
      <c r="AW554" s="512"/>
      <c r="AX554" s="512"/>
    </row>
    <row r="555" spans="1:50" ht="24" hidden="1" customHeight="1">
      <c r="A555" s="503"/>
      <c r="B555" s="503"/>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512"/>
      <c r="AR555" s="512"/>
      <c r="AS555" s="512"/>
      <c r="AT555" s="512"/>
      <c r="AU555" s="512"/>
      <c r="AV555" s="512"/>
      <c r="AW555" s="512"/>
      <c r="AX555" s="512"/>
    </row>
    <row r="556" spans="1:50" ht="24" hidden="1" customHeight="1">
      <c r="A556" s="503"/>
      <c r="B556" s="503"/>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512"/>
      <c r="AR556" s="512"/>
      <c r="AS556" s="512"/>
      <c r="AT556" s="512"/>
      <c r="AU556" s="512"/>
      <c r="AV556" s="512"/>
      <c r="AW556" s="512"/>
      <c r="AX556" s="512"/>
    </row>
    <row r="557" spans="1:50" ht="24" hidden="1" customHeight="1">
      <c r="A557" s="503"/>
      <c r="B557" s="503"/>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512"/>
      <c r="AR557" s="512"/>
      <c r="AS557" s="512"/>
      <c r="AT557" s="512"/>
      <c r="AU557" s="512"/>
      <c r="AV557" s="512"/>
      <c r="AW557" s="512"/>
      <c r="AX557" s="512"/>
    </row>
    <row r="558" spans="1:50" ht="24" hidden="1" customHeight="1">
      <c r="A558" s="503"/>
      <c r="B558" s="503"/>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512"/>
      <c r="AR558" s="512"/>
      <c r="AS558" s="512"/>
      <c r="AT558" s="512"/>
      <c r="AU558" s="512"/>
      <c r="AV558" s="512"/>
      <c r="AW558" s="512"/>
      <c r="AX558" s="512"/>
    </row>
    <row r="559" spans="1:50" ht="24" hidden="1" customHeight="1">
      <c r="A559" s="503"/>
      <c r="B559" s="503"/>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512"/>
      <c r="AR559" s="512"/>
      <c r="AS559" s="512"/>
      <c r="AT559" s="512"/>
      <c r="AU559" s="512"/>
      <c r="AV559" s="512"/>
      <c r="AW559" s="512"/>
      <c r="AX559" s="512"/>
    </row>
    <row r="560" spans="1:50" ht="24" hidden="1" customHeight="1">
      <c r="A560" s="503"/>
      <c r="B560" s="503"/>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512"/>
      <c r="AR560" s="512"/>
      <c r="AS560" s="512"/>
      <c r="AT560" s="512"/>
      <c r="AU560" s="512"/>
      <c r="AV560" s="512"/>
      <c r="AW560" s="512"/>
      <c r="AX560" s="512"/>
    </row>
    <row r="561" spans="1:50" ht="24" hidden="1" customHeight="1">
      <c r="A561" s="503"/>
      <c r="B561" s="503"/>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512"/>
      <c r="AR561" s="512"/>
      <c r="AS561" s="512"/>
      <c r="AT561" s="512"/>
      <c r="AU561" s="512"/>
      <c r="AV561" s="512"/>
      <c r="AW561" s="512"/>
      <c r="AX561" s="512"/>
    </row>
    <row r="562" spans="1:50" ht="24" hidden="1" customHeight="1">
      <c r="A562" s="503"/>
      <c r="B562" s="503"/>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512"/>
      <c r="AR562" s="512"/>
      <c r="AS562" s="512"/>
      <c r="AT562" s="512"/>
      <c r="AU562" s="512"/>
      <c r="AV562" s="512"/>
      <c r="AW562" s="512"/>
      <c r="AX562" s="512"/>
    </row>
    <row r="563" spans="1:50" ht="24" hidden="1" customHeight="1">
      <c r="A563" s="503"/>
      <c r="B563" s="503"/>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512"/>
      <c r="AR563" s="512"/>
      <c r="AS563" s="512"/>
      <c r="AT563" s="512"/>
      <c r="AU563" s="512"/>
      <c r="AV563" s="512"/>
      <c r="AW563" s="512"/>
      <c r="AX563" s="512"/>
    </row>
    <row r="564" spans="1:50" ht="24" hidden="1" customHeight="1">
      <c r="A564" s="503"/>
      <c r="B564" s="503"/>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512"/>
      <c r="AR564" s="512"/>
      <c r="AS564" s="512"/>
      <c r="AT564" s="512"/>
      <c r="AU564" s="512"/>
      <c r="AV564" s="512"/>
      <c r="AW564" s="512"/>
      <c r="AX564" s="512"/>
    </row>
    <row r="566" spans="1:50">
      <c r="B566" s="12" t="s">
        <v>178</v>
      </c>
    </row>
    <row r="567" spans="1:50" ht="34.5" customHeight="1">
      <c r="A567" s="503"/>
      <c r="B567" s="503"/>
      <c r="C567" s="150" t="s">
        <v>213</v>
      </c>
      <c r="D567" s="150"/>
      <c r="E567" s="150"/>
      <c r="F567" s="150"/>
      <c r="G567" s="150"/>
      <c r="H567" s="150"/>
      <c r="I567" s="150"/>
      <c r="J567" s="150"/>
      <c r="K567" s="150"/>
      <c r="L567" s="150"/>
      <c r="M567" s="150" t="s">
        <v>214</v>
      </c>
      <c r="N567" s="150"/>
      <c r="O567" s="150"/>
      <c r="P567" s="150"/>
      <c r="Q567" s="150"/>
      <c r="R567" s="150"/>
      <c r="S567" s="150"/>
      <c r="T567" s="150"/>
      <c r="U567" s="150"/>
      <c r="V567" s="150"/>
      <c r="W567" s="150"/>
      <c r="X567" s="150"/>
      <c r="Y567" s="150"/>
      <c r="Z567" s="150"/>
      <c r="AA567" s="150"/>
      <c r="AB567" s="150"/>
      <c r="AC567" s="150"/>
      <c r="AD567" s="150"/>
      <c r="AE567" s="150"/>
      <c r="AF567" s="150"/>
      <c r="AG567" s="150"/>
      <c r="AH567" s="150"/>
      <c r="AI567" s="150"/>
      <c r="AJ567" s="150"/>
      <c r="AK567" s="151" t="s">
        <v>215</v>
      </c>
      <c r="AL567" s="150"/>
      <c r="AM567" s="150"/>
      <c r="AN567" s="150"/>
      <c r="AO567" s="150"/>
      <c r="AP567" s="150"/>
      <c r="AQ567" s="150" t="s">
        <v>136</v>
      </c>
      <c r="AR567" s="150"/>
      <c r="AS567" s="150"/>
      <c r="AT567" s="150"/>
      <c r="AU567" s="150" t="s">
        <v>137</v>
      </c>
      <c r="AV567" s="150"/>
      <c r="AW567" s="150"/>
      <c r="AX567" s="511"/>
    </row>
    <row r="568" spans="1:50" ht="24" customHeight="1">
      <c r="A568" s="503">
        <v>1</v>
      </c>
      <c r="B568" s="503">
        <v>1</v>
      </c>
      <c r="C568" s="522" t="s">
        <v>179</v>
      </c>
      <c r="D568" s="522"/>
      <c r="E568" s="522"/>
      <c r="F568" s="522"/>
      <c r="G568" s="522"/>
      <c r="H568" s="522"/>
      <c r="I568" s="522"/>
      <c r="J568" s="522"/>
      <c r="K568" s="522"/>
      <c r="L568" s="522"/>
      <c r="M568" s="522" t="s">
        <v>224</v>
      </c>
      <c r="N568" s="522"/>
      <c r="O568" s="522"/>
      <c r="P568" s="522"/>
      <c r="Q568" s="522"/>
      <c r="R568" s="522"/>
      <c r="S568" s="522"/>
      <c r="T568" s="522"/>
      <c r="U568" s="522"/>
      <c r="V568" s="522"/>
      <c r="W568" s="522"/>
      <c r="X568" s="522"/>
      <c r="Y568" s="522"/>
      <c r="Z568" s="522"/>
      <c r="AA568" s="522"/>
      <c r="AB568" s="522"/>
      <c r="AC568" s="522"/>
      <c r="AD568" s="522"/>
      <c r="AE568" s="522"/>
      <c r="AF568" s="522"/>
      <c r="AG568" s="522"/>
      <c r="AH568" s="522"/>
      <c r="AI568" s="522"/>
      <c r="AJ568" s="522"/>
      <c r="AK568" s="523">
        <v>10</v>
      </c>
      <c r="AL568" s="523"/>
      <c r="AM568" s="523"/>
      <c r="AN568" s="523"/>
      <c r="AO568" s="523"/>
      <c r="AP568" s="523"/>
      <c r="AQ568" s="527" t="s">
        <v>161</v>
      </c>
      <c r="AR568" s="527"/>
      <c r="AS568" s="527"/>
      <c r="AT568" s="527"/>
      <c r="AU568" s="512" t="s">
        <v>139</v>
      </c>
      <c r="AV568" s="512"/>
      <c r="AW568" s="512"/>
      <c r="AX568" s="512"/>
    </row>
    <row r="569" spans="1:50" ht="24" customHeight="1">
      <c r="A569" s="503">
        <v>2</v>
      </c>
      <c r="B569" s="503">
        <v>1</v>
      </c>
      <c r="C569" s="1" t="s">
        <v>211</v>
      </c>
      <c r="D569" s="1"/>
      <c r="E569" s="1"/>
      <c r="F569" s="1"/>
      <c r="G569" s="1"/>
      <c r="H569" s="1"/>
      <c r="I569" s="1"/>
      <c r="J569" s="1"/>
      <c r="K569" s="1"/>
      <c r="L569" s="1"/>
      <c r="M569" s="1" t="s">
        <v>211</v>
      </c>
      <c r="N569" s="1"/>
      <c r="O569" s="1"/>
      <c r="P569" s="1"/>
      <c r="Q569" s="1"/>
      <c r="R569" s="1"/>
      <c r="S569" s="1"/>
      <c r="T569" s="1"/>
      <c r="U569" s="1"/>
      <c r="V569" s="1"/>
      <c r="W569" s="1"/>
      <c r="X569" s="1"/>
      <c r="Y569" s="1"/>
      <c r="Z569" s="1"/>
      <c r="AA569" s="1"/>
      <c r="AB569" s="1"/>
      <c r="AC569" s="1"/>
      <c r="AD569" s="1"/>
      <c r="AE569" s="1"/>
      <c r="AF569" s="1"/>
      <c r="AG569" s="1"/>
      <c r="AH569" s="1"/>
      <c r="AI569" s="1"/>
      <c r="AJ569" s="1"/>
      <c r="AK569" s="1" t="s">
        <v>211</v>
      </c>
      <c r="AL569" s="1"/>
      <c r="AM569" s="1"/>
      <c r="AN569" s="1"/>
      <c r="AO569" s="1"/>
      <c r="AP569" s="1"/>
      <c r="AQ569" s="512" t="s">
        <v>139</v>
      </c>
      <c r="AR569" s="512"/>
      <c r="AS569" s="512"/>
      <c r="AT569" s="512"/>
      <c r="AU569" s="512" t="s">
        <v>139</v>
      </c>
      <c r="AV569" s="512"/>
      <c r="AW569" s="512"/>
      <c r="AX569" s="512"/>
    </row>
    <row r="570" spans="1:50" ht="24" customHeight="1">
      <c r="A570" s="503">
        <v>3</v>
      </c>
      <c r="B570" s="503">
        <v>1</v>
      </c>
      <c r="C570" s="1" t="s">
        <v>211</v>
      </c>
      <c r="D570" s="1"/>
      <c r="E570" s="1"/>
      <c r="F570" s="1"/>
      <c r="G570" s="1"/>
      <c r="H570" s="1"/>
      <c r="I570" s="1"/>
      <c r="J570" s="1"/>
      <c r="K570" s="1"/>
      <c r="L570" s="1"/>
      <c r="M570" s="1" t="s">
        <v>211</v>
      </c>
      <c r="N570" s="1"/>
      <c r="O570" s="1"/>
      <c r="P570" s="1"/>
      <c r="Q570" s="1"/>
      <c r="R570" s="1"/>
      <c r="S570" s="1"/>
      <c r="T570" s="1"/>
      <c r="U570" s="1"/>
      <c r="V570" s="1"/>
      <c r="W570" s="1"/>
      <c r="X570" s="1"/>
      <c r="Y570" s="1"/>
      <c r="Z570" s="1"/>
      <c r="AA570" s="1"/>
      <c r="AB570" s="1"/>
      <c r="AC570" s="1"/>
      <c r="AD570" s="1"/>
      <c r="AE570" s="1"/>
      <c r="AF570" s="1"/>
      <c r="AG570" s="1"/>
      <c r="AH570" s="1"/>
      <c r="AI570" s="1"/>
      <c r="AJ570" s="1"/>
      <c r="AK570" s="1" t="s">
        <v>211</v>
      </c>
      <c r="AL570" s="1"/>
      <c r="AM570" s="1"/>
      <c r="AN570" s="1"/>
      <c r="AO570" s="1"/>
      <c r="AP570" s="1"/>
      <c r="AQ570" s="512" t="s">
        <v>139</v>
      </c>
      <c r="AR570" s="512"/>
      <c r="AS570" s="512"/>
      <c r="AT570" s="512"/>
      <c r="AU570" s="512" t="s">
        <v>139</v>
      </c>
      <c r="AV570" s="512"/>
      <c r="AW570" s="512"/>
      <c r="AX570" s="512"/>
    </row>
    <row r="571" spans="1:50" ht="24" customHeight="1">
      <c r="A571" s="503">
        <v>4</v>
      </c>
      <c r="B571" s="503">
        <v>1</v>
      </c>
      <c r="C571" s="1" t="s">
        <v>211</v>
      </c>
      <c r="D571" s="1"/>
      <c r="E571" s="1"/>
      <c r="F571" s="1"/>
      <c r="G571" s="1"/>
      <c r="H571" s="1"/>
      <c r="I571" s="1"/>
      <c r="J571" s="1"/>
      <c r="K571" s="1"/>
      <c r="L571" s="1"/>
      <c r="M571" s="1" t="s">
        <v>211</v>
      </c>
      <c r="N571" s="1"/>
      <c r="O571" s="1"/>
      <c r="P571" s="1"/>
      <c r="Q571" s="1"/>
      <c r="R571" s="1"/>
      <c r="S571" s="1"/>
      <c r="T571" s="1"/>
      <c r="U571" s="1"/>
      <c r="V571" s="1"/>
      <c r="W571" s="1"/>
      <c r="X571" s="1"/>
      <c r="Y571" s="1"/>
      <c r="Z571" s="1"/>
      <c r="AA571" s="1"/>
      <c r="AB571" s="1"/>
      <c r="AC571" s="1"/>
      <c r="AD571" s="1"/>
      <c r="AE571" s="1"/>
      <c r="AF571" s="1"/>
      <c r="AG571" s="1"/>
      <c r="AH571" s="1"/>
      <c r="AI571" s="1"/>
      <c r="AJ571" s="1"/>
      <c r="AK571" s="1" t="s">
        <v>211</v>
      </c>
      <c r="AL571" s="1"/>
      <c r="AM571" s="1"/>
      <c r="AN571" s="1"/>
      <c r="AO571" s="1"/>
      <c r="AP571" s="1"/>
      <c r="AQ571" s="512" t="s">
        <v>139</v>
      </c>
      <c r="AR571" s="512"/>
      <c r="AS571" s="512"/>
      <c r="AT571" s="512"/>
      <c r="AU571" s="512" t="s">
        <v>139</v>
      </c>
      <c r="AV571" s="512"/>
      <c r="AW571" s="512"/>
      <c r="AX571" s="512"/>
    </row>
    <row r="572" spans="1:50" ht="24" customHeight="1">
      <c r="A572" s="503">
        <v>5</v>
      </c>
      <c r="B572" s="503">
        <v>1</v>
      </c>
      <c r="C572" s="1" t="s">
        <v>211</v>
      </c>
      <c r="D572" s="1"/>
      <c r="E572" s="1"/>
      <c r="F572" s="1"/>
      <c r="G572" s="1"/>
      <c r="H572" s="1"/>
      <c r="I572" s="1"/>
      <c r="J572" s="1"/>
      <c r="K572" s="1"/>
      <c r="L572" s="1"/>
      <c r="M572" s="1" t="s">
        <v>211</v>
      </c>
      <c r="N572" s="1"/>
      <c r="O572" s="1"/>
      <c r="P572" s="1"/>
      <c r="Q572" s="1"/>
      <c r="R572" s="1"/>
      <c r="S572" s="1"/>
      <c r="T572" s="1"/>
      <c r="U572" s="1"/>
      <c r="V572" s="1"/>
      <c r="W572" s="1"/>
      <c r="X572" s="1"/>
      <c r="Y572" s="1"/>
      <c r="Z572" s="1"/>
      <c r="AA572" s="1"/>
      <c r="AB572" s="1"/>
      <c r="AC572" s="1"/>
      <c r="AD572" s="1"/>
      <c r="AE572" s="1"/>
      <c r="AF572" s="1"/>
      <c r="AG572" s="1"/>
      <c r="AH572" s="1"/>
      <c r="AI572" s="1"/>
      <c r="AJ572" s="1"/>
      <c r="AK572" s="1" t="s">
        <v>211</v>
      </c>
      <c r="AL572" s="1"/>
      <c r="AM572" s="1"/>
      <c r="AN572" s="1"/>
      <c r="AO572" s="1"/>
      <c r="AP572" s="1"/>
      <c r="AQ572" s="512" t="s">
        <v>139</v>
      </c>
      <c r="AR572" s="512"/>
      <c r="AS572" s="512"/>
      <c r="AT572" s="512"/>
      <c r="AU572" s="512" t="s">
        <v>139</v>
      </c>
      <c r="AV572" s="512"/>
      <c r="AW572" s="512"/>
      <c r="AX572" s="512"/>
    </row>
    <row r="573" spans="1:50" ht="24" customHeight="1">
      <c r="A573" s="503">
        <v>6</v>
      </c>
      <c r="B573" s="503">
        <v>1</v>
      </c>
      <c r="C573" s="1" t="s">
        <v>211</v>
      </c>
      <c r="D573" s="1"/>
      <c r="E573" s="1"/>
      <c r="F573" s="1"/>
      <c r="G573" s="1"/>
      <c r="H573" s="1"/>
      <c r="I573" s="1"/>
      <c r="J573" s="1"/>
      <c r="K573" s="1"/>
      <c r="L573" s="1"/>
      <c r="M573" s="1" t="s">
        <v>211</v>
      </c>
      <c r="N573" s="1"/>
      <c r="O573" s="1"/>
      <c r="P573" s="1"/>
      <c r="Q573" s="1"/>
      <c r="R573" s="1"/>
      <c r="S573" s="1"/>
      <c r="T573" s="1"/>
      <c r="U573" s="1"/>
      <c r="V573" s="1"/>
      <c r="W573" s="1"/>
      <c r="X573" s="1"/>
      <c r="Y573" s="1"/>
      <c r="Z573" s="1"/>
      <c r="AA573" s="1"/>
      <c r="AB573" s="1"/>
      <c r="AC573" s="1"/>
      <c r="AD573" s="1"/>
      <c r="AE573" s="1"/>
      <c r="AF573" s="1"/>
      <c r="AG573" s="1"/>
      <c r="AH573" s="1"/>
      <c r="AI573" s="1"/>
      <c r="AJ573" s="1"/>
      <c r="AK573" s="1" t="s">
        <v>211</v>
      </c>
      <c r="AL573" s="1"/>
      <c r="AM573" s="1"/>
      <c r="AN573" s="1"/>
      <c r="AO573" s="1"/>
      <c r="AP573" s="1"/>
      <c r="AQ573" s="512" t="s">
        <v>139</v>
      </c>
      <c r="AR573" s="512"/>
      <c r="AS573" s="512"/>
      <c r="AT573" s="512"/>
      <c r="AU573" s="512" t="s">
        <v>139</v>
      </c>
      <c r="AV573" s="512"/>
      <c r="AW573" s="512"/>
      <c r="AX573" s="512"/>
    </row>
    <row r="574" spans="1:50" ht="24" customHeight="1">
      <c r="A574" s="503">
        <v>7</v>
      </c>
      <c r="B574" s="503">
        <v>1</v>
      </c>
      <c r="C574" s="1" t="s">
        <v>211</v>
      </c>
      <c r="D574" s="1"/>
      <c r="E574" s="1"/>
      <c r="F574" s="1"/>
      <c r="G574" s="1"/>
      <c r="H574" s="1"/>
      <c r="I574" s="1"/>
      <c r="J574" s="1"/>
      <c r="K574" s="1"/>
      <c r="L574" s="1"/>
      <c r="M574" s="1" t="s">
        <v>211</v>
      </c>
      <c r="N574" s="1"/>
      <c r="O574" s="1"/>
      <c r="P574" s="1"/>
      <c r="Q574" s="1"/>
      <c r="R574" s="1"/>
      <c r="S574" s="1"/>
      <c r="T574" s="1"/>
      <c r="U574" s="1"/>
      <c r="V574" s="1"/>
      <c r="W574" s="1"/>
      <c r="X574" s="1"/>
      <c r="Y574" s="1"/>
      <c r="Z574" s="1"/>
      <c r="AA574" s="1"/>
      <c r="AB574" s="1"/>
      <c r="AC574" s="1"/>
      <c r="AD574" s="1"/>
      <c r="AE574" s="1"/>
      <c r="AF574" s="1"/>
      <c r="AG574" s="1"/>
      <c r="AH574" s="1"/>
      <c r="AI574" s="1"/>
      <c r="AJ574" s="1"/>
      <c r="AK574" s="1" t="s">
        <v>211</v>
      </c>
      <c r="AL574" s="1"/>
      <c r="AM574" s="1"/>
      <c r="AN574" s="1"/>
      <c r="AO574" s="1"/>
      <c r="AP574" s="1"/>
      <c r="AQ574" s="512" t="s">
        <v>139</v>
      </c>
      <c r="AR574" s="512"/>
      <c r="AS574" s="512"/>
      <c r="AT574" s="512"/>
      <c r="AU574" s="512" t="s">
        <v>139</v>
      </c>
      <c r="AV574" s="512"/>
      <c r="AW574" s="512"/>
      <c r="AX574" s="512"/>
    </row>
    <row r="575" spans="1:50" ht="24" customHeight="1">
      <c r="A575" s="503">
        <v>8</v>
      </c>
      <c r="B575" s="503">
        <v>1</v>
      </c>
      <c r="C575" s="1" t="s">
        <v>211</v>
      </c>
      <c r="D575" s="1"/>
      <c r="E575" s="1"/>
      <c r="F575" s="1"/>
      <c r="G575" s="1"/>
      <c r="H575" s="1"/>
      <c r="I575" s="1"/>
      <c r="J575" s="1"/>
      <c r="K575" s="1"/>
      <c r="L575" s="1"/>
      <c r="M575" s="1" t="s">
        <v>211</v>
      </c>
      <c r="N575" s="1"/>
      <c r="O575" s="1"/>
      <c r="P575" s="1"/>
      <c r="Q575" s="1"/>
      <c r="R575" s="1"/>
      <c r="S575" s="1"/>
      <c r="T575" s="1"/>
      <c r="U575" s="1"/>
      <c r="V575" s="1"/>
      <c r="W575" s="1"/>
      <c r="X575" s="1"/>
      <c r="Y575" s="1"/>
      <c r="Z575" s="1"/>
      <c r="AA575" s="1"/>
      <c r="AB575" s="1"/>
      <c r="AC575" s="1"/>
      <c r="AD575" s="1"/>
      <c r="AE575" s="1"/>
      <c r="AF575" s="1"/>
      <c r="AG575" s="1"/>
      <c r="AH575" s="1"/>
      <c r="AI575" s="1"/>
      <c r="AJ575" s="1"/>
      <c r="AK575" s="1" t="s">
        <v>211</v>
      </c>
      <c r="AL575" s="1"/>
      <c r="AM575" s="1"/>
      <c r="AN575" s="1"/>
      <c r="AO575" s="1"/>
      <c r="AP575" s="1"/>
      <c r="AQ575" s="512" t="s">
        <v>139</v>
      </c>
      <c r="AR575" s="512"/>
      <c r="AS575" s="512"/>
      <c r="AT575" s="512"/>
      <c r="AU575" s="512" t="s">
        <v>139</v>
      </c>
      <c r="AV575" s="512"/>
      <c r="AW575" s="512"/>
      <c r="AX575" s="512"/>
    </row>
    <row r="576" spans="1:50" ht="24" customHeight="1">
      <c r="A576" s="503">
        <v>9</v>
      </c>
      <c r="B576" s="503">
        <v>1</v>
      </c>
      <c r="C576" s="1" t="s">
        <v>211</v>
      </c>
      <c r="D576" s="1"/>
      <c r="E576" s="1"/>
      <c r="F576" s="1"/>
      <c r="G576" s="1"/>
      <c r="H576" s="1"/>
      <c r="I576" s="1"/>
      <c r="J576" s="1"/>
      <c r="K576" s="1"/>
      <c r="L576" s="1"/>
      <c r="M576" s="1" t="s">
        <v>211</v>
      </c>
      <c r="N576" s="1"/>
      <c r="O576" s="1"/>
      <c r="P576" s="1"/>
      <c r="Q576" s="1"/>
      <c r="R576" s="1"/>
      <c r="S576" s="1"/>
      <c r="T576" s="1"/>
      <c r="U576" s="1"/>
      <c r="V576" s="1"/>
      <c r="W576" s="1"/>
      <c r="X576" s="1"/>
      <c r="Y576" s="1"/>
      <c r="Z576" s="1"/>
      <c r="AA576" s="1"/>
      <c r="AB576" s="1"/>
      <c r="AC576" s="1"/>
      <c r="AD576" s="1"/>
      <c r="AE576" s="1"/>
      <c r="AF576" s="1"/>
      <c r="AG576" s="1"/>
      <c r="AH576" s="1"/>
      <c r="AI576" s="1"/>
      <c r="AJ576" s="1"/>
      <c r="AK576" s="1" t="s">
        <v>211</v>
      </c>
      <c r="AL576" s="1"/>
      <c r="AM576" s="1"/>
      <c r="AN576" s="1"/>
      <c r="AO576" s="1"/>
      <c r="AP576" s="1"/>
      <c r="AQ576" s="512" t="s">
        <v>139</v>
      </c>
      <c r="AR576" s="512"/>
      <c r="AS576" s="512"/>
      <c r="AT576" s="512"/>
      <c r="AU576" s="512" t="s">
        <v>139</v>
      </c>
      <c r="AV576" s="512"/>
      <c r="AW576" s="512"/>
      <c r="AX576" s="512"/>
    </row>
    <row r="577" spans="1:50" ht="24" customHeight="1">
      <c r="A577" s="503">
        <v>10</v>
      </c>
      <c r="B577" s="503">
        <v>1</v>
      </c>
      <c r="C577" s="1" t="s">
        <v>211</v>
      </c>
      <c r="D577" s="1"/>
      <c r="E577" s="1"/>
      <c r="F577" s="1"/>
      <c r="G577" s="1"/>
      <c r="H577" s="1"/>
      <c r="I577" s="1"/>
      <c r="J577" s="1"/>
      <c r="K577" s="1"/>
      <c r="L577" s="1"/>
      <c r="M577" s="1" t="s">
        <v>211</v>
      </c>
      <c r="N577" s="1"/>
      <c r="O577" s="1"/>
      <c r="P577" s="1"/>
      <c r="Q577" s="1"/>
      <c r="R577" s="1"/>
      <c r="S577" s="1"/>
      <c r="T577" s="1"/>
      <c r="U577" s="1"/>
      <c r="V577" s="1"/>
      <c r="W577" s="1"/>
      <c r="X577" s="1"/>
      <c r="Y577" s="1"/>
      <c r="Z577" s="1"/>
      <c r="AA577" s="1"/>
      <c r="AB577" s="1"/>
      <c r="AC577" s="1"/>
      <c r="AD577" s="1"/>
      <c r="AE577" s="1"/>
      <c r="AF577" s="1"/>
      <c r="AG577" s="1"/>
      <c r="AH577" s="1"/>
      <c r="AI577" s="1"/>
      <c r="AJ577" s="1"/>
      <c r="AK577" s="1" t="s">
        <v>211</v>
      </c>
      <c r="AL577" s="1"/>
      <c r="AM577" s="1"/>
      <c r="AN577" s="1"/>
      <c r="AO577" s="1"/>
      <c r="AP577" s="1"/>
      <c r="AQ577" s="512" t="s">
        <v>139</v>
      </c>
      <c r="AR577" s="512"/>
      <c r="AS577" s="512"/>
      <c r="AT577" s="512"/>
      <c r="AU577" s="512" t="s">
        <v>139</v>
      </c>
      <c r="AV577" s="512"/>
      <c r="AW577" s="512"/>
      <c r="AX577" s="512"/>
    </row>
    <row r="578" spans="1:50" ht="24" hidden="1" customHeight="1">
      <c r="A578" s="503"/>
      <c r="B578" s="503"/>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512"/>
      <c r="AR578" s="512"/>
      <c r="AS578" s="512"/>
      <c r="AT578" s="512"/>
      <c r="AU578" s="512"/>
      <c r="AV578" s="512"/>
      <c r="AW578" s="512"/>
      <c r="AX578" s="512"/>
    </row>
    <row r="579" spans="1:50" ht="24" hidden="1" customHeight="1">
      <c r="A579" s="503"/>
      <c r="B579" s="503"/>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512"/>
      <c r="AR579" s="512"/>
      <c r="AS579" s="512"/>
      <c r="AT579" s="512"/>
      <c r="AU579" s="512"/>
      <c r="AV579" s="512"/>
      <c r="AW579" s="512"/>
      <c r="AX579" s="512"/>
    </row>
    <row r="580" spans="1:50" ht="24" hidden="1" customHeight="1">
      <c r="A580" s="503"/>
      <c r="B580" s="503"/>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512"/>
      <c r="AR580" s="512"/>
      <c r="AS580" s="512"/>
      <c r="AT580" s="512"/>
      <c r="AU580" s="512"/>
      <c r="AV580" s="512"/>
      <c r="AW580" s="512"/>
      <c r="AX580" s="512"/>
    </row>
    <row r="581" spans="1:50" ht="24" hidden="1" customHeight="1">
      <c r="A581" s="503"/>
      <c r="B581" s="503"/>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512"/>
      <c r="AR581" s="512"/>
      <c r="AS581" s="512"/>
      <c r="AT581" s="512"/>
      <c r="AU581" s="512"/>
      <c r="AV581" s="512"/>
      <c r="AW581" s="512"/>
      <c r="AX581" s="512"/>
    </row>
    <row r="582" spans="1:50" ht="24" hidden="1" customHeight="1">
      <c r="A582" s="503"/>
      <c r="B582" s="503"/>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512"/>
      <c r="AR582" s="512"/>
      <c r="AS582" s="512"/>
      <c r="AT582" s="512"/>
      <c r="AU582" s="512"/>
      <c r="AV582" s="512"/>
      <c r="AW582" s="512"/>
      <c r="AX582" s="512"/>
    </row>
    <row r="583" spans="1:50" ht="24" hidden="1" customHeight="1">
      <c r="A583" s="503"/>
      <c r="B583" s="503"/>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512"/>
      <c r="AR583" s="512"/>
      <c r="AS583" s="512"/>
      <c r="AT583" s="512"/>
      <c r="AU583" s="512"/>
      <c r="AV583" s="512"/>
      <c r="AW583" s="512"/>
      <c r="AX583" s="512"/>
    </row>
    <row r="584" spans="1:50" ht="24" hidden="1" customHeight="1">
      <c r="A584" s="503"/>
      <c r="B584" s="503"/>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512"/>
      <c r="AR584" s="512"/>
      <c r="AS584" s="512"/>
      <c r="AT584" s="512"/>
      <c r="AU584" s="512"/>
      <c r="AV584" s="512"/>
      <c r="AW584" s="512"/>
      <c r="AX584" s="512"/>
    </row>
    <row r="585" spans="1:50" ht="24" hidden="1" customHeight="1">
      <c r="A585" s="503"/>
      <c r="B585" s="503"/>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512"/>
      <c r="AR585" s="512"/>
      <c r="AS585" s="512"/>
      <c r="AT585" s="512"/>
      <c r="AU585" s="512"/>
      <c r="AV585" s="512"/>
      <c r="AW585" s="512"/>
      <c r="AX585" s="512"/>
    </row>
    <row r="586" spans="1:50" ht="24" hidden="1" customHeight="1">
      <c r="A586" s="503"/>
      <c r="B586" s="503"/>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512"/>
      <c r="AR586" s="512"/>
      <c r="AS586" s="512"/>
      <c r="AT586" s="512"/>
      <c r="AU586" s="512"/>
      <c r="AV586" s="512"/>
      <c r="AW586" s="512"/>
      <c r="AX586" s="512"/>
    </row>
    <row r="587" spans="1:50" ht="24" hidden="1" customHeight="1">
      <c r="A587" s="503"/>
      <c r="B587" s="503"/>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512"/>
      <c r="AR587" s="512"/>
      <c r="AS587" s="512"/>
      <c r="AT587" s="512"/>
      <c r="AU587" s="512"/>
      <c r="AV587" s="512"/>
      <c r="AW587" s="512"/>
      <c r="AX587" s="512"/>
    </row>
    <row r="588" spans="1:50" ht="24" hidden="1" customHeight="1">
      <c r="A588" s="503"/>
      <c r="B588" s="503"/>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512"/>
      <c r="AR588" s="512"/>
      <c r="AS588" s="512"/>
      <c r="AT588" s="512"/>
      <c r="AU588" s="512"/>
      <c r="AV588" s="512"/>
      <c r="AW588" s="512"/>
      <c r="AX588" s="512"/>
    </row>
    <row r="589" spans="1:50" ht="24" hidden="1" customHeight="1">
      <c r="A589" s="503"/>
      <c r="B589" s="503"/>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512"/>
      <c r="AR589" s="512"/>
      <c r="AS589" s="512"/>
      <c r="AT589" s="512"/>
      <c r="AU589" s="512"/>
      <c r="AV589" s="512"/>
      <c r="AW589" s="512"/>
      <c r="AX589" s="512"/>
    </row>
    <row r="590" spans="1:50" ht="24" hidden="1" customHeight="1">
      <c r="A590" s="503"/>
      <c r="B590" s="503"/>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512"/>
      <c r="AR590" s="512"/>
      <c r="AS590" s="512"/>
      <c r="AT590" s="512"/>
      <c r="AU590" s="512"/>
      <c r="AV590" s="512"/>
      <c r="AW590" s="512"/>
      <c r="AX590" s="512"/>
    </row>
    <row r="591" spans="1:50" ht="24" hidden="1" customHeight="1">
      <c r="A591" s="503"/>
      <c r="B591" s="503"/>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512"/>
      <c r="AR591" s="512"/>
      <c r="AS591" s="512"/>
      <c r="AT591" s="512"/>
      <c r="AU591" s="512"/>
      <c r="AV591" s="512"/>
      <c r="AW591" s="512"/>
      <c r="AX591" s="512"/>
    </row>
    <row r="592" spans="1:50" ht="24" hidden="1" customHeight="1">
      <c r="A592" s="503"/>
      <c r="B592" s="503"/>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512"/>
      <c r="AR592" s="512"/>
      <c r="AS592" s="512"/>
      <c r="AT592" s="512"/>
      <c r="AU592" s="512"/>
      <c r="AV592" s="512"/>
      <c r="AW592" s="512"/>
      <c r="AX592" s="512"/>
    </row>
    <row r="593" spans="1:50" ht="24" hidden="1" customHeight="1">
      <c r="A593" s="503"/>
      <c r="B593" s="503"/>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512"/>
      <c r="AR593" s="512"/>
      <c r="AS593" s="512"/>
      <c r="AT593" s="512"/>
      <c r="AU593" s="512"/>
      <c r="AV593" s="512"/>
      <c r="AW593" s="512"/>
      <c r="AX593" s="512"/>
    </row>
    <row r="594" spans="1:50" ht="24" hidden="1" customHeight="1">
      <c r="A594" s="503"/>
      <c r="B594" s="503"/>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512"/>
      <c r="AR594" s="512"/>
      <c r="AS594" s="512"/>
      <c r="AT594" s="512"/>
      <c r="AU594" s="512"/>
      <c r="AV594" s="512"/>
      <c r="AW594" s="512"/>
      <c r="AX594" s="512"/>
    </row>
    <row r="595" spans="1:50" ht="24" hidden="1" customHeight="1">
      <c r="A595" s="503"/>
      <c r="B595" s="503"/>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512"/>
      <c r="AR595" s="512"/>
      <c r="AS595" s="512"/>
      <c r="AT595" s="512"/>
      <c r="AU595" s="512"/>
      <c r="AV595" s="512"/>
      <c r="AW595" s="512"/>
      <c r="AX595" s="512"/>
    </row>
    <row r="596" spans="1:50" ht="24" hidden="1" customHeight="1">
      <c r="A596" s="503"/>
      <c r="B596" s="503"/>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512"/>
      <c r="AR596" s="512"/>
      <c r="AS596" s="512"/>
      <c r="AT596" s="512"/>
      <c r="AU596" s="512"/>
      <c r="AV596" s="512"/>
      <c r="AW596" s="512"/>
      <c r="AX596" s="512"/>
    </row>
    <row r="597" spans="1:50" ht="24" hidden="1" customHeight="1">
      <c r="A597" s="503"/>
      <c r="B597" s="503"/>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512"/>
      <c r="AR597" s="512"/>
      <c r="AS597" s="512"/>
      <c r="AT597" s="512"/>
      <c r="AU597" s="512"/>
      <c r="AV597" s="512"/>
      <c r="AW597" s="512"/>
      <c r="AX597" s="512"/>
    </row>
    <row r="598" spans="1:50" ht="72.75" customHeight="1">
      <c r="A598" s="157" t="s">
        <v>164</v>
      </c>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6"/>
      <c r="Z598" s="186"/>
      <c r="AA598" s="186"/>
      <c r="AB598" s="186"/>
      <c r="AC598" s="186"/>
      <c r="AD598" s="186"/>
      <c r="AE598" s="186"/>
      <c r="AF598" s="186"/>
      <c r="AG598" s="186"/>
      <c r="AH598" s="186"/>
      <c r="AI598" s="186"/>
      <c r="AJ598" s="186"/>
      <c r="AK598" s="186"/>
      <c r="AL598" s="186"/>
      <c r="AM598" s="186"/>
      <c r="AN598" s="186"/>
      <c r="AO598" s="186"/>
      <c r="AP598" s="186"/>
      <c r="AQ598" s="186"/>
      <c r="AR598" s="186"/>
      <c r="AS598" s="186"/>
      <c r="AT598" s="186"/>
      <c r="AU598" s="186"/>
      <c r="AV598" s="186"/>
      <c r="AW598" s="186"/>
      <c r="AX598" s="186"/>
    </row>
  </sheetData>
  <mergeCells count="166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Y26:AA26"/>
    <mergeCell ref="AB26:AD26"/>
    <mergeCell ref="AE26:AI26"/>
    <mergeCell ref="AJ26:AN26"/>
    <mergeCell ref="AO26:AS26"/>
    <mergeCell ref="AT26:AX26"/>
    <mergeCell ref="AE35:AI35"/>
    <mergeCell ref="AJ35:AN35"/>
    <mergeCell ref="AO35:AS35"/>
    <mergeCell ref="AT35:AX35"/>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33:F35"/>
    <mergeCell ref="X37:AX37"/>
    <mergeCell ref="C38:K38"/>
    <mergeCell ref="L38:Q38"/>
    <mergeCell ref="R38:W38"/>
    <mergeCell ref="X38:AX38"/>
    <mergeCell ref="C39:K39"/>
    <mergeCell ref="L39:Q39"/>
    <mergeCell ref="R39:W39"/>
    <mergeCell ref="X39:AX39"/>
    <mergeCell ref="C42:K42"/>
    <mergeCell ref="L42:Q42"/>
    <mergeCell ref="R42:W42"/>
    <mergeCell ref="X42:AX42"/>
    <mergeCell ref="C43:K43"/>
    <mergeCell ref="L43:Q43"/>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45:AX45"/>
    <mergeCell ref="C46:AC46"/>
    <mergeCell ref="AD46:AF46"/>
    <mergeCell ref="AG46:AX46"/>
    <mergeCell ref="A47:B49"/>
    <mergeCell ref="C47:AC47"/>
    <mergeCell ref="AD47:AF47"/>
    <mergeCell ref="AG47:AX49"/>
    <mergeCell ref="C48:AC48"/>
    <mergeCell ref="AD48:AF48"/>
    <mergeCell ref="C49:AC49"/>
    <mergeCell ref="AD49:AF49"/>
    <mergeCell ref="R43:W43"/>
    <mergeCell ref="X43:AX43"/>
    <mergeCell ref="C40:K40"/>
    <mergeCell ref="L40:Q40"/>
    <mergeCell ref="R40:W40"/>
    <mergeCell ref="X40:AX40"/>
    <mergeCell ref="C41:K41"/>
    <mergeCell ref="L41:Q41"/>
    <mergeCell ref="R41:W41"/>
    <mergeCell ref="X41:AX41"/>
    <mergeCell ref="A36:B43"/>
    <mergeCell ref="C36:K36"/>
    <mergeCell ref="L36:Q36"/>
    <mergeCell ref="R36:W36"/>
    <mergeCell ref="X36:AX36"/>
    <mergeCell ref="C37:K37"/>
    <mergeCell ref="L37:Q37"/>
    <mergeCell ref="R37:W37"/>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6:F107"/>
    <mergeCell ref="A109:F152"/>
    <mergeCell ref="G109:AB109"/>
    <mergeCell ref="AC109:AX109"/>
    <mergeCell ref="G110:K110"/>
    <mergeCell ref="L110:X110"/>
    <mergeCell ref="Y110:AB110"/>
    <mergeCell ref="AC110:AG110"/>
    <mergeCell ref="A70:E70"/>
    <mergeCell ref="F70:AX70"/>
    <mergeCell ref="A71:AX71"/>
    <mergeCell ref="A72:AX72"/>
    <mergeCell ref="A73:AX73"/>
    <mergeCell ref="A74:B74"/>
    <mergeCell ref="C74:J74"/>
    <mergeCell ref="K74:R74"/>
    <mergeCell ref="S74:Z74"/>
    <mergeCell ref="AA74:AH74"/>
    <mergeCell ref="AH110:AT110"/>
    <mergeCell ref="AU110:AX110"/>
    <mergeCell ref="G111:K111"/>
    <mergeCell ref="L111:X111"/>
    <mergeCell ref="Y111:AB111"/>
    <mergeCell ref="AC111:AG111"/>
    <mergeCell ref="G114:K114"/>
    <mergeCell ref="L114:X114"/>
    <mergeCell ref="Y114:AB114"/>
    <mergeCell ref="AC114:AG114"/>
    <mergeCell ref="AH114:AT114"/>
    <mergeCell ref="AU114:AX114"/>
    <mergeCell ref="AH111:AT111"/>
    <mergeCell ref="AU111:AX111"/>
    <mergeCell ref="AI74:AP74"/>
    <mergeCell ref="AQ74:AX7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A153:AX15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25:B425"/>
    <mergeCell ref="C425:L425"/>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8:B478"/>
    <mergeCell ref="C478:L478"/>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35:B535"/>
    <mergeCell ref="C535:L535"/>
    <mergeCell ref="M535:AJ535"/>
    <mergeCell ref="AK535:AP535"/>
    <mergeCell ref="AQ535:AT535"/>
    <mergeCell ref="AU535:AX535"/>
    <mergeCell ref="A532:AX532"/>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6:B516"/>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64:B564"/>
    <mergeCell ref="C564:L564"/>
    <mergeCell ref="M564:AJ564"/>
    <mergeCell ref="AK564:AP564"/>
    <mergeCell ref="AQ564:AT564"/>
    <mergeCell ref="AU564:AX56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U578:AX578"/>
    <mergeCell ref="A579:B579"/>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M423:AJ423"/>
    <mergeCell ref="AK423:AP423"/>
    <mergeCell ref="AQ423:AT423"/>
    <mergeCell ref="AU423:AX423"/>
    <mergeCell ref="A424:B424"/>
    <mergeCell ref="C424:L424"/>
    <mergeCell ref="M424:AJ424"/>
    <mergeCell ref="AK424:AP424"/>
    <mergeCell ref="AQ424:AT424"/>
    <mergeCell ref="AU424:AX424"/>
    <mergeCell ref="A598:AX598"/>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581:B581"/>
    <mergeCell ref="C581:L581"/>
    <mergeCell ref="M581:AJ581"/>
    <mergeCell ref="AK581:AP581"/>
    <mergeCell ref="AQ417:AT417"/>
    <mergeCell ref="AU417:AX417"/>
    <mergeCell ref="AQ431:AT431"/>
    <mergeCell ref="AU431:AX431"/>
    <mergeCell ref="A432:B432"/>
    <mergeCell ref="C432:L432"/>
    <mergeCell ref="M432:AJ432"/>
    <mergeCell ref="AK432:AP432"/>
    <mergeCell ref="AQ432:AT432"/>
    <mergeCell ref="AU432:AX43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0:B430"/>
    <mergeCell ref="C430:L430"/>
    <mergeCell ref="M430:AJ430"/>
    <mergeCell ref="AK430:AP430"/>
    <mergeCell ref="AQ430:AT430"/>
    <mergeCell ref="AU430:AX430"/>
    <mergeCell ref="M425:AJ425"/>
    <mergeCell ref="AK425:AP425"/>
    <mergeCell ref="AQ425:AT425"/>
    <mergeCell ref="AU425:AX425"/>
    <mergeCell ref="A431:B431"/>
    <mergeCell ref="C431:L431"/>
    <mergeCell ref="M431:AJ431"/>
    <mergeCell ref="AK431:AP43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422:B422"/>
    <mergeCell ref="C422:L422"/>
    <mergeCell ref="M422:AJ422"/>
    <mergeCell ref="AK422:AP422"/>
    <mergeCell ref="AQ422:AT422"/>
    <mergeCell ref="AU422:AX422"/>
    <mergeCell ref="A429:B429"/>
    <mergeCell ref="C429:L429"/>
    <mergeCell ref="M429:AJ429"/>
    <mergeCell ref="AK429:AP429"/>
    <mergeCell ref="AQ429:AT429"/>
    <mergeCell ref="AU429:AX42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3:B423"/>
    <mergeCell ref="C423:L423"/>
    <mergeCell ref="A483:B483"/>
    <mergeCell ref="C483:L483"/>
    <mergeCell ref="M483:AJ483"/>
    <mergeCell ref="AK483:AP483"/>
    <mergeCell ref="AQ483:AT483"/>
    <mergeCell ref="AU483:AX483"/>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60:B460"/>
    <mergeCell ref="C460:L460"/>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M478:AJ478"/>
    <mergeCell ref="AK478:AP478"/>
    <mergeCell ref="AQ478:AT478"/>
    <mergeCell ref="AU478:AX47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74:B474"/>
    <mergeCell ref="C474:L474"/>
    <mergeCell ref="M474:AJ474"/>
    <mergeCell ref="AK474:AP47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4:B484"/>
    <mergeCell ref="C484:L484"/>
    <mergeCell ref="M484:AJ484"/>
    <mergeCell ref="AK484:AP484"/>
    <mergeCell ref="AQ484:AT484"/>
    <mergeCell ref="AU484:AX484"/>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97:B497"/>
    <mergeCell ref="C497:L497"/>
    <mergeCell ref="M497:AJ497"/>
    <mergeCell ref="AK497:AP497"/>
    <mergeCell ref="AQ497:AT497"/>
    <mergeCell ref="AU497:AX497"/>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493:B493"/>
    <mergeCell ref="C493:L493"/>
    <mergeCell ref="AQ491:AT491"/>
    <mergeCell ref="AU491:AX491"/>
    <mergeCell ref="A492:B492"/>
    <mergeCell ref="C492:L492"/>
    <mergeCell ref="M492:AJ492"/>
    <mergeCell ref="AK492:AP492"/>
    <mergeCell ref="AQ492:AT492"/>
    <mergeCell ref="AU492:AX492"/>
    <mergeCell ref="A489:B489"/>
    <mergeCell ref="C489:L489"/>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M528:AJ528"/>
    <mergeCell ref="AK528:AP528"/>
    <mergeCell ref="AQ528:AT528"/>
    <mergeCell ref="AU528:AX528"/>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6:B526"/>
    <mergeCell ref="C526:L526"/>
    <mergeCell ref="M526:AJ526"/>
    <mergeCell ref="AK526:AP526"/>
    <mergeCell ref="AQ526:AT526"/>
    <mergeCell ref="AU526:AX526"/>
    <mergeCell ref="A529:B529"/>
    <mergeCell ref="C529:L529"/>
    <mergeCell ref="M529:AJ529"/>
    <mergeCell ref="AK529:AP529"/>
    <mergeCell ref="AQ529:AT529"/>
    <mergeCell ref="AU529:AX529"/>
    <mergeCell ref="A527:B527"/>
    <mergeCell ref="C527:L527"/>
    <mergeCell ref="M527:AJ527"/>
    <mergeCell ref="AK527:AP527"/>
    <mergeCell ref="AQ527:AT527"/>
    <mergeCell ref="AU527:AX527"/>
    <mergeCell ref="A528:B528"/>
    <mergeCell ref="C528:L528"/>
    <mergeCell ref="M544:AJ544"/>
    <mergeCell ref="AK544:AP544"/>
    <mergeCell ref="AQ544:AT544"/>
    <mergeCell ref="AU544:AX544"/>
    <mergeCell ref="A545:B545"/>
    <mergeCell ref="C545:L545"/>
    <mergeCell ref="M545:AJ545"/>
    <mergeCell ref="AK545:AP545"/>
    <mergeCell ref="AQ545:AT545"/>
    <mergeCell ref="AU545:AX545"/>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C579:L579"/>
    <mergeCell ref="M579:AJ579"/>
    <mergeCell ref="AK579:AP579"/>
    <mergeCell ref="AQ579:AT579"/>
    <mergeCell ref="AU579:AX579"/>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Q581:AT581"/>
    <mergeCell ref="AU581:AX581"/>
    <mergeCell ref="A582:B582"/>
    <mergeCell ref="C582:L582"/>
    <mergeCell ref="M582:AJ582"/>
    <mergeCell ref="AK582:AP582"/>
    <mergeCell ref="AQ582:AT582"/>
    <mergeCell ref="AU582:AX582"/>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s>
  <phoneticPr fontId="3"/>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&amp;R事業番号023</oddHeader>
  </headerFooter>
  <rowBreaks count="5" manualBreakCount="5">
    <brk id="44" max="49" man="1"/>
    <brk id="75" max="49" man="1"/>
    <brk id="108" max="49" man="1"/>
    <brk id="153" max="49" man="1"/>
    <brk id="5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023</vt:lpstr>
      <vt:lpstr>'023'!Print_Area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2014-08-11T09:13:12Z</cp:lastPrinted>
  <dcterms:created xsi:type="dcterms:W3CDTF">2014-06-28T08:07:40Z</dcterms:created>
  <dcterms:modified xsi:type="dcterms:W3CDTF">2014-08-25T18:19:31Z</dcterms:modified>
</cp:coreProperties>
</file>