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8475" windowHeight="4725" tabRatio="820"/>
  </bookViews>
  <sheets>
    <sheet name="様式2-1（工事・競争）" sheetId="1" r:id="rId1"/>
  </sheets>
  <definedNames>
    <definedName name="_xlnm._FilterDatabase" localSheetId="0" hidden="1">'様式2-1（工事・競争）'!$A$4:$M$30</definedName>
    <definedName name="_xlnm.Print_Area" localSheetId="0">'様式2-1（工事・競争）'!$A$1:$L$30</definedName>
    <definedName name="_xlnm.Print_Titles" localSheetId="0">'様式2-1（工事・競争）'!$3:$4</definedName>
  </definedNames>
  <calcPr calcId="125725"/>
</workbook>
</file>

<file path=xl/sharedStrings.xml><?xml version="1.0" encoding="utf-8"?>
<sst xmlns="http://schemas.openxmlformats.org/spreadsheetml/2006/main" count="209" uniqueCount="98">
  <si>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</si>
  <si>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</si>
  <si>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</si>
  <si>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</si>
  <si>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</si>
  <si>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</si>
  <si>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</si>
  <si>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rPh sb="0" eb="2">
      <t>コウエキ</t>
    </rPh>
    <rPh sb="2" eb="4">
      <t>ホウジン</t>
    </rPh>
    <rPh sb="5" eb="7">
      <t>バアイ</t>
    </rPh>
    <phoneticPr fontId="5"/>
  </si>
  <si>
    <t>備考</t>
    <rPh sb="0" eb="2">
      <t>ビコウ</t>
    </rPh>
    <phoneticPr fontId="5"/>
  </si>
  <si>
    <t>公益法人の区分</t>
    <rPh sb="0" eb="2">
      <t>コウエキ</t>
    </rPh>
    <rPh sb="2" eb="4">
      <t>ホウジン</t>
    </rPh>
    <rPh sb="5" eb="7">
      <t>クブン</t>
    </rPh>
    <phoneticPr fontId="5"/>
  </si>
  <si>
    <t>国所管、都道府県所管の区分</t>
    <rPh sb="4" eb="8">
      <t>トドウフケン</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</si>
  <si>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</si>
  <si>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</si>
  <si>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5"/>
  </si>
  <si>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5"/>
  </si>
  <si>
    <t>様式２-１</t>
    <rPh sb="0" eb="2">
      <t>ヨウシキ</t>
    </rPh>
    <phoneticPr fontId="3"/>
  </si>
  <si>
    <t>公社</t>
  </si>
  <si>
    <t>国所管</t>
  </si>
  <si>
    <t>分任支出負担行為担当官　中国地方整備局宇部港湾・空港整備事務所長　牧野　武人
宇部市大字妻崎開作３２－１</t>
  </si>
  <si>
    <t>特社</t>
  </si>
  <si>
    <t>公財</t>
  </si>
  <si>
    <t>応札・応募者数</t>
    <phoneticPr fontId="5"/>
  </si>
  <si>
    <t>最終支出金額は、55,881,000円である。</t>
  </si>
  <si>
    <t>最終支出金額は、72,450,000円である。</t>
  </si>
  <si>
    <t>最終支出金額は、26,985,000円である。</t>
  </si>
  <si>
    <t>最終支出金額は、25,830,000円である。</t>
  </si>
  <si>
    <t>最終支出金額は、15,981,000円である。</t>
  </si>
  <si>
    <t>最終支出金額は、21,525,000円である。</t>
  </si>
  <si>
    <t>最終支出金額は、52,867,500円である。</t>
  </si>
  <si>
    <t>最終支出金額は、9,030,000円である。</t>
  </si>
  <si>
    <t>平成２５・２６年度厳木ダム管理支援業務
佐賀県唐津市厳木町広瀬４４６－４
2013/04/01～2015/03/31
土木関係建設コンサルタント業務</t>
  </si>
  <si>
    <t>川辺川ダム砂防事務所管内積算技術業務
川辺川ダム砂防事務所管内
2013/04/01～2014/03/31
土木関係建設コンサルタント業務</t>
  </si>
  <si>
    <t>平成２５年度菊池川水系山鹿大堰管理支援業務
熊本県山鹿市志々岐地先
2013/04/01～2014/03/31
土木関係建設コンサルタント業務</t>
  </si>
  <si>
    <t>立野ダム工事事務所管内積算技術業務
熊本県熊本市
2013/04/01～2014/03/31
土木関係建設コンサルタント業務</t>
  </si>
  <si>
    <t>平成２５年度大分川ダム工事事務所管内積算技術業務
大分県大分市
2013/04/01～2014/03/31
土木関係建設コンサルタント業務</t>
  </si>
  <si>
    <t>平成２５・２６年度鶴田ダム再開発積算技術業務
鹿児島県薩摩川内市東大小路町外
2013/04/01～2015/03/31
土木関係建設コンサルタント業務</t>
  </si>
  <si>
    <t>平成２５・２６年度　松原ダム管理支援業務
大分県日田市大山町西大山８４９２－２　(松原ダム管理支所）
2013/04/01～2015/03/31
土木関係建設コンサルタント業務</t>
  </si>
  <si>
    <t>平成２５・２６年度山国川管内積算技術業務
山国川河川事務所
2013/04/01～2015/03/31
土木関係建設コンサルタント業務</t>
  </si>
  <si>
    <t>平成２５・２６年度平成大堰管理支援業務
山国川河川事務所
2013/04/01～2015/03/31
土木関係建設コンサルタント業務</t>
  </si>
  <si>
    <t>平成２５年度筑後川・嘉瀬川水系河川許認可審査支援業務
諸富出張所外２箇所
2013/04/01～2014/03/31
土木関係建設コンサルタント業務</t>
  </si>
  <si>
    <t>平成２５・２６年度筑後川・矢部川・嘉瀬川堰管理支援業務
島内堰外４箇所
2013/04/01～2015/03/31
土木関係建設コンサルタント業務</t>
  </si>
  <si>
    <t>平成２５・２６年度筑後川・矢部川水系河川許認可審査支援業務
片ノ瀬出張所外１箇所
2013/04/01～2015/03/31
土木関係建設コンサルタント業務</t>
  </si>
  <si>
    <t xml:space="preserve">
</t>
    <phoneticPr fontId="3"/>
  </si>
  <si>
    <t xml:space="preserve">
</t>
    <phoneticPr fontId="3"/>
  </si>
  <si>
    <t xml:space="preserve">
</t>
    <phoneticPr fontId="3"/>
  </si>
  <si>
    <t>分任支出負担行為担当官　
九州地方整備局
筑後川河川事務所長　渡部　秀之　
福岡県久留米市高野一丁目２番１号</t>
  </si>
  <si>
    <t>社団法人北部九州河川利用協会
福岡県久留米市宮ノ陣３－８－８</t>
  </si>
  <si>
    <t>一般競争入札（総合評価方式）</t>
  </si>
  <si>
    <t>予定価格総額111,013,200円、最終支出額は107,562,000円である。</t>
  </si>
  <si>
    <t>関門航路整備船舶安全管理業務
－
H25.4.1～H26.3.28
建設コンサルタント等</t>
    <rPh sb="0" eb="2">
      <t>カンモン</t>
    </rPh>
    <rPh sb="2" eb="4">
      <t>コウロ</t>
    </rPh>
    <rPh sb="4" eb="6">
      <t>セイビ</t>
    </rPh>
    <rPh sb="6" eb="8">
      <t>センパク</t>
    </rPh>
    <rPh sb="8" eb="10">
      <t>アンゼン</t>
    </rPh>
    <rPh sb="10" eb="12">
      <t>カンリ</t>
    </rPh>
    <rPh sb="12" eb="14">
      <t>ギョウム</t>
    </rPh>
    <rPh sb="34" eb="36">
      <t>ケンセツ</t>
    </rPh>
    <rPh sb="43" eb="44">
      <t>トウ</t>
    </rPh>
    <phoneticPr fontId="7"/>
  </si>
  <si>
    <t>支出負担行為担当官
九州地方整備局副局長　山本　浩
九州地方整備局
福岡市博多区博多駅東２－１０－７</t>
  </si>
  <si>
    <t>公益社団法人西部海難防止協会
北九州市門司区港町７－８</t>
  </si>
  <si>
    <t>分任支出負担行為担当官　
九州地方整備局
筑後川ダム統合管理事務所長　下田　孝徳　
久留米市高野１丁目２－２</t>
  </si>
  <si>
    <t>社団法人九州地方計画協会
福岡県福岡市博多区博多駅前１－１９－３</t>
  </si>
  <si>
    <t>予定価格総額109,795,500円、最終支出額は104,262,000円である。</t>
  </si>
  <si>
    <t>平成２５・２６年度　下筌ダム管理支援業務
熊本県阿蘇郡小国町大字黒渕５８２７－３　(下筌ダム管理支所）
2013/04/01～2015/03/31
土木関係建設コンサルタント業務</t>
    <rPh sb="10" eb="12">
      <t>シモウケ</t>
    </rPh>
    <rPh sb="21" eb="24">
      <t>クマモトケン</t>
    </rPh>
    <rPh sb="24" eb="27">
      <t>アソグン</t>
    </rPh>
    <rPh sb="27" eb="30">
      <t>オグニマチ</t>
    </rPh>
    <rPh sb="30" eb="32">
      <t>オオアザ</t>
    </rPh>
    <rPh sb="32" eb="33">
      <t>クロ</t>
    </rPh>
    <rPh sb="33" eb="34">
      <t>フチ</t>
    </rPh>
    <rPh sb="42" eb="44">
      <t>シモウケ</t>
    </rPh>
    <phoneticPr fontId="7"/>
  </si>
  <si>
    <t>予定価格総額105,540,600円、最終支出額は100,029,000円である。</t>
  </si>
  <si>
    <t>平成２５・２６年度耶馬渓ダム管理支援業務
大分県中津市耶馬渓町大字柿坂　耶馬渓ダム
2013/04/01～2015/03/31
土木関係建設コンサルタント業務</t>
  </si>
  <si>
    <t>分任支出負担行為担当官　
九州地方整備局
山国川河川事務所長　奥野　博史　
大分県中津市大字高瀬１８５１－２</t>
  </si>
  <si>
    <t>予定価格総額81,543,000円、最終支出額は75,148,500円である。</t>
  </si>
  <si>
    <t>分任支出負担行為担当官　
九州地方整備局
大分川ダム工事事務所長　坂山　敏二　
大分県大分市舞鶴町１丁目３番３０号</t>
  </si>
  <si>
    <t>予定価格総額77,479,500円、最終支出額は73,342,500円である。</t>
  </si>
  <si>
    <t>分任支出負担行為担当官　
九州地方整備局
川内川河川事務所長　足立　辰夫　
鹿児島県薩摩川内市東大小路町２０－２</t>
  </si>
  <si>
    <t>予定価格総額74,182,500円、最終支出額は70,108,500円である。</t>
  </si>
  <si>
    <t>分任支出負担行為担当官　
九州地方整備局
武雄河川事務所長　村瀬　勝彦　
佐賀県武雄市武雄町大字昭和７４５</t>
  </si>
  <si>
    <t>予定価格総額57,235,500円、最終支出額は52,235,000円である。</t>
  </si>
  <si>
    <t>予定価格総額49,518,000円、最終支出額は45,675,000円である。</t>
  </si>
  <si>
    <t>徳山下松港新南陽地区整備船舶安全管理業務
周南市臨海町地先
H25.4.1～H26.3.27
建設コンサルタント等</t>
    <rPh sb="21" eb="24">
      <t>シュウナンシ</t>
    </rPh>
    <rPh sb="24" eb="27">
      <t>リンカイチョウ</t>
    </rPh>
    <rPh sb="27" eb="29">
      <t>チサキ</t>
    </rPh>
    <rPh sb="47" eb="49">
      <t>ケンセツ</t>
    </rPh>
    <rPh sb="56" eb="57">
      <t>トウ</t>
    </rPh>
    <phoneticPr fontId="7"/>
  </si>
  <si>
    <t>分任支出負担行為担当官　中国地方整備局宇部港湾・空港整備事務所長　牧野　武人
山口県宇部市大字妻崎開作３２－１</t>
  </si>
  <si>
    <t>公益社団法人瀬戸内海海上安全協会
広島県広島市南区的場町１－３－６</t>
  </si>
  <si>
    <t>－</t>
  </si>
  <si>
    <t>予定価格総額40,635,000円、最終支出額は38,640,000円である。</t>
  </si>
  <si>
    <t>分任支出負担行為担当官　
九州地方整備局
立野ダム工事事務所長　島本　卓三　
熊本市東区下南部１丁目４－７３</t>
  </si>
  <si>
    <t>予定価格総額38,682,000円、最終支出額は36,330,000円である。</t>
  </si>
  <si>
    <t>北九州港（新門司地区）整備船舶安全管理業務
－
H25.4.1～H26.3.31
建設コンサルタント等</t>
    <rPh sb="0" eb="3">
      <t>キタキュウシュウ</t>
    </rPh>
    <rPh sb="3" eb="4">
      <t>コウ</t>
    </rPh>
    <rPh sb="5" eb="8">
      <t>シンモジ</t>
    </rPh>
    <rPh sb="8" eb="10">
      <t>チク</t>
    </rPh>
    <rPh sb="11" eb="13">
      <t>セイビ</t>
    </rPh>
    <rPh sb="13" eb="15">
      <t>センパク</t>
    </rPh>
    <rPh sb="15" eb="17">
      <t>アンゼン</t>
    </rPh>
    <rPh sb="17" eb="19">
      <t>カンリ</t>
    </rPh>
    <rPh sb="19" eb="21">
      <t>ギョウム</t>
    </rPh>
    <rPh sb="41" eb="43">
      <t>ケンセツ</t>
    </rPh>
    <rPh sb="50" eb="51">
      <t>トウ</t>
    </rPh>
    <phoneticPr fontId="7"/>
  </si>
  <si>
    <t>分任支出負担行為担当官
九州地方整備局　北九州港湾・空港整備事務所長　池田　秀文
北九州港湾・空港整備事務所
北九州市門司区西海岸１－４－４０　　　　　　　</t>
  </si>
  <si>
    <t>鹿児島港整備船舶安全管理業務
－
H25.4.1～H25.8.30
建設コンサルタント等</t>
    <rPh sb="0" eb="3">
      <t>カゴシマ</t>
    </rPh>
    <rPh sb="3" eb="4">
      <t>コウ</t>
    </rPh>
    <rPh sb="4" eb="6">
      <t>セイビ</t>
    </rPh>
    <rPh sb="6" eb="8">
      <t>センパク</t>
    </rPh>
    <rPh sb="8" eb="10">
      <t>アンゼン</t>
    </rPh>
    <rPh sb="10" eb="12">
      <t>カンリ</t>
    </rPh>
    <rPh sb="12" eb="14">
      <t>ギョウム</t>
    </rPh>
    <rPh sb="34" eb="36">
      <t>ケンセツ</t>
    </rPh>
    <rPh sb="43" eb="44">
      <t>トウ</t>
    </rPh>
    <phoneticPr fontId="7"/>
  </si>
  <si>
    <t>分任支出負担行為担当官
九州地方整備局　鹿児島港湾・空港整備事務所長　益留　徳郎
鹿児島港湾・空港整備事務所
鹿児島市城南町２３－１　</t>
  </si>
  <si>
    <t>分任支出負担行為担当官　
九州地方整備局
川辺川ダム砂防事務所長　吉田　邦伸
熊本県球磨郡相良村大字柳瀬３３１７</t>
  </si>
  <si>
    <t>予定価格総額40,897,500円、最終支出額は39,480,000円である。</t>
  </si>
  <si>
    <t>分任支出負担行為担当官　
九州地方整備局
菊池川河川事務所長　森田　昭廣
熊本県山鹿市山鹿１７８</t>
  </si>
  <si>
    <t>予定価格総額19,582,500円、最終支出額は18,049,500円である。</t>
  </si>
  <si>
    <t>Ｈ２５国営武蔵丘陵森林公園運営維持管理に関するモニタリング調査業務
埼玉県比企郡滑川町～埼玉県熊谷市
H25.4.1～H26.3.31
土木関係建設コンサルタント業務</t>
    <rPh sb="3" eb="5">
      <t>コクエイ</t>
    </rPh>
    <rPh sb="5" eb="7">
      <t>ムサシ</t>
    </rPh>
    <rPh sb="7" eb="9">
      <t>キュウリョウ</t>
    </rPh>
    <rPh sb="9" eb="11">
      <t>シンリン</t>
    </rPh>
    <rPh sb="11" eb="13">
      <t>コウエン</t>
    </rPh>
    <rPh sb="13" eb="15">
      <t>ウンエイ</t>
    </rPh>
    <rPh sb="15" eb="17">
      <t>イジ</t>
    </rPh>
    <rPh sb="17" eb="19">
      <t>カンリ</t>
    </rPh>
    <rPh sb="20" eb="21">
      <t>カン</t>
    </rPh>
    <rPh sb="29" eb="31">
      <t>チョウサ</t>
    </rPh>
    <rPh sb="31" eb="33">
      <t>ギョウム</t>
    </rPh>
    <rPh sb="68" eb="70">
      <t>ドボク</t>
    </rPh>
    <rPh sb="70" eb="72">
      <t>カンケイ</t>
    </rPh>
    <rPh sb="72" eb="74">
      <t>ケンセツ</t>
    </rPh>
    <rPh sb="81" eb="83">
      <t>ギョウム</t>
    </rPh>
    <phoneticPr fontId="7"/>
  </si>
  <si>
    <t>分任支出負担行為担当官　
関東地方整備局
国営昭和記念公園事務所長　
五十嵐　康之　
東京都立川市緑町３１７３</t>
  </si>
  <si>
    <t>公益財団法人都市緑化機構
東京都千代田区外神田１５－２</t>
  </si>
  <si>
    <t>指名競争入札（総合評価方式）</t>
  </si>
  <si>
    <t>Ｈ２５国営東京臨海広域防災公園運営維持管理に関する調査検討業務
東京都　江東区
H25.4.1～H26.3.31
土木関係建設コンサルタント業務</t>
    <rPh sb="3" eb="5">
      <t>コクエイ</t>
    </rPh>
    <rPh sb="5" eb="7">
      <t>トウキョウ</t>
    </rPh>
    <rPh sb="7" eb="9">
      <t>リンカイ</t>
    </rPh>
    <rPh sb="9" eb="11">
      <t>コウイキ</t>
    </rPh>
    <rPh sb="11" eb="13">
      <t>ボウサイ</t>
    </rPh>
    <rPh sb="13" eb="15">
      <t>コウエン</t>
    </rPh>
    <rPh sb="15" eb="17">
      <t>ウンエイ</t>
    </rPh>
    <rPh sb="17" eb="19">
      <t>イジ</t>
    </rPh>
    <rPh sb="19" eb="21">
      <t>カンリ</t>
    </rPh>
    <rPh sb="22" eb="23">
      <t>カン</t>
    </rPh>
    <rPh sb="25" eb="27">
      <t>チョウサ</t>
    </rPh>
    <rPh sb="27" eb="29">
      <t>ケントウ</t>
    </rPh>
    <rPh sb="29" eb="31">
      <t>ギョウム</t>
    </rPh>
    <phoneticPr fontId="7"/>
  </si>
  <si>
    <t>予定価格総額8,578,500円、最終支出額は8,568,000円である。</t>
  </si>
  <si>
    <t>尾道糸崎港機織地区船舶安全管理業務
福山市尾道糸崎港周辺
H25.4.11～H25.10.31
建設コンサルタント等</t>
    <rPh sb="18" eb="21">
      <t>フクヤマシ</t>
    </rPh>
    <rPh sb="21" eb="23">
      <t>オノミチ</t>
    </rPh>
    <rPh sb="23" eb="25">
      <t>イトサキ</t>
    </rPh>
    <rPh sb="25" eb="26">
      <t>コウ</t>
    </rPh>
    <rPh sb="26" eb="28">
      <t>シュウヘン</t>
    </rPh>
    <rPh sb="48" eb="50">
      <t>ケンセツ</t>
    </rPh>
    <rPh sb="57" eb="58">
      <t>トウ</t>
    </rPh>
    <phoneticPr fontId="7"/>
  </si>
  <si>
    <t>分任支出負担行為担当官　中国地方整備局広島港湾・空港整備事務所長　西村　大司
広島県広島市南区宇品海岸１０－２８</t>
  </si>
  <si>
    <t>宇部港本港地区整備船舶安全管理業務
宇部市大字沖宇部字沖の山地先
H25.4.24～H25.11.15
建設コンサルタント等</t>
    <rPh sb="18" eb="21">
      <t>ウベシ</t>
    </rPh>
    <rPh sb="21" eb="23">
      <t>オオアザ</t>
    </rPh>
    <rPh sb="23" eb="24">
      <t>オキ</t>
    </rPh>
    <rPh sb="24" eb="26">
      <t>ウベ</t>
    </rPh>
    <rPh sb="26" eb="27">
      <t>アザ</t>
    </rPh>
    <rPh sb="27" eb="28">
      <t>オキ</t>
    </rPh>
    <rPh sb="29" eb="30">
      <t>ヤマ</t>
    </rPh>
    <rPh sb="30" eb="32">
      <t>チサキ</t>
    </rPh>
    <rPh sb="52" eb="54">
      <t>ケンセツ</t>
    </rPh>
    <rPh sb="61" eb="62">
      <t>トウ</t>
    </rPh>
    <phoneticPr fontId="7"/>
  </si>
  <si>
    <t>公益社団法人西部海難防止協会
福岡県北九州市門司区港町７－８</t>
  </si>
  <si>
    <t>備讃瀬戸航路航行安全対策業務
－
H25.5.28～H25.9.13
建設コンサルタント等</t>
    <rPh sb="0" eb="2">
      <t>ビサン</t>
    </rPh>
    <rPh sb="2" eb="4">
      <t>セト</t>
    </rPh>
    <rPh sb="4" eb="6">
      <t>コウロ</t>
    </rPh>
    <rPh sb="6" eb="8">
      <t>コウコウ</t>
    </rPh>
    <rPh sb="8" eb="10">
      <t>アンゼン</t>
    </rPh>
    <rPh sb="10" eb="12">
      <t>タイサク</t>
    </rPh>
    <rPh sb="12" eb="14">
      <t>ギョウム</t>
    </rPh>
    <rPh sb="35" eb="37">
      <t>ケンセツ</t>
    </rPh>
    <rPh sb="44" eb="45">
      <t>ナド</t>
    </rPh>
    <phoneticPr fontId="7"/>
  </si>
  <si>
    <t>分任支出負担行為担当官
高松港湾・空港整備事務所長
久米　英輝
香川県高松市浜ノ町７２－９</t>
  </si>
  <si>
    <t>公益社団法人瀬戸内海海上安全協会
広島県広島市南区的場町１丁目３番６号</t>
  </si>
  <si>
    <t>松山港外港地区航行安全対策業務
－
H25.5.30～H25.8.30
建設コンサルタント等</t>
    <rPh sb="0" eb="3">
      <t>マツヤマコウ</t>
    </rPh>
    <rPh sb="3" eb="5">
      <t>ガイコウ</t>
    </rPh>
    <rPh sb="5" eb="7">
      <t>チク</t>
    </rPh>
    <rPh sb="7" eb="9">
      <t>コウコウ</t>
    </rPh>
    <rPh sb="9" eb="11">
      <t>アンゼン</t>
    </rPh>
    <rPh sb="11" eb="13">
      <t>タイサク</t>
    </rPh>
    <rPh sb="13" eb="15">
      <t>ギョウム</t>
    </rPh>
    <rPh sb="36" eb="38">
      <t>ケンセツ</t>
    </rPh>
    <rPh sb="45" eb="46">
      <t>トウ</t>
    </rPh>
    <phoneticPr fontId="12"/>
  </si>
  <si>
    <t>分任支出負担行為担当官
松山港湾・空港整備事務所長
香川　泰良
愛媛県松山市海岸通２４２６－１</t>
  </si>
  <si>
    <t>国所管</t>
    <rPh sb="0" eb="1">
      <t>クニ</t>
    </rPh>
    <rPh sb="1" eb="3">
      <t>ショカン</t>
    </rPh>
    <phoneticPr fontId="12"/>
  </si>
</sst>
</file>

<file path=xl/styles.xml><?xml version="1.0" encoding="utf-8"?>
<styleSheet xmlns="http://schemas.openxmlformats.org/spreadsheetml/2006/main">
  <numFmts count="4">
    <numFmt numFmtId="176" formatCode="##0&quot;者&quot;"/>
    <numFmt numFmtId="177" formatCode="&quot;本契約の最終支出金額は、&quot;#,##0&quot;円である。&quot;"/>
    <numFmt numFmtId="179" formatCode="0.0%"/>
    <numFmt numFmtId="180" formatCode="[$-411]ggge&quot;年&quot;m&quot;月&quot;d&quot;日&quot;;@"/>
  </numFmts>
  <fonts count="15">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8"/>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charset val="128"/>
      <scheme val="minor"/>
    </font>
    <font>
      <sz val="11"/>
      <color indexed="9"/>
      <name val="ＭＳ Ｐゴシック"/>
      <family val="3"/>
      <charset val="128"/>
    </font>
    <font>
      <sz val="12"/>
      <name val="ＭＳ Ｐゴシック"/>
      <family val="3"/>
      <charset val="128"/>
      <scheme val="minor"/>
    </font>
    <font>
      <sz val="9"/>
      <name val="ＭＳ Ｐゴシック"/>
      <family val="3"/>
      <charset val="128"/>
      <scheme val="minor"/>
    </font>
    <font>
      <sz val="10"/>
      <name val="ＭＳ Ｐゴシック"/>
      <family val="3"/>
      <charset val="128"/>
      <scheme val="minor"/>
    </font>
  </fonts>
  <fills count="3">
    <fill>
      <patternFill patternType="none"/>
    </fill>
    <fill>
      <patternFill patternType="gray125"/>
    </fill>
    <fill>
      <patternFill patternType="solid">
        <fgColor indexed="57"/>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3">
    <xf numFmtId="0" fontId="0" fillId="0" borderId="0"/>
    <xf numFmtId="9" fontId="2" fillId="0" borderId="0" applyFont="0" applyFill="0" applyBorder="0" applyAlignment="0" applyProtection="0"/>
    <xf numFmtId="9" fontId="4" fillId="0" borderId="0" applyFont="0" applyFill="0" applyBorder="0" applyAlignment="0" applyProtection="0"/>
    <xf numFmtId="38" fontId="2" fillId="0" borderId="0" applyFont="0" applyFill="0" applyBorder="0" applyAlignment="0" applyProtection="0"/>
    <xf numFmtId="38" fontId="7" fillId="0" borderId="0" applyFont="0" applyFill="0" applyBorder="0" applyAlignment="0" applyProtection="0">
      <alignment vertical="center"/>
    </xf>
    <xf numFmtId="38" fontId="6" fillId="0" borderId="0" applyFont="0" applyFill="0" applyBorder="0" applyAlignment="0" applyProtection="0">
      <alignment vertical="center"/>
    </xf>
    <xf numFmtId="38" fontId="4" fillId="0" borderId="0" applyFont="0" applyFill="0" applyBorder="0" applyAlignment="0" applyProtection="0"/>
    <xf numFmtId="0" fontId="9" fillId="0" borderId="0">
      <alignment vertical="center"/>
    </xf>
    <xf numFmtId="0" fontId="8" fillId="0" borderId="0"/>
    <xf numFmtId="0" fontId="9" fillId="0" borderId="0">
      <alignment vertical="center"/>
    </xf>
    <xf numFmtId="38" fontId="9" fillId="0" borderId="0" applyFont="0" applyFill="0" applyBorder="0" applyAlignment="0" applyProtection="0">
      <alignment vertical="center"/>
    </xf>
    <xf numFmtId="38" fontId="2" fillId="0" borderId="0" applyFont="0" applyFill="0" applyBorder="0" applyAlignment="0" applyProtection="0">
      <alignment vertical="center"/>
    </xf>
    <xf numFmtId="0" fontId="11" fillId="2" borderId="0" applyNumberFormat="0" applyBorder="0" applyAlignment="0" applyProtection="0">
      <alignment vertical="center"/>
    </xf>
    <xf numFmtId="9" fontId="1" fillId="0" borderId="0" applyFont="0" applyFill="0" applyBorder="0" applyAlignment="0" applyProtection="0">
      <alignment vertical="center"/>
    </xf>
    <xf numFmtId="0" fontId="9" fillId="0" borderId="0">
      <alignment vertical="center"/>
    </xf>
    <xf numFmtId="0" fontId="2" fillId="0" borderId="0"/>
    <xf numFmtId="0" fontId="1" fillId="0" borderId="0">
      <alignment vertical="center"/>
    </xf>
    <xf numFmtId="0" fontId="6" fillId="0" borderId="0"/>
    <xf numFmtId="0" fontId="6" fillId="0" borderId="0"/>
    <xf numFmtId="0" fontId="1"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cellStyleXfs>
  <cellXfs count="51">
    <xf numFmtId="0" fontId="0" fillId="0" borderId="0" xfId="0"/>
    <xf numFmtId="0" fontId="10" fillId="0" borderId="3" xfId="0" applyFont="1" applyFill="1" applyBorder="1" applyAlignment="1" applyProtection="1">
      <alignment horizontal="center" vertical="center"/>
      <protection locked="0"/>
    </xf>
    <xf numFmtId="176" fontId="10" fillId="0" borderId="3" xfId="0" applyNumberFormat="1" applyFont="1" applyFill="1" applyBorder="1" applyAlignment="1" applyProtection="1">
      <alignment horizontal="center" vertical="center"/>
      <protection locked="0"/>
    </xf>
    <xf numFmtId="0" fontId="10" fillId="0" borderId="3" xfId="0" applyFont="1" applyFill="1" applyBorder="1" applyAlignment="1" applyProtection="1">
      <alignment horizontal="left" vertical="center" wrapText="1" shrinkToFit="1"/>
      <protection locked="0"/>
    </xf>
    <xf numFmtId="0" fontId="10" fillId="0" borderId="3"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center" vertical="center" wrapText="1"/>
      <protection locked="0"/>
    </xf>
    <xf numFmtId="0" fontId="10" fillId="0" borderId="0" xfId="0" applyFont="1" applyFill="1" applyAlignment="1" applyProtection="1">
      <alignment vertical="center"/>
      <protection locked="0"/>
    </xf>
    <xf numFmtId="0" fontId="10" fillId="0" borderId="4" xfId="0" applyFont="1" applyFill="1" applyBorder="1" applyAlignment="1" applyProtection="1">
      <alignment horizontal="left" vertical="center" wrapText="1" shrinkToFit="1"/>
      <protection locked="0"/>
    </xf>
    <xf numFmtId="0" fontId="10" fillId="0" borderId="4"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protection locked="0"/>
    </xf>
    <xf numFmtId="176" fontId="10" fillId="0" borderId="4"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vertical="center" wrapText="1"/>
      <protection locked="0"/>
    </xf>
    <xf numFmtId="177" fontId="10" fillId="0" borderId="4" xfId="0" applyNumberFormat="1" applyFont="1" applyFill="1" applyBorder="1" applyAlignment="1" applyProtection="1">
      <alignment vertical="center" wrapText="1"/>
      <protection locked="0"/>
    </xf>
    <xf numFmtId="0" fontId="10" fillId="0" borderId="2" xfId="0" applyFont="1" applyFill="1" applyBorder="1" applyAlignment="1" applyProtection="1">
      <alignment horizontal="left" vertical="center" wrapText="1"/>
      <protection locked="0"/>
    </xf>
    <xf numFmtId="0" fontId="13" fillId="0" borderId="0" xfId="0" applyFont="1" applyFill="1" applyAlignment="1" applyProtection="1">
      <alignment vertical="center" wrapText="1"/>
      <protection locked="0"/>
    </xf>
    <xf numFmtId="0" fontId="12" fillId="0" borderId="0" xfId="0" applyFont="1" applyFill="1" applyAlignment="1" applyProtection="1">
      <alignment horizontal="center" vertical="center"/>
    </xf>
    <xf numFmtId="0" fontId="12" fillId="0" borderId="0" xfId="0" applyFont="1" applyFill="1" applyAlignment="1" applyProtection="1">
      <alignment horizontal="left" vertical="center"/>
    </xf>
    <xf numFmtId="0" fontId="10" fillId="0" borderId="0" xfId="0" applyFont="1" applyFill="1" applyAlignment="1" applyProtection="1">
      <alignment horizontal="center" vertical="center"/>
      <protection locked="0"/>
    </xf>
    <xf numFmtId="0" fontId="13" fillId="0" borderId="0" xfId="0" applyFont="1" applyFill="1" applyAlignment="1" applyProtection="1">
      <alignment vertical="center"/>
      <protection locked="0"/>
    </xf>
    <xf numFmtId="0" fontId="10" fillId="0" borderId="0" xfId="0" applyFont="1" applyFill="1" applyAlignment="1" applyProtection="1">
      <alignment vertical="center" wrapText="1"/>
      <protection locked="0"/>
    </xf>
    <xf numFmtId="0" fontId="14" fillId="0" borderId="1" xfId="0" applyFont="1" applyFill="1" applyBorder="1" applyAlignment="1" applyProtection="1">
      <alignment horizontal="center" vertical="center" wrapText="1"/>
    </xf>
    <xf numFmtId="38" fontId="10" fillId="0" borderId="3" xfId="3" applyFont="1" applyFill="1" applyBorder="1" applyAlignment="1" applyProtection="1">
      <alignment horizontal="right" vertical="center" shrinkToFit="1"/>
      <protection locked="0"/>
    </xf>
    <xf numFmtId="38" fontId="10" fillId="0" borderId="4" xfId="3" applyFont="1" applyFill="1" applyBorder="1" applyAlignment="1" applyProtection="1">
      <alignment horizontal="right" vertical="center" shrinkToFit="1"/>
      <protection locked="0"/>
    </xf>
    <xf numFmtId="0" fontId="10" fillId="0" borderId="2" xfId="0" applyFont="1" applyFill="1" applyBorder="1" applyAlignment="1" applyProtection="1">
      <alignment horizontal="left" vertical="center" wrapText="1" shrinkToFit="1"/>
      <protection locked="0"/>
    </xf>
    <xf numFmtId="0" fontId="10" fillId="0" borderId="2" xfId="0" applyFont="1" applyFill="1" applyBorder="1" applyAlignment="1" applyProtection="1">
      <alignment horizontal="center" vertical="center" wrapText="1"/>
      <protection locked="0"/>
    </xf>
    <xf numFmtId="38" fontId="10" fillId="0" borderId="2" xfId="3" applyFont="1" applyFill="1" applyBorder="1" applyAlignment="1" applyProtection="1">
      <alignment horizontal="right" vertical="center" shrinkToFit="1"/>
      <protection locked="0"/>
    </xf>
    <xf numFmtId="176" fontId="10" fillId="0" borderId="2" xfId="0" applyNumberFormat="1" applyFont="1" applyFill="1" applyBorder="1" applyAlignment="1" applyProtection="1">
      <alignment horizontal="center" vertical="center"/>
      <protection locked="0"/>
    </xf>
    <xf numFmtId="0" fontId="10" fillId="0" borderId="2" xfId="0" applyFont="1" applyFill="1" applyBorder="1" applyAlignment="1" applyProtection="1">
      <alignment vertical="center" wrapText="1"/>
      <protection locked="0"/>
    </xf>
    <xf numFmtId="0" fontId="10" fillId="0" borderId="0" xfId="0" applyFont="1" applyFill="1" applyAlignment="1" applyProtection="1">
      <alignment vertical="top" wrapText="1"/>
      <protection locked="0"/>
    </xf>
    <xf numFmtId="0" fontId="12" fillId="0" borderId="1" xfId="0" applyFont="1" applyFill="1" applyBorder="1" applyAlignment="1" applyProtection="1">
      <alignment horizontal="center" vertical="center" wrapText="1"/>
    </xf>
    <xf numFmtId="177" fontId="10" fillId="0" borderId="3" xfId="0" applyNumberFormat="1" applyFont="1" applyFill="1" applyBorder="1" applyAlignment="1" applyProtection="1">
      <alignment vertical="center" wrapText="1"/>
      <protection locked="0"/>
    </xf>
    <xf numFmtId="0" fontId="12" fillId="0" borderId="0" xfId="0" applyFont="1" applyFill="1" applyAlignment="1" applyProtection="1">
      <alignment vertical="center"/>
      <protection locked="0"/>
    </xf>
    <xf numFmtId="0" fontId="12" fillId="0" borderId="0" xfId="0" applyFont="1" applyFill="1" applyAlignment="1" applyProtection="1">
      <alignment horizontal="right" vertical="center"/>
    </xf>
    <xf numFmtId="0" fontId="12" fillId="0" borderId="0" xfId="0" applyFont="1" applyFill="1" applyAlignment="1" applyProtection="1">
      <alignment vertical="center"/>
    </xf>
    <xf numFmtId="0" fontId="13" fillId="0" borderId="0" xfId="0" applyFont="1" applyFill="1" applyBorder="1" applyAlignment="1" applyProtection="1">
      <alignment vertical="center"/>
      <protection locked="0"/>
    </xf>
    <xf numFmtId="0" fontId="13" fillId="0" borderId="0" xfId="0" applyFont="1" applyFill="1" applyAlignment="1" applyProtection="1">
      <alignment horizontal="left" vertical="center"/>
      <protection locked="0"/>
    </xf>
    <xf numFmtId="0" fontId="13" fillId="0" borderId="0" xfId="0" applyFont="1" applyFill="1" applyAlignment="1" applyProtection="1">
      <alignment horizontal="right" vertical="center"/>
      <protection locked="0"/>
    </xf>
    <xf numFmtId="0" fontId="13" fillId="0" borderId="0" xfId="0" applyFont="1" applyFill="1" applyAlignment="1" applyProtection="1">
      <alignment horizontal="center" vertical="center"/>
      <protection locked="0"/>
    </xf>
    <xf numFmtId="0" fontId="10" fillId="0" borderId="0" xfId="0" applyFont="1" applyFill="1" applyAlignment="1" applyProtection="1">
      <alignment horizontal="left" vertical="center"/>
      <protection locked="0"/>
    </xf>
    <xf numFmtId="0" fontId="10" fillId="0" borderId="0" xfId="0" applyFont="1" applyFill="1" applyAlignment="1" applyProtection="1">
      <alignment horizontal="right" vertical="center"/>
      <protection locked="0"/>
    </xf>
    <xf numFmtId="179" fontId="10" fillId="0" borderId="2" xfId="1" applyNumberFormat="1" applyFont="1" applyFill="1" applyBorder="1" applyAlignment="1" applyProtection="1">
      <alignment horizontal="center" vertical="center"/>
      <protection locked="0"/>
    </xf>
    <xf numFmtId="179" fontId="10" fillId="0" borderId="3" xfId="1" applyNumberFormat="1" applyFont="1" applyFill="1" applyBorder="1" applyAlignment="1" applyProtection="1">
      <alignment horizontal="center" vertical="center"/>
      <protection locked="0"/>
    </xf>
    <xf numFmtId="179" fontId="10" fillId="0" borderId="4" xfId="1" applyNumberFormat="1" applyFont="1" applyFill="1" applyBorder="1" applyAlignment="1" applyProtection="1">
      <alignment horizontal="center" vertical="center"/>
      <protection locked="0"/>
    </xf>
    <xf numFmtId="180" fontId="10" fillId="0" borderId="2" xfId="0" applyNumberFormat="1" applyFont="1" applyFill="1" applyBorder="1" applyAlignment="1" applyProtection="1">
      <alignment horizontal="center" vertical="center"/>
      <protection locked="0"/>
    </xf>
    <xf numFmtId="180" fontId="10" fillId="0" borderId="3" xfId="0" applyNumberFormat="1" applyFont="1" applyFill="1" applyBorder="1" applyAlignment="1" applyProtection="1">
      <alignment horizontal="center" vertical="center"/>
      <protection locked="0"/>
    </xf>
    <xf numFmtId="180" fontId="10" fillId="0" borderId="4" xfId="0" applyNumberFormat="1" applyFont="1" applyFill="1" applyBorder="1" applyAlignment="1" applyProtection="1">
      <alignment horizontal="center" vertical="center"/>
      <protection locked="0"/>
    </xf>
    <xf numFmtId="0" fontId="12" fillId="0" borderId="0" xfId="0" applyFont="1" applyFill="1" applyAlignment="1" applyProtection="1">
      <alignment horizontal="center" vertical="center" wrapText="1"/>
    </xf>
    <xf numFmtId="0" fontId="12" fillId="0" borderId="1"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cellXfs>
  <cellStyles count="23">
    <cellStyle name="アクセント 3 2" xfId="12"/>
    <cellStyle name="パーセント" xfId="1" builtinId="5"/>
    <cellStyle name="パーセント 2" xfId="2"/>
    <cellStyle name="パーセント 3" xfId="13"/>
    <cellStyle name="桁区切り" xfId="3" builtinId="6"/>
    <cellStyle name="桁区切り 2" xfId="4"/>
    <cellStyle name="桁区切り 2 2" xfId="5"/>
    <cellStyle name="桁区切り 2 3" xfId="11"/>
    <cellStyle name="桁区切り 3" xfId="6"/>
    <cellStyle name="桁区切り 3 2" xfId="22"/>
    <cellStyle name="桁区切り 4" xfId="10"/>
    <cellStyle name="標準" xfId="0" builtinId="0"/>
    <cellStyle name="標準 2" xfId="7"/>
    <cellStyle name="標準 2 2" xfId="14"/>
    <cellStyle name="標準 2 3" xfId="15"/>
    <cellStyle name="標準 25" xfId="16"/>
    <cellStyle name="標準 3" xfId="17"/>
    <cellStyle name="標準 4" xfId="8"/>
    <cellStyle name="標準 4 2" xfId="18"/>
    <cellStyle name="標準 5" xfId="19"/>
    <cellStyle name="標準 5 2" xfId="20"/>
    <cellStyle name="標準 5 3" xfId="21"/>
    <cellStyle name="標準 6" xfId="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M30"/>
  <sheetViews>
    <sheetView tabSelected="1" view="pageBreakPreview" zoomScale="70" zoomScaleNormal="70" zoomScaleSheetLayoutView="70" workbookViewId="0">
      <pane ySplit="4" topLeftCell="A5" activePane="bottomLeft" state="frozen"/>
      <selection pane="bottomLeft" activeCell="C8" sqref="C8"/>
    </sheetView>
  </sheetViews>
  <sheetFormatPr defaultRowHeight="13.5"/>
  <cols>
    <col min="1" max="1" width="30.25" style="40" customWidth="1"/>
    <col min="2" max="2" width="30.125" style="40" customWidth="1"/>
    <col min="3" max="3" width="18" style="41" bestFit="1" customWidth="1"/>
    <col min="4" max="4" width="25.625" style="40" customWidth="1"/>
    <col min="5" max="5" width="14" style="19" customWidth="1"/>
    <col min="6" max="7" width="15.375" style="6" customWidth="1"/>
    <col min="8" max="8" width="7.875" style="6" bestFit="1" customWidth="1"/>
    <col min="9" max="11" width="10.75" style="6" customWidth="1"/>
    <col min="12" max="12" width="11.5" style="21" customWidth="1"/>
    <col min="13" max="16384" width="9" style="6"/>
  </cols>
  <sheetData>
    <row r="1" spans="1:13" s="33" customFormat="1" ht="39" customHeight="1">
      <c r="A1" s="48" t="s">
        <v>13</v>
      </c>
      <c r="B1" s="48"/>
      <c r="C1" s="48"/>
      <c r="D1" s="48"/>
      <c r="E1" s="48"/>
      <c r="F1" s="48"/>
      <c r="G1" s="48"/>
      <c r="H1" s="48"/>
      <c r="I1" s="48"/>
      <c r="J1" s="48"/>
      <c r="K1" s="48"/>
      <c r="L1" s="48"/>
    </row>
    <row r="2" spans="1:13" s="33" customFormat="1" ht="24" customHeight="1">
      <c r="A2" s="18"/>
      <c r="B2" s="18"/>
      <c r="C2" s="34"/>
      <c r="D2" s="18"/>
      <c r="E2" s="17"/>
      <c r="F2" s="35"/>
      <c r="G2" s="35"/>
      <c r="H2" s="35"/>
      <c r="I2" s="35"/>
      <c r="J2" s="35"/>
      <c r="K2" s="50" t="s">
        <v>15</v>
      </c>
      <c r="L2" s="50"/>
    </row>
    <row r="3" spans="1:13" s="33" customFormat="1" ht="39.75" customHeight="1">
      <c r="A3" s="49" t="s">
        <v>14</v>
      </c>
      <c r="B3" s="49" t="s">
        <v>0</v>
      </c>
      <c r="C3" s="49" t="s">
        <v>1</v>
      </c>
      <c r="D3" s="49" t="s">
        <v>2</v>
      </c>
      <c r="E3" s="49" t="s">
        <v>3</v>
      </c>
      <c r="F3" s="49" t="s">
        <v>4</v>
      </c>
      <c r="G3" s="49" t="s">
        <v>5</v>
      </c>
      <c r="H3" s="49" t="s">
        <v>6</v>
      </c>
      <c r="I3" s="49" t="s">
        <v>7</v>
      </c>
      <c r="J3" s="49"/>
      <c r="K3" s="49"/>
      <c r="L3" s="49" t="s">
        <v>8</v>
      </c>
    </row>
    <row r="4" spans="1:13" s="33" customFormat="1" ht="48" customHeight="1">
      <c r="A4" s="49"/>
      <c r="B4" s="49"/>
      <c r="C4" s="49"/>
      <c r="D4" s="49"/>
      <c r="E4" s="49"/>
      <c r="F4" s="49"/>
      <c r="G4" s="49"/>
      <c r="H4" s="49"/>
      <c r="I4" s="31" t="s">
        <v>9</v>
      </c>
      <c r="J4" s="22" t="s">
        <v>10</v>
      </c>
      <c r="K4" s="31" t="s">
        <v>21</v>
      </c>
      <c r="L4" s="49"/>
    </row>
    <row r="5" spans="1:13" ht="94.5">
      <c r="A5" s="25" t="s">
        <v>40</v>
      </c>
      <c r="B5" s="15" t="s">
        <v>45</v>
      </c>
      <c r="C5" s="45">
        <v>41365</v>
      </c>
      <c r="D5" s="15" t="s">
        <v>46</v>
      </c>
      <c r="E5" s="26" t="s">
        <v>47</v>
      </c>
      <c r="F5" s="27">
        <v>109242000</v>
      </c>
      <c r="G5" s="27">
        <v>106050000</v>
      </c>
      <c r="H5" s="42">
        <v>0.97078046905036519</v>
      </c>
      <c r="I5" s="12" t="s">
        <v>19</v>
      </c>
      <c r="J5" s="12" t="s">
        <v>17</v>
      </c>
      <c r="K5" s="28">
        <v>1</v>
      </c>
      <c r="L5" s="29" t="s">
        <v>48</v>
      </c>
      <c r="M5" s="30" t="s">
        <v>44</v>
      </c>
    </row>
    <row r="6" spans="1:13" ht="94.5">
      <c r="A6" s="3" t="s">
        <v>49</v>
      </c>
      <c r="B6" s="4" t="s">
        <v>50</v>
      </c>
      <c r="C6" s="46">
        <v>41365</v>
      </c>
      <c r="D6" s="4" t="s">
        <v>51</v>
      </c>
      <c r="E6" s="5" t="s">
        <v>47</v>
      </c>
      <c r="F6" s="23">
        <v>108000900</v>
      </c>
      <c r="G6" s="23">
        <v>105000000</v>
      </c>
      <c r="H6" s="43">
        <v>0.97221412043788524</v>
      </c>
      <c r="I6" s="1" t="s">
        <v>16</v>
      </c>
      <c r="J6" s="1" t="s">
        <v>17</v>
      </c>
      <c r="K6" s="2">
        <v>1</v>
      </c>
      <c r="L6" s="32" t="s">
        <v>23</v>
      </c>
      <c r="M6" s="30" t="s">
        <v>42</v>
      </c>
    </row>
    <row r="7" spans="1:13" ht="94.5">
      <c r="A7" s="3" t="s">
        <v>36</v>
      </c>
      <c r="B7" s="4" t="s">
        <v>52</v>
      </c>
      <c r="C7" s="46">
        <v>41365</v>
      </c>
      <c r="D7" s="4" t="s">
        <v>53</v>
      </c>
      <c r="E7" s="5" t="s">
        <v>47</v>
      </c>
      <c r="F7" s="23">
        <v>106123500</v>
      </c>
      <c r="G7" s="23">
        <v>100590000</v>
      </c>
      <c r="H7" s="43">
        <v>0.94785792025328985</v>
      </c>
      <c r="I7" s="1" t="s">
        <v>19</v>
      </c>
      <c r="J7" s="1" t="s">
        <v>17</v>
      </c>
      <c r="K7" s="2">
        <v>1</v>
      </c>
      <c r="L7" s="13" t="s">
        <v>54</v>
      </c>
      <c r="M7" s="30" t="s">
        <v>43</v>
      </c>
    </row>
    <row r="8" spans="1:13" ht="94.5">
      <c r="A8" s="3" t="s">
        <v>55</v>
      </c>
      <c r="B8" s="4" t="s">
        <v>52</v>
      </c>
      <c r="C8" s="46">
        <v>41365</v>
      </c>
      <c r="D8" s="4" t="s">
        <v>53</v>
      </c>
      <c r="E8" s="5" t="s">
        <v>47</v>
      </c>
      <c r="F8" s="23">
        <v>104895000</v>
      </c>
      <c r="G8" s="23">
        <v>99435000</v>
      </c>
      <c r="H8" s="43">
        <v>0.9479479479479479</v>
      </c>
      <c r="I8" s="1" t="s">
        <v>19</v>
      </c>
      <c r="J8" s="1" t="s">
        <v>17</v>
      </c>
      <c r="K8" s="2">
        <v>1</v>
      </c>
      <c r="L8" s="13" t="s">
        <v>56</v>
      </c>
      <c r="M8" s="30" t="s">
        <v>43</v>
      </c>
    </row>
    <row r="9" spans="1:13" ht="94.5">
      <c r="A9" s="3" t="s">
        <v>57</v>
      </c>
      <c r="B9" s="4" t="s">
        <v>58</v>
      </c>
      <c r="C9" s="46">
        <v>41365</v>
      </c>
      <c r="D9" s="4" t="s">
        <v>53</v>
      </c>
      <c r="E9" s="5" t="s">
        <v>47</v>
      </c>
      <c r="F9" s="23">
        <v>83044500</v>
      </c>
      <c r="G9" s="23">
        <v>76650000</v>
      </c>
      <c r="H9" s="43">
        <v>0.92299911493235554</v>
      </c>
      <c r="I9" s="1" t="s">
        <v>19</v>
      </c>
      <c r="J9" s="1" t="s">
        <v>17</v>
      </c>
      <c r="K9" s="2">
        <v>2</v>
      </c>
      <c r="L9" s="13" t="s">
        <v>59</v>
      </c>
      <c r="M9" s="30" t="s">
        <v>43</v>
      </c>
    </row>
    <row r="10" spans="1:13" ht="94.5">
      <c r="A10" s="3" t="s">
        <v>34</v>
      </c>
      <c r="B10" s="4" t="s">
        <v>60</v>
      </c>
      <c r="C10" s="46">
        <v>41365</v>
      </c>
      <c r="D10" s="4" t="s">
        <v>53</v>
      </c>
      <c r="E10" s="5" t="s">
        <v>47</v>
      </c>
      <c r="F10" s="23">
        <v>80052000</v>
      </c>
      <c r="G10" s="23">
        <v>75915000</v>
      </c>
      <c r="H10" s="43">
        <v>0.94832109129066111</v>
      </c>
      <c r="I10" s="1" t="s">
        <v>19</v>
      </c>
      <c r="J10" s="1" t="s">
        <v>17</v>
      </c>
      <c r="K10" s="2">
        <v>1</v>
      </c>
      <c r="L10" s="13" t="s">
        <v>61</v>
      </c>
      <c r="M10" s="30" t="s">
        <v>43</v>
      </c>
    </row>
    <row r="11" spans="1:13" ht="94.5">
      <c r="A11" s="3" t="s">
        <v>35</v>
      </c>
      <c r="B11" s="4" t="s">
        <v>62</v>
      </c>
      <c r="C11" s="46">
        <v>41365</v>
      </c>
      <c r="D11" s="4" t="s">
        <v>53</v>
      </c>
      <c r="E11" s="5" t="s">
        <v>47</v>
      </c>
      <c r="F11" s="23">
        <v>78613500</v>
      </c>
      <c r="G11" s="23">
        <v>74550000</v>
      </c>
      <c r="H11" s="43">
        <v>0.94831040470148253</v>
      </c>
      <c r="I11" s="1" t="s">
        <v>19</v>
      </c>
      <c r="J11" s="1" t="s">
        <v>17</v>
      </c>
      <c r="K11" s="2">
        <v>1</v>
      </c>
      <c r="L11" s="13" t="s">
        <v>63</v>
      </c>
      <c r="M11" s="30" t="s">
        <v>43</v>
      </c>
    </row>
    <row r="12" spans="1:13" ht="94.5">
      <c r="A12" s="3" t="s">
        <v>30</v>
      </c>
      <c r="B12" s="4" t="s">
        <v>64</v>
      </c>
      <c r="C12" s="46">
        <v>41365</v>
      </c>
      <c r="D12" s="4" t="s">
        <v>53</v>
      </c>
      <c r="E12" s="5" t="s">
        <v>47</v>
      </c>
      <c r="F12" s="23">
        <v>53214000</v>
      </c>
      <c r="G12" s="23">
        <v>49245000</v>
      </c>
      <c r="H12" s="43">
        <v>0.925414364640884</v>
      </c>
      <c r="I12" s="1" t="s">
        <v>19</v>
      </c>
      <c r="J12" s="1" t="s">
        <v>17</v>
      </c>
      <c r="K12" s="2">
        <v>3</v>
      </c>
      <c r="L12" s="13" t="s">
        <v>65</v>
      </c>
      <c r="M12" s="30" t="s">
        <v>43</v>
      </c>
    </row>
    <row r="13" spans="1:13" ht="94.5">
      <c r="A13" s="3" t="s">
        <v>38</v>
      </c>
      <c r="B13" s="4" t="s">
        <v>58</v>
      </c>
      <c r="C13" s="46">
        <v>41365</v>
      </c>
      <c r="D13" s="4" t="s">
        <v>53</v>
      </c>
      <c r="E13" s="5" t="s">
        <v>47</v>
      </c>
      <c r="F13" s="23">
        <v>51922500</v>
      </c>
      <c r="G13" s="23">
        <v>48090000</v>
      </c>
      <c r="H13" s="43">
        <v>0.92618806875631954</v>
      </c>
      <c r="I13" s="1" t="s">
        <v>19</v>
      </c>
      <c r="J13" s="1" t="s">
        <v>17</v>
      </c>
      <c r="K13" s="2">
        <v>1</v>
      </c>
      <c r="L13" s="13" t="s">
        <v>66</v>
      </c>
      <c r="M13" s="30" t="s">
        <v>43</v>
      </c>
    </row>
    <row r="14" spans="1:13" ht="94.5">
      <c r="A14" s="3" t="s">
        <v>67</v>
      </c>
      <c r="B14" s="4" t="s">
        <v>68</v>
      </c>
      <c r="C14" s="46">
        <v>41365</v>
      </c>
      <c r="D14" s="4" t="s">
        <v>69</v>
      </c>
      <c r="E14" s="5" t="s">
        <v>47</v>
      </c>
      <c r="F14" s="23">
        <v>47703079</v>
      </c>
      <c r="G14" s="23">
        <v>47670000</v>
      </c>
      <c r="H14" s="43">
        <v>0.99930656467688384</v>
      </c>
      <c r="I14" s="1" t="s">
        <v>16</v>
      </c>
      <c r="J14" s="1" t="s">
        <v>17</v>
      </c>
      <c r="K14" s="2">
        <v>1</v>
      </c>
      <c r="L14" s="32" t="s">
        <v>22</v>
      </c>
      <c r="M14" s="30" t="s">
        <v>42</v>
      </c>
    </row>
    <row r="15" spans="1:13" ht="94.5">
      <c r="A15" s="3" t="s">
        <v>41</v>
      </c>
      <c r="B15" s="4" t="s">
        <v>45</v>
      </c>
      <c r="C15" s="46">
        <v>41365</v>
      </c>
      <c r="D15" s="4" t="s">
        <v>46</v>
      </c>
      <c r="E15" s="5" t="s">
        <v>47</v>
      </c>
      <c r="F15" s="23">
        <v>37737000</v>
      </c>
      <c r="G15" s="23">
        <v>37653000</v>
      </c>
      <c r="H15" s="43">
        <v>0.99777406789092937</v>
      </c>
      <c r="I15" s="1" t="s">
        <v>19</v>
      </c>
      <c r="J15" s="1" t="s">
        <v>17</v>
      </c>
      <c r="K15" s="2">
        <v>1</v>
      </c>
      <c r="L15" s="13" t="s">
        <v>70</v>
      </c>
      <c r="M15" s="30" t="s">
        <v>43</v>
      </c>
    </row>
    <row r="16" spans="1:13" ht="94.5">
      <c r="A16" s="3" t="s">
        <v>37</v>
      </c>
      <c r="B16" s="4" t="s">
        <v>58</v>
      </c>
      <c r="C16" s="46">
        <v>41365</v>
      </c>
      <c r="D16" s="4" t="s">
        <v>53</v>
      </c>
      <c r="E16" s="5" t="s">
        <v>47</v>
      </c>
      <c r="F16" s="23">
        <v>38314500</v>
      </c>
      <c r="G16" s="23">
        <v>36330000</v>
      </c>
      <c r="H16" s="43">
        <v>0.94820498766785422</v>
      </c>
      <c r="I16" s="1" t="s">
        <v>19</v>
      </c>
      <c r="J16" s="1" t="s">
        <v>17</v>
      </c>
      <c r="K16" s="2">
        <v>1</v>
      </c>
      <c r="L16" s="13" t="s">
        <v>71</v>
      </c>
      <c r="M16" s="30" t="s">
        <v>43</v>
      </c>
    </row>
    <row r="17" spans="1:13" ht="94.5">
      <c r="A17" s="3" t="s">
        <v>33</v>
      </c>
      <c r="B17" s="4" t="s">
        <v>72</v>
      </c>
      <c r="C17" s="46">
        <v>41365</v>
      </c>
      <c r="D17" s="4" t="s">
        <v>53</v>
      </c>
      <c r="E17" s="5" t="s">
        <v>47</v>
      </c>
      <c r="F17" s="23">
        <v>32529000</v>
      </c>
      <c r="G17" s="23">
        <v>30240000</v>
      </c>
      <c r="H17" s="43">
        <v>0.92963202065848938</v>
      </c>
      <c r="I17" s="1" t="s">
        <v>19</v>
      </c>
      <c r="J17" s="1" t="s">
        <v>17</v>
      </c>
      <c r="K17" s="2">
        <v>1</v>
      </c>
      <c r="L17" s="13" t="s">
        <v>73</v>
      </c>
      <c r="M17" s="30" t="s">
        <v>43</v>
      </c>
    </row>
    <row r="18" spans="1:13" ht="94.5">
      <c r="A18" s="3" t="s">
        <v>74</v>
      </c>
      <c r="B18" s="4" t="s">
        <v>75</v>
      </c>
      <c r="C18" s="46">
        <v>41365</v>
      </c>
      <c r="D18" s="4" t="s">
        <v>51</v>
      </c>
      <c r="E18" s="5" t="s">
        <v>47</v>
      </c>
      <c r="F18" s="23">
        <v>29610000</v>
      </c>
      <c r="G18" s="23">
        <v>28350000</v>
      </c>
      <c r="H18" s="43">
        <v>0.95744680851063835</v>
      </c>
      <c r="I18" s="1" t="s">
        <v>16</v>
      </c>
      <c r="J18" s="1" t="s">
        <v>17</v>
      </c>
      <c r="K18" s="2">
        <v>1</v>
      </c>
      <c r="L18" s="32" t="s">
        <v>25</v>
      </c>
      <c r="M18" s="30" t="s">
        <v>42</v>
      </c>
    </row>
    <row r="19" spans="1:13" ht="94.5">
      <c r="A19" s="3" t="s">
        <v>39</v>
      </c>
      <c r="B19" s="4" t="s">
        <v>45</v>
      </c>
      <c r="C19" s="46">
        <v>41365</v>
      </c>
      <c r="D19" s="4" t="s">
        <v>46</v>
      </c>
      <c r="E19" s="5" t="s">
        <v>47</v>
      </c>
      <c r="F19" s="23">
        <v>18858000</v>
      </c>
      <c r="G19" s="23">
        <v>18795000</v>
      </c>
      <c r="H19" s="43">
        <v>0.9966592427616926</v>
      </c>
      <c r="I19" s="1" t="s">
        <v>19</v>
      </c>
      <c r="J19" s="1" t="s">
        <v>17</v>
      </c>
      <c r="K19" s="2">
        <v>1</v>
      </c>
      <c r="L19" s="13" t="s">
        <v>70</v>
      </c>
      <c r="M19" s="30" t="s">
        <v>43</v>
      </c>
    </row>
    <row r="20" spans="1:13" ht="94.5">
      <c r="A20" s="3" t="s">
        <v>76</v>
      </c>
      <c r="B20" s="4" t="s">
        <v>77</v>
      </c>
      <c r="C20" s="46">
        <v>41365</v>
      </c>
      <c r="D20" s="4" t="s">
        <v>51</v>
      </c>
      <c r="E20" s="5" t="s">
        <v>47</v>
      </c>
      <c r="F20" s="23">
        <v>19102650</v>
      </c>
      <c r="G20" s="23">
        <v>18480000</v>
      </c>
      <c r="H20" s="43">
        <v>0.96740504589677345</v>
      </c>
      <c r="I20" s="1" t="s">
        <v>16</v>
      </c>
      <c r="J20" s="1" t="s">
        <v>17</v>
      </c>
      <c r="K20" s="2">
        <v>1</v>
      </c>
      <c r="L20" s="32" t="s">
        <v>24</v>
      </c>
      <c r="M20" s="30" t="s">
        <v>42</v>
      </c>
    </row>
    <row r="21" spans="1:13" ht="94.5">
      <c r="A21" s="3" t="s">
        <v>31</v>
      </c>
      <c r="B21" s="4" t="s">
        <v>78</v>
      </c>
      <c r="C21" s="46">
        <v>41365</v>
      </c>
      <c r="D21" s="4" t="s">
        <v>53</v>
      </c>
      <c r="E21" s="5" t="s">
        <v>47</v>
      </c>
      <c r="F21" s="23">
        <v>19698000</v>
      </c>
      <c r="G21" s="23">
        <v>18375000</v>
      </c>
      <c r="H21" s="43">
        <v>0.93283582089552242</v>
      </c>
      <c r="I21" s="1" t="s">
        <v>19</v>
      </c>
      <c r="J21" s="1" t="s">
        <v>17</v>
      </c>
      <c r="K21" s="2">
        <v>1</v>
      </c>
      <c r="L21" s="13" t="s">
        <v>79</v>
      </c>
      <c r="M21" s="30" t="s">
        <v>43</v>
      </c>
    </row>
    <row r="22" spans="1:13" ht="94.5">
      <c r="A22" s="3" t="s">
        <v>32</v>
      </c>
      <c r="B22" s="4" t="s">
        <v>80</v>
      </c>
      <c r="C22" s="46">
        <v>41365</v>
      </c>
      <c r="D22" s="4" t="s">
        <v>53</v>
      </c>
      <c r="E22" s="5" t="s">
        <v>47</v>
      </c>
      <c r="F22" s="23">
        <v>19698000</v>
      </c>
      <c r="G22" s="23">
        <v>18165000</v>
      </c>
      <c r="H22" s="43">
        <v>0.92217484008528783</v>
      </c>
      <c r="I22" s="1" t="s">
        <v>19</v>
      </c>
      <c r="J22" s="1" t="s">
        <v>17</v>
      </c>
      <c r="K22" s="2">
        <v>1</v>
      </c>
      <c r="L22" s="13" t="s">
        <v>81</v>
      </c>
      <c r="M22" s="30" t="s">
        <v>43</v>
      </c>
    </row>
    <row r="23" spans="1:13" ht="94.5">
      <c r="A23" s="3" t="s">
        <v>82</v>
      </c>
      <c r="B23" s="4" t="s">
        <v>83</v>
      </c>
      <c r="C23" s="46">
        <v>41365</v>
      </c>
      <c r="D23" s="4" t="s">
        <v>84</v>
      </c>
      <c r="E23" s="5" t="s">
        <v>85</v>
      </c>
      <c r="F23" s="23">
        <v>17734500</v>
      </c>
      <c r="G23" s="23">
        <v>13702500</v>
      </c>
      <c r="H23" s="43">
        <v>0.77264653641207814</v>
      </c>
      <c r="I23" s="1" t="s">
        <v>20</v>
      </c>
      <c r="J23" s="1" t="s">
        <v>17</v>
      </c>
      <c r="K23" s="2">
        <v>5</v>
      </c>
      <c r="L23" s="13" t="s">
        <v>70</v>
      </c>
      <c r="M23" s="30" t="s">
        <v>43</v>
      </c>
    </row>
    <row r="24" spans="1:13" ht="94.5">
      <c r="A24" s="3" t="s">
        <v>86</v>
      </c>
      <c r="B24" s="4" t="s">
        <v>83</v>
      </c>
      <c r="C24" s="46">
        <v>41365</v>
      </c>
      <c r="D24" s="4" t="s">
        <v>84</v>
      </c>
      <c r="E24" s="5" t="s">
        <v>85</v>
      </c>
      <c r="F24" s="23">
        <v>10794000</v>
      </c>
      <c r="G24" s="23">
        <v>8305500</v>
      </c>
      <c r="H24" s="43">
        <v>0.76945525291828798</v>
      </c>
      <c r="I24" s="1" t="s">
        <v>20</v>
      </c>
      <c r="J24" s="1" t="s">
        <v>17</v>
      </c>
      <c r="K24" s="2">
        <v>7</v>
      </c>
      <c r="L24" s="13" t="s">
        <v>87</v>
      </c>
      <c r="M24" s="30" t="s">
        <v>43</v>
      </c>
    </row>
    <row r="25" spans="1:13" ht="94.5">
      <c r="A25" s="3" t="s">
        <v>88</v>
      </c>
      <c r="B25" s="4" t="s">
        <v>89</v>
      </c>
      <c r="C25" s="46">
        <v>41375</v>
      </c>
      <c r="D25" s="4" t="s">
        <v>69</v>
      </c>
      <c r="E25" s="5" t="s">
        <v>47</v>
      </c>
      <c r="F25" s="23">
        <v>14140429</v>
      </c>
      <c r="G25" s="23">
        <v>13461000</v>
      </c>
      <c r="H25" s="43">
        <v>0.95195131632852159</v>
      </c>
      <c r="I25" s="1" t="s">
        <v>16</v>
      </c>
      <c r="J25" s="1" t="s">
        <v>17</v>
      </c>
      <c r="K25" s="2">
        <v>1</v>
      </c>
      <c r="L25" s="32" t="s">
        <v>26</v>
      </c>
      <c r="M25" s="30" t="s">
        <v>42</v>
      </c>
    </row>
    <row r="26" spans="1:13" ht="94.5">
      <c r="A26" s="3" t="s">
        <v>90</v>
      </c>
      <c r="B26" s="4" t="s">
        <v>18</v>
      </c>
      <c r="C26" s="46">
        <v>41388</v>
      </c>
      <c r="D26" s="4" t="s">
        <v>91</v>
      </c>
      <c r="E26" s="5" t="s">
        <v>47</v>
      </c>
      <c r="F26" s="23">
        <v>17455191</v>
      </c>
      <c r="G26" s="23">
        <v>16065000</v>
      </c>
      <c r="H26" s="43">
        <v>0.92035658618688276</v>
      </c>
      <c r="I26" s="1" t="s">
        <v>16</v>
      </c>
      <c r="J26" s="1" t="s">
        <v>17</v>
      </c>
      <c r="K26" s="2">
        <v>1</v>
      </c>
      <c r="L26" s="32" t="s">
        <v>27</v>
      </c>
      <c r="M26" s="30" t="s">
        <v>42</v>
      </c>
    </row>
    <row r="27" spans="1:13" ht="94.5">
      <c r="A27" s="3" t="s">
        <v>92</v>
      </c>
      <c r="B27" s="4" t="s">
        <v>93</v>
      </c>
      <c r="C27" s="46">
        <v>41422</v>
      </c>
      <c r="D27" s="4" t="s">
        <v>94</v>
      </c>
      <c r="E27" s="5" t="s">
        <v>47</v>
      </c>
      <c r="F27" s="23">
        <v>32487000</v>
      </c>
      <c r="G27" s="23">
        <v>32025000</v>
      </c>
      <c r="H27" s="43">
        <v>0.98577892695539759</v>
      </c>
      <c r="I27" s="1" t="s">
        <v>16</v>
      </c>
      <c r="J27" s="1" t="s">
        <v>17</v>
      </c>
      <c r="K27" s="2">
        <v>1</v>
      </c>
      <c r="L27" s="32" t="s">
        <v>28</v>
      </c>
      <c r="M27" s="30" t="s">
        <v>42</v>
      </c>
    </row>
    <row r="28" spans="1:13" ht="94.5">
      <c r="A28" s="7" t="s">
        <v>95</v>
      </c>
      <c r="B28" s="8" t="s">
        <v>96</v>
      </c>
      <c r="C28" s="47">
        <v>41424</v>
      </c>
      <c r="D28" s="8" t="s">
        <v>94</v>
      </c>
      <c r="E28" s="9" t="s">
        <v>47</v>
      </c>
      <c r="F28" s="24">
        <v>6541500</v>
      </c>
      <c r="G28" s="24">
        <v>6510000</v>
      </c>
      <c r="H28" s="44">
        <v>0.9951845906902087</v>
      </c>
      <c r="I28" s="10" t="s">
        <v>16</v>
      </c>
      <c r="J28" s="10" t="s">
        <v>97</v>
      </c>
      <c r="K28" s="11">
        <v>1</v>
      </c>
      <c r="L28" s="14" t="s">
        <v>29</v>
      </c>
      <c r="M28" s="30" t="s">
        <v>42</v>
      </c>
    </row>
    <row r="29" spans="1:13" s="20" customFormat="1" ht="11.25">
      <c r="A29" s="36" t="s">
        <v>11</v>
      </c>
      <c r="B29" s="37"/>
      <c r="C29" s="38"/>
      <c r="D29" s="37"/>
      <c r="E29" s="39"/>
      <c r="L29" s="16"/>
    </row>
    <row r="30" spans="1:13" s="20" customFormat="1" ht="11.25">
      <c r="A30" s="36" t="s">
        <v>12</v>
      </c>
      <c r="B30" s="37"/>
      <c r="C30" s="38"/>
      <c r="D30" s="37"/>
      <c r="E30" s="39"/>
      <c r="L30" s="16"/>
    </row>
  </sheetData>
  <sheetProtection formatRows="0" insertColumns="0" insertRows="0" deleteColumns="0" deleteRows="0" autoFilter="0"/>
  <autoFilter ref="A4:M30">
    <sortState ref="A6:U45">
      <sortCondition ref="C4"/>
    </sortState>
  </autoFilter>
  <mergeCells count="12">
    <mergeCell ref="A1:L1"/>
    <mergeCell ref="A3:A4"/>
    <mergeCell ref="B3:B4"/>
    <mergeCell ref="C3:C4"/>
    <mergeCell ref="D3:D4"/>
    <mergeCell ref="E3:E4"/>
    <mergeCell ref="F3:F4"/>
    <mergeCell ref="G3:G4"/>
    <mergeCell ref="H3:H4"/>
    <mergeCell ref="I3:K3"/>
    <mergeCell ref="L3:L4"/>
    <mergeCell ref="K2:L2"/>
  </mergeCells>
  <phoneticPr fontId="3"/>
  <dataValidations count="3">
    <dataValidation type="list" allowBlank="1" showInputMessage="1" showErrorMessage="1" sqref="J5:J28">
      <formula1>"国所管"</formula1>
    </dataValidation>
    <dataValidation type="list" allowBlank="1" showInputMessage="1" showErrorMessage="1" sqref="I5:I28">
      <formula1>"公財,公社,特財,特社"</formula1>
    </dataValidation>
    <dataValidation type="list" allowBlank="1" showInputMessage="1" showErrorMessage="1" sqref="E5:E28">
      <formula1>"一般競争入札,指名競争入札,一般競争入札（総合評価）,指名競争入札（総合評価）"</formula1>
    </dataValidation>
  </dataValidations>
  <printOptions horizontalCentered="1"/>
  <pageMargins left="0.51181102362204722" right="0.23622047244094491" top="0.55118110236220474" bottom="0.39370078740157483" header="0.19685039370078741" footer="0.19685039370078741"/>
  <pageSetup paperSize="9" scale="71" fitToHeight="10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洋平</dc:creator>
  <cp:lastModifiedBy>行政情報化推進課</cp:lastModifiedBy>
  <cp:lastPrinted>2014-08-28T01:25:57Z</cp:lastPrinted>
  <dcterms:created xsi:type="dcterms:W3CDTF">1997-01-08T22:48:59Z</dcterms:created>
  <dcterms:modified xsi:type="dcterms:W3CDTF">2014-11-13T08:32:05Z</dcterms:modified>
</cp:coreProperties>
</file>