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共有デスクトップPC（HOBSOMDT001）フォルダ\01総務班\04経理係\係長\随意契約公開関係\HP公開用ファイル\"/>
    </mc:Choice>
  </mc:AlternateContent>
  <bookViews>
    <workbookView xWindow="480" yWindow="30" windowWidth="8475" windowHeight="4725"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0">'物品役務調達（競争入札）'!$A$1:$I$2</definedName>
    <definedName name="_xlnm.Print_Area" localSheetId="1">'物品役務調達（随意契約）'!$A$1:$I$2</definedName>
    <definedName name="一般競争入札・指名競争入札の別">'選択リスト（削除不可）'!$A$2:$A$5</definedName>
  </definedNames>
  <calcPr calcId="152511"/>
</workbook>
</file>

<file path=xl/calcChain.xml><?xml version="1.0" encoding="utf-8"?>
<calcChain xmlns="http://schemas.openxmlformats.org/spreadsheetml/2006/main">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2" i="4"/>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2" i="1"/>
</calcChain>
</file>

<file path=xl/sharedStrings.xml><?xml version="1.0" encoding="utf-8"?>
<sst xmlns="http://schemas.openxmlformats.org/spreadsheetml/2006/main" count="222" uniqueCount="142">
  <si>
    <t>物品役務等の名称及び数量</t>
    <rPh sb="4" eb="5">
      <t>ナド</t>
    </rPh>
    <rPh sb="6" eb="8">
      <t>メイショウ</t>
    </rPh>
    <rPh sb="8" eb="9">
      <t>オヨ</t>
    </rPh>
    <rPh sb="10" eb="12">
      <t>スウリョウ</t>
    </rPh>
    <phoneticPr fontId="2"/>
  </si>
  <si>
    <t>契約を締結した日</t>
    <rPh sb="0" eb="2">
      <t>ケイヤク</t>
    </rPh>
    <rPh sb="3" eb="5">
      <t>テイケツ</t>
    </rPh>
    <rPh sb="7" eb="8">
      <t>ヒ</t>
    </rPh>
    <phoneticPr fontId="2"/>
  </si>
  <si>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</si>
  <si>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</si>
  <si>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</si>
  <si>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</si>
  <si>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02：指名競争入札</t>
  </si>
  <si>
    <t>選択項目（一般競争入札・指名競争入札の別（総合評価の実施））</t>
    <rPh sb="0" eb="2">
      <t>センタク</t>
    </rPh>
    <rPh sb="2" eb="4">
      <t>コウモク</t>
    </rPh>
    <phoneticPr fontId="2"/>
  </si>
  <si>
    <t>01：一般競争入札</t>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</si>
  <si>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</si>
  <si>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</si>
  <si>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03：一般競争入札(総合評価を実施)</t>
    <phoneticPr fontId="2"/>
  </si>
  <si>
    <t>04：指名競争入札(総合評価を実施)</t>
    <phoneticPr fontId="2"/>
  </si>
  <si>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2"/>
  </si>
  <si>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</si>
  <si>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</si>
  <si>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</si>
  <si>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</si>
  <si>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</si>
  <si>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</si>
  <si>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</si>
  <si>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</si>
  <si>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</si>
  <si>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</si>
  <si>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</si>
  <si>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</si>
  <si>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平成26年度公営住宅及び特定優良賃貸住宅等管理等の実態調査</t>
    <phoneticPr fontId="2"/>
  </si>
  <si>
    <t>平成26年建築基準適合判定資格者検定問題印刷等業務</t>
    <rPh sb="0" eb="2">
      <t>ヘイセイ</t>
    </rPh>
    <rPh sb="4" eb="5">
      <t>ネン</t>
    </rPh>
    <rPh sb="5" eb="7">
      <t>ケンチク</t>
    </rPh>
    <rPh sb="7" eb="9">
      <t>キジュン</t>
    </rPh>
    <rPh sb="9" eb="11">
      <t>テキゴウ</t>
    </rPh>
    <rPh sb="11" eb="13">
      <t>ハンテイ</t>
    </rPh>
    <rPh sb="13" eb="16">
      <t>シカクシャ</t>
    </rPh>
    <rPh sb="16" eb="18">
      <t>ケンテイ</t>
    </rPh>
    <rPh sb="18" eb="20">
      <t>モンダイ</t>
    </rPh>
    <rPh sb="20" eb="22">
      <t>インサツ</t>
    </rPh>
    <rPh sb="22" eb="23">
      <t>トウ</t>
    </rPh>
    <rPh sb="23" eb="25">
      <t>ギョウム</t>
    </rPh>
    <phoneticPr fontId="2"/>
  </si>
  <si>
    <t>平成２６年度住宅市場動向調査業務</t>
    <phoneticPr fontId="2"/>
  </si>
  <si>
    <t>平成２６年度民間住宅ローンの実態に関する調査</t>
    <phoneticPr fontId="2"/>
  </si>
  <si>
    <t>支出負担行為担当官
住宅局長　井上　俊之
国土交通省住宅局
東京都千代田区霞が関２－１－３</t>
    <rPh sb="10" eb="12">
      <t>ジュウタク</t>
    </rPh>
    <rPh sb="15" eb="17">
      <t>イノウエ</t>
    </rPh>
    <rPh sb="18" eb="20">
      <t>トシユキ</t>
    </rPh>
    <rPh sb="26" eb="28">
      <t>ジュウタク</t>
    </rPh>
    <phoneticPr fontId="3"/>
  </si>
  <si>
    <t>支出負担行為担当官
住宅局長　橋本　公博
国土交通省住宅局
東京都千代田区霞が関２－１－３</t>
    <rPh sb="10" eb="12">
      <t>ジュウタク</t>
    </rPh>
    <rPh sb="15" eb="17">
      <t>ハシモト</t>
    </rPh>
    <rPh sb="18" eb="20">
      <t>キミヒロ</t>
    </rPh>
    <rPh sb="26" eb="28">
      <t>ジュウタク</t>
    </rPh>
    <phoneticPr fontId="3"/>
  </si>
  <si>
    <t>ランドブレイン（株）
東京都千代田区平河町１－２－１０</t>
  </si>
  <si>
    <t>一般競争入札</t>
    <phoneticPr fontId="2"/>
  </si>
  <si>
    <t>（株）ハップ
東京都江戸川区松江１－１１－３</t>
    <rPh sb="1" eb="2">
      <t>カブ</t>
    </rPh>
    <rPh sb="7" eb="10">
      <t>トウキョウト</t>
    </rPh>
    <rPh sb="10" eb="14">
      <t>エドガワク</t>
    </rPh>
    <rPh sb="14" eb="16">
      <t>マツエ</t>
    </rPh>
    <phoneticPr fontId="2"/>
  </si>
  <si>
    <t>（株）工業市場研究所
東京都港区西新橋３－６－１０</t>
    <rPh sb="1" eb="2">
      <t>カブ</t>
    </rPh>
    <rPh sb="3" eb="5">
      <t>コウギョウ</t>
    </rPh>
    <rPh sb="5" eb="7">
      <t>シジョウ</t>
    </rPh>
    <rPh sb="7" eb="10">
      <t>ケンキュウショ</t>
    </rPh>
    <rPh sb="11" eb="14">
      <t>トウキョウト</t>
    </rPh>
    <rPh sb="14" eb="16">
      <t>ミナトク</t>
    </rPh>
    <rPh sb="16" eb="19">
      <t>ニシシンバシ</t>
    </rPh>
    <phoneticPr fontId="2"/>
  </si>
  <si>
    <t>（株）三菱総合研究所
東京都千代田区永田町２－１０－３</t>
    <rPh sb="1" eb="2">
      <t>カブ</t>
    </rPh>
    <rPh sb="3" eb="5">
      <t>ミツビシ</t>
    </rPh>
    <rPh sb="5" eb="7">
      <t>ソウゴウ</t>
    </rPh>
    <rPh sb="7" eb="10">
      <t>ケンキュウショ</t>
    </rPh>
    <rPh sb="11" eb="14">
      <t>トウキョウト</t>
    </rPh>
    <rPh sb="14" eb="18">
      <t>チヨダク</t>
    </rPh>
    <rPh sb="18" eb="21">
      <t>ナガタチョウ</t>
    </rPh>
    <phoneticPr fontId="2"/>
  </si>
  <si>
    <t>中古住宅の流通・賃貸市場活性化のための市場動向把握手法等の検討調査経費</t>
  </si>
  <si>
    <t>建築物の省エネルギー性能向上に向けた実態把握・課題分析調査業務</t>
    <rPh sb="0" eb="3">
      <t>ケンチクブツ</t>
    </rPh>
    <rPh sb="4" eb="5">
      <t>ショウ</t>
    </rPh>
    <rPh sb="10" eb="12">
      <t>セイノウ</t>
    </rPh>
    <rPh sb="12" eb="14">
      <t>コウジョウ</t>
    </rPh>
    <rPh sb="15" eb="16">
      <t>ム</t>
    </rPh>
    <rPh sb="18" eb="20">
      <t>ジッタイ</t>
    </rPh>
    <rPh sb="20" eb="22">
      <t>ハアク</t>
    </rPh>
    <rPh sb="23" eb="25">
      <t>カダイ</t>
    </rPh>
    <rPh sb="25" eb="27">
      <t>ブンセキ</t>
    </rPh>
    <rPh sb="27" eb="29">
      <t>チョウサ</t>
    </rPh>
    <rPh sb="29" eb="31">
      <t>ギョウム</t>
    </rPh>
    <phoneticPr fontId="5"/>
  </si>
  <si>
    <t>住宅の省エネルギー性能の水準に関する実態把握及び調査・分析業務</t>
    <rPh sb="0" eb="2">
      <t>ジュウタク</t>
    </rPh>
    <rPh sb="3" eb="4">
      <t>ショウ</t>
    </rPh>
    <rPh sb="9" eb="11">
      <t>セイノウ</t>
    </rPh>
    <rPh sb="12" eb="14">
      <t>スイジュン</t>
    </rPh>
    <rPh sb="15" eb="16">
      <t>カン</t>
    </rPh>
    <rPh sb="18" eb="20">
      <t>ジッタイ</t>
    </rPh>
    <rPh sb="20" eb="22">
      <t>ハアク</t>
    </rPh>
    <rPh sb="22" eb="23">
      <t>オヨ</t>
    </rPh>
    <rPh sb="24" eb="26">
      <t>チョウサ</t>
    </rPh>
    <rPh sb="27" eb="29">
      <t>ブンセキ</t>
    </rPh>
    <rPh sb="29" eb="31">
      <t>ギョウム</t>
    </rPh>
    <phoneticPr fontId="5"/>
  </si>
  <si>
    <t>平成25年住生活総合調査集計・分析関連業務</t>
    <rPh sb="0" eb="2">
      <t>ヘイセイ</t>
    </rPh>
    <rPh sb="4" eb="5">
      <t>ネン</t>
    </rPh>
    <rPh sb="5" eb="8">
      <t>ジュウセイカツ</t>
    </rPh>
    <rPh sb="8" eb="10">
      <t>ソウゴウ</t>
    </rPh>
    <rPh sb="10" eb="12">
      <t>チョウサ</t>
    </rPh>
    <rPh sb="12" eb="14">
      <t>シュウケイ</t>
    </rPh>
    <rPh sb="15" eb="17">
      <t>ブンセキ</t>
    </rPh>
    <rPh sb="17" eb="19">
      <t>カンレン</t>
    </rPh>
    <rPh sb="19" eb="21">
      <t>ギョウム</t>
    </rPh>
    <phoneticPr fontId="5"/>
  </si>
  <si>
    <t>民間活用を想定した公営住宅の事業収支等に係るモデル的検討（民間活用による公営住宅供給に係る民間事業者向け普及方策の検討）</t>
    <rPh sb="18" eb="19">
      <t>トウ</t>
    </rPh>
    <rPh sb="29" eb="31">
      <t>ミンカン</t>
    </rPh>
    <rPh sb="31" eb="33">
      <t>カツヨウ</t>
    </rPh>
    <rPh sb="36" eb="38">
      <t>コウエイ</t>
    </rPh>
    <rPh sb="38" eb="40">
      <t>ジュウタク</t>
    </rPh>
    <rPh sb="40" eb="42">
      <t>キョウキュウ</t>
    </rPh>
    <rPh sb="43" eb="44">
      <t>カカ</t>
    </rPh>
    <rPh sb="45" eb="47">
      <t>ミンカン</t>
    </rPh>
    <rPh sb="47" eb="50">
      <t>ジギョウシャ</t>
    </rPh>
    <rPh sb="50" eb="51">
      <t>ム</t>
    </rPh>
    <rPh sb="52" eb="54">
      <t>フキュウ</t>
    </rPh>
    <rPh sb="54" eb="56">
      <t>ホウサク</t>
    </rPh>
    <rPh sb="57" eb="59">
      <t>ケントウ</t>
    </rPh>
    <phoneticPr fontId="5"/>
  </si>
  <si>
    <t>公営住宅の長寿命化計画策定推進等事業</t>
    <rPh sb="0" eb="2">
      <t>コウエイ</t>
    </rPh>
    <rPh sb="2" eb="4">
      <t>ジュウタク</t>
    </rPh>
    <rPh sb="5" eb="9">
      <t>チョウジュミョウカ</t>
    </rPh>
    <rPh sb="9" eb="11">
      <t>ケイカク</t>
    </rPh>
    <rPh sb="11" eb="13">
      <t>サクテイ</t>
    </rPh>
    <rPh sb="13" eb="15">
      <t>スイシン</t>
    </rPh>
    <rPh sb="15" eb="16">
      <t>トウ</t>
    </rPh>
    <rPh sb="16" eb="18">
      <t>ジギョウ</t>
    </rPh>
    <phoneticPr fontId="5"/>
  </si>
  <si>
    <t>公的賃貸住宅の超長期延命化技術に係る評価・実用可能性調査</t>
    <rPh sb="0" eb="2">
      <t>コウテキ</t>
    </rPh>
    <rPh sb="2" eb="4">
      <t>チンタイ</t>
    </rPh>
    <rPh sb="4" eb="6">
      <t>ジュウタク</t>
    </rPh>
    <rPh sb="7" eb="8">
      <t>チョウ</t>
    </rPh>
    <rPh sb="8" eb="10">
      <t>チョウキ</t>
    </rPh>
    <rPh sb="10" eb="12">
      <t>エンメイ</t>
    </rPh>
    <rPh sb="12" eb="13">
      <t>カ</t>
    </rPh>
    <rPh sb="13" eb="15">
      <t>ギジュツ</t>
    </rPh>
    <rPh sb="16" eb="17">
      <t>カカ</t>
    </rPh>
    <rPh sb="18" eb="20">
      <t>ヒョウカ</t>
    </rPh>
    <rPh sb="21" eb="23">
      <t>ジツヨウ</t>
    </rPh>
    <rPh sb="23" eb="26">
      <t>カノウセイ</t>
    </rPh>
    <rPh sb="26" eb="28">
      <t>チョウサ</t>
    </rPh>
    <phoneticPr fontId="5"/>
  </si>
  <si>
    <t>大臣認定に係る事務処理の効率化・迅速化に資するシステムの検討等に関する調査</t>
    <rPh sb="0" eb="2">
      <t>ダイジン</t>
    </rPh>
    <rPh sb="2" eb="4">
      <t>ニンテイ</t>
    </rPh>
    <rPh sb="5" eb="6">
      <t>カカ</t>
    </rPh>
    <rPh sb="7" eb="9">
      <t>ジム</t>
    </rPh>
    <rPh sb="9" eb="11">
      <t>ショリ</t>
    </rPh>
    <rPh sb="12" eb="15">
      <t>コウリツカ</t>
    </rPh>
    <rPh sb="16" eb="19">
      <t>ジンソクカ</t>
    </rPh>
    <rPh sb="20" eb="21">
      <t>シ</t>
    </rPh>
    <rPh sb="28" eb="30">
      <t>ケントウ</t>
    </rPh>
    <rPh sb="30" eb="31">
      <t>トウ</t>
    </rPh>
    <rPh sb="32" eb="33">
      <t>カン</t>
    </rPh>
    <rPh sb="35" eb="37">
      <t>チョウサ</t>
    </rPh>
    <phoneticPr fontId="5"/>
  </si>
  <si>
    <t>平成２６年建築基準適合判定資格者検定補助業務</t>
    <rPh sb="0" eb="2">
      <t>ヘイセイ</t>
    </rPh>
    <rPh sb="4" eb="5">
      <t>ネン</t>
    </rPh>
    <rPh sb="5" eb="7">
      <t>ケンチク</t>
    </rPh>
    <rPh sb="7" eb="9">
      <t>キジュン</t>
    </rPh>
    <rPh sb="9" eb="11">
      <t>テキゴウ</t>
    </rPh>
    <rPh sb="11" eb="13">
      <t>ハンテイ</t>
    </rPh>
    <rPh sb="13" eb="16">
      <t>シカクシャ</t>
    </rPh>
    <rPh sb="16" eb="18">
      <t>ケンテイ</t>
    </rPh>
    <rPh sb="18" eb="20">
      <t>ホジョ</t>
    </rPh>
    <rPh sb="20" eb="22">
      <t>ギョウム</t>
    </rPh>
    <phoneticPr fontId="5"/>
  </si>
  <si>
    <t>平成２６年度海外の住宅保証・保険制度調査業務</t>
    <rPh sb="0" eb="2">
      <t>ヘイセイ</t>
    </rPh>
    <rPh sb="4" eb="6">
      <t>ネンド</t>
    </rPh>
    <rPh sb="6" eb="8">
      <t>カイガイ</t>
    </rPh>
    <rPh sb="9" eb="11">
      <t>ジュウタク</t>
    </rPh>
    <rPh sb="11" eb="13">
      <t>ホショウ</t>
    </rPh>
    <rPh sb="14" eb="16">
      <t>ホケン</t>
    </rPh>
    <rPh sb="16" eb="18">
      <t>セイド</t>
    </rPh>
    <rPh sb="18" eb="20">
      <t>チョウサ</t>
    </rPh>
    <rPh sb="20" eb="22">
      <t>ギョウム</t>
    </rPh>
    <phoneticPr fontId="5"/>
  </si>
  <si>
    <t>住宅瑕疵担保履行制度のあり方に関する検討調査業務</t>
    <rPh sb="0" eb="4">
      <t>ジュウタクカシ</t>
    </rPh>
    <rPh sb="4" eb="6">
      <t>タンポ</t>
    </rPh>
    <rPh sb="6" eb="8">
      <t>リコウ</t>
    </rPh>
    <rPh sb="8" eb="10">
      <t>セイド</t>
    </rPh>
    <rPh sb="13" eb="14">
      <t>カタ</t>
    </rPh>
    <rPh sb="15" eb="16">
      <t>カン</t>
    </rPh>
    <rPh sb="18" eb="20">
      <t>ケントウ</t>
    </rPh>
    <rPh sb="20" eb="22">
      <t>チョウサ</t>
    </rPh>
    <rPh sb="22" eb="24">
      <t>ギョウム</t>
    </rPh>
    <phoneticPr fontId="5"/>
  </si>
  <si>
    <t>防災・環境・福祉性能等に優れた住宅・建築物の整備促進に関する調査検討業務</t>
    <rPh sb="0" eb="2">
      <t>ボウサイ</t>
    </rPh>
    <rPh sb="3" eb="5">
      <t>カンキョウ</t>
    </rPh>
    <rPh sb="6" eb="8">
      <t>フクシ</t>
    </rPh>
    <rPh sb="8" eb="10">
      <t>セイノウ</t>
    </rPh>
    <rPh sb="10" eb="11">
      <t>トウ</t>
    </rPh>
    <rPh sb="12" eb="13">
      <t>スグ</t>
    </rPh>
    <rPh sb="15" eb="17">
      <t>ジュウタク</t>
    </rPh>
    <rPh sb="18" eb="21">
      <t>ケンチクブツ</t>
    </rPh>
    <rPh sb="22" eb="24">
      <t>セイビ</t>
    </rPh>
    <rPh sb="24" eb="26">
      <t>ソクシン</t>
    </rPh>
    <rPh sb="27" eb="28">
      <t>カン</t>
    </rPh>
    <rPh sb="30" eb="32">
      <t>チョウサ</t>
    </rPh>
    <rPh sb="32" eb="34">
      <t>ケントウ</t>
    </rPh>
    <rPh sb="34" eb="36">
      <t>ギョウム</t>
    </rPh>
    <phoneticPr fontId="5"/>
  </si>
  <si>
    <t>岩手県等における災害公営住宅の供給の推進に係る検討業務</t>
    <rPh sb="0" eb="3">
      <t>イワテケン</t>
    </rPh>
    <rPh sb="3" eb="4">
      <t>トウ</t>
    </rPh>
    <rPh sb="8" eb="10">
      <t>サイガイ</t>
    </rPh>
    <rPh sb="10" eb="12">
      <t>コウエイ</t>
    </rPh>
    <rPh sb="12" eb="14">
      <t>ジュウタク</t>
    </rPh>
    <rPh sb="15" eb="17">
      <t>キョウキュウ</t>
    </rPh>
    <rPh sb="18" eb="20">
      <t>スイシン</t>
    </rPh>
    <rPh sb="21" eb="22">
      <t>カカ</t>
    </rPh>
    <rPh sb="23" eb="25">
      <t>ケントウ</t>
    </rPh>
    <rPh sb="25" eb="27">
      <t>ギョウム</t>
    </rPh>
    <phoneticPr fontId="5"/>
  </si>
  <si>
    <t>宮城県等における災害公営住宅の供給の推進に係る検討業務</t>
    <rPh sb="0" eb="3">
      <t>ミヤギケン</t>
    </rPh>
    <rPh sb="3" eb="4">
      <t>トウ</t>
    </rPh>
    <rPh sb="8" eb="10">
      <t>サイガイ</t>
    </rPh>
    <rPh sb="10" eb="12">
      <t>コウエイ</t>
    </rPh>
    <rPh sb="12" eb="14">
      <t>ジュウタク</t>
    </rPh>
    <rPh sb="15" eb="17">
      <t>キョウキュウ</t>
    </rPh>
    <rPh sb="18" eb="20">
      <t>スイシン</t>
    </rPh>
    <rPh sb="21" eb="22">
      <t>カカ</t>
    </rPh>
    <rPh sb="23" eb="25">
      <t>ケントウ</t>
    </rPh>
    <rPh sb="25" eb="27">
      <t>ギョウム</t>
    </rPh>
    <phoneticPr fontId="5"/>
  </si>
  <si>
    <t>福島県等における災害公営住宅の供給の推進に係る検討業務</t>
    <rPh sb="0" eb="2">
      <t>フクシマ</t>
    </rPh>
    <rPh sb="2" eb="3">
      <t>ケン</t>
    </rPh>
    <rPh sb="3" eb="4">
      <t>トウ</t>
    </rPh>
    <rPh sb="8" eb="10">
      <t>サイガイ</t>
    </rPh>
    <rPh sb="10" eb="12">
      <t>コウエイ</t>
    </rPh>
    <rPh sb="12" eb="14">
      <t>ジュウタク</t>
    </rPh>
    <rPh sb="15" eb="17">
      <t>キョウキュウ</t>
    </rPh>
    <rPh sb="18" eb="20">
      <t>スイシン</t>
    </rPh>
    <rPh sb="21" eb="22">
      <t>カカ</t>
    </rPh>
    <rPh sb="23" eb="25">
      <t>ケントウ</t>
    </rPh>
    <rPh sb="25" eb="27">
      <t>ギョウム</t>
    </rPh>
    <phoneticPr fontId="5"/>
  </si>
  <si>
    <t>福島県等における原発避難者向け復興公営住宅の早期供給を推進するための計画に係る検討業務</t>
    <rPh sb="0" eb="2">
      <t>フクシマ</t>
    </rPh>
    <rPh sb="2" eb="3">
      <t>ケン</t>
    </rPh>
    <rPh sb="3" eb="4">
      <t>トウ</t>
    </rPh>
    <rPh sb="8" eb="10">
      <t>ゲンパツ</t>
    </rPh>
    <rPh sb="10" eb="13">
      <t>ヒナンシャ</t>
    </rPh>
    <rPh sb="13" eb="14">
      <t>ム</t>
    </rPh>
    <rPh sb="15" eb="17">
      <t>フッコウ</t>
    </rPh>
    <rPh sb="17" eb="19">
      <t>コウエイ</t>
    </rPh>
    <rPh sb="19" eb="21">
      <t>ジュウタク</t>
    </rPh>
    <rPh sb="22" eb="24">
      <t>ソウキ</t>
    </rPh>
    <rPh sb="24" eb="26">
      <t>キョウキュウ</t>
    </rPh>
    <rPh sb="27" eb="29">
      <t>スイシン</t>
    </rPh>
    <rPh sb="34" eb="36">
      <t>ケイカク</t>
    </rPh>
    <rPh sb="37" eb="38">
      <t>カカ</t>
    </rPh>
    <rPh sb="39" eb="41">
      <t>ケントウ</t>
    </rPh>
    <rPh sb="41" eb="43">
      <t>ギョウム</t>
    </rPh>
    <phoneticPr fontId="5"/>
  </si>
  <si>
    <t>建築基準に関する国際基準整合調査</t>
    <rPh sb="0" eb="2">
      <t>ケンチク</t>
    </rPh>
    <rPh sb="2" eb="4">
      <t>キジュン</t>
    </rPh>
    <rPh sb="5" eb="6">
      <t>カン</t>
    </rPh>
    <rPh sb="8" eb="10">
      <t>コクサイ</t>
    </rPh>
    <rPh sb="10" eb="12">
      <t>キジュン</t>
    </rPh>
    <rPh sb="12" eb="14">
      <t>セイゴウ</t>
    </rPh>
    <rPh sb="14" eb="16">
      <t>チョウサ</t>
    </rPh>
    <phoneticPr fontId="5"/>
  </si>
  <si>
    <t>「多世代循環型社会」を実現する新たな住生活関連サービス等のあり方検討調査</t>
    <rPh sb="27" eb="28">
      <t>トウ</t>
    </rPh>
    <rPh sb="31" eb="32">
      <t>カタ</t>
    </rPh>
    <rPh sb="32" eb="34">
      <t>ケントウ</t>
    </rPh>
    <phoneticPr fontId="5"/>
  </si>
  <si>
    <t>平成26年空き家実態調査実施業務</t>
    <rPh sb="0" eb="2">
      <t>ヘイセイ</t>
    </rPh>
    <rPh sb="4" eb="5">
      <t>ネン</t>
    </rPh>
    <rPh sb="5" eb="6">
      <t>ア</t>
    </rPh>
    <rPh sb="7" eb="8">
      <t>ヤ</t>
    </rPh>
    <rPh sb="8" eb="10">
      <t>ジッタイ</t>
    </rPh>
    <rPh sb="10" eb="12">
      <t>チョウサ</t>
    </rPh>
    <rPh sb="12" eb="14">
      <t>ジッシ</t>
    </rPh>
    <rPh sb="14" eb="16">
      <t>ギョウム</t>
    </rPh>
    <phoneticPr fontId="5"/>
  </si>
  <si>
    <t>新たな住宅政策の総合的推進に向けた計画目標等のあり方検討業務</t>
    <rPh sb="0" eb="1">
      <t>アラ</t>
    </rPh>
    <rPh sb="3" eb="5">
      <t>ジュウタク</t>
    </rPh>
    <rPh sb="5" eb="7">
      <t>セイサク</t>
    </rPh>
    <rPh sb="8" eb="11">
      <t>ソウゴウテキ</t>
    </rPh>
    <rPh sb="11" eb="13">
      <t>スイシン</t>
    </rPh>
    <rPh sb="14" eb="15">
      <t>ム</t>
    </rPh>
    <rPh sb="17" eb="19">
      <t>ケイカク</t>
    </rPh>
    <rPh sb="19" eb="21">
      <t>モクヒョウ</t>
    </rPh>
    <rPh sb="21" eb="22">
      <t>トウ</t>
    </rPh>
    <rPh sb="25" eb="26">
      <t>カタ</t>
    </rPh>
    <rPh sb="26" eb="28">
      <t>ケントウ</t>
    </rPh>
    <rPh sb="28" eb="30">
      <t>ギョウム</t>
    </rPh>
    <phoneticPr fontId="5"/>
  </si>
  <si>
    <t>（株）価値総合研究所
東京都千代田区大手町２－２－１</t>
    <rPh sb="3" eb="5">
      <t>カチ</t>
    </rPh>
    <rPh sb="5" eb="7">
      <t>ソウゴウ</t>
    </rPh>
    <rPh sb="7" eb="10">
      <t>ケンキュウジョ</t>
    </rPh>
    <phoneticPr fontId="4"/>
  </si>
  <si>
    <t>（株）砂川建築環境研究所
東京都渋谷区千駄ヶ谷１－３０－１０</t>
    <rPh sb="3" eb="5">
      <t>スナカワ</t>
    </rPh>
    <rPh sb="5" eb="7">
      <t>ケンチク</t>
    </rPh>
    <rPh sb="7" eb="9">
      <t>カンキョウ</t>
    </rPh>
    <rPh sb="9" eb="12">
      <t>ケンキュウジョ</t>
    </rPh>
    <phoneticPr fontId="4"/>
  </si>
  <si>
    <t>（株）三菱総合研究所
東京都千代田区永田町２－１０－３</t>
    <rPh sb="3" eb="5">
      <t>ミツビシ</t>
    </rPh>
    <rPh sb="5" eb="7">
      <t>ソウゴウ</t>
    </rPh>
    <rPh sb="7" eb="10">
      <t>ケンキュウジョ</t>
    </rPh>
    <phoneticPr fontId="4"/>
  </si>
  <si>
    <t>（株）市浦ハウジング＆プランニング東京支店
東京都文京区本郷１－２８－３４</t>
    <rPh sb="3" eb="5">
      <t>イチウラ</t>
    </rPh>
    <rPh sb="17" eb="19">
      <t>トウキョウ</t>
    </rPh>
    <rPh sb="19" eb="21">
      <t>シテン</t>
    </rPh>
    <phoneticPr fontId="4"/>
  </si>
  <si>
    <t>（株）アルテップ
東京都渋谷区上原２－５－９－３０</t>
  </si>
  <si>
    <t>東京海上日動リスクコンサルティング（株）
東京都千代田区丸の内１－２－１</t>
    <rPh sb="0" eb="2">
      <t>トウキョウ</t>
    </rPh>
    <rPh sb="2" eb="4">
      <t>カイジョウ</t>
    </rPh>
    <rPh sb="4" eb="6">
      <t>ニチドウ</t>
    </rPh>
    <phoneticPr fontId="4"/>
  </si>
  <si>
    <t>一般社団法人新・建築士制度普及協会
東京都新宿区神楽坂１－１５</t>
  </si>
  <si>
    <t>（株）アークポイント
東京都豊島区高田３－１８－９</t>
  </si>
  <si>
    <t>（株）環総合設計
東京都文京区本駒込５－４－７</t>
    <rPh sb="3" eb="4">
      <t>タマキ</t>
    </rPh>
    <rPh sb="4" eb="6">
      <t>ソウゴウ</t>
    </rPh>
    <rPh sb="6" eb="8">
      <t>セッケイ</t>
    </rPh>
    <phoneticPr fontId="4"/>
  </si>
  <si>
    <t>建築・住宅国際機構
東京都港区芝５－２６－２０</t>
    <rPh sb="0" eb="2">
      <t>ケンチク</t>
    </rPh>
    <rPh sb="3" eb="5">
      <t>ジュウタク</t>
    </rPh>
    <rPh sb="5" eb="7">
      <t>コクサイ</t>
    </rPh>
    <rPh sb="7" eb="9">
      <t>キコウ</t>
    </rPh>
    <phoneticPr fontId="4"/>
  </si>
  <si>
    <t>住宅性能表示制度の利用促進に関する調査・分析業務</t>
    <rPh sb="0" eb="2">
      <t>ジュウタク</t>
    </rPh>
    <rPh sb="2" eb="4">
      <t>セイノウ</t>
    </rPh>
    <rPh sb="4" eb="6">
      <t>ヒョウジ</t>
    </rPh>
    <rPh sb="6" eb="8">
      <t>セイド</t>
    </rPh>
    <rPh sb="9" eb="11">
      <t>リヨウ</t>
    </rPh>
    <rPh sb="11" eb="13">
      <t>ソクシン</t>
    </rPh>
    <rPh sb="14" eb="15">
      <t>カン</t>
    </rPh>
    <rPh sb="17" eb="19">
      <t>チョウサ</t>
    </rPh>
    <rPh sb="20" eb="22">
      <t>ブンセキ</t>
    </rPh>
    <rPh sb="22" eb="24">
      <t>ギョウム</t>
    </rPh>
    <phoneticPr fontId="5"/>
  </si>
  <si>
    <t>長期優良住宅の制度普及等に関する調査検討業務</t>
    <rPh sb="0" eb="2">
      <t>チョウキ</t>
    </rPh>
    <rPh sb="2" eb="4">
      <t>ユウリョウ</t>
    </rPh>
    <rPh sb="4" eb="6">
      <t>ジュウタク</t>
    </rPh>
    <rPh sb="7" eb="9">
      <t>セイド</t>
    </rPh>
    <rPh sb="9" eb="11">
      <t>フキュウ</t>
    </rPh>
    <rPh sb="11" eb="12">
      <t>トウ</t>
    </rPh>
    <rPh sb="13" eb="14">
      <t>カン</t>
    </rPh>
    <rPh sb="16" eb="18">
      <t>チョウサ</t>
    </rPh>
    <rPh sb="18" eb="20">
      <t>ケントウ</t>
    </rPh>
    <rPh sb="20" eb="22">
      <t>ギョウム</t>
    </rPh>
    <phoneticPr fontId="5"/>
  </si>
  <si>
    <t>一般社団法人住宅性能評価・表示協会
東京都新宿区神楽坂１－１５</t>
    <rPh sb="0" eb="2">
      <t>イッパン</t>
    </rPh>
    <rPh sb="2" eb="6">
      <t>シャダンホウジン</t>
    </rPh>
    <rPh sb="6" eb="8">
      <t>ジュウタク</t>
    </rPh>
    <rPh sb="8" eb="10">
      <t>セイノウ</t>
    </rPh>
    <rPh sb="10" eb="12">
      <t>ヒョウカ</t>
    </rPh>
    <rPh sb="13" eb="15">
      <t>ヒョウジ</t>
    </rPh>
    <rPh sb="15" eb="17">
      <t>キョウカイ</t>
    </rPh>
    <phoneticPr fontId="4"/>
  </si>
  <si>
    <t>新たなマンションの再生手法に関する調査検討業務</t>
    <rPh sb="0" eb="1">
      <t>アラ</t>
    </rPh>
    <rPh sb="9" eb="11">
      <t>サイセイ</t>
    </rPh>
    <rPh sb="11" eb="13">
      <t>シュホウ</t>
    </rPh>
    <rPh sb="14" eb="15">
      <t>カン</t>
    </rPh>
    <rPh sb="17" eb="19">
      <t>チョウサ</t>
    </rPh>
    <rPh sb="19" eb="21">
      <t>ケントウ</t>
    </rPh>
    <rPh sb="21" eb="23">
      <t>ギョウム</t>
    </rPh>
    <phoneticPr fontId="5"/>
  </si>
  <si>
    <t>平成25年度マンション総合調査を踏まえた標準管理規約等の見直しに係る調査検討業務</t>
    <rPh sb="0" eb="2">
      <t>ヘイセイ</t>
    </rPh>
    <rPh sb="4" eb="6">
      <t>ネンド</t>
    </rPh>
    <rPh sb="11" eb="13">
      <t>ソウゴウ</t>
    </rPh>
    <rPh sb="13" eb="15">
      <t>チョウサ</t>
    </rPh>
    <rPh sb="16" eb="17">
      <t>フ</t>
    </rPh>
    <rPh sb="20" eb="22">
      <t>ヒョウジュン</t>
    </rPh>
    <rPh sb="22" eb="24">
      <t>カンリ</t>
    </rPh>
    <rPh sb="24" eb="26">
      <t>キヤク</t>
    </rPh>
    <rPh sb="26" eb="27">
      <t>トウ</t>
    </rPh>
    <rPh sb="28" eb="30">
      <t>ミナオ</t>
    </rPh>
    <rPh sb="32" eb="33">
      <t>カカ</t>
    </rPh>
    <rPh sb="34" eb="36">
      <t>チョウサ</t>
    </rPh>
    <rPh sb="36" eb="38">
      <t>ケントウ</t>
    </rPh>
    <rPh sb="38" eb="40">
      <t>ギョウム</t>
    </rPh>
    <phoneticPr fontId="5"/>
  </si>
  <si>
    <t>密集市街地の改善整備方策に関する調査検討業務</t>
    <rPh sb="0" eb="2">
      <t>ミッシュウ</t>
    </rPh>
    <rPh sb="2" eb="5">
      <t>シガイチ</t>
    </rPh>
    <rPh sb="6" eb="8">
      <t>カイゼン</t>
    </rPh>
    <rPh sb="8" eb="10">
      <t>セイビ</t>
    </rPh>
    <rPh sb="10" eb="12">
      <t>ホウサク</t>
    </rPh>
    <rPh sb="13" eb="14">
      <t>カン</t>
    </rPh>
    <rPh sb="16" eb="18">
      <t>チョウサ</t>
    </rPh>
    <rPh sb="18" eb="20">
      <t>ケントウ</t>
    </rPh>
    <rPh sb="20" eb="22">
      <t>ギョウム</t>
    </rPh>
    <phoneticPr fontId="5"/>
  </si>
  <si>
    <t>大規模住宅団地の更新にあわせた生活支援施設の整備方策検討調査</t>
    <rPh sb="0" eb="3">
      <t>ダイキボ</t>
    </rPh>
    <rPh sb="3" eb="5">
      <t>ジュウタク</t>
    </rPh>
    <rPh sb="5" eb="7">
      <t>ダンチ</t>
    </rPh>
    <rPh sb="8" eb="10">
      <t>コウシン</t>
    </rPh>
    <rPh sb="15" eb="17">
      <t>セイカツ</t>
    </rPh>
    <rPh sb="17" eb="19">
      <t>シエン</t>
    </rPh>
    <rPh sb="19" eb="21">
      <t>シセツ</t>
    </rPh>
    <rPh sb="22" eb="24">
      <t>セイビ</t>
    </rPh>
    <rPh sb="24" eb="26">
      <t>ホウサク</t>
    </rPh>
    <rPh sb="26" eb="28">
      <t>ケントウ</t>
    </rPh>
    <rPh sb="28" eb="30">
      <t>チョウサ</t>
    </rPh>
    <phoneticPr fontId="5"/>
  </si>
  <si>
    <t>新たな建築物用途の立地ニーズへの対応を図るための用途規制の弾力化手法検討調査業務</t>
    <rPh sb="0" eb="1">
      <t>アラ</t>
    </rPh>
    <rPh sb="3" eb="6">
      <t>ケンチクブツ</t>
    </rPh>
    <rPh sb="6" eb="8">
      <t>ヨウト</t>
    </rPh>
    <rPh sb="9" eb="11">
      <t>リッチ</t>
    </rPh>
    <rPh sb="16" eb="18">
      <t>タイオウ</t>
    </rPh>
    <rPh sb="19" eb="20">
      <t>ハカ</t>
    </rPh>
    <rPh sb="24" eb="26">
      <t>ヨウト</t>
    </rPh>
    <rPh sb="26" eb="28">
      <t>キセイ</t>
    </rPh>
    <rPh sb="29" eb="32">
      <t>ダンリョクカ</t>
    </rPh>
    <rPh sb="32" eb="34">
      <t>シュホウ</t>
    </rPh>
    <rPh sb="34" eb="36">
      <t>ケントウ</t>
    </rPh>
    <rPh sb="36" eb="38">
      <t>チョウサ</t>
    </rPh>
    <rPh sb="38" eb="40">
      <t>ギョウム</t>
    </rPh>
    <phoneticPr fontId="5"/>
  </si>
  <si>
    <t>社会・経済情勢の変化に対応した集団規定に係る規制・制度の見直しに向けた検討調査業務</t>
    <rPh sb="0" eb="2">
      <t>シャカイ</t>
    </rPh>
    <rPh sb="3" eb="5">
      <t>ケイザイ</t>
    </rPh>
    <rPh sb="5" eb="7">
      <t>ジョウセイ</t>
    </rPh>
    <rPh sb="8" eb="10">
      <t>ヘンカ</t>
    </rPh>
    <rPh sb="11" eb="13">
      <t>タイオウ</t>
    </rPh>
    <rPh sb="15" eb="17">
      <t>シュウダン</t>
    </rPh>
    <rPh sb="17" eb="19">
      <t>キテイ</t>
    </rPh>
    <rPh sb="20" eb="21">
      <t>カカ</t>
    </rPh>
    <rPh sb="22" eb="24">
      <t>キセイ</t>
    </rPh>
    <rPh sb="25" eb="27">
      <t>セイド</t>
    </rPh>
    <rPh sb="28" eb="30">
      <t>ミナオ</t>
    </rPh>
    <rPh sb="32" eb="33">
      <t>ム</t>
    </rPh>
    <rPh sb="35" eb="37">
      <t>ケントウ</t>
    </rPh>
    <rPh sb="37" eb="39">
      <t>チョウサ</t>
    </rPh>
    <rPh sb="39" eb="41">
      <t>ギョウム</t>
    </rPh>
    <phoneticPr fontId="5"/>
  </si>
  <si>
    <t>民間建築物におけるアスベスト実態調査の環境整備に関する調査</t>
    <rPh sb="0" eb="2">
      <t>ミンカン</t>
    </rPh>
    <rPh sb="2" eb="5">
      <t>ケンチクブツ</t>
    </rPh>
    <rPh sb="14" eb="16">
      <t>ジッタイ</t>
    </rPh>
    <rPh sb="16" eb="18">
      <t>チョウサ</t>
    </rPh>
    <rPh sb="19" eb="21">
      <t>カンキョウ</t>
    </rPh>
    <rPh sb="21" eb="23">
      <t>セイビ</t>
    </rPh>
    <rPh sb="24" eb="25">
      <t>カン</t>
    </rPh>
    <rPh sb="27" eb="29">
      <t>チョウサ</t>
    </rPh>
    <phoneticPr fontId="5"/>
  </si>
  <si>
    <t xml:space="preserve">空き家の賃貸流通方策の検討（個人住宅の賃貸流通促進のための改修及び賃貸スキーム構築を目的とした事業調査業務） </t>
  </si>
  <si>
    <t>（株）社会空間研究所
東京都渋谷区上原３－１－１６</t>
    <rPh sb="3" eb="5">
      <t>シャカイ</t>
    </rPh>
    <rPh sb="5" eb="7">
      <t>クウカン</t>
    </rPh>
    <rPh sb="7" eb="10">
      <t>ケンキュウジョ</t>
    </rPh>
    <phoneticPr fontId="4"/>
  </si>
  <si>
    <t>随意契約によることとした会計法令の根拠条文及び理由
（企画競争又は公募）</t>
    <phoneticPr fontId="2"/>
  </si>
  <si>
    <t xml:space="preserve">本業務は、
①月次で集計されている登記情報の活用等により、既存住宅流通市場の実態を迅速かつ定期的に把握する手法の構築等を検討するとともに、併せて海外における統計実施事例についても整理・分析を行うこと
②戸建賃貸住宅市場について実態把握等を行うとともに、効果的な市場活性化策を検討すること
を目的とするものである。
業務の内容は、高度で専門的な知識が要求されるため、経験豊富で専門的な知識を有し、業務を適正に履行できる受託者について、「企画競争の実施について（通知）（国官会第936号平成18年11月16日）」に基づき、企画競争手続きを実施し、平成26年４月３日から平成26年４月17日まで、企画提案書の提出を求めた。
その結果、期日までに提出された２者の企画提案書について、評価者３名により評価を行ったところ、株式会社価値総合研究所の提案書は、具体的業務に対する企画提案の的確性及び専門性について、他者よりも優位であると判断され、平成26年4月21日の企画競争委員会及び平成26年4月23日の住宅局企画競争有識者委員会による審議の結果、同社が特定されたところである。
よって、会計法第29条の３第４項（随意契約）、予算決算及び会計令第102条の４第３号（財務大臣への協議不要）により、株式会社価値総合研究所と随意契約するものである。
</t>
    <phoneticPr fontId="2"/>
  </si>
  <si>
    <t xml:space="preserve">民生部門（住宅）や業務部門（建築物）におけるCO2排出量は、全排出量の約3分の1を占めることに加え、1990年から2012年までに約4割増加している状況にある。そのため、CO2排出量の伸びの大きい民生部門（住宅）や業務その他部門（建築物）における対策を抜本的に強化することが必要である。こうした中、2013年6月14日に閣議決定した日本再興戦略において、2020年までに新築住宅・建築物について段階的に省エネルギー基準への適合を義務化し、これに向けて円滑な実施のための環境整備に取り組むこと、ネット・ゼロ・エネルギー化の推進、既存ストックの省エネ改修の促進等が位置付けられたところである。
本業務においては、建築物の省エネルギー性能向上に向けた実態把握等を目的としている。
本業務の内容は高度で専門的な知識等が要求されるため、経験豊富で専門的知識等を有し、業務を適正に履行できる受託者について、平成26年4月1日から平成26年4月16日まで、企画提案書の提出を求めたところ、提出期限までに２団体から企画提案書の提出があった。
提出のあった企画提案書について評価者３名により評価を行ったところ、一般財団法人建築環境・省エネルギー機構の企画提案書が、予定技術者の実績、経験及び能力、実施方針・実施フロー・調査工程計画、具体的業務に対する企画提案において他者よりも総合的に優位と判断され、平成26年4月21日の企画競争委員会および平成26年4月23日の第三者委員会による審議の結果、一般財団法人建築環境・省エネルギー機構が特定されたところである。
よって、会計法第２９条の３第４項、予算決算及び会計令第１０２条の４第３号により、同法人と随意契約するものである。
</t>
    <phoneticPr fontId="2"/>
  </si>
  <si>
    <t xml:space="preserve">本事業は、住宅生産者の供給する住宅の断熱水準、導入設備等を把握することにより、その省エネルギー性能の分布状況を把握し、省エネルギー基準に係る施策検討の資とすることを目的とする。
断熱水準戸数分布を把握することは、現状における住宅の暖冷房に係るCO2排出量推計のため、及び今後の省エネルギー施策の効果を予測するために必須であるが、住宅の断熱水準に関するデータとしては、300㎡以上の住宅における省エネ措置の届出、旧住宅金融公庫における断熱工事に対する割増融資状況などのデータ、性能表示制度における温熱等級の認定データ等があるが、それらのデータでは住宅市場全体の断熱水準の分布状況は把握できず、特に、戸建住宅における断熱水準の分布状況は不明である。また、旧住宅金融公庫割増融資、及び性能表示は、性能の高い住宅に対するものであるため、これらの融資制度、認定制度を受けた住宅の比率が全体を表しているとは言えない。よって、全住戸の断熱水準戸数分布の推計精度を高めるためには、融資・認定制度を利用しない大多数の住宅の断熱状況を別途調査する必要がある。
民生部門（住宅）や業務部門（建築物）におけるCO2排出量は、全排出量の約3分の1を占めることに加え、1990年から2010年までに約4割増加している状況にある。そのため、CO2排出量の伸びの大きい民生部門（住宅）や業務その他部門（建築物）における対策を抜本的に強化することが必要である。こうした中、2013年6月14日に閣議決定した日本再興戦略において、2020年までに新築住宅・建築物について段階的に省エネ基準への適合を義務化し、これに向けて円滑な実施のための環境整備に取り組む、と位置付けられたところである。この環境整備のために、住宅生産者が省エネ基準を達成するための取組状況や省エネ基準の達成に向けた課題点についてのデータ整備は必要であり、公益性、公共性の観点から国庫補助事業として実施するに値する。
本業務の内容は高度で専門的な知識等が要求されるため、経験豊富で専門的知識等を有し、業務を適正に履行できる受託者について、「企画競争の実施について（通知）（平成１８年１１月１６日 国官会第９３６号）」に基づき、企画競争を実施し、平成２６年４月１日から平成２６年４月１６日まで、企画提案書の提出を求めた。
その結果、提出期限までに２者から企画提案書の提出があり、当該企画提案書について評価者３名により評価を行ったところ、株式会社砂川建築環境研究所の企画提案書が、管理技術者の当該部門従事期間及び担当技術者の人数並びに実施方針・実施フロー・調査工程計画の業務理解度及び実施手順並びに具体的業務に対する企画提案の的確性、実現性及び専門性において他者よりも優位と判断され、平成２６年４月２１日の企画競争委員会および平成２６年４月２３日の第三者委員会による審議の結果、株式会社砂川建築環境研究所が特定されたところである。
よって、会計法第２９条の３第４項、予算決算及び会計令第１０２条の４第３号により、同法人と随意契約をするものである。
</t>
    <phoneticPr fontId="2"/>
  </si>
  <si>
    <t xml:space="preserve">本業務では、平成25年住生活総合調査実施に係る
１） 平成25年住総と平成25年住調の個票データ（約8万世帯分）の結合
２） 平成25年住総の調査結果の集計
３） 平成25年住総の集計結果の分析
４） 平成25年住総の調査結果報告書の作成
を行うこととしている。
また、本業務は住生活基本法に基づく住生活の安定・向上に係る総合的な施策を推進する上で必要となる基礎資料を得ることを目的としている。そのため、平成25年住総と平成25年住調の個票データの結合や集計結果の分析等の専門的な知識が要求される。したがって、経験豊富で専門的な知識を有し、業務を適正に履行できる受託者について、「企画競争の実施について（通知）（国官会第936号平成18年11月16日）」に基づき、企画競争手続きを実施し、平成26年３月25日から平成26年４月10日まで、企画提案書の提出を求めた。
その結果、期日までに提出された２社の企画提案書について、評価者３名により評価を行ったところ、当該提案書は主に課題の適切な把握及び対応策の提案について優れているため、業務の的確な実施が期待できると判断され、平成26年４月21日の企画競争委員会及び平成26年4月23日の住宅局企画競争有識者委員会による審議を踏まえ、株式会社三菱総合研究所が特定されたところである。
よって、会計法第29条の３第４項（随意契約）、予算決算及び会計令第102条の４第３号（財務大臣への協議不要）により、株式会社三菱総合研究所と随意契約するものである。
</t>
    <phoneticPr fontId="2"/>
  </si>
  <si>
    <t xml:space="preserve">公営住宅ストックの老朽化が進み、更新需要が増大していく中、限られた予算で公営住宅ストックの適切な維持管理・更新等を行うためには、民間事業者のノウハウ等を活用した効率的な事業を推進していくことが不可欠と考えられる。
本調査では、公営住宅の建替事業等における民間事業者の積極的な参画を推進する観点から、民間事業者の視点から見たPPP/PFI事業の課題を整理し、事業スキーム案の構築など必要な対応策を検討するとともに、今後のPPP/PFI事業の普及促進に向け、民間事業者向けのパンフレット等のツールを整備する。
本業務の実施にあたっては、公営住宅における民間活用（PPP・PFI等）に関する知識を必要とするため、当該分野の業務実績を有し、業務を適正に履行できる受託者について、「企画競争の実施について（通知）（国官会第９３６号 平成１８年１１月１６日）」に基づき企画競争手続きを実施し、平成２６年４月１日から平成２６年４月１５日まで企画提案書の提出を求めた。
その結果、提出期日までに７者から企画提案書の提出があり、当該企画提案書を評価者３名により評価を行ったところ、ランドブレイン株式会社の企画提案書が、配置予定技術者、業務の理解度、実施手順及び企画提案書で求めるテーマに対する企画提案の的確性、実現性、専門性の各点において、他者の企画提案書よりも優位であると判断され、平成２６年４月２１日の企画競争委員会及び平成２６年４月２３日の住宅局企画競争有識者委員会による審議を踏まえ、ランドブレイン株式会社が特定されたところである。
よって、会計法第２９条の３第４項（随意契約）、予算決算及び会計令第１０２条の４第３号（財務大臣への協議不要）により、ランドブレイン株式会社と随意契約を締結するものである。
</t>
    <phoneticPr fontId="2"/>
  </si>
  <si>
    <t xml:space="preserve">公営住宅に関しては、その点検・維持管理を事業主体である地方公共団体の責務として実施することとなっているが、計画的な点検・維持管理を遂行するにあたり必要と考えられる施設ごとの点検計画・長期修繕計画については、その位置づけや策定方針について整理がされていない現状がある。
このため、本事業においては、地方公共団体が施設ごとの点検計画・長期修繕計画を策定するにあたり、必要な事項を整理する。
また、平成26年度以降、公営住宅の整備・改善事業の実施において長寿命化計画の策定が補助要件とされる中、既に策定済の長寿命化計画の実態について整理を行うとともに、次期改定における内容の充実・精査のポイントについて整理を行う。
本業務の実施に当たっては、公営住宅における点検・維持管理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６年４月１日から平成２６年４月１５日まで企画提案書の提出を求めた。
その結果、提出期日までに４者から企画提案書の提出があり、当該企画提案書を評価者３名により評価を行ったところ、株式会社市浦ハウジング＆プランニング東京支店の企画提案書が、配置予定技術者、業務の理解度、実施手順及び企画提案書で求めるテーマに対する企画提案の的確性、実現性、専門性の各点において、他者の企画提案書よりも優位であると判断され、平成２６年４月２１日の企画競争委員会及び平成２６年４月２３日の住宅局企画競争有識者委員会による審議を踏まえ、株式会社市浦ハウジング＆プランニング東京支店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2"/>
  </si>
  <si>
    <t xml:space="preserve">昭和40年代に建設された公的賃貸住宅ストックが大量に更新期を迎える中、当面の建替えが困難と思われる住宅や建替え需要が見込めない住宅については、抜本的な長寿命化対策を実施し、長期にわたり活用していくことが必要となる。
本調査では、このような公的賃貸住宅ストックの長寿命化に資する各種技術やその活用の実例を収集し、技術の普及やコスト低減に係る評価・可能性について知見の整理を実施する。
本業務の実施に当たっては、公的賃貸住宅の長寿命化に資する各種技術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６年４月１日から平成２６年４月１５日まで企画提案書の提出を求めた。
その結果、提出期日までに１者から企画提案書の提出があり、当該企画提案書を評価者３名により評価を行ったところ、株式会社市浦ハウジング＆プランニング東京支店の企画提案書が、配置予定技術者、業務の理解度、実施手順及び企画提案書で求めるテーマに対する企画提案の的確性、実現性、専門性の各点において、優れているものと判断され、平成２６年４月２１日の企画競争委員会及び平成２６年４月２３日の住宅局企画競争有識者委員会による審議を踏まえ、株式会社市浦ハウジング＆プランニング東京支店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2"/>
  </si>
  <si>
    <t>本業務は、建築基準法に基づき行われる建築基準適合判定において、受検申込者の受検資格審査及びデータの整理等について、処理の迅速化及び正確化を図ることにより、検定業務の効率化を推進し円滑な検定実施体制の確立を図るとともに、検定の考査A、Bの問題の作成及び採点について、補助作業を依頼することにより、検定内容の充実化を図り合格者確定の迅速化及びその結果分析の適正化を図ることにより、一層の検定制度の充実及び資格者能力の向上に資することを目的とする。
本業務の内容は高度で専門的な知識が要求されるため、経験豊富で専門的知識等を有し、業務を適正に執行できる受託者について、「企画競争の実施について（通知）（国官会第936号平成18年11月16日）」に基づき、企画競争を実施し、平成26年4月28日から平成26年5月13日まで、企画提案書の提出を求めた。
その結果、提出期限までに2者から企画提案書の提出があり、当該企画提案書について、評価者３名により評価を行ったところ、一般社団法人　新・建築士制度普及協会の企画提案書が、同種類似業務の実績も十分であり、業務実施体制等にも特に問題がなかったこと、また、業務の目的を十分理解した上で業務内容の提案を行っており、その内容についても想定していたものを網羅した上で、適確な提案がされていることから、他者の企画提案書よりも優位であると判断され、平成26年5月26日の企画競争委員会及び平成26年5月28日の住宅局企画競争有識者委員会による審議を踏まえ、一般社団法人　新・建築士制度普及協会が特定したところである。
よって、会計法第２９条の３第４項、予算決算及び会計令第102号の４第３号により、随意契約をするものである。</t>
    <rPh sb="412" eb="415">
      <t>ヒョウカシャ</t>
    </rPh>
    <rPh sb="430" eb="432">
      <t>イッパン</t>
    </rPh>
    <rPh sb="432" eb="436">
      <t>シャダンホウジン</t>
    </rPh>
    <rPh sb="437" eb="438">
      <t>シン</t>
    </rPh>
    <rPh sb="439" eb="442">
      <t>ケンチクシ</t>
    </rPh>
    <rPh sb="442" eb="444">
      <t>セイド</t>
    </rPh>
    <rPh sb="444" eb="446">
      <t>フキュウ</t>
    </rPh>
    <rPh sb="446" eb="448">
      <t>キョウカイ</t>
    </rPh>
    <rPh sb="449" eb="451">
      <t>キカク</t>
    </rPh>
    <rPh sb="451" eb="454">
      <t>テイアンショ</t>
    </rPh>
    <rPh sb="463" eb="465">
      <t>ジッセキ</t>
    </rPh>
    <rPh sb="565" eb="567">
      <t>タシャ</t>
    </rPh>
    <rPh sb="568" eb="570">
      <t>キカク</t>
    </rPh>
    <rPh sb="570" eb="573">
      <t>テイアンショ</t>
    </rPh>
    <rPh sb="576" eb="578">
      <t>ユウイ</t>
    </rPh>
    <rPh sb="605" eb="606">
      <t>オヨ</t>
    </rPh>
    <rPh sb="607" eb="609">
      <t>ヘイセイ</t>
    </rPh>
    <rPh sb="611" eb="612">
      <t>ネン</t>
    </rPh>
    <rPh sb="613" eb="614">
      <t>ガツ</t>
    </rPh>
    <rPh sb="616" eb="617">
      <t>ニチ</t>
    </rPh>
    <rPh sb="618" eb="621">
      <t>ジュウタクキョク</t>
    </rPh>
    <rPh sb="621" eb="623">
      <t>キカク</t>
    </rPh>
    <rPh sb="623" eb="625">
      <t>キョウソウ</t>
    </rPh>
    <rPh sb="625" eb="628">
      <t>ユウシキシャ</t>
    </rPh>
    <rPh sb="628" eb="631">
      <t>イインカイ</t>
    </rPh>
    <rPh sb="637" eb="638">
      <t>フ</t>
    </rPh>
    <phoneticPr fontId="2"/>
  </si>
  <si>
    <t>平成10年の建築基準法改正（平成12年施行）により、建築基準に性能規定（一定の性能を満たせば多様な構造方法や建築材料等を採用できる規制方式）を導入し、特殊な構造方法や建築材料等について、その性能が建築基準法に適合していることを国土交通大臣が認定する制度として、大臣認定制度を創設したところである。
大臣認定制度の申請件数については、近年は概ね4,000件／年超と非常に多い状況となっており、また、制度創設から10年以上が経過し、長期間の保存が必要である大臣認定に係る図書も膨大な量となっている。現状では、大臣認定に係る認定書の作成時、大臣認定に係る帳簿（法令に基づき一般の閲覧に供することが求められているもの）の作成時、大臣認定書の写しの公開時等において、その都度、認定を受けた者の氏名や認定を受けた建築材料等の名称等の大臣認定に係る情報を入力しているため、事務量が膨大となっており、また、大臣認定に係る書類を紙媒体で保存しているため、問題事案が発生した際等における関連書類の検索に多大な時間を要するとともに、保存場所に多くのスペースを要しているところである。したがって、大臣認定に係る事務処理の効率化・迅速化等を図るため、大臣認定に係る情報を一元的に管理し、随時必要なデータを抽出するためのシステムを構築するとともに、大臣認定に係る書類の電子化を行うことが求められている。
なお、大臣認定を受けた建築材料等を用いた建築物に係る建築確認申請手続の効率化・迅速化を図る観点から、建築確認審査において、建築主事や指定確認検査機関が建築材料等に係る大臣認定書の写しを参照できる環境を整備し、確認申請における大臣認定書の写しの添付を不要としているところであり、当該環境を引き続き整備するためにも、大臣認定に係る書類の電子化を行うことが必要である。
このため、本調査は、大臣認定に係る事務処理の効率化・迅速化等を図るため、大臣認定に係る情報を一元的に管理し、随時必要なデータを抽出するためのシステムの検討等を行うとともに、大臣認定に係る書類の電子化を行うことを目的とする。
本業務の内容は高度で専門的な知識と技術が要求されるため、経験豊富で専門的知識を有し、業務を適正に遂行できる体制の整った受託者について、「企画競争の実施について（通知）（国官会第936号平成18年11月16日）」に基づき、企画競争を実施し、平成26年4月2日から平成26年4月16日まで、企画提案書の提出を求めた。
その結果、提出期限までに一般社団法人建築性能基準推進協議会ほか1者より企画提案書の提出があり、当該企画提案書について、評価者3名により評価を行ったところ、一般社団法人建築性能基準推進協会の企画提案書が業務理解度・実施手順・的確性・実現性・専門性の点において優位であると判断され、平成26年4月21日の企画競争委員会及び平成26年4月23日の企画競争有識者委員会による審議の結果、一般社団法人建築性能基準推進協会が特定されたところである。
よって、会計法第29条の3第4項、予算決算及び会計令第102号の4第3号により、随意契約をするものである。</t>
    <rPh sb="1051" eb="1053">
      <t>イッパン</t>
    </rPh>
    <rPh sb="1053" eb="1057">
      <t>シャダンホウジン</t>
    </rPh>
    <rPh sb="1057" eb="1059">
      <t>ケンチク</t>
    </rPh>
    <rPh sb="1059" eb="1061">
      <t>セイノウ</t>
    </rPh>
    <rPh sb="1061" eb="1063">
      <t>キジュン</t>
    </rPh>
    <rPh sb="1063" eb="1065">
      <t>スイシン</t>
    </rPh>
    <rPh sb="1065" eb="1068">
      <t>キョウギカイ</t>
    </rPh>
    <rPh sb="1154" eb="1157">
      <t>ジツゲンセイ</t>
    </rPh>
    <rPh sb="1196" eb="1197">
      <t>オヨ</t>
    </rPh>
    <rPh sb="1198" eb="1200">
      <t>ヘイセイ</t>
    </rPh>
    <rPh sb="1202" eb="1203">
      <t>ネン</t>
    </rPh>
    <rPh sb="1204" eb="1205">
      <t>ガツ</t>
    </rPh>
    <rPh sb="1207" eb="1208">
      <t>ニチ</t>
    </rPh>
    <rPh sb="1209" eb="1211">
      <t>キカク</t>
    </rPh>
    <rPh sb="1211" eb="1213">
      <t>キョウソウ</t>
    </rPh>
    <rPh sb="1213" eb="1216">
      <t>ユウシキシャ</t>
    </rPh>
    <rPh sb="1216" eb="1219">
      <t>イインカイ</t>
    </rPh>
    <phoneticPr fontId="2"/>
  </si>
  <si>
    <t xml:space="preserve">本業務の実施にあたっては、海外の住宅保険・保証制度に関する知識はもとより、住宅瑕疵担保責任保険制度に関する幅広い知見が求められるため、当該分野の業務実績を有し、業務を適正に履行できる受託者について、「企画競争の実施について（通知）（国官会第９３６号 平成１８年１１月１６日）」に基づき企画競争手続きを実施し、平成２６年５月９日から平成２６年５月２１日まで企画提案書の提出を求めた。
その結果、提出期日までに１者から企画提案書の提出があり、当該企画提案書を評価者３名により評価を行ったところ、東京海上日動リスクコンサルティング株式会社の企画提案書が、配置予定技術者、業務の理解度、実施手順及び企画提案書で求めるテーマに対する企画提案の的確性、実現性、専門性の各点において、優れていると判断され、平成２６年５月２３日の企画競争委員会及び平成２６年５月２８日の住宅局企画競争有識者委員会による審議を踏まえ、東京海上日動リスクコンサルティング株式会社が特定されたところである。
よって、会計法第２９条の３第４項（随意契約）、予算決算及び会計令第１０２条の４第３号（財務大臣への協議不要）により、東京海上日動リスクコンサルティング株式会社と随意契約を締結するものである。
</t>
    <phoneticPr fontId="2"/>
  </si>
  <si>
    <t xml:space="preserve">本業務の実施にあたっては、住宅瑕疵担保責任保険制度に関する幅広い知見が求められるため、当該分野の業務実績を有し、業務を適正に履行できる受託者について、「企画競争の実施について（通知）（国官会第９３６号 平成１８年１１月１６日）」に基づき企画競争手続きを実施し、平成２６年４月２２日から平成２６年５月９日まで企画提案書の提出を求めた。
その結果、提出期日までに１者から企画提案書の提出があり、当該企画提案書を評価者３名により評価を行ったところ、一般財団法人住宅保証支援機構の企画提案書が、配置予定技術者、業務の理解度、実施手順及び企画提案書で求めるテーマに対する企画提案の的確性、実現性、専門性の各点において、優れていると判断され、平成２６年５月２３日の企画競争委員会及び平成２６年５月２８日の住宅局企画競争有識者委員会による審議を踏まえ、一般財団法人住宅保証支援機構が特定されたところである。
よって、会計法第２９条の３第４項（随意契約）、予算決算及び会計令第１０２条の４第３号（財務大臣への協議不要）により、一般財団法人住宅保証支援機構と随意契約を締結するものである。
</t>
    <phoneticPr fontId="2"/>
  </si>
  <si>
    <t xml:space="preserve">我が国は、人口減少、少子高齢化、財政制約、国際競争の激化に加え、地球環境問題や震災を契機として、防災・減災対策による国土強靱化の実現やエネルギー制約も踏まえた持続可能な社会の実現が大きな課題となっている。
このため、平成２５年臨時国会において「強くしなやかな国民生活の実現を図るための防災・減災等に資する国土強靱化基本法」「首都直下地震対策特別措置法」「南海トラフ地震に係る地震防災対策の推進に関する特別措置法」が成立するなど、大規模地震災害への備えが急務となっている。
また、地球環境問題は、世界全体で協力して対処すべき人類共通の課題であることから、諸外国において低炭素社会実現に向けたグリーン・イノベーションの推進が各国の中心的な経済政策の一つとなっており、我が国においても住宅・建築物分野においても、省エネルギー対策の抜本的な強化や、再生可能エネルギー等のクリーンエネルギーの導入や分散型エネルギーシステムの整備、最近の国民及び民間事業者の節電・省エネ意識の向上を活かしたライフスタイル・ワークスタイルの変革など、低炭素社会の実現に向けた方策を推進することが急務となっている。
さらには、２０２０年の東京オリンピック・パラリンピックの開催が決定し、「バリアフリー」がキーワードとなっているように、高齢社会におけるオリンピック開催への対応や世界中から訪れる様々な方々を受け入れるためのユニバーサルデザインのまちづくりが急務となっている。
そこで、本調査業務においては、高度経済成長期に建築された建築物が更新時期を迎える中、街の顔となる市街地再開発事業等について、これらの観点を踏まえ、優れた建築物の整備やまちづくりに資する取組を促進するための方策の検討に必要な調査・分析等を行う。
本業務の実施にあたっては、市街地再開発事業等に求められる、耐震性能、省エネルギー性能、バリアフリー性能等の水準やコストに関する知識及び蓄積を有すること、都市や住宅・建築分野についての政策課題を踏まえた高度な検討を行うことが可能な幅広い知識を持つこと、市街地再開発等に関連する調査実績等の技術的蓄積及び調査経験等を有すること等の技術的要件が必要となり、かつ公平中立的な立場での総合的な業務実施体制が確保されている必要があるため、業務を適正に履行できる受託者について、「企画競争の実施について（通知）（国官会第９３６号平成１８年１１月１６日）」に基づき、企画競争手続きを実施し、平成２６年５月７日から平成２６年５月２３日まで、企画提案書の提出を求めた。
その結果、提出期限までに、２者から企画提案書の提出があった。提出のあった企画提案書について評価基準に基づき評価者３名により評価を行ったところ、株式会社　アール・アイ・エーの提案書が具体的業務に対する企画提案等において他社よりも優位であると判断され、平成２６年５月２６日の企画競争委員会および平成２６年５月２８日の企画競争有識者委員会の結果、株式会社　アール・アイ・エーが特定されたところである。
よって、会計法第２９条の３第４項（随意契約）、予算決算及び会計令第１０２条の４第３号（財務大臣への協議不要）の規定に基づき、株式会社　アール・アイ・エーと随意契約するものである。
</t>
    <phoneticPr fontId="2"/>
  </si>
  <si>
    <t xml:space="preserve">東日本大震災により住居を失った多くの被災者の方々は、応急仮設住宅等において不便な仮住まいを強いられていることから、被災地においては、早期に大量の災害公営住宅を供給する必要がある。
住まいの復興工程表において、岩手県では、約6,000戸の災害公営住宅の供給が計画されている。用地確保が進み建設工事が本格化している一方で、整備に時間を要している地区も残っている状況を踏まえ、地方公共団体の要望を把握しつつ、地区ごとの状況に応じた課題解決のための支援を行うとともに、その検討結果・効果を地方公共団体等に広く提供し、災害公営住宅の供給を推進することを目的とするものである。
本業務の実施にあたっては、「公営住宅」又は「住環境整備事業」に関する実態調査、課題整理、検討等の業務実績を有し、業務を適正に履行できる受託者について、「企画競争の実施について（通知）（国官会第936号 平成18年11月16日）」に基づき企画競争手続きを実施し、平成26年4月25日から平成26年5月16日まで企画提案書の提出を求めた。
その結果、提出期日までに１者から企画提案書の提出があり、当該企画提案書を評価者３名により評価を行ったところ、予定技術者の経験及び能力は適切であり、実施方針・実施フロー・調査工程計画、具体的業務に対する企画提案については、期待する提案内容とも合っているため、本業務について十分履行できると判断され、平成26年5月26日の企画競争委員会及び平成26年5月28日の住宅局企画競争有識者委員会による審議を踏まえ、株式会社市浦ハウジング＆プランニング東京支店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2"/>
  </si>
  <si>
    <t xml:space="preserve">東日本大震災により住居を失った多くの被災者の方々は、応急仮設住宅等において不便な仮住まいを強いられていることから、被災地においては、早期に大量の災害公営住宅を供給する必要がある。
住まいの復興工程表において、宮城県では、約15,500戸の災害公営住宅の供給が計画されている。用地確保が進み建設工事が本格化している一方で、整備に時間を要している地区も残っている状況を踏まえ、地方公共団体の要望を把握しつつ、地区ごとの状況に応じた課題解決のための支援を行うとともに、その検討結果・効果を地方公共団体等に広く提供し、災害公営住宅の供給を推進することを目的とするものである。
本業務の実施にあたっては、「公営住宅」又は「住環境整備事業」に関する実態調査、課題整理、検討等の業務実績を有し、業務を適正に履行できる受託者について、「企画競争の実施について（通知）（国官会第936号 平成18年11月16日）」に基づき企画競争手続きを実施し、平成26年4月25日から平成26年5月16日まで企画提案書の提出を求めた。
その結果、提出期日までに１者から企画提案書の提出があり、当該企画提案書を評価者３名により評価を行ったところ、予定技術者の経験及び能力は適切であり、実施方針・実施フロー・調査工程計画、具体的業務に対する企画提案については、期待する提案内容とも合っているため、本業務について十分履行できると判断され、平成26年5月26日の企画競争委員会及び平成26年5月28日の住宅局企画競争有識者委員会による審議を踏まえ、株式会社アークポイントが特定されたところである。
よって、会計法第２９条の３第４項（随意契約）、予算決算及び会計令第１０２条の４第３号（財務大臣への協議不要）により、株式会社アークポイントと随意契約を締結するものである。
</t>
    <phoneticPr fontId="2"/>
  </si>
  <si>
    <t xml:space="preserve">東日本大震災により住居を失った多くの被災者の方々は、応急仮設住宅等において不便な仮住まいを強いられていることから、被災地においては、早期に大量の災害公営住宅を供給する必要がある。
住まいの復興工程表において、福島県では、約4,100戸の災害公営住宅の供給が計画されている。用地確保が進み建設工事が本格化している一方で、整備に時間を要している地区も残っている状況を踏まえ、地方公共団体の要望を把握しつつ、地区ごとの状況に応じた課題解決のための支援を行うとともに、その検討結果・効果を地方公共団体等に広く提供し、災害公営住宅の供給を推進することを目的とするものである。
本業務の実施にあたっては、「公営住宅」又は「住環境整備事業」に関する実態調査、課題整理、検討等の業務実績を有し、業務を適正に履行できる受託者について、「企画競争の実施について（通知）（国官会第936号 平成18年11月16日）」に基づき企画競争手続きを実施し、平成26年4月25日から平成26年5月16日まで企画提案書の提出を求めた。
その結果、提出期日までに１者から企画提案書の提出があり、当該企画提案書を評価者３名により評価を行ったところ、予定技術者の経験及び能力は適切であり、実施方針・実施フロー・調査工程計画、具体的業務に対する企画提案については、期待する提案内容とも合っているため、本業務について十分履行できると判断され、平成26年5月26日の企画競争委員会及び平成26年5月28日の住宅局企画競争有識者委員会による審議を踏まえ、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
</t>
    <phoneticPr fontId="2"/>
  </si>
  <si>
    <t xml:space="preserve">東日本大震災における福島第一原発事故により避難を余儀なくされている被災者の方々は、県内外において不便な仮住まいを強いられていることから、被災地等において、早期に大量の災害公営住宅を供給する必要がある。
原発避難者向け復興公営住宅においては、第二次計画において約4,900戸の供給が計画されている。本業務では、これから本格的な整備が進められるこれら住宅について、基本計画の策定など技術的な検討、調査に係る支援を行い、今後の事業化の促進、的確な進行管理の実現を図るとともに、早期供給を推進することを目的とするものである。
本業務の実施にあたっては、「公営住宅」又は「住環境整備事業」に関する実態調査、課題整理、検討等の業務実績を有し、業務を適正に履行できる受託者について、「企画競争の実施について（通知）（国官会第936号 平成18年11月16日）」に基づき企画競争手続きを実施し、平成26年4月25日から平成26年5月16日まで企画提案書の提出を求めた。
その結果、提出期日までに３者から企画提案書の提出があり、当該企画提案書を評価者３名により評価を行ったところ、予定技術者の経験及び能力、実施方針・実施フロー・調査工程計画については、３社ともに概ね差がないが、具体的業務に対する企画提案について優位である株式会社環総合設計の企画提案書が、他者の企画提案書よりも優位であると判断され、平成26年5月26日の企画競争委員会及び平成26年5月28日の住宅局企画競争有識者委員会による審議を踏まえ、株式会社環総合設計が特定されたところである。
よって、会計法第２９条の３第４項（随意契約）、予算決算及び会計令第１０２条の４第３号（財務大臣への協議不要）により、株式会社環総合設計と随意契約を締結するものである。
</t>
    <phoneticPr fontId="2"/>
  </si>
  <si>
    <t xml:space="preserve">WTO-TBT協定に基づき、原則として各国にはISO規格に自国の規格・基準を整合化させる義務が生じるため、日本に不利なISO規格が作成されないよう、ISO規格の作成に向けた審議に対して的確に関与する必要がある。
このような状況に鑑み、本業務では、建築・住宅分野で作成されている４つのISO規格案について、審議状況等の情報収集・分析を行うとともに、学識経験者等による委員会を設置の上、我が国の対処方針案及び提案規格案の検討を行うものである。
本業務の実施にあたっては、建築・住宅分野のISO規格に関する業務実績を有し、業務を適正に履行できる受託者について、「企画競争の実施について（通知）（国官会第９３６号 平成１８年１１月１６日）」に基づき企画競争手続きを実施し、平成26年4月30日から平成26年5月19日まで企画提案書の提出を求めた。
その結果、提出期日までに2者から企画提案書の提出があり、当該企画提案書を評価者３名により評価を行ったところ、建築・住宅国際機構の企画提案書が、配置予定技術者、業務の理解度、実施手順及び企画提案書で求めるテーマに対する企画提案の的確性、実現性、専門性の各点において、他者の企画提案書よりも優位であると判断され、平成26年5月26日の企画競争委員会及び平成26年5月28日の住宅局企画競争有識者委員会による審議を踏まえ、建築・住宅国際機構が特定されたところである。
よって、会計法第２９条の３第４項（随意契約）、予算決算及び会計令第１０２条の４第３号（財務大臣への協議不要）により、建築・住宅国際機構と随意契約を締結するものである。
</t>
    <phoneticPr fontId="2"/>
  </si>
  <si>
    <t xml:space="preserve">本業務では、平成25年住生活総合調査実施に係る
１） 「多世代循環型住まい・コミュニティづくり、及びそれを実現する住生活サービスのあり方」を検討する上で必要となるデータ・情報の収集・整理
２） 「多世代循環型住まい・コミュニティづくり、及びそれを実現する住生活サービスのあり方」を検討する有識者委員会の補助・報告書とりまとめ
３） 報告書等の作成
を行うこととしている。
また、本業務は今後少子高齢化がさらに進む中で、高齢者のみならず子育て世代も魅力的であると感じることのできる、多世代循環型の住まい・コミュニティづくりや住生活サービスのあり方について、産官学の協力の下、検討を行うこととしている。したがって、経験豊富で専門的な知識を有し、業務を適正に履行できる受託者について、「企画競争の実施について（通知）（国官会第936号平成18年11月16日）」に基づき、企画競争手続きを実施し、平成26年４月21日から平成26年５月21日まで、企画提案書の提出を求めた。
その結果、期日までに提出された９社の企画提案書について、評価者３名により評価を行ったところ、配置予定技術者、業務の理解度、実施手順及び企画提案書で求めるテーマに対する企画提案の的確性、実現性、専門性の各店において、他者の企画提案書よりも優位であると判断され、平成26年５月26日の企画競争委員会及び平成26年５月28日の住宅局企画競争有識者委員会による審議を踏まえ、株式会社三菱総合研究所が特定されたところである。
よって、会計法第29条の３第４項（随意契約）、予算決算及び会計令第102条の４第３号（財務大臣への協議不要）により、株式会社三菱総合研究所と随意契約するものである。
</t>
    <phoneticPr fontId="2"/>
  </si>
  <si>
    <t xml:space="preserve">本業務では、平成26年空き家実態調査実施に係る
１） 調査の設計
２） 標本の抽出等
３） 調査票の配布・回収
４） 調査結果の集計・分析
５） 住生活基本計画（全国計画）の成果指標等の提案
６） 報告書の作成
を行うこととしている。
業務の内容は、平成26年空き家実態調査の母集団の層化、標準誤差率、結果の推定方法等の調査の設計や平成25年住宅･土地統計調査の個票データ、登記事項データ及び調査票データを集約し整理した上で、調査結果を集計・分析する専門的な知識が要求される。したがって、経験豊富で専門的な知識を有し、業務を適正に履行できる受託者について、「企画競争の実施について（通知）（国官会第936号平成18年11月16日）」に基づき、企画競争手続きを実施し、平成26年５月26日から平成26年６月16日まで、企画提案書の提出を求めた。
その結果、期日までに提出された２社の企画提案書について、評価者３名により評価を行ったところ、当該提案書は主に課題の適切な把握及び対応策の提案について優れているため、業務の的確な実施が期待できると判断され、平成26年６月23日の企画競争委員会及び平成26年６月25日の住宅局企画競争有識者委員会による審議を踏まえ、ランドブレイン株式会社が特定されたところである。
よって、会計法第29条の３第４項（随意契約）、予算決算及び会計令第102条の４第３号（財務大臣への協議不要）により、ランドブレイン株式会社と随意契約するものである。
</t>
    <phoneticPr fontId="2"/>
  </si>
  <si>
    <t xml:space="preserve">本業務では、新たな住宅政策の総合的推進に向けた計画目標等のあり方に係る
１） 住生活の現況の整理・分析
２） 住生活関連施策の目標達成度の評価・分析
３） 次期住生活基本計画の成果指標等の検討・提案
４） 公営住宅供給目標量の算出プログラムの改良
５） 住宅・土地統計調査の改善の検討・提案
６） 住生活基本計画（市区町村計画）の策定状況のフォローアップ調査
７） 報告書の作成
を行うこととしている。
業務の内容は、住宅・土地統計調査の結果をはじめとする各種統計データ等を活用による、住生活の実態等の整理・分析や施策の目標達成度の評価・分析、更に次期計画の成果指標等の検討等の専門的な知識が要求される。したがって、経験豊富で専門的な知識を有し、業務を適正に履行できる受託者について、「企画競争の実施について（通知）（国官会第936号平成18年11月16日）」に基づき、企画競争手続きを実施し、平成26年５月15日から平成26年６月５日まで、企画提案書の提出を求めた。
その結果、期日までに提出された３社の企画提案書について、評価者３名により評価を行ったところ、当該提案書は主に課題の適切な把握及び対応策の提案について優れているため、業務の的確な実施が期待できると判断され、平成26年６月23日の企画競争委員会及び平成26年６月25日の住宅局企画競争有識者委員会による審議を踏まえ、株式会社市浦ハウジング＆プランニング東京支店が特定されたところである。
よって、会計法第29条の３第４項（随意契約）、予算決算及び会計令第102条の４第３号（財務大臣への協議不要）により、株式会社市浦ハウジング＆プランニング東京支店と随意契約するものである。
</t>
    <phoneticPr fontId="2"/>
  </si>
  <si>
    <t xml:space="preserve">住宅性能表示制度について、新築住宅においては平成25年度の実施率が20%を超えるものの、「住生活基本計画（平成23年3月15日閣議決定）」において、平成32年度における実施率を50%として目標が掲げられている。また、既存住宅における実施率についても「新成長戦略（平成22年6月18日閣議決定）」を受け策定された「中古住宅・リフォームトータルプラン（平成24年3月国土交通省策定）」において、中古住宅流通量の20%で制度が利用されることを目標としている。
当該目標の達成のため、これまで消費者の視点からみた性能表示事項へのニーズ調査把握や、住宅性能表示制度の見直しに関する調査・分析業務を行ってきたところである。
本業務ではこれらを踏まえ、住宅性能表示制度の利用実態に関する調査や利用促進に向けた課題整理、さらには既存住宅の性能評価に利用する図書等の見直しに関する検討等を実施することにより、制度の利用促進につなげることを目的とする。
本業務の内容は高度で専門的な知識等が要求されるため、経験豊富で専門的知識等を有し、業務を適正に履行できる受託者について、平成26年6月3日から平成26年6月18日まで、企画提案書の提出を求めたところ、提出期限までに３者から企画提案書の提出があった。
提出のあった企画提案書について評価者３名により評価を行ったところ、一般社団法人住宅性能評価・表示協会の企画提案書が、担当技術者の当該部門従事期間については他社が優位であったが、管理技術者及び担当技術者の過去10年間の同種又は類似業務の実績、実施方針・実施フロー・調査工程計画の業務理解度並びに実施手順、企画提案書で求めるテーマに対する企画提案の的確性、実現性、専門性において他者よりも優位と判断され、平成26年6月23日の企画競争委員会及び、平成26年6月25日の住宅局企画競争有識者委員会による審議の結果、一般社団法人住宅性能評価・表示協会が特定されたところである。
よって、会計法第２９条の３第４項、予算決算及び会計令第１０２条の４第３号により、同法人と随意契約するものである。
</t>
    <phoneticPr fontId="2"/>
  </si>
  <si>
    <t xml:space="preserve">「いいものをつくって、きちんと手入れして、長く大切に使う」ストック型社会への転換を図るため、平成21年に「長期優良住宅の普及の促進に関する法律」が施行され、長期にわたり良好な状態で使用されるための措置等が講じられた住宅（長期優良住宅）の認定、普及促進を図ってきたところであるが、住生活基本計画における目標達成に向け、長期優良住宅のさらなる普及が求められている。
また、法施行後５年を経過する平成26年度以降、築後5年を過ぎて点検時期を迎える認定長期優良住宅が多く出てくることから、その維持保全状況を把握し、適切な維持保全の担保の方策について検討を行う必要がある。
一方、法制定時の附帯決議や日本再興戦略において、既存住宅の長期優良住宅認定についての検討が求められていることを踏まえ、平成25年度には「既存住宅のリフォームによる性能向上・長期優良化に係る検討会」が開催され、認定基準案や評価・認定の仕組み等がとりまとめられた。今後は、これらの検討を具体的な制度に反映していくことが求められる。
本業務においては、これらの課題に対し必要な調査検討を実施することにより、長期優良住宅の普及・拡大と制度の適切な運用につなげることを目的とする。
本業務の内容は高度で専門的な知識等が要求されるため、経験豊富で専門的知識等を有し、業務を適正に履行できる受託者について、平成26年6月3日から平成26年6月18日まで、企画提案書の提出を求めたところ、提出期限までに３者から企画提案書の提出があった。
提出のあった企画提案書について評価者３名により評価を行ったところ、株式会社市浦ハウジング＆プランニング東京支店の企画提案書が、管理技術者及び担当技術者の当該部門従事期間、実施方針・実施フロー・調査工程計画における業務理解度並びに実施手順、企画提案書で求めるテーマに対する企画提案の的確性、実現性、専門性において他者よりも優位と判断され、平成26年6月23日の企画競争委員会及び、平成26年6月25日の住宅局企画競争有識者委員会による審議の結果、株式会社市浦ハウジング＆プランニング東京支店が特定されたところである。
よって、会計法第２９条の３第４項、予算決算及び会計令第１０２条の４第３号により、同法人と随意契約するものである。
</t>
    <phoneticPr fontId="2"/>
  </si>
  <si>
    <t xml:space="preserve">マンションのストックは、国土交通省の推計では平成24年末現在で約590万戸、このうち旧耐震基準に基づき建設されたものは約106万戸となっているが、これまで建替えについては累計で183件、約14,000戸（いずれも平成25年４月時点）しか進んでいない状況にある。南海トラフ巨大地震や首都直下地震等の巨大地震発生が切迫している中、特に既存のマンションの耐震改修や建替えによる耐震化については、緊急を要する課題となっている。
このうち、耐震改修については、平成25年の「建築物の耐震改修の促進に関する法律」の改正により耐震性不足のマンションの耐震改修に係る決議要件の緩和等を行っており、次の課題としては、建替えの促進策が強く求められていたところである。このため、平成26年には「マンションの建替えの円滑化等に関する法律」（以下「マンション建替法」という。）を改正し、耐震性不足のマンションに関し、①従来の建替えよりも合意形成が容易なマンション敷地売却制度の創設、②新たな容積率の緩和特例の創設を行い、今後はこれによる耐震性不足のマンションの建替えの促進が期待される。
本調査では、建替えに係る新たな選択肢として創設されたマンション敷地売却を活用してマンションの再生を行う場合において、再生の主体である区分所有者のほか、関係権利者や専門家等にとって参考となる資料の整理・検討等を行うこと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平成１８年１１月１６日）」に基づき企画競争手続きを実施し、平成２６年７月８日から平成２６年７月２２日まで企画提案書の提出を求めた。
その結果、提出期日までに４者から企画提案書の提出があり、当該企画提案書を評価者３名により評価を行ったところ、株式会社市浦ハウジング&amp;プランニングの企画提案書が、配置予定技術者、業務の理解度、実施手順及び企画提案書で求めるテーマに対する企画提案の的確性、実現性、専門性の各点において、他者の企画提案書よりも優位であると判断され、平成２６年７月２４日の企画競争委員会及び平成２６年７月２９日の住宅局企画競争有識者委員会による審議を踏まえ、株式会社市浦ハウジング&amp;プランニングが特定されたところである。
よって、会計法第２９条の３第４項（随意契約）、予算決算及び会計令第１０２条の４第３号（財務大臣への協議不要）により、株式会社市浦ハウジング&amp;プランニングと随意契約を締結するものである。
</t>
    <phoneticPr fontId="2"/>
  </si>
  <si>
    <t xml:space="preserve">本業務は、平成２５年度マンション総合調査を踏まえ、世帯主の高齢化による管理規約等の見直し検討・変更の事例、反社会的勢力排除規定の導入とその運用事例、緊急時の対応例、相談などの体制の確保について、管理組合等にヒアリング・アンケート等により調査し、マンション標準管理規約・ガイドライン等の見直しのための論点整理を行うものである。
また、建物の区分所有等に関する法律（区分所有法）では区分所有者自身がマンションを管理することとなっているが、住人のマンション管理への関心が薄いため管理組合の業務に支障がある事例、区分所有者自身が居住していないケースが多いことから、総会が行えないなど管理組合の業務に支障が起こる事例があることから、専門家・専門業者が管理者に就任するなどの専門家を活用した管理制度の導入についての実態調査を行い、管理組合への普及に適した専門家の具体的な活用方法等について整理を行い、マンションにおける快適な居住環境確保と、資産価値の維持・向上を図ることを目的とするものである。
本業務の実施にあたっては、マンションの管理に関する広範囲の高度な知識と豊かな経験等が必要とされるため、「企画競争の実施について（通知）（国官会第９３６号平成１８年１１月１６日）」に基づき、企画競争手続きを実施し、平成２６年７月８日から平成２６年７月２２日まで、企画提案書の提出を求めた。
その結果、提出期日までに４者から企画提案書の提出があり、当該企画提案書を評価者３名により評価を行ったところ、株式会社野村総合研究所の企画提案書が、配置予定技術者、業務の理解度、実施手順及び企画提案書で求めるテーマに対する企画提案の的確性、実現性、専門性の各点において、他者の企画提案書よりも優位であると判断され、平成２６年７月２４日の企画競争委員会及び平成２６年７月２９日の住宅局企画競争有識者委員会による審議を踏まえ、株式会社野村総合研究所が特定されたところである。
よって、会計法第２９条の３第４項（随意契約）、予算決算及び会計令第１０２条の４第３号（財務大臣への協議不要）により、株式会社野村総合研究所と随意契約を締結するものである。
</t>
    <phoneticPr fontId="2"/>
  </si>
  <si>
    <t xml:space="preserve">首都直下地震や南海トラフ地震等の大規模地震の発生が懸念される中、地震防災対策上多くの課題を抱える密集市街地の早急な改善整備は、都市の安全確保のための喫緊の課題となっている。
このようななか、平成23年３月に閣議決定された住生活基本計画（全国計画）において、「地震時等に著しく危険な密集市街地」について、平成32年度までに最低限の安全性を確保する目標が定められた。
この実現に向けては、延焼を遮断する効果のある道路等の整備に加え、避難路の確保、老朽建築物の建替えなどの対策に加え、ハード・ソフトの両面から、地区特性に応じたきめ細やかな対策を進めていく必要がある。
本業務は、平成27年度に住生活基本計画（全国計画）の目標設定期間の中間地点を迎えるにあたって、地震時等に著しく危険な密集市街地等の改善整備に取り組む地区におけるそれぞれの取組状況調査を基に、抽出地区における進捗管理・評価手法等の分析検証を行い、改善整備の進捗状況把握方策を検討すること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平成１８年１１月１６日）」に基づき企画競争手続きを実施し、平成２６年７月２日から２６年７月２２日まで企画提案書の提出を求めた。
その結果、提出期日までに４者から企画提案書の提出があり、当該企画提案書を評価者３名により評価を行ったところ、株式会社アルテップの企画提案書が、配置予定技術者、業務の理解度、実施手順及び企画提案書で求めるテーマに対する企画提案の的確性、実現性、専門性の各点において、他者の企画提案書よりも優位であると判断され、平成２６年７月２４日の企画競争委員会及び平成２６年７月２９日の住宅局企画競争有識者委員会による審議を踏まえ、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
</t>
    <phoneticPr fontId="2"/>
  </si>
  <si>
    <t xml:space="preserve">我が国では、昭和３０年代から４０年代にかけての高度経済成長期において、都市近郊を中心に数多くの大規模住宅団地が開発された。
それらの団地開発から４０年以上を経過した現在、これらの多くは、建物や設備の老朽化が進み、早急に建替えや改修を含めた更新を図る必要があるが、人口減少社会の到来や少子高齢化の進展に伴って、住民の高齢化や空き家の増加等の問題が顕在化している。
このようななか、大規模住宅団地において、高齢者が自立して健康・安全・快適に生活できるようにするとともに、子育て世帯の流入を促し、持続可能な地域づくりを進めるため、団地の更新とあわせて、医療・福祉施設や保育施設など地域の高齢者・子育て世帯向け等の生活支援施設を整備し、地域の拠点として再生していくことが求められている。
本業務は、大都市近郊地域等の大規模住宅団地の更新にあわせて整備される地域の高齢者・子育て世帯向け等の生活支援施設について、現況把握と課題整理等を行い、団地の再編・再生にあわせた地域の生活支援施設の整備のあり方を検討すること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平成１８年１１月１６日）」に基づき企画競争手続きを実施し、平成２６年７月２日から２６年７月２２日まで企画提案書の提出を求めた。
その結果、提出期日までに４者から企画提案書の提出があり、当該企画提案書を評価者３名により評価を行ったところ、株式会社市浦ハウジング＆プランニングの企画提案書が、配置予定技術者、業務の理解度、実施手順及び企画提案書で求めるテーマに対する企画提案の的確性、実現性、専門性の各点において、他者の企画提案書よりも優位であると判断され、平成２６年７月２４日の企画競争委員会及び平成２６年７月２９日の住宅局企画競争有識者委員会による審議を踏まえ、株式会社市浦ハウジング＆プランニングが特定されたところである。
よって、会計法第２９条の３第４項（随意契約）、予算決算及び会計令第１０２条の４第３号（財務大臣への協議不要）により、株式会社市浦ハウジング＆プランニングと随意契約を締結するものである。
</t>
    <phoneticPr fontId="2"/>
  </si>
  <si>
    <t xml:space="preserve">建築基準法に基づく用途規制は、都市計画において定められた土地利用の実現を図るとともに、市街地の環境を保全するための基本的な制限であり、建築物の密度、形態等の制限とあわせて、健康で文化的な都市生活を実現させ、都市活動をより機能的なものにするために定められる規定である。これにより、市街地を構成する各建築物、各用途相互の悪影響を防止するとともに、それぞれの用途に応じ十分な機能を発揮させようとするものである。
現行の建築基準法に基づく用途規制には、「規制改革実施計画（平成26年6月24日閣議決定）」等により、新たな社会的ニーズを踏まえた規制緩和が求められている。また、用途規制は、業態や外形基準による仕様基準として、直接法律上に具体の施設が列挙されており、施設の個別性や地域性に対応するための例外許可制度が設けられているものの、周辺市街地に及ぼす影響が把握しにくいことから、円滑な運用がなされにくい状況である。
本業務の実施にあたっては、建築基準法に基づく用途規制に係る分野の業務実績を有し、業務を適正に履行できる受託者について、「企画競争の実施について（通知）（国官会第９３６号 平成１８年１１月１６日）」に基づき企画競争手続きを実施し、平成２６年７月８日から平成２６年７月２２日まで企画提案書の提出を求めた。
その結果、提出期日までに３者から企画提案書の提出があり、当該企画提案書を評価者３名により評価を行ったところ、株式会社社会空間研究所の企画提案書が、業務の理解度、実施手順及び企画提案書で求めるテーマに対する企画提案の的確性、実現性、専門性の各点において、他者の企画提案書よりも優位であると判断され、平成２６年７月２４日の企画競争委員会及び平成２６年７月２９日の住宅局企画競争有識者委員会による審議を踏まえ、株式会社社会空間研究所が特定されたところである。
よって、会計法第２９条の３第４項（随意契約）、予算決算及び会計令第１０２条の４第３号（財務大臣への協議不要）により、株式会社社会空間研究所と随意契約を締結するものである。
</t>
    <phoneticPr fontId="2"/>
  </si>
  <si>
    <t xml:space="preserve">建築基準法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現在、「規制改革実施計画（平成26年６月24日・平成25年６月14日閣議決定）」や規制改革要望等として、集団規定に関する規制緩和（特に、容積率、高さ等の形態規制）について幅広く検討することが求められており、社会・経済情勢の変化等を踏まえつつ、これらの社会ニーズに対応するための方策を検討することが必要である。
本業務の実施にあたっては、建築基準法に基づく形態規制に係る分野の業務実績を有し、業務を適正に履行できる受託者について、「企画競争の実施について（通知）（国官会第９３６号 平成１８年１１月１６日）」に基づき企画競争手続きを実施し、平成２６年７月８日から平成２６年７月２２日まで企画提案書の提出を求めた。
その結果、提出期日までに２者から企画提案書の提出があり、当該企画提案書を評価者３名により評価を行ったところ、株式会社アルテップの企画提案書が、配置予定技術者、業務の理解度、実施手順及び企画提案書で求めるテーマに対する企画提案の的確性、実現性、専門性の各点において、他者の企画提案書よりも優位であると判断され、平成２６年７月２４日の企画競争委員会及び平成２６年７月２９日の住宅局企画競争有識者委員会による審議を踏まえ、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
</t>
    <phoneticPr fontId="2"/>
  </si>
  <si>
    <t xml:space="preserve">本業務は、平成24年９月の社会資本整備審議会建築分科会アスベスト対策部会（第６回）において、「建築物調査者の育成」「調査方法」「除去等の問題」について今後の検討項目として挙げられたことから、地方公共団体の担当職員向けの調査マニュアルを用いた講習会を実施するにあたっての運営事務、建物所有者等に対する普及啓発のためのパンフレット作成、現場における課題や必要な対策に係る調査検討等により、詳細な吹付けアスベスト等の実態調査を行うに当たっての環境整備を着実に実施していくための検討を行うものである。
本業務の内容は高度で専門的な知識と技術が要求されるため、経験豊富で専門的知識を有し、業務を適正に遂行できる体制の整った受託者について、「企画競争の実施について（通知）（国官会第936号平成18年11月16日）」に基づき、企画競争を実施し、平成26年７月11日から平成26年７月24日まで、企画提案書の提出を求めた。
その結果、提出期限までに２者から企画提案書の提出があり、当該企画提案書について３名の評価者により評価を行ったところ、ＪＦＥテクノリサーチ(株)の企画提案書が、事業に対する理解度が高く、その理解度が業務の実施方針に反映されていること、同種業務の実績がある等十分な業務実施体制が取れていること、さらに、提案内容についても的確かつ具体的な提案がされていることが評価され、平成26年７月29日の企画競争委員会による審議の結果、ＪＦＥテクノリサーチ(株)が特定されたところである。
よって、会計法第29条の3第4項、予算決算及び会計令第102号の4第3号により、随意契約をするものである。
</t>
    <phoneticPr fontId="2"/>
  </si>
  <si>
    <t xml:space="preserve">個人住宅を良好な状態で賃貸するためには一定規模の改修が必要となることも多いが、個人家主にとってはその改修費用を独自に負担することは困難であり、空き家の有効活用を阻害する要因の一つとなっている。この課題を解消するためには、家主が利用しやすい金融商品の提供・借主が家主の費用を負担する又は借主がＤＩＹにより改修を実施することが考えられる。
一方で、そのような手法には費用回収の実施方法や原状回復及び借主が費用負担した場合の費用請求を含む精算方法の考え方などについて解決すべき課題がある。
このため、改修費用の調達方策及び分担方法並びに賃貸借契約における改修の部分の取扱い方法等の課題や解決策を実際の事業を調査対象として取りまとめるとともに、必要に応じて消費者ニーズ等の市場調査を実施し、明らかとなった事業の課題及び解決策を抽出、整理のうえ、一般的に活用できる賃貸スキームの構築を目的として報告書を作成することを目的とする。
本業務の実施にあたっては、個人住宅の賃貸流通に関する知識を必要とするため、当該分野の業務実績を有し、業務を適正に履行できる受託者について、「企画競争の実施について（通知）（国官会第９３６号 平成１８年１１月１６日）」に基づき企画競争手続きを実施し、平成２６年６月３０日から平成２６年７月２２日まで企画提案書の提出を求めた。
その結果、提出期日までに３者から企画提案書の提出があり、当該企画提案書を評価者３名により評価を行ったところ、株式会社価値総合研究所の企画提案書が、予定配置技術者、業務の理解度、実施手順及び企画提案書で求めるテーマに対する企画提案の的確性、実現性、専門性の各項目の合計点において、他者の企画提案書よりも優位であると判断され、平成２６年７月２４日の企画競争委員会及び平成２６年７月２９日の住宅局企画競争有識者委員会による審議を踏まえ、株式会社価値総合研究所が特定されたところである。
よって、会計法第２９条の３第４項（随意契約）、予算決算及び会計令第１０２条の４第３号（財務大臣への協議不要）により、株式会社価値総合研究所と随意契約を締結するものである。
</t>
    <phoneticPr fontId="2"/>
  </si>
  <si>
    <t>JFEテクノリサーチ株式会社
東京都千代田区大手町２－７－１</t>
    <rPh sb="10" eb="12">
      <t>カブシキ</t>
    </rPh>
    <rPh sb="12" eb="14">
      <t>カイシャ</t>
    </rPh>
    <rPh sb="15" eb="18">
      <t>トウキョウト</t>
    </rPh>
    <rPh sb="18" eb="22">
      <t>チヨダク</t>
    </rPh>
    <rPh sb="22" eb="25">
      <t>オオテマチ</t>
    </rPh>
    <phoneticPr fontId="5"/>
  </si>
  <si>
    <t>(一財）建築環境・省エネルギー機構
東京都千代田区麹町３－５－１　</t>
    <rPh sb="1" eb="2">
      <t>イチ</t>
    </rPh>
    <rPh sb="2" eb="3">
      <t>ザイ</t>
    </rPh>
    <rPh sb="4" eb="6">
      <t>ケンチク</t>
    </rPh>
    <rPh sb="6" eb="8">
      <t>カンキョウ</t>
    </rPh>
    <rPh sb="9" eb="10">
      <t>ショウ</t>
    </rPh>
    <rPh sb="15" eb="17">
      <t>キコウ</t>
    </rPh>
    <rPh sb="18" eb="21">
      <t>トウキョウト</t>
    </rPh>
    <rPh sb="21" eb="25">
      <t>チヨダク</t>
    </rPh>
    <rPh sb="25" eb="27">
      <t>コウジマチ</t>
    </rPh>
    <phoneticPr fontId="5"/>
  </si>
  <si>
    <t>（一社）建築性能基準推進協会
東京都新宿区神楽坂１－１５</t>
    <rPh sb="1" eb="2">
      <t>イチ</t>
    </rPh>
    <rPh sb="2" eb="3">
      <t>シャ</t>
    </rPh>
    <rPh sb="4" eb="6">
      <t>ケンチク</t>
    </rPh>
    <rPh sb="6" eb="8">
      <t>セイノウ</t>
    </rPh>
    <rPh sb="8" eb="10">
      <t>キジュン</t>
    </rPh>
    <rPh sb="10" eb="12">
      <t>スイシン</t>
    </rPh>
    <rPh sb="12" eb="14">
      <t>キョウカイ</t>
    </rPh>
    <rPh sb="15" eb="18">
      <t>トウキョウト</t>
    </rPh>
    <rPh sb="18" eb="21">
      <t>シンジュクク</t>
    </rPh>
    <rPh sb="21" eb="24">
      <t>カグラザカ</t>
    </rPh>
    <phoneticPr fontId="5"/>
  </si>
  <si>
    <t>（一財）住宅保証支援機構
東京都港区新橋３－１－１１</t>
    <rPh sb="1" eb="2">
      <t>イチ</t>
    </rPh>
    <rPh sb="2" eb="3">
      <t>ザイ</t>
    </rPh>
    <rPh sb="4" eb="6">
      <t>ジュウタク</t>
    </rPh>
    <rPh sb="6" eb="8">
      <t>ホショウ</t>
    </rPh>
    <rPh sb="8" eb="10">
      <t>シエン</t>
    </rPh>
    <rPh sb="10" eb="12">
      <t>キコウ</t>
    </rPh>
    <rPh sb="13" eb="16">
      <t>トウキョウト</t>
    </rPh>
    <rPh sb="16" eb="18">
      <t>ミナトク</t>
    </rPh>
    <rPh sb="18" eb="20">
      <t>シンバシ</t>
    </rPh>
    <phoneticPr fontId="5"/>
  </si>
  <si>
    <t>（株）アール・アイ・エー
東京都港区港南２－１２－２６</t>
    <rPh sb="1" eb="2">
      <t>カブ</t>
    </rPh>
    <rPh sb="13" eb="16">
      <t>トウキョウト</t>
    </rPh>
    <rPh sb="16" eb="18">
      <t>ミナトク</t>
    </rPh>
    <rPh sb="18" eb="20">
      <t>コウナン</t>
    </rPh>
    <phoneticPr fontId="5"/>
  </si>
  <si>
    <t>（株）野村総合研究所
東京都千代田区丸の内１－６－５</t>
    <rPh sb="1" eb="2">
      <t>カブ</t>
    </rPh>
    <rPh sb="3" eb="5">
      <t>ノムラ</t>
    </rPh>
    <rPh sb="5" eb="7">
      <t>ソウゴウ</t>
    </rPh>
    <rPh sb="7" eb="10">
      <t>ケンキュウショ</t>
    </rPh>
    <rPh sb="11" eb="14">
      <t>トウキョウト</t>
    </rPh>
    <rPh sb="14" eb="18">
      <t>チヨダク</t>
    </rPh>
    <rPh sb="18" eb="19">
      <t>マル</t>
    </rPh>
    <rPh sb="20" eb="21">
      <t>ウチ</t>
    </rPh>
    <phoneticPr fontId="5"/>
  </si>
  <si>
    <t>建築設備等の安全・安定性の確保に関する調査検討業務</t>
    <rPh sb="0" eb="2">
      <t>ケンチク</t>
    </rPh>
    <rPh sb="23" eb="25">
      <t>ギョウム</t>
    </rPh>
    <phoneticPr fontId="6"/>
  </si>
  <si>
    <t>（株）三菱総合研究所
東京都千代田区永田町二丁目10番3号</t>
    <rPh sb="1" eb="2">
      <t>カブ</t>
    </rPh>
    <rPh sb="3" eb="5">
      <t>ミツビシ</t>
    </rPh>
    <rPh sb="5" eb="7">
      <t>ソウゴウ</t>
    </rPh>
    <rPh sb="7" eb="10">
      <t>ケンキュウショ</t>
    </rPh>
    <phoneticPr fontId="6"/>
  </si>
  <si>
    <t xml:space="preserve">近年、エレベーターや遊戯施設等に係る事故や不具合が頻発しており、建築行政として迅速かつ的確な取り組みが求められている。このような状況を鑑み、本業務では、エレベーターや遊戯施設について寄せられた事故情報や不具合情報を分類、分析するとともに必要な安全対策についての技術敵検討を実施するものである。本業務の実施にあたっては、当該分野の業務実績を有し、業務を適正に履行できる受託者について、「企画競争の実施について（通知）（国官会第９３６号 平成１８年１１月１６日）」に基づき企画競争手続きを実施し、平成２６年８月７日から平成２６年９月５日まで企画提案書の提出を求めた。その結果、提出期日までに１者から企画提案書の提出があり、当該企画提案書を評価者３名により評価を行ったところ、株式会社三菱総合研究所から提出された企画提案書については、配置予定技術者の実績、経験及び能力が十分あり、業務の理解度、実施手順及び具体的業務に対する企画提案についても想定する内容となっていることから業務の履行は十分可能と判断され、平成２６年９月１９日の企画競争委員会及び平成２６年９月２４日の住宅局企画競争有識者委員会による審議を踏まえ、株式会社三菱総合研究所が特定されたところである。
よって、会計法第２９条の３第４項（随意契約）、予算決算及び会計令第１０２条の４第３号（財務大臣への協議不要）により、株式会社三菱総合研究所と随意契約を締結するものである。
</t>
    <rPh sb="146" eb="147">
      <t>ホン</t>
    </rPh>
    <rPh sb="147" eb="149">
      <t>ギョウム</t>
    </rPh>
    <rPh sb="150" eb="152">
      <t>ジッシ</t>
    </rPh>
    <rPh sb="159" eb="160">
      <t>トウ</t>
    </rPh>
    <phoneticPr fontId="2"/>
  </si>
  <si>
    <t>公的賃貸住宅の長期延命化技術に係る体系整理調査</t>
    <phoneticPr fontId="6"/>
  </si>
  <si>
    <t xml:space="preserve">（株）社会空間研究所
東京都渋谷区上原３－１－１６
</t>
    <rPh sb="1" eb="2">
      <t>カブ</t>
    </rPh>
    <rPh sb="3" eb="5">
      <t>シャカイ</t>
    </rPh>
    <rPh sb="5" eb="7">
      <t>クウカン</t>
    </rPh>
    <rPh sb="7" eb="10">
      <t>ケンキュウショ</t>
    </rPh>
    <phoneticPr fontId="6"/>
  </si>
  <si>
    <t>公営住宅の維持管理・点検状況調査</t>
    <phoneticPr fontId="6"/>
  </si>
  <si>
    <t>（株）市浦ハウジング＆プランニング　東京支店
東京都文京区本郷１丁目28-34
本郷MKビル4階</t>
    <phoneticPr fontId="2"/>
  </si>
  <si>
    <t xml:space="preserve">団地・住棟を適切に維持管理して長寿命化を図るためには、ストックに関する情報を適切に管理し、長寿命化のための中長期的な修繕計画の基礎にすることが重要である。しかしながら、築後30年以上の公営住宅ストックが大量に存在する一方で、老朽化したストックに関する長寿命化の視点を含めた団地・住棟ごとの履歴等のデータベースの整備は不十分であり、計画的な点検・維持管理を遂行するにあたり必要と考えられる団地・住棟ごとの点検計画・中長期的な修繕計画等については、その位置づけや策定方針について整理がされていない現状がある。
このような状況を受け、団地・住棟の現状や修繕・改善履歴データを一元的に管理し、最新のデータに更新していくとともに、必要に応じて検索・閲覧できるよう、公営住宅の管理情報のデータベース化が必要となってきている。
このため、本調査においては、公営住宅の維持管理・点検状況等について、最新の状況を把握し、今後の公営住宅の管理情報のデータベース化に向けて、必要な情報の整理、ひな形の作成を行う。本業務の実施に当たっては、公営住宅における点検・維持管理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６年８月７日から平成２６年９月５日まで企画提案書の提出を求めた。
その結果、提出期日までに１者から企画提案書の提出があり、当該企画提案書を評価者３名により評価を行ったところ、株式会社市浦ハウジング＆プランニング東京支店の企画提案書が、配置予定技術者、業務の理解度、実施手順及び企画提案書で求めるテーマに対する企画提案の的確性、実現性、専門性の各点において、優れているものと判断され、平成２６年９月１９日の企画競争委員会及び平成２６年９月２４日の住宅局企画競争有識者委員会による審議を踏まえ、株式会社市浦ハウジング＆プランニング東京支店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2"/>
  </si>
  <si>
    <t>地域における公営住宅の適切な需給に係る検討調査</t>
    <phoneticPr fontId="6"/>
  </si>
  <si>
    <t>（株）アルテップ
東京都渋谷区上原2-5-9　グランフォルム上原30</t>
    <rPh sb="1" eb="2">
      <t>カブ</t>
    </rPh>
    <phoneticPr fontId="6"/>
  </si>
  <si>
    <t>民間賃貸住宅の新規ニーズへの対応と適正な管理運営のためのオーナー及び事業者の役割分担等に関する調査</t>
    <rPh sb="0" eb="2">
      <t>ミンカン</t>
    </rPh>
    <rPh sb="2" eb="4">
      <t>チンタイ</t>
    </rPh>
    <rPh sb="4" eb="6">
      <t>ジュウタク</t>
    </rPh>
    <rPh sb="7" eb="9">
      <t>シンキ</t>
    </rPh>
    <rPh sb="14" eb="16">
      <t>タイオウ</t>
    </rPh>
    <rPh sb="17" eb="19">
      <t>テキセイ</t>
    </rPh>
    <rPh sb="20" eb="22">
      <t>カンリ</t>
    </rPh>
    <rPh sb="22" eb="24">
      <t>ウンエイ</t>
    </rPh>
    <rPh sb="32" eb="33">
      <t>オヨ</t>
    </rPh>
    <rPh sb="34" eb="37">
      <t>ジギョウシャ</t>
    </rPh>
    <rPh sb="38" eb="40">
      <t>ヤクワリ</t>
    </rPh>
    <rPh sb="40" eb="42">
      <t>ブンタン</t>
    </rPh>
    <rPh sb="42" eb="43">
      <t>トウ</t>
    </rPh>
    <rPh sb="44" eb="45">
      <t>カン</t>
    </rPh>
    <rPh sb="47" eb="49">
      <t>チョウサ</t>
    </rPh>
    <phoneticPr fontId="6"/>
  </si>
  <si>
    <t>（株）価値総合研究所
東京都千代田区大手町二丁目２番１号　新大手町ビル８階</t>
    <rPh sb="1" eb="2">
      <t>カブ</t>
    </rPh>
    <rPh sb="3" eb="5">
      <t>カチ</t>
    </rPh>
    <rPh sb="5" eb="7">
      <t>ソウゴウ</t>
    </rPh>
    <rPh sb="7" eb="10">
      <t>ケンキュウショ</t>
    </rPh>
    <phoneticPr fontId="6"/>
  </si>
  <si>
    <t xml:space="preserve">個々人のライフスタイルに応じた多様な居住ニーズ等民間賃貸住宅を取り巻く環境の変化によって民間賃貸住宅経営も高度化し、入居者の募集から契約・管理といった、これまでオーナー自ら行っていた業務を管理会社等に委託している状況であり、民間賃貸住宅の合理的かつ適正な維持管理等社会的要請を含めた新たなニーズに対応した経営を行って行くには、オーナーと専門家である管理会社等が適切に連携して管理運営を行っていく事が重要である。一方で、オーナーと管理会社等の連携が不十分であったり、両者が責任回避適に行動する場合は、適切な賃貸住宅経営が行われず、ひいては賃貸住宅市場の健全な発達が損なわれる懸念がある。
本調査では、民間賃貸住宅に係る新たなニーズや動向等、更には大規模修繕などの必要とされている取組について、オーナー、管理会社等の問題意識、役割分担、取組状況等について調査検討を行うことで、新たな取組に対応した適切な運営に必要となる両者の役割及びそうした取組の一層の普及に向けて必要となる課題とその解決方策を明らかにすることを目的とする。本業務の実施にあたっては、民間賃貸住宅の新規ニーズ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６年８月１８日から平成２６年９月９日まで企画提案書の提出を求めた。
その結果、提出期日までに３者から企画提案書の提出があり、当該企画提案書を評価者３名により評価を行ったところ、株式会社価値総合研究所の企画提案書が、予定配置技術者、業務の理解度、実施手順及び企画提案書で求めるテーマに対する企画提案の的確性、実現性、専門性の各項目の合計点において、他者の企画提案書よりも優位であると判断され、平成２６年９月１９日の企画競争委員会及び平成２６年９月２４日の住宅局企画競争有識者委員会による審議を踏まえ、株式会社価値総合研究所が特定されたところである。
よって、会計法第２９条の３第４項（随意契約）、予算決算及び会計令第１０２条の４第３号（財務大臣への協議不要）により、株式会社価値総合研究所と随意契約を締結するものである。
</t>
    <phoneticPr fontId="6"/>
  </si>
  <si>
    <t>サービス付き高齢者向け住宅に係る評価・情報表示方策検討調査</t>
    <rPh sb="4" eb="5">
      <t>ツ</t>
    </rPh>
    <rPh sb="6" eb="9">
      <t>コウレイシャ</t>
    </rPh>
    <rPh sb="9" eb="10">
      <t>ム</t>
    </rPh>
    <rPh sb="11" eb="13">
      <t>ジュウタク</t>
    </rPh>
    <rPh sb="14" eb="15">
      <t>カカ</t>
    </rPh>
    <rPh sb="16" eb="18">
      <t>ヒョウカ</t>
    </rPh>
    <rPh sb="19" eb="21">
      <t>ジョウホウ</t>
    </rPh>
    <rPh sb="21" eb="23">
      <t>ヒョウジ</t>
    </rPh>
    <rPh sb="23" eb="25">
      <t>ホウサク</t>
    </rPh>
    <rPh sb="25" eb="27">
      <t>ケントウ</t>
    </rPh>
    <rPh sb="27" eb="29">
      <t>チョウサ</t>
    </rPh>
    <phoneticPr fontId="6"/>
  </si>
  <si>
    <t xml:space="preserve">2025年には団塊の世代が後期高齢者になるなど、今後社会の一層の高齢化の進展が見込まれる中、高齢者が安心して暮らし続けることができる住まいを確保するとともに、利用者等がニーズに合った高齢者向け住宅を適切に選択できる環境を整備することが重要である。このためには、サービス付き高齢者向け住宅や有料老人ホームなどの高齢者向け住宅について公正で豊富な情報提供を行うとともに、利用者等が高齢者向け住宅を評価・選択するためのツールを整備することが求められている。
本調査は、利用者等がニーズに合った高齢者向け住宅を適切に選択できる環境を整備するため、サービス付き高齢者向け住宅の情報提供内容の充実や、サービス付き高齢者向け住宅の整備内容やサービス水準の評価方法等について検討することを目的とする。本業務の実施に当たっては、高齢者の住まいやサービスに関する実態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６年８月２８日から平成２６年９月１７日まで企画提案書の提出を求めた。
その結果、提出期日までに２者から企画提案書の提出があり、当該企画提案書を評価者３名により評価を行ったところ、株式会社アルテップの企画提案書が、担当技術者の人数、業務理解度、実施手順、企画提案書で求めるテーマに対する企画提案の的確性・専門性の各点において、他者の企画提案書よりも優位であると判断され、平成２６年９月１９日の企画競争委員会及び平成２６年９月２４日の住宅局企画競争有識者委員会による審議を踏まえ、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
</t>
    <phoneticPr fontId="6"/>
  </si>
  <si>
    <t>子育て世帯等の居住の安定に資する地域包括型の住まい・生活支援サービスのあり方に関する調査・検討業務</t>
    <rPh sb="0" eb="2">
      <t>コソダ</t>
    </rPh>
    <rPh sb="3" eb="5">
      <t>セタイ</t>
    </rPh>
    <rPh sb="5" eb="6">
      <t>トウ</t>
    </rPh>
    <rPh sb="7" eb="9">
      <t>キョジュウ</t>
    </rPh>
    <rPh sb="10" eb="12">
      <t>アンテイ</t>
    </rPh>
    <rPh sb="13" eb="14">
      <t>シ</t>
    </rPh>
    <rPh sb="16" eb="18">
      <t>チイキ</t>
    </rPh>
    <rPh sb="18" eb="20">
      <t>ホウカツ</t>
    </rPh>
    <rPh sb="20" eb="21">
      <t>ガタ</t>
    </rPh>
    <rPh sb="22" eb="23">
      <t>ス</t>
    </rPh>
    <rPh sb="26" eb="28">
      <t>セイカツ</t>
    </rPh>
    <rPh sb="28" eb="30">
      <t>シエン</t>
    </rPh>
    <rPh sb="37" eb="38">
      <t>カタ</t>
    </rPh>
    <rPh sb="39" eb="40">
      <t>カン</t>
    </rPh>
    <rPh sb="42" eb="44">
      <t>チョウサ</t>
    </rPh>
    <rPh sb="45" eb="47">
      <t>ケントウ</t>
    </rPh>
    <rPh sb="47" eb="49">
      <t>ギョウム</t>
    </rPh>
    <phoneticPr fontId="9"/>
  </si>
  <si>
    <t xml:space="preserve">本格的な人口減少・少子高齢化社会を迎える中、子育て世帯・障害者世帯・高齢者世帯等（以下「子育て世帯等」という。）の様々な世帯が、健康で生きがいを持ち、安心安全で豊かな生活を営むことを可能とすることは重要な政策課題である。特に、住宅確保要配慮者に対する賃貸住宅の供給の促進に関する法律（平成19年法律第112号）（以下「住宅セーフティネット法」という。）で定める住宅確保要配慮者（高齢者、障害者、子育て世帯、低所得者等）の安心な居住の確保を推進することは不可欠であり、公的賃貸住宅の的確な供給に加えて、民間賃貸住宅への円滑な入居を一層促進することが必要である。
このような状況を踏まえ、本業務では、子育て世帯等の住まい・生活支援サービス（以下「住まい等」という。）に関するニーズの多様化を踏まえつつ、子育て世帯等を取り巻く住まい等の現状・課題を調査・分析し、様々な世帯が生き生きと安心して暮らせる地域包括型の住まい等のあり方とその推進方策を検討することを目的とする。
本業務の実施に当たっては、育て世帯等を取り巻く住まい等の現状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６年８月２８日から平成２６年９月１２日まで企画提案書の提出を求めた。
その結果、提出期日までに３者から企画提案書の提出があり、当該企画提案書を評価者３名により評価を行ったところ、株式会社アルテップの企画提案書が、予定配置技術者、業務の理解度、実施手順及び企画提案書で求めるテーマに対する企画提案の的確性、実現性、専門性の各項目の合計点において、他者の企画提案書よりも優位であると判断され、平成２６年９月２４日の住宅局企画競争有識者委員会による審議を踏まえ、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
</t>
    <phoneticPr fontId="6"/>
  </si>
  <si>
    <t>団地型マンション等の再生の促進方策の調査検討業務</t>
    <rPh sb="0" eb="2">
      <t>ダンチ</t>
    </rPh>
    <rPh sb="2" eb="3">
      <t>ガタ</t>
    </rPh>
    <rPh sb="8" eb="9">
      <t>トウ</t>
    </rPh>
    <rPh sb="10" eb="12">
      <t>サイセイ</t>
    </rPh>
    <rPh sb="13" eb="15">
      <t>ソクシン</t>
    </rPh>
    <rPh sb="15" eb="17">
      <t>ホウサク</t>
    </rPh>
    <rPh sb="18" eb="20">
      <t>チョウサ</t>
    </rPh>
    <rPh sb="20" eb="22">
      <t>ケントウ</t>
    </rPh>
    <rPh sb="22" eb="24">
      <t>ギョウム</t>
    </rPh>
    <phoneticPr fontId="6"/>
  </si>
  <si>
    <t xml:space="preserve">平成２６年６月、「マンションの建替えの円滑化等に関する法律の一部を改正する法律」が成立し、耐震性不足のマンションの建替え等を促進するため、従来の建替えに加え、マンション敷地売却制度が創設された。また、法案審議における附帯決議において、団地型のマンションの建替え等の促進を図るため、まちづくりの観点も含め、団地再生のための施策のあり方について幅広く検討を行うよう指摘されたところである 。複数棟で構成される団地型マンションについては、一部の棟だけを建替えることは、日照や容積の関係から他の棟との調整が困難であることなど、団地関係に伴う合意形成の困難さによる複雑な問題がある。
よって、建替え、改修を含めた住宅団地の再生を促進するには、権利調整や建築規制のあり方等について、事業法的な観点も含め、総合的に検討する必要がある。
本調査では、マンションの再生、特に団地型のマンションの再生の促進を図るために、マンションの建替・改修等の再生に係る実態把握、ケーススタディ、再生に向けた事業手法等の検討を行うこと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平成１８年１１月１６日）」に基づき企画競争手続きを実施し、平成２６年９月１日から平成２６年９月１６日まで企画提案書の提出を求めた。
その結果、提出期日までに３者から企画提案書の提出があり、当該企画提案書を評価者３名により評価を行ったところ、株式会社市浦ハウジング&amp;プランニングの企画提案書が、業務の理解度、実施手順及び企画提案書で求めるテーマに対する企画提案の的確性、実現性、専門性の各点において、他者の企画提案書よりも優位であると判断され、平成２６年９月１９日の企画競争委員会及び平成２６年９月２４日の住宅局企画競争有識者委員会による審議を踏まえ、株式会社市浦ハウジング&amp;プランニングが特定されたところである。よって、会計法第２９条の３第４項（随意契約）、予算決算及び会計令第１０２条の４第３号（財務大臣への協議不要）により、株式会社市浦ハウジング&amp;プランニングと随意契約を締結するものである。
</t>
    <phoneticPr fontId="6"/>
  </si>
  <si>
    <t>超高齢社会における高齢者の居住の安定確保に関する調査</t>
    <rPh sb="0" eb="1">
      <t>チョウ</t>
    </rPh>
    <rPh sb="1" eb="3">
      <t>コウレイ</t>
    </rPh>
    <rPh sb="3" eb="5">
      <t>シャカイ</t>
    </rPh>
    <rPh sb="9" eb="12">
      <t>コウレイシャ</t>
    </rPh>
    <rPh sb="13" eb="15">
      <t>キョジュウ</t>
    </rPh>
    <rPh sb="16" eb="18">
      <t>アンテイ</t>
    </rPh>
    <rPh sb="18" eb="20">
      <t>カクホ</t>
    </rPh>
    <rPh sb="21" eb="22">
      <t>カン</t>
    </rPh>
    <rPh sb="24" eb="26">
      <t>チョウサ</t>
    </rPh>
    <phoneticPr fontId="6"/>
  </si>
  <si>
    <t>（株）野村総合研究所
東京都千代田区丸の内1-6-5　丸の内北口ビル</t>
    <rPh sb="1" eb="2">
      <t>カブ</t>
    </rPh>
    <rPh sb="3" eb="5">
      <t>ノムラ</t>
    </rPh>
    <rPh sb="5" eb="7">
      <t>ソウゴウ</t>
    </rPh>
    <rPh sb="7" eb="10">
      <t>ケンキュウショ</t>
    </rPh>
    <phoneticPr fontId="6"/>
  </si>
  <si>
    <t xml:space="preserve">2025年には団塊の世代が後期高齢者になるなど、今後社会の一層の高齢化の進展が見込まれる中、高齢者が住み慣れた地域で暮らし続けることができるよう、各種機能の集約化（コンパクト化）を進め、住まい・医療・介護・予防・生活支援が一体的に提供される地域包括ケアシステムを構築することが急務となっている。このためには、国土計画・まちづくり・住宅政策と介護政策等との連携推進が不可欠であり、具体的には、市町村において、都市計画行政や住宅行政と福祉行政との連携のもと、地域特性を踏まえた高齢者の居住の安定の確保に関する計画（高齢者居住安定確保計画）を策定することや、当該計画等により、サービス付き高齢者向け住宅の適正立地を促していくこと等が求められる。
このため、本調査においては、地域包括ケアシステムの構築等に向け、サービス付き高齢者向け住宅の立地状況、入居状況、サービス水準等の整備実態等を踏まえ、市町村における高齢者居住安定確保計画の策定方策やサービス付き高齢者向け住宅の適正立地の推進方策など、国土計画・まちづくり・住宅政策と介護政策等との連携推進方策について検討を行うことを目的とする。
本業務の実施に当たっては、高齢者の住まいやサービスに関する実態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６年８月２８日から平成２６年９月１７日まで企画提案書の提出を求めた。
その結果、提出期日までに４者から企画提案書の提出があり、当該企画提案書を評価者３名により評価を行ったところ、株式会社野村総合研究所の企画提案書が、実施手順、企画提案書で求めるテーマに対する企画提案の的確性・実現性・専門性の各点において、他者の企画提案書よりも優位であると判断され、平成２６年９月１９日の企画競争委員会及び平成２６年９月２４日の住宅局企画競争有識者委員会による審議を踏まえ、株式会社野村総合研究所が特定されたところである。
よって、会計法第２９条の３第４項（随意契約）、予算決算及び会計令第１０２条の４第３号（財務大臣への協議不要）により、株式会社野村総合研究所と随意契約を締結するものである。
</t>
    <phoneticPr fontId="6"/>
  </si>
  <si>
    <t>昇降機等の安全・安心に関する取り組み推進の調査検討業務</t>
    <phoneticPr fontId="6"/>
  </si>
  <si>
    <t xml:space="preserve">本業務は、昇降機事故や遊戯施設事故がしばしば発生し、その都度マスコミによる報道がなされているが、昇降機は日常生活において欠かせない乗り物であり、また、遊戯施設は子供が被害者となるケースが多いため社会的関心が高く、さらに消費者問題に関する社会的関心も高まっている。
一方日本国内では、近年、国内メーカーであっても外国製の部品を使用して昇降機を製造しており、外資系メーカーが製造するものや外国製のものも稼働している。
また、遊戯施設についても外国製のものが数多く稼働している。
これらのことから、海外における事故情報等を活用し、国内での昇降機等の安全・安
心に関する取り組みの推進を図るため、海外における昇降機等の事故発生情報等及び事故の再発防止策の技術等、これらの情報を継続的に収集する諸外国の担当部署（以下、「海外のネットワーク機関」という。）と情報交換ができるネットワーク形成についての調査検討を行うものである。
本業務の実施にあたっては、海外の建築物等に係る事故、不具合、故障情報の分析、検討等の当該分野の業務実績を有し、業務を適正に履行できる受託者について、「企画競争の実施について（通知）（国官会第９３６号 平成１８年１１月１６日）」に基づき企画競争手続きを実施し、平成２６年１０月３日から平成２６年１０月１７日まで企画提案書の提出を求めた。
その結果、提出期日までに２者から企画提案書の提出があり、当該企画提案書を評価者３名により評価を行ったところ、株式会社アルテップの企画提案書が、配置予定技術者、業務の理解度、実施手順及び企画提案書で求めるテーマに対する企画提案の的確性、実現性、専門性の各点において、他者の企画提案書よりも優位であると判断され、平成２６年１０月２３日の企画競争委員会及び平成２６年１０月３０日の住宅局企画競争有識者委員会による審議を踏まえ、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
</t>
    <phoneticPr fontId="6"/>
  </si>
  <si>
    <t>指定構造計算適合性判定機関における立ち入り検査のための調査検討</t>
    <phoneticPr fontId="2"/>
  </si>
  <si>
    <t>損保ジャパン日本興亜リスクマネジメント(株）
東京都新宿区西新宿１－２４－１</t>
    <rPh sb="0" eb="2">
      <t>ソンポ</t>
    </rPh>
    <rPh sb="6" eb="8">
      <t>ニホン</t>
    </rPh>
    <rPh sb="8" eb="10">
      <t>コウア</t>
    </rPh>
    <rPh sb="20" eb="21">
      <t>カブ</t>
    </rPh>
    <rPh sb="23" eb="26">
      <t>トウキョウト</t>
    </rPh>
    <rPh sb="26" eb="29">
      <t>シンジュクク</t>
    </rPh>
    <rPh sb="29" eb="32">
      <t>ニシシンジュク</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</si>
</sst>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0.00;[Red]0.00"/>
  </numFmts>
  <fonts count="1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3"/>
      <color indexed="56"/>
      <name val="ＭＳ Ｐゴシック"/>
      <family val="3"/>
      <charset val="128"/>
    </font>
    <font>
      <b/>
      <sz val="11"/>
      <color indexed="56"/>
      <name val="ＭＳ Ｐゴシック"/>
      <family val="3"/>
      <charset val="128"/>
    </font>
    <font>
      <sz val="10"/>
      <color theme="1"/>
      <name val="ＭＳ Ｐゴシック"/>
      <family val="3"/>
      <charset val="128"/>
      <scheme val="minor"/>
    </font>
    <font>
      <sz val="10"/>
      <color rgb="FF000000"/>
      <name val="ＭＳ Ｐゴシック"/>
      <family val="3"/>
      <charset val="128"/>
      <scheme val="minor"/>
    </font>
    <font>
      <sz val="11"/>
      <color theme="1"/>
      <name val="ＭＳ ゴシック"/>
      <family val="2"/>
      <charset val="128"/>
    </font>
    <font>
      <sz val="11"/>
      <color rgb="FF006100"/>
      <name val="ＭＳ Ｐゴシック"/>
      <family val="2"/>
      <charset val="128"/>
      <scheme val="minor"/>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8">
    <xf numFmtId="0" fontId="0" fillId="0" borderId="0" xfId="0"/>
    <xf numFmtId="0" fontId="3" fillId="0" borderId="0" xfId="0" applyFont="1"/>
    <xf numFmtId="0" fontId="3" fillId="0" borderId="0" xfId="0" applyFont="1" applyAlignment="1">
      <alignment horizontal="left"/>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vertical="center" wrapText="1"/>
      <protection locked="0"/>
    </xf>
    <xf numFmtId="176"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177" fontId="3" fillId="2" borderId="1"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3" fillId="0" borderId="2" xfId="0" applyFont="1" applyBorder="1" applyAlignment="1" applyProtection="1">
      <alignment vertical="top" wrapText="1"/>
      <protection locked="0"/>
    </xf>
    <xf numFmtId="176"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protection locked="0"/>
    </xf>
    <xf numFmtId="0" fontId="3" fillId="0" borderId="0" xfId="0" applyFont="1" applyBorder="1" applyProtection="1">
      <protection locked="0"/>
    </xf>
    <xf numFmtId="49" fontId="3" fillId="0" borderId="0" xfId="0" applyNumberFormat="1" applyFont="1" applyBorder="1" applyProtection="1">
      <protection locked="0"/>
    </xf>
    <xf numFmtId="176" fontId="3" fillId="0" borderId="0" xfId="0" applyNumberFormat="1" applyFont="1" applyBorder="1" applyAlignment="1" applyProtection="1">
      <alignment vertical="top"/>
      <protection locked="0"/>
    </xf>
    <xf numFmtId="177" fontId="3" fillId="0" borderId="0" xfId="0" applyNumberFormat="1" applyFont="1" applyBorder="1" applyProtection="1">
      <protection locked="0"/>
    </xf>
    <xf numFmtId="177" fontId="3" fillId="0" borderId="2" xfId="0" applyNumberFormat="1" applyFont="1" applyBorder="1" applyAlignment="1" applyProtection="1">
      <alignment vertical="top"/>
      <protection hidden="1"/>
    </xf>
    <xf numFmtId="0" fontId="3" fillId="0" borderId="2" xfId="0" applyNumberFormat="1" applyFont="1" applyBorder="1" applyAlignment="1" applyProtection="1">
      <alignment vertical="top" wrapText="1"/>
      <protection locked="0"/>
    </xf>
    <xf numFmtId="38" fontId="3" fillId="0" borderId="2" xfId="1" applyFont="1" applyBorder="1" applyAlignment="1" applyProtection="1">
      <alignment vertical="top"/>
      <protection locked="0"/>
    </xf>
    <xf numFmtId="0" fontId="3" fillId="2" borderId="1" xfId="0" applyFont="1" applyFill="1" applyBorder="1" applyAlignment="1" applyProtection="1">
      <alignment horizontal="center" vertical="center" wrapText="1"/>
      <protection locked="0"/>
    </xf>
    <xf numFmtId="38" fontId="7" fillId="0" borderId="3" xfId="1" applyFont="1" applyFill="1" applyBorder="1" applyAlignment="1">
      <alignment vertical="top" wrapText="1"/>
    </xf>
    <xf numFmtId="3" fontId="3" fillId="0" borderId="2" xfId="0" applyNumberFormat="1" applyFont="1" applyBorder="1" applyAlignment="1" applyProtection="1">
      <alignment vertical="top"/>
      <protection locked="0"/>
    </xf>
    <xf numFmtId="38" fontId="7" fillId="0" borderId="3" xfId="1" applyFont="1" applyFill="1" applyBorder="1" applyAlignment="1">
      <alignment vertical="top" shrinkToFit="1"/>
    </xf>
    <xf numFmtId="0" fontId="8" fillId="0" borderId="3" xfId="0" applyFont="1" applyBorder="1" applyAlignment="1">
      <alignment horizontal="justify" vertical="top" wrapText="1"/>
    </xf>
    <xf numFmtId="0" fontId="3" fillId="0" borderId="3" xfId="0" applyNumberFormat="1" applyFont="1" applyBorder="1" applyAlignment="1" applyProtection="1">
      <alignment vertical="top" wrapText="1"/>
      <protection locked="0"/>
    </xf>
    <xf numFmtId="0" fontId="8" fillId="0" borderId="2" xfId="0" applyFont="1" applyBorder="1" applyAlignment="1">
      <alignment horizontal="left" vertical="top" wrapText="1" indent="1"/>
    </xf>
    <xf numFmtId="38" fontId="7" fillId="3" borderId="3" xfId="1" applyFont="1" applyFill="1" applyBorder="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opLeftCell="A7" zoomScaleNormal="100" workbookViewId="0">
      <selection activeCell="E5" sqref="E5"/>
    </sheetView>
  </sheetViews>
  <sheetFormatPr defaultRowHeight="12"/>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c r="A1" s="3" t="s">
        <v>0</v>
      </c>
      <c r="B1" s="4" t="s">
        <v>9</v>
      </c>
      <c r="C1" s="5" t="s">
        <v>1</v>
      </c>
      <c r="D1" s="6" t="s">
        <v>2</v>
      </c>
      <c r="E1" s="7" t="s">
        <v>10</v>
      </c>
      <c r="F1" s="6" t="s">
        <v>3</v>
      </c>
      <c r="G1" s="6" t="s">
        <v>4</v>
      </c>
      <c r="H1" s="8" t="s">
        <v>13</v>
      </c>
      <c r="I1" s="6" t="s">
        <v>5</v>
      </c>
    </row>
    <row r="2" spans="1:9" s="9" customFormat="1" ht="75" customHeight="1" thickTop="1">
      <c r="A2" s="18" t="s">
        <v>26</v>
      </c>
      <c r="B2" s="18" t="s">
        <v>30</v>
      </c>
      <c r="C2" s="11">
        <v>41820</v>
      </c>
      <c r="D2" s="10" t="s">
        <v>32</v>
      </c>
      <c r="E2" s="10" t="s">
        <v>33</v>
      </c>
      <c r="F2" s="19">
        <v>8262000</v>
      </c>
      <c r="G2" s="19">
        <v>3963600</v>
      </c>
      <c r="H2" s="17">
        <f>IF(AND(AND(F2&lt;&gt;"",F2&lt;&gt;0),AND(G2&lt;&gt;"",G2&lt;&gt;0)), G2/F2*100,"")</f>
        <v>47.973856209150327</v>
      </c>
      <c r="I2" s="10"/>
    </row>
    <row r="3" spans="1:9" s="9" customFormat="1" ht="75" customHeight="1">
      <c r="A3" s="18" t="s">
        <v>27</v>
      </c>
      <c r="B3" s="18" t="s">
        <v>30</v>
      </c>
      <c r="C3" s="11">
        <v>41821</v>
      </c>
      <c r="D3" s="10" t="s">
        <v>34</v>
      </c>
      <c r="E3" s="10" t="s">
        <v>33</v>
      </c>
      <c r="F3" s="19">
        <v>2062800</v>
      </c>
      <c r="G3" s="19">
        <v>1900800</v>
      </c>
      <c r="H3" s="17">
        <f t="shared" ref="H3:H66" si="0">IF(AND(AND(F3&lt;&gt;"",F3&lt;&gt;0),AND(G3&lt;&gt;"",G3&lt;&gt;0)), G3/F3*100,"")</f>
        <v>92.146596858638745</v>
      </c>
      <c r="I3" s="10"/>
    </row>
    <row r="4" spans="1:9" s="9" customFormat="1" ht="75" customHeight="1">
      <c r="A4" s="18" t="s">
        <v>28</v>
      </c>
      <c r="B4" s="18" t="s">
        <v>31</v>
      </c>
      <c r="C4" s="11">
        <v>41880</v>
      </c>
      <c r="D4" s="10" t="s">
        <v>36</v>
      </c>
      <c r="E4" s="10" t="s">
        <v>33</v>
      </c>
      <c r="F4" s="19">
        <v>23911200</v>
      </c>
      <c r="G4" s="19">
        <v>22356000</v>
      </c>
      <c r="H4" s="17">
        <f t="shared" si="0"/>
        <v>93.495934959349597</v>
      </c>
      <c r="I4" s="10"/>
    </row>
    <row r="5" spans="1:9" s="9" customFormat="1" ht="75" customHeight="1">
      <c r="A5" s="18" t="s">
        <v>29</v>
      </c>
      <c r="B5" s="18" t="s">
        <v>31</v>
      </c>
      <c r="C5" s="11">
        <v>41884</v>
      </c>
      <c r="D5" s="10" t="s">
        <v>35</v>
      </c>
      <c r="E5" s="10" t="s">
        <v>33</v>
      </c>
      <c r="F5" s="19">
        <v>1771200</v>
      </c>
      <c r="G5" s="19">
        <v>1511840</v>
      </c>
      <c r="H5" s="17">
        <f t="shared" si="0"/>
        <v>85.356820234869019</v>
      </c>
      <c r="I5" s="10"/>
    </row>
    <row r="6" spans="1:9" s="9" customFormat="1" ht="63.75" customHeight="1">
      <c r="A6" s="18" t="s">
        <v>140</v>
      </c>
      <c r="B6" s="18" t="s">
        <v>31</v>
      </c>
      <c r="C6" s="11">
        <v>42030</v>
      </c>
      <c r="D6" s="10" t="s">
        <v>141</v>
      </c>
      <c r="E6" s="10" t="s">
        <v>33</v>
      </c>
      <c r="F6" s="19">
        <v>12355200</v>
      </c>
      <c r="G6" s="19">
        <v>6696000</v>
      </c>
      <c r="H6" s="17">
        <f t="shared" si="0"/>
        <v>54.1958041958042</v>
      </c>
      <c r="I6" s="10"/>
    </row>
    <row r="7" spans="1:9" s="9" customFormat="1">
      <c r="A7" s="18"/>
      <c r="B7" s="18"/>
      <c r="C7" s="11"/>
      <c r="D7" s="10"/>
      <c r="E7" s="10"/>
      <c r="F7" s="12"/>
      <c r="G7" s="12"/>
      <c r="H7" s="17" t="str">
        <f t="shared" si="0"/>
        <v/>
      </c>
      <c r="I7" s="10"/>
    </row>
    <row r="8" spans="1:9" s="9" customFormat="1">
      <c r="A8" s="18"/>
      <c r="B8" s="18"/>
      <c r="C8" s="11"/>
      <c r="D8" s="10"/>
      <c r="E8" s="10"/>
      <c r="F8" s="12"/>
      <c r="G8" s="12"/>
      <c r="H8" s="17" t="str">
        <f t="shared" si="0"/>
        <v/>
      </c>
      <c r="I8" s="10"/>
    </row>
    <row r="9" spans="1:9" s="9" customFormat="1">
      <c r="A9" s="18"/>
      <c r="B9" s="18"/>
      <c r="C9" s="11"/>
      <c r="D9" s="10"/>
      <c r="E9" s="10"/>
      <c r="F9" s="12"/>
      <c r="G9" s="12"/>
      <c r="H9" s="17" t="str">
        <f t="shared" si="0"/>
        <v/>
      </c>
      <c r="I9" s="10"/>
    </row>
    <row r="10" spans="1:9" s="9" customFormat="1">
      <c r="A10" s="18"/>
      <c r="B10" s="18"/>
      <c r="C10" s="11"/>
      <c r="D10" s="10"/>
      <c r="E10" s="10"/>
      <c r="F10" s="12"/>
      <c r="G10" s="12"/>
      <c r="H10" s="17" t="str">
        <f t="shared" si="0"/>
        <v/>
      </c>
      <c r="I10" s="10"/>
    </row>
    <row r="11" spans="1:9" s="9" customFormat="1">
      <c r="A11" s="18"/>
      <c r="B11" s="18"/>
      <c r="C11" s="11"/>
      <c r="D11" s="10"/>
      <c r="E11" s="10"/>
      <c r="F11" s="12"/>
      <c r="G11" s="12"/>
      <c r="H11" s="17" t="str">
        <f t="shared" si="0"/>
        <v/>
      </c>
      <c r="I11" s="10"/>
    </row>
    <row r="12" spans="1:9" s="9" customFormat="1">
      <c r="A12" s="18"/>
      <c r="B12" s="18"/>
      <c r="C12" s="11"/>
      <c r="D12" s="10"/>
      <c r="E12" s="10"/>
      <c r="F12" s="12"/>
      <c r="G12" s="12"/>
      <c r="H12" s="17" t="str">
        <f t="shared" si="0"/>
        <v/>
      </c>
      <c r="I12" s="10"/>
    </row>
    <row r="13" spans="1:9" s="9" customFormat="1">
      <c r="A13" s="18"/>
      <c r="B13" s="18"/>
      <c r="C13" s="11"/>
      <c r="D13" s="10"/>
      <c r="E13" s="10"/>
      <c r="F13" s="12"/>
      <c r="G13" s="12"/>
      <c r="H13" s="17" t="str">
        <f t="shared" si="0"/>
        <v/>
      </c>
      <c r="I13" s="10"/>
    </row>
    <row r="14" spans="1:9" s="9" customFormat="1">
      <c r="A14" s="18"/>
      <c r="B14" s="18"/>
      <c r="C14" s="11"/>
      <c r="D14" s="10"/>
      <c r="E14" s="10"/>
      <c r="F14" s="12"/>
      <c r="G14" s="12"/>
      <c r="H14" s="17" t="str">
        <f t="shared" si="0"/>
        <v/>
      </c>
      <c r="I14" s="10"/>
    </row>
    <row r="15" spans="1:9" s="9" customFormat="1">
      <c r="A15" s="18"/>
      <c r="B15" s="18"/>
      <c r="C15" s="11"/>
      <c r="D15" s="10"/>
      <c r="E15" s="10"/>
      <c r="F15" s="12"/>
      <c r="G15" s="12"/>
      <c r="H15" s="17" t="str">
        <f t="shared" si="0"/>
        <v/>
      </c>
      <c r="I15" s="10"/>
    </row>
    <row r="16" spans="1:9" s="9" customFormat="1">
      <c r="A16" s="18"/>
      <c r="B16" s="18"/>
      <c r="C16" s="11"/>
      <c r="D16" s="10"/>
      <c r="E16" s="10"/>
      <c r="F16" s="12"/>
      <c r="G16" s="12"/>
      <c r="H16" s="17" t="str">
        <f t="shared" si="0"/>
        <v/>
      </c>
      <c r="I16" s="10"/>
    </row>
    <row r="17" spans="1:9" s="9" customFormat="1">
      <c r="A17" s="18"/>
      <c r="B17" s="18"/>
      <c r="C17" s="11"/>
      <c r="D17" s="10"/>
      <c r="E17" s="10"/>
      <c r="F17" s="12"/>
      <c r="G17" s="12"/>
      <c r="H17" s="17" t="str">
        <f t="shared" si="0"/>
        <v/>
      </c>
      <c r="I17" s="10"/>
    </row>
    <row r="18" spans="1:9" s="9" customFormat="1">
      <c r="A18" s="18"/>
      <c r="B18" s="18"/>
      <c r="C18" s="11"/>
      <c r="D18" s="10"/>
      <c r="E18" s="10"/>
      <c r="F18" s="12"/>
      <c r="G18" s="12"/>
      <c r="H18" s="17" t="str">
        <f t="shared" si="0"/>
        <v/>
      </c>
      <c r="I18" s="10"/>
    </row>
    <row r="19" spans="1:9" s="9" customFormat="1">
      <c r="A19" s="18"/>
      <c r="B19" s="18"/>
      <c r="C19" s="11"/>
      <c r="D19" s="10"/>
      <c r="E19" s="10"/>
      <c r="F19" s="12"/>
      <c r="G19" s="12"/>
      <c r="H19" s="17" t="str">
        <f t="shared" si="0"/>
        <v/>
      </c>
      <c r="I19" s="10"/>
    </row>
    <row r="20" spans="1:9" s="9" customFormat="1">
      <c r="A20" s="18"/>
      <c r="B20" s="18"/>
      <c r="C20" s="11"/>
      <c r="D20" s="10"/>
      <c r="E20" s="10"/>
      <c r="F20" s="12"/>
      <c r="G20" s="12"/>
      <c r="H20" s="17" t="str">
        <f t="shared" si="0"/>
        <v/>
      </c>
      <c r="I20" s="10"/>
    </row>
    <row r="21" spans="1:9" s="9" customFormat="1">
      <c r="A21" s="18"/>
      <c r="B21" s="18"/>
      <c r="C21" s="11"/>
      <c r="D21" s="10"/>
      <c r="E21" s="10"/>
      <c r="F21" s="12"/>
      <c r="G21" s="12"/>
      <c r="H21" s="17" t="str">
        <f t="shared" si="0"/>
        <v/>
      </c>
      <c r="I21" s="10"/>
    </row>
    <row r="22" spans="1:9" s="9" customFormat="1">
      <c r="A22" s="18"/>
      <c r="B22" s="18"/>
      <c r="C22" s="11"/>
      <c r="D22" s="10"/>
      <c r="E22" s="10"/>
      <c r="F22" s="12"/>
      <c r="G22" s="12"/>
      <c r="H22" s="17" t="str">
        <f t="shared" si="0"/>
        <v/>
      </c>
      <c r="I22" s="10"/>
    </row>
    <row r="23" spans="1:9" s="9" customFormat="1">
      <c r="A23" s="18"/>
      <c r="B23" s="18"/>
      <c r="C23" s="11"/>
      <c r="D23" s="10"/>
      <c r="E23" s="10"/>
      <c r="F23" s="12"/>
      <c r="G23" s="12"/>
      <c r="H23" s="17" t="str">
        <f t="shared" si="0"/>
        <v/>
      </c>
      <c r="I23" s="10"/>
    </row>
    <row r="24" spans="1:9" s="9" customFormat="1">
      <c r="A24" s="18"/>
      <c r="B24" s="18"/>
      <c r="C24" s="11"/>
      <c r="D24" s="10"/>
      <c r="E24" s="10"/>
      <c r="F24" s="12"/>
      <c r="G24" s="12"/>
      <c r="H24" s="17" t="str">
        <f t="shared" si="0"/>
        <v/>
      </c>
      <c r="I24" s="10"/>
    </row>
    <row r="25" spans="1:9" s="9" customFormat="1">
      <c r="A25" s="18"/>
      <c r="B25" s="18"/>
      <c r="C25" s="11"/>
      <c r="D25" s="10"/>
      <c r="E25" s="10"/>
      <c r="F25" s="12"/>
      <c r="G25" s="12"/>
      <c r="H25" s="17" t="str">
        <f t="shared" si="0"/>
        <v/>
      </c>
      <c r="I25" s="10"/>
    </row>
    <row r="26" spans="1:9" s="9" customFormat="1">
      <c r="A26" s="18"/>
      <c r="B26" s="18"/>
      <c r="C26" s="11"/>
      <c r="D26" s="10"/>
      <c r="E26" s="10"/>
      <c r="F26" s="12"/>
      <c r="G26" s="12"/>
      <c r="H26" s="17" t="str">
        <f t="shared" si="0"/>
        <v/>
      </c>
      <c r="I26" s="10"/>
    </row>
    <row r="27" spans="1:9" s="9" customFormat="1">
      <c r="A27" s="18"/>
      <c r="B27" s="18"/>
      <c r="C27" s="11"/>
      <c r="D27" s="10"/>
      <c r="E27" s="10"/>
      <c r="F27" s="12"/>
      <c r="G27" s="12"/>
      <c r="H27" s="17" t="str">
        <f t="shared" si="0"/>
        <v/>
      </c>
      <c r="I27" s="10"/>
    </row>
    <row r="28" spans="1:9" s="9" customFormat="1">
      <c r="A28" s="18"/>
      <c r="B28" s="18"/>
      <c r="C28" s="11"/>
      <c r="D28" s="10"/>
      <c r="E28" s="10"/>
      <c r="F28" s="12"/>
      <c r="G28" s="12"/>
      <c r="H28" s="17" t="str">
        <f t="shared" si="0"/>
        <v/>
      </c>
      <c r="I28" s="10"/>
    </row>
    <row r="29" spans="1:9" s="9" customFormat="1">
      <c r="A29" s="18"/>
      <c r="B29" s="18"/>
      <c r="C29" s="11"/>
      <c r="D29" s="10"/>
      <c r="E29" s="10"/>
      <c r="F29" s="12"/>
      <c r="G29" s="12"/>
      <c r="H29" s="17" t="str">
        <f t="shared" si="0"/>
        <v/>
      </c>
      <c r="I29" s="10"/>
    </row>
    <row r="30" spans="1:9" s="9" customFormat="1">
      <c r="A30" s="18"/>
      <c r="B30" s="18"/>
      <c r="C30" s="11"/>
      <c r="D30" s="10"/>
      <c r="E30" s="10"/>
      <c r="F30" s="12"/>
      <c r="G30" s="12"/>
      <c r="H30" s="17" t="str">
        <f t="shared" si="0"/>
        <v/>
      </c>
      <c r="I30" s="10"/>
    </row>
    <row r="31" spans="1:9" s="9" customFormat="1">
      <c r="A31" s="18"/>
      <c r="B31" s="18"/>
      <c r="C31" s="11"/>
      <c r="D31" s="10"/>
      <c r="E31" s="10"/>
      <c r="F31" s="12"/>
      <c r="G31" s="12"/>
      <c r="H31" s="17" t="str">
        <f t="shared" si="0"/>
        <v/>
      </c>
      <c r="I31" s="10"/>
    </row>
    <row r="32" spans="1:9" s="9" customFormat="1">
      <c r="A32" s="18"/>
      <c r="B32" s="18"/>
      <c r="C32" s="11"/>
      <c r="D32" s="10"/>
      <c r="E32" s="10"/>
      <c r="F32" s="12"/>
      <c r="G32" s="12"/>
      <c r="H32" s="17" t="str">
        <f t="shared" si="0"/>
        <v/>
      </c>
      <c r="I32" s="10"/>
    </row>
    <row r="33" spans="1:9" s="9" customFormat="1">
      <c r="A33" s="18"/>
      <c r="B33" s="18"/>
      <c r="C33" s="11"/>
      <c r="D33" s="10"/>
      <c r="E33" s="10"/>
      <c r="F33" s="12"/>
      <c r="G33" s="12"/>
      <c r="H33" s="17" t="str">
        <f t="shared" si="0"/>
        <v/>
      </c>
      <c r="I33" s="10"/>
    </row>
    <row r="34" spans="1:9" s="9" customFormat="1">
      <c r="A34" s="18"/>
      <c r="B34" s="18"/>
      <c r="C34" s="11"/>
      <c r="D34" s="10"/>
      <c r="E34" s="10"/>
      <c r="F34" s="12"/>
      <c r="G34" s="12"/>
      <c r="H34" s="17" t="str">
        <f t="shared" si="0"/>
        <v/>
      </c>
      <c r="I34" s="10"/>
    </row>
    <row r="35" spans="1:9" s="9" customFormat="1">
      <c r="A35" s="18"/>
      <c r="B35" s="18"/>
      <c r="C35" s="11"/>
      <c r="D35" s="10"/>
      <c r="E35" s="10"/>
      <c r="F35" s="12"/>
      <c r="G35" s="12"/>
      <c r="H35" s="17" t="str">
        <f t="shared" si="0"/>
        <v/>
      </c>
      <c r="I35" s="10"/>
    </row>
    <row r="36" spans="1:9" s="9" customFormat="1">
      <c r="A36" s="18"/>
      <c r="B36" s="18"/>
      <c r="C36" s="11"/>
      <c r="D36" s="10"/>
      <c r="E36" s="10"/>
      <c r="F36" s="12"/>
      <c r="G36" s="12"/>
      <c r="H36" s="17" t="str">
        <f t="shared" si="0"/>
        <v/>
      </c>
      <c r="I36" s="10"/>
    </row>
    <row r="37" spans="1:9" s="9" customFormat="1">
      <c r="A37" s="18"/>
      <c r="B37" s="18"/>
      <c r="C37" s="11"/>
      <c r="D37" s="10"/>
      <c r="E37" s="10"/>
      <c r="F37" s="12"/>
      <c r="G37" s="12"/>
      <c r="H37" s="17" t="str">
        <f t="shared" si="0"/>
        <v/>
      </c>
      <c r="I37" s="10"/>
    </row>
    <row r="38" spans="1:9" s="9" customFormat="1">
      <c r="A38" s="18"/>
      <c r="B38" s="18"/>
      <c r="C38" s="11"/>
      <c r="D38" s="10"/>
      <c r="E38" s="10"/>
      <c r="F38" s="12"/>
      <c r="G38" s="12"/>
      <c r="H38" s="17" t="str">
        <f t="shared" si="0"/>
        <v/>
      </c>
      <c r="I38" s="10"/>
    </row>
    <row r="39" spans="1:9" s="9" customFormat="1">
      <c r="A39" s="18"/>
      <c r="B39" s="18"/>
      <c r="C39" s="11"/>
      <c r="D39" s="10"/>
      <c r="E39" s="10"/>
      <c r="F39" s="12"/>
      <c r="G39" s="12"/>
      <c r="H39" s="17" t="str">
        <f t="shared" si="0"/>
        <v/>
      </c>
      <c r="I39" s="10"/>
    </row>
    <row r="40" spans="1:9" s="9" customFormat="1">
      <c r="A40" s="18"/>
      <c r="B40" s="18"/>
      <c r="C40" s="11"/>
      <c r="D40" s="10"/>
      <c r="E40" s="10"/>
      <c r="F40" s="12"/>
      <c r="G40" s="12"/>
      <c r="H40" s="17" t="str">
        <f t="shared" si="0"/>
        <v/>
      </c>
      <c r="I40" s="10"/>
    </row>
    <row r="41" spans="1:9" s="9" customFormat="1">
      <c r="A41" s="18"/>
      <c r="B41" s="18"/>
      <c r="C41" s="11"/>
      <c r="D41" s="10"/>
      <c r="E41" s="10"/>
      <c r="F41" s="12"/>
      <c r="G41" s="12"/>
      <c r="H41" s="17" t="str">
        <f t="shared" si="0"/>
        <v/>
      </c>
      <c r="I41" s="10"/>
    </row>
    <row r="42" spans="1:9" s="9" customFormat="1">
      <c r="A42" s="18"/>
      <c r="B42" s="18"/>
      <c r="C42" s="11"/>
      <c r="D42" s="10"/>
      <c r="E42" s="10"/>
      <c r="F42" s="12"/>
      <c r="G42" s="12"/>
      <c r="H42" s="17" t="str">
        <f t="shared" si="0"/>
        <v/>
      </c>
      <c r="I42" s="10"/>
    </row>
    <row r="43" spans="1:9" s="9" customFormat="1">
      <c r="A43" s="18"/>
      <c r="B43" s="18"/>
      <c r="C43" s="11"/>
      <c r="D43" s="10"/>
      <c r="E43" s="10"/>
      <c r="F43" s="12"/>
      <c r="G43" s="12"/>
      <c r="H43" s="17" t="str">
        <f t="shared" si="0"/>
        <v/>
      </c>
      <c r="I43" s="10"/>
    </row>
    <row r="44" spans="1:9" s="9" customFormat="1">
      <c r="A44" s="18"/>
      <c r="B44" s="18"/>
      <c r="C44" s="11"/>
      <c r="D44" s="10"/>
      <c r="E44" s="10"/>
      <c r="F44" s="12"/>
      <c r="G44" s="12"/>
      <c r="H44" s="17" t="str">
        <f t="shared" si="0"/>
        <v/>
      </c>
      <c r="I44" s="10"/>
    </row>
    <row r="45" spans="1:9" s="9" customFormat="1">
      <c r="A45" s="18"/>
      <c r="B45" s="18"/>
      <c r="C45" s="11"/>
      <c r="D45" s="10"/>
      <c r="E45" s="10"/>
      <c r="F45" s="12"/>
      <c r="G45" s="12"/>
      <c r="H45" s="17" t="str">
        <f t="shared" si="0"/>
        <v/>
      </c>
      <c r="I45" s="10"/>
    </row>
    <row r="46" spans="1:9" s="9" customFormat="1">
      <c r="A46" s="18"/>
      <c r="B46" s="18"/>
      <c r="C46" s="11"/>
      <c r="D46" s="10"/>
      <c r="E46" s="10"/>
      <c r="F46" s="12"/>
      <c r="G46" s="12"/>
      <c r="H46" s="17" t="str">
        <f t="shared" si="0"/>
        <v/>
      </c>
      <c r="I46" s="10"/>
    </row>
    <row r="47" spans="1:9" s="9" customFormat="1">
      <c r="A47" s="18"/>
      <c r="B47" s="18"/>
      <c r="C47" s="11"/>
      <c r="D47" s="10"/>
      <c r="E47" s="10"/>
      <c r="F47" s="12"/>
      <c r="G47" s="12"/>
      <c r="H47" s="17" t="str">
        <f t="shared" si="0"/>
        <v/>
      </c>
      <c r="I47" s="10"/>
    </row>
    <row r="48" spans="1:9" s="9" customFormat="1">
      <c r="A48" s="18"/>
      <c r="B48" s="18"/>
      <c r="C48" s="11"/>
      <c r="D48" s="10"/>
      <c r="E48" s="10"/>
      <c r="F48" s="12"/>
      <c r="G48" s="12"/>
      <c r="H48" s="17" t="str">
        <f t="shared" si="0"/>
        <v/>
      </c>
      <c r="I48" s="10"/>
    </row>
    <row r="49" spans="1:9" s="9" customFormat="1">
      <c r="A49" s="18"/>
      <c r="B49" s="18"/>
      <c r="C49" s="11"/>
      <c r="D49" s="10"/>
      <c r="E49" s="10"/>
      <c r="F49" s="12"/>
      <c r="G49" s="12"/>
      <c r="H49" s="17" t="str">
        <f t="shared" si="0"/>
        <v/>
      </c>
      <c r="I49" s="10"/>
    </row>
    <row r="50" spans="1:9" s="9" customFormat="1">
      <c r="A50" s="18"/>
      <c r="B50" s="18"/>
      <c r="C50" s="11"/>
      <c r="D50" s="10"/>
      <c r="E50" s="10"/>
      <c r="F50" s="12"/>
      <c r="G50" s="12"/>
      <c r="H50" s="17" t="str">
        <f t="shared" si="0"/>
        <v/>
      </c>
      <c r="I50" s="10"/>
    </row>
    <row r="51" spans="1:9" s="9" customFormat="1">
      <c r="A51" s="18"/>
      <c r="B51" s="18"/>
      <c r="C51" s="11"/>
      <c r="D51" s="10"/>
      <c r="E51" s="10"/>
      <c r="F51" s="12"/>
      <c r="G51" s="12"/>
      <c r="H51" s="17" t="str">
        <f t="shared" si="0"/>
        <v/>
      </c>
      <c r="I51" s="10"/>
    </row>
    <row r="52" spans="1:9" s="9" customFormat="1">
      <c r="A52" s="18"/>
      <c r="B52" s="18"/>
      <c r="C52" s="11"/>
      <c r="D52" s="10"/>
      <c r="E52" s="10"/>
      <c r="F52" s="12"/>
      <c r="G52" s="12"/>
      <c r="H52" s="17" t="str">
        <f t="shared" si="0"/>
        <v/>
      </c>
      <c r="I52" s="10"/>
    </row>
    <row r="53" spans="1:9" s="9" customFormat="1">
      <c r="A53" s="18"/>
      <c r="B53" s="18"/>
      <c r="C53" s="11"/>
      <c r="D53" s="10"/>
      <c r="E53" s="10"/>
      <c r="F53" s="12"/>
      <c r="G53" s="12"/>
      <c r="H53" s="17" t="str">
        <f t="shared" si="0"/>
        <v/>
      </c>
      <c r="I53" s="10"/>
    </row>
    <row r="54" spans="1:9" s="9" customFormat="1">
      <c r="A54" s="18"/>
      <c r="B54" s="18"/>
      <c r="C54" s="11"/>
      <c r="D54" s="10"/>
      <c r="E54" s="10"/>
      <c r="F54" s="12"/>
      <c r="G54" s="12"/>
      <c r="H54" s="17" t="str">
        <f t="shared" si="0"/>
        <v/>
      </c>
      <c r="I54" s="10"/>
    </row>
    <row r="55" spans="1:9" s="9" customFormat="1">
      <c r="A55" s="18"/>
      <c r="B55" s="18"/>
      <c r="C55" s="11"/>
      <c r="D55" s="10"/>
      <c r="E55" s="10"/>
      <c r="F55" s="12"/>
      <c r="G55" s="12"/>
      <c r="H55" s="17" t="str">
        <f t="shared" si="0"/>
        <v/>
      </c>
      <c r="I55" s="10"/>
    </row>
    <row r="56" spans="1:9" s="9" customFormat="1">
      <c r="A56" s="18"/>
      <c r="B56" s="18"/>
      <c r="C56" s="11"/>
      <c r="D56" s="10"/>
      <c r="E56" s="10"/>
      <c r="F56" s="12"/>
      <c r="G56" s="12"/>
      <c r="H56" s="17" t="str">
        <f t="shared" si="0"/>
        <v/>
      </c>
      <c r="I56" s="10"/>
    </row>
    <row r="57" spans="1:9" s="9" customFormat="1">
      <c r="A57" s="18"/>
      <c r="B57" s="18"/>
      <c r="C57" s="11"/>
      <c r="D57" s="10"/>
      <c r="E57" s="10"/>
      <c r="F57" s="12"/>
      <c r="G57" s="12"/>
      <c r="H57" s="17" t="str">
        <f t="shared" si="0"/>
        <v/>
      </c>
      <c r="I57" s="10"/>
    </row>
    <row r="58" spans="1:9" s="9" customFormat="1">
      <c r="A58" s="18"/>
      <c r="B58" s="18"/>
      <c r="C58" s="11"/>
      <c r="D58" s="10"/>
      <c r="E58" s="10"/>
      <c r="F58" s="12"/>
      <c r="G58" s="12"/>
      <c r="H58" s="17" t="str">
        <f t="shared" si="0"/>
        <v/>
      </c>
      <c r="I58" s="10"/>
    </row>
    <row r="59" spans="1:9" s="9" customFormat="1">
      <c r="A59" s="18"/>
      <c r="B59" s="18"/>
      <c r="C59" s="11"/>
      <c r="D59" s="10"/>
      <c r="E59" s="10"/>
      <c r="F59" s="12"/>
      <c r="G59" s="12"/>
      <c r="H59" s="17" t="str">
        <f t="shared" si="0"/>
        <v/>
      </c>
      <c r="I59" s="10"/>
    </row>
    <row r="60" spans="1:9" s="9" customFormat="1">
      <c r="A60" s="18"/>
      <c r="B60" s="18"/>
      <c r="C60" s="11"/>
      <c r="D60" s="10"/>
      <c r="E60" s="10"/>
      <c r="F60" s="12"/>
      <c r="G60" s="12"/>
      <c r="H60" s="17" t="str">
        <f t="shared" si="0"/>
        <v/>
      </c>
      <c r="I60" s="10"/>
    </row>
    <row r="61" spans="1:9" s="9" customFormat="1">
      <c r="A61" s="18"/>
      <c r="B61" s="18"/>
      <c r="C61" s="11"/>
      <c r="D61" s="10"/>
      <c r="E61" s="10"/>
      <c r="F61" s="12"/>
      <c r="G61" s="12"/>
      <c r="H61" s="17" t="str">
        <f t="shared" si="0"/>
        <v/>
      </c>
      <c r="I61" s="10"/>
    </row>
    <row r="62" spans="1:9" s="9" customFormat="1">
      <c r="A62" s="18"/>
      <c r="B62" s="18"/>
      <c r="C62" s="11"/>
      <c r="D62" s="10"/>
      <c r="E62" s="10"/>
      <c r="F62" s="12"/>
      <c r="G62" s="12"/>
      <c r="H62" s="17" t="str">
        <f t="shared" si="0"/>
        <v/>
      </c>
      <c r="I62" s="10"/>
    </row>
    <row r="63" spans="1:9" s="9" customFormat="1">
      <c r="A63" s="18"/>
      <c r="B63" s="18"/>
      <c r="C63" s="11"/>
      <c r="D63" s="10"/>
      <c r="E63" s="10"/>
      <c r="F63" s="12"/>
      <c r="G63" s="12"/>
      <c r="H63" s="17" t="str">
        <f t="shared" si="0"/>
        <v/>
      </c>
      <c r="I63" s="10"/>
    </row>
    <row r="64" spans="1:9" s="9" customFormat="1">
      <c r="A64" s="18"/>
      <c r="B64" s="18"/>
      <c r="C64" s="11"/>
      <c r="D64" s="10"/>
      <c r="E64" s="10"/>
      <c r="F64" s="12"/>
      <c r="G64" s="12"/>
      <c r="H64" s="17" t="str">
        <f t="shared" si="0"/>
        <v/>
      </c>
      <c r="I64" s="10"/>
    </row>
    <row r="65" spans="1:9" s="9" customFormat="1">
      <c r="A65" s="18"/>
      <c r="B65" s="18"/>
      <c r="C65" s="11"/>
      <c r="D65" s="10"/>
      <c r="E65" s="10"/>
      <c r="F65" s="12"/>
      <c r="G65" s="12"/>
      <c r="H65" s="17" t="str">
        <f t="shared" si="0"/>
        <v/>
      </c>
      <c r="I65" s="10"/>
    </row>
    <row r="66" spans="1:9" s="9" customFormat="1">
      <c r="A66" s="18"/>
      <c r="B66" s="18"/>
      <c r="C66" s="11"/>
      <c r="D66" s="10"/>
      <c r="E66" s="10"/>
      <c r="F66" s="12"/>
      <c r="G66" s="12"/>
      <c r="H66" s="17" t="str">
        <f t="shared" si="0"/>
        <v/>
      </c>
      <c r="I66" s="10"/>
    </row>
    <row r="67" spans="1:9" s="9" customFormat="1">
      <c r="A67" s="18"/>
      <c r="B67" s="18"/>
      <c r="C67" s="11"/>
      <c r="D67" s="10"/>
      <c r="E67" s="10"/>
      <c r="F67" s="12"/>
      <c r="G67" s="12"/>
      <c r="H67" s="17" t="str">
        <f t="shared" ref="H67:H101" si="1">IF(AND(AND(F67&lt;&gt;"",F67&lt;&gt;0),AND(G67&lt;&gt;"",G67&lt;&gt;0)), G67/F67*100,"")</f>
        <v/>
      </c>
      <c r="I67" s="10"/>
    </row>
    <row r="68" spans="1:9" s="9" customFormat="1">
      <c r="A68" s="18"/>
      <c r="B68" s="18"/>
      <c r="C68" s="11"/>
      <c r="D68" s="10"/>
      <c r="E68" s="10"/>
      <c r="F68" s="12"/>
      <c r="G68" s="12"/>
      <c r="H68" s="17" t="str">
        <f t="shared" si="1"/>
        <v/>
      </c>
      <c r="I68" s="10"/>
    </row>
    <row r="69" spans="1:9" s="9" customFormat="1">
      <c r="A69" s="18"/>
      <c r="B69" s="18"/>
      <c r="C69" s="11"/>
      <c r="D69" s="10"/>
      <c r="E69" s="10"/>
      <c r="F69" s="12"/>
      <c r="G69" s="12"/>
      <c r="H69" s="17" t="str">
        <f t="shared" si="1"/>
        <v/>
      </c>
      <c r="I69" s="10"/>
    </row>
    <row r="70" spans="1:9" s="9" customFormat="1">
      <c r="A70" s="18"/>
      <c r="B70" s="18"/>
      <c r="C70" s="11"/>
      <c r="D70" s="10"/>
      <c r="E70" s="10"/>
      <c r="F70" s="12"/>
      <c r="G70" s="12"/>
      <c r="H70" s="17" t="str">
        <f t="shared" si="1"/>
        <v/>
      </c>
      <c r="I70" s="10"/>
    </row>
    <row r="71" spans="1:9" s="9" customFormat="1">
      <c r="A71" s="18"/>
      <c r="B71" s="18"/>
      <c r="C71" s="11"/>
      <c r="D71" s="10"/>
      <c r="E71" s="10"/>
      <c r="F71" s="12"/>
      <c r="G71" s="12"/>
      <c r="H71" s="17" t="str">
        <f t="shared" si="1"/>
        <v/>
      </c>
      <c r="I71" s="10"/>
    </row>
    <row r="72" spans="1:9" s="9" customFormat="1">
      <c r="A72" s="18"/>
      <c r="B72" s="18"/>
      <c r="C72" s="11"/>
      <c r="D72" s="10"/>
      <c r="E72" s="10"/>
      <c r="F72" s="12"/>
      <c r="G72" s="12"/>
      <c r="H72" s="17" t="str">
        <f t="shared" si="1"/>
        <v/>
      </c>
      <c r="I72" s="10"/>
    </row>
    <row r="73" spans="1:9" s="9" customFormat="1">
      <c r="A73" s="18"/>
      <c r="B73" s="18"/>
      <c r="C73" s="11"/>
      <c r="D73" s="10"/>
      <c r="E73" s="10"/>
      <c r="F73" s="12"/>
      <c r="G73" s="12"/>
      <c r="H73" s="17" t="str">
        <f t="shared" si="1"/>
        <v/>
      </c>
      <c r="I73" s="10"/>
    </row>
    <row r="74" spans="1:9" s="9" customFormat="1">
      <c r="A74" s="18"/>
      <c r="B74" s="18"/>
      <c r="C74" s="11"/>
      <c r="D74" s="10"/>
      <c r="E74" s="10"/>
      <c r="F74" s="12"/>
      <c r="G74" s="12"/>
      <c r="H74" s="17" t="str">
        <f t="shared" si="1"/>
        <v/>
      </c>
      <c r="I74" s="10"/>
    </row>
    <row r="75" spans="1:9" s="9" customFormat="1">
      <c r="A75" s="18"/>
      <c r="B75" s="18"/>
      <c r="C75" s="11"/>
      <c r="D75" s="10"/>
      <c r="E75" s="10"/>
      <c r="F75" s="12"/>
      <c r="G75" s="12"/>
      <c r="H75" s="17" t="str">
        <f t="shared" si="1"/>
        <v/>
      </c>
      <c r="I75" s="10"/>
    </row>
    <row r="76" spans="1:9" s="9" customFormat="1">
      <c r="A76" s="18"/>
      <c r="B76" s="18"/>
      <c r="C76" s="11"/>
      <c r="D76" s="10"/>
      <c r="E76" s="10"/>
      <c r="F76" s="12"/>
      <c r="G76" s="12"/>
      <c r="H76" s="17" t="str">
        <f t="shared" si="1"/>
        <v/>
      </c>
      <c r="I76" s="10"/>
    </row>
    <row r="77" spans="1:9" s="9" customFormat="1">
      <c r="A77" s="18"/>
      <c r="B77" s="18"/>
      <c r="C77" s="11"/>
      <c r="D77" s="10"/>
      <c r="E77" s="10"/>
      <c r="F77" s="12"/>
      <c r="G77" s="12"/>
      <c r="H77" s="17" t="str">
        <f t="shared" si="1"/>
        <v/>
      </c>
      <c r="I77" s="10"/>
    </row>
    <row r="78" spans="1:9" s="9" customFormat="1">
      <c r="A78" s="18"/>
      <c r="B78" s="18"/>
      <c r="C78" s="11"/>
      <c r="D78" s="10"/>
      <c r="E78" s="10"/>
      <c r="F78" s="12"/>
      <c r="G78" s="12"/>
      <c r="H78" s="17" t="str">
        <f t="shared" si="1"/>
        <v/>
      </c>
      <c r="I78" s="10"/>
    </row>
    <row r="79" spans="1:9" s="9" customFormat="1">
      <c r="A79" s="18"/>
      <c r="B79" s="18"/>
      <c r="C79" s="11"/>
      <c r="D79" s="10"/>
      <c r="E79" s="10"/>
      <c r="F79" s="12"/>
      <c r="G79" s="12"/>
      <c r="H79" s="17" t="str">
        <f t="shared" si="1"/>
        <v/>
      </c>
      <c r="I79" s="10"/>
    </row>
    <row r="80" spans="1:9" s="9" customFormat="1">
      <c r="A80" s="18"/>
      <c r="B80" s="18"/>
      <c r="C80" s="11"/>
      <c r="D80" s="10"/>
      <c r="E80" s="10"/>
      <c r="F80" s="12"/>
      <c r="G80" s="12"/>
      <c r="H80" s="17" t="str">
        <f t="shared" si="1"/>
        <v/>
      </c>
      <c r="I80" s="10"/>
    </row>
    <row r="81" spans="1:9" s="9" customFormat="1">
      <c r="A81" s="18"/>
      <c r="B81" s="18"/>
      <c r="C81" s="11"/>
      <c r="D81" s="10"/>
      <c r="E81" s="10"/>
      <c r="F81" s="12"/>
      <c r="G81" s="12"/>
      <c r="H81" s="17" t="str">
        <f t="shared" si="1"/>
        <v/>
      </c>
      <c r="I81" s="10"/>
    </row>
    <row r="82" spans="1:9" s="9" customFormat="1">
      <c r="A82" s="18"/>
      <c r="B82" s="18"/>
      <c r="C82" s="11"/>
      <c r="D82" s="10"/>
      <c r="E82" s="10"/>
      <c r="F82" s="12"/>
      <c r="G82" s="12"/>
      <c r="H82" s="17" t="str">
        <f t="shared" si="1"/>
        <v/>
      </c>
      <c r="I82" s="10"/>
    </row>
    <row r="83" spans="1:9" s="9" customFormat="1">
      <c r="A83" s="18"/>
      <c r="B83" s="18"/>
      <c r="C83" s="11"/>
      <c r="D83" s="10"/>
      <c r="E83" s="10"/>
      <c r="F83" s="12"/>
      <c r="G83" s="12"/>
      <c r="H83" s="17" t="str">
        <f t="shared" si="1"/>
        <v/>
      </c>
      <c r="I83" s="10"/>
    </row>
    <row r="84" spans="1:9" s="9" customFormat="1">
      <c r="A84" s="18"/>
      <c r="B84" s="18"/>
      <c r="C84" s="11"/>
      <c r="D84" s="10"/>
      <c r="E84" s="10"/>
      <c r="F84" s="12"/>
      <c r="G84" s="12"/>
      <c r="H84" s="17" t="str">
        <f t="shared" si="1"/>
        <v/>
      </c>
      <c r="I84" s="10"/>
    </row>
    <row r="85" spans="1:9" s="9" customFormat="1">
      <c r="A85" s="18"/>
      <c r="B85" s="18"/>
      <c r="C85" s="11"/>
      <c r="D85" s="10"/>
      <c r="E85" s="10"/>
      <c r="F85" s="12"/>
      <c r="G85" s="12"/>
      <c r="H85" s="17" t="str">
        <f t="shared" si="1"/>
        <v/>
      </c>
      <c r="I85" s="10"/>
    </row>
    <row r="86" spans="1:9" s="9" customFormat="1">
      <c r="A86" s="18"/>
      <c r="B86" s="18"/>
      <c r="C86" s="11"/>
      <c r="D86" s="10"/>
      <c r="E86" s="10"/>
      <c r="F86" s="12"/>
      <c r="G86" s="12"/>
      <c r="H86" s="17" t="str">
        <f t="shared" si="1"/>
        <v/>
      </c>
      <c r="I86" s="10"/>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row r="99" spans="1:9" s="9" customFormat="1">
      <c r="A99" s="18"/>
      <c r="B99" s="18"/>
      <c r="C99" s="11"/>
      <c r="D99" s="10"/>
      <c r="E99" s="10"/>
      <c r="F99" s="12"/>
      <c r="G99" s="12"/>
      <c r="H99" s="17" t="str">
        <f t="shared" si="1"/>
        <v/>
      </c>
      <c r="I99" s="10"/>
    </row>
    <row r="100" spans="1:9" s="9" customFormat="1">
      <c r="A100" s="18"/>
      <c r="B100" s="18"/>
      <c r="C100" s="11"/>
      <c r="D100" s="10"/>
      <c r="E100" s="10"/>
      <c r="F100" s="12"/>
      <c r="G100" s="12"/>
      <c r="H100" s="17" t="str">
        <f t="shared" si="1"/>
        <v/>
      </c>
      <c r="I100" s="10"/>
    </row>
    <row r="101" spans="1:9" s="9" customFormat="1">
      <c r="A101" s="18"/>
      <c r="B101" s="18"/>
      <c r="C101" s="11"/>
      <c r="D101" s="10"/>
      <c r="E101" s="10"/>
      <c r="F101" s="12"/>
      <c r="G101" s="12"/>
      <c r="H101" s="17" t="str">
        <f t="shared" si="1"/>
        <v/>
      </c>
      <c r="I101" s="10"/>
    </row>
  </sheetData>
  <phoneticPr fontId="2"/>
  <dataValidations count="8">
    <dataValidation type="textLength" operator="lessThanOrEqual" allowBlank="1" showInputMessage="1" showErrorMessage="1" errorTitle="物品役務等の名称及び数量" error="256文字以内で入力してください。" sqref="A102:A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備考" error="256文字以内で入力してください。" sqref="I102:I65536">
      <formula1>256</formula1>
    </dataValidation>
    <dataValidation type="whole" operator="lessThanOrEqual" allowBlank="1" showInputMessage="1" showErrorMessage="1" errorTitle="予定価格" error="正しい数値を入力してください。" sqref="F102:F65536">
      <formula1>999999999999</formula1>
    </dataValidation>
    <dataValidation type="whole" operator="lessThanOrEqual" allowBlank="1" showInputMessage="1" showErrorMessage="1" errorTitle="契約金額" error="正しい数値を入力してください。" sqref="G102:G65536">
      <formula1>999999999999</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date" operator="greaterThanOrEqual" allowBlank="1" showInputMessage="1" showErrorMessage="1" errorTitle="契約を締結した日" error="正しい日付を入力してください。" sqref="C1 C102:C65536">
      <formula1>38718</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tabSelected="1" zoomScaleNormal="100" workbookViewId="0">
      <pane xSplit="1" ySplit="1" topLeftCell="B38" activePane="bottomRight" state="frozen"/>
      <selection pane="topRight" activeCell="B1" sqref="B1"/>
      <selection pane="bottomLeft" activeCell="A2" sqref="A2"/>
      <selection pane="bottomRight" activeCell="C41" sqref="C41"/>
    </sheetView>
  </sheetViews>
  <sheetFormatPr defaultRowHeight="12"/>
  <cols>
    <col min="1" max="1" width="26.5" style="14" customWidth="1"/>
    <col min="2" max="2" width="35.625" style="14" customWidth="1"/>
    <col min="3" max="3" width="16.125" style="15" bestFit="1" customWidth="1"/>
    <col min="4" max="4" width="29.375" style="13" customWidth="1"/>
    <col min="5" max="5" width="80.25" style="13" customWidth="1"/>
    <col min="6" max="6" width="11.625" style="13" customWidth="1"/>
    <col min="7" max="7" width="11.625" style="13" bestFit="1" customWidth="1"/>
    <col min="8" max="8" width="14.75" style="16" bestFit="1" customWidth="1"/>
    <col min="9" max="9" width="9.5" style="13" customWidth="1"/>
    <col min="10" max="16384" width="9" style="13"/>
  </cols>
  <sheetData>
    <row r="1" spans="1:10" s="9" customFormat="1" ht="36.75" thickBot="1">
      <c r="A1" s="3" t="s">
        <v>14</v>
      </c>
      <c r="B1" s="4" t="s">
        <v>15</v>
      </c>
      <c r="C1" s="5" t="s">
        <v>16</v>
      </c>
      <c r="D1" s="6" t="s">
        <v>17</v>
      </c>
      <c r="E1" s="20" t="s">
        <v>79</v>
      </c>
      <c r="F1" s="6" t="s">
        <v>19</v>
      </c>
      <c r="G1" s="6" t="s">
        <v>20</v>
      </c>
      <c r="H1" s="8" t="s">
        <v>21</v>
      </c>
      <c r="I1" s="20" t="s">
        <v>22</v>
      </c>
      <c r="J1" s="9" t="s">
        <v>23</v>
      </c>
    </row>
    <row r="2" spans="1:10" s="9" customFormat="1" ht="196.5" customHeight="1" thickTop="1">
      <c r="A2" s="18" t="s">
        <v>37</v>
      </c>
      <c r="B2" s="18" t="s">
        <v>30</v>
      </c>
      <c r="C2" s="11">
        <v>41760</v>
      </c>
      <c r="D2" s="10" t="s">
        <v>57</v>
      </c>
      <c r="E2" s="10" t="s">
        <v>80</v>
      </c>
      <c r="F2" s="19">
        <v>9741600</v>
      </c>
      <c r="G2" s="19">
        <v>9741600</v>
      </c>
      <c r="H2" s="17">
        <f>IF(AND(AND(F2&lt;&gt;"",F2&lt;&gt;0),AND(G2&lt;&gt;"",G2&lt;&gt;0)), G2/F2*100,"")</f>
        <v>100</v>
      </c>
      <c r="I2" s="10">
        <v>0</v>
      </c>
    </row>
    <row r="3" spans="1:10" s="9" customFormat="1" ht="234.75" customHeight="1">
      <c r="A3" s="18" t="s">
        <v>38</v>
      </c>
      <c r="B3" s="18" t="s">
        <v>30</v>
      </c>
      <c r="C3" s="11">
        <v>41760</v>
      </c>
      <c r="D3" s="10" t="s">
        <v>111</v>
      </c>
      <c r="E3" s="10" t="s">
        <v>81</v>
      </c>
      <c r="F3" s="19">
        <v>15994800</v>
      </c>
      <c r="G3" s="19">
        <v>15983049</v>
      </c>
      <c r="H3" s="17">
        <f t="shared" ref="H3:H66" si="0">IF(AND(AND(F3&lt;&gt;"",F3&lt;&gt;0),AND(G3&lt;&gt;"",G3&lt;&gt;0)), G3/F3*100,"")</f>
        <v>99.926532373021232</v>
      </c>
      <c r="I3" s="10">
        <v>0</v>
      </c>
    </row>
    <row r="4" spans="1:10" s="9" customFormat="1" ht="336">
      <c r="A4" s="18" t="s">
        <v>39</v>
      </c>
      <c r="B4" s="18" t="s">
        <v>30</v>
      </c>
      <c r="C4" s="11">
        <v>41760</v>
      </c>
      <c r="D4" s="10" t="s">
        <v>58</v>
      </c>
      <c r="E4" s="10" t="s">
        <v>82</v>
      </c>
      <c r="F4" s="19">
        <v>15994800</v>
      </c>
      <c r="G4" s="19">
        <v>15994000</v>
      </c>
      <c r="H4" s="17">
        <f t="shared" si="0"/>
        <v>99.994998374471706</v>
      </c>
      <c r="I4" s="10">
        <v>0</v>
      </c>
    </row>
    <row r="5" spans="1:10" s="9" customFormat="1" ht="216">
      <c r="A5" s="18" t="s">
        <v>40</v>
      </c>
      <c r="B5" s="18" t="s">
        <v>30</v>
      </c>
      <c r="C5" s="11">
        <v>41760</v>
      </c>
      <c r="D5" s="10" t="s">
        <v>59</v>
      </c>
      <c r="E5" s="10" t="s">
        <v>83</v>
      </c>
      <c r="F5" s="19">
        <v>24926400</v>
      </c>
      <c r="G5" s="19">
        <v>24922080</v>
      </c>
      <c r="H5" s="17">
        <f t="shared" si="0"/>
        <v>99.982668977469672</v>
      </c>
      <c r="I5" s="10">
        <v>0</v>
      </c>
    </row>
    <row r="6" spans="1:10" s="9" customFormat="1" ht="204">
      <c r="A6" s="18" t="s">
        <v>41</v>
      </c>
      <c r="B6" s="18" t="s">
        <v>30</v>
      </c>
      <c r="C6" s="11">
        <v>41766</v>
      </c>
      <c r="D6" s="10" t="s">
        <v>32</v>
      </c>
      <c r="E6" s="10" t="s">
        <v>84</v>
      </c>
      <c r="F6" s="19">
        <v>15012000</v>
      </c>
      <c r="G6" s="19">
        <v>14979600</v>
      </c>
      <c r="H6" s="17">
        <f t="shared" si="0"/>
        <v>99.784172661870514</v>
      </c>
      <c r="I6" s="10">
        <v>0</v>
      </c>
    </row>
    <row r="7" spans="1:10" s="9" customFormat="1" ht="240">
      <c r="A7" s="18" t="s">
        <v>42</v>
      </c>
      <c r="B7" s="18" t="s">
        <v>30</v>
      </c>
      <c r="C7" s="11">
        <v>41766</v>
      </c>
      <c r="D7" s="10" t="s">
        <v>60</v>
      </c>
      <c r="E7" s="10" t="s">
        <v>85</v>
      </c>
      <c r="F7" s="19">
        <v>8056800</v>
      </c>
      <c r="G7" s="19">
        <v>7981200</v>
      </c>
      <c r="H7" s="17">
        <f t="shared" si="0"/>
        <v>99.061662198391417</v>
      </c>
      <c r="I7" s="10">
        <v>0</v>
      </c>
    </row>
    <row r="8" spans="1:10" s="9" customFormat="1" ht="204">
      <c r="A8" s="18" t="s">
        <v>43</v>
      </c>
      <c r="B8" s="18" t="s">
        <v>30</v>
      </c>
      <c r="C8" s="11">
        <v>41766</v>
      </c>
      <c r="D8" s="10" t="s">
        <v>60</v>
      </c>
      <c r="E8" s="10" t="s">
        <v>86</v>
      </c>
      <c r="F8" s="19">
        <v>12052800</v>
      </c>
      <c r="G8" s="19">
        <v>11448000</v>
      </c>
      <c r="H8" s="17">
        <f t="shared" si="0"/>
        <v>94.982078853046588</v>
      </c>
      <c r="I8" s="10">
        <v>0</v>
      </c>
    </row>
    <row r="9" spans="1:10" s="9" customFormat="1" ht="373.5" customHeight="1">
      <c r="A9" s="18" t="s">
        <v>44</v>
      </c>
      <c r="B9" s="18" t="s">
        <v>30</v>
      </c>
      <c r="C9" s="11">
        <v>41789</v>
      </c>
      <c r="D9" s="10" t="s">
        <v>112</v>
      </c>
      <c r="E9" s="10" t="s">
        <v>88</v>
      </c>
      <c r="F9" s="19">
        <v>11610000</v>
      </c>
      <c r="G9" s="19">
        <v>11610000</v>
      </c>
      <c r="H9" s="17">
        <f t="shared" si="0"/>
        <v>100</v>
      </c>
      <c r="I9" s="10">
        <v>0</v>
      </c>
    </row>
    <row r="10" spans="1:10" s="9" customFormat="1" ht="213" customHeight="1">
      <c r="A10" s="18" t="s">
        <v>45</v>
      </c>
      <c r="B10" s="18" t="s">
        <v>30</v>
      </c>
      <c r="C10" s="11">
        <v>41794</v>
      </c>
      <c r="D10" s="10" t="s">
        <v>63</v>
      </c>
      <c r="E10" s="10" t="s">
        <v>87</v>
      </c>
      <c r="F10" s="19">
        <v>16502400</v>
      </c>
      <c r="G10" s="19">
        <v>16499700</v>
      </c>
      <c r="H10" s="17">
        <f t="shared" si="0"/>
        <v>99.983638743455501</v>
      </c>
      <c r="I10" s="10">
        <v>0</v>
      </c>
    </row>
    <row r="11" spans="1:10" s="9" customFormat="1" ht="144">
      <c r="A11" s="18" t="s">
        <v>46</v>
      </c>
      <c r="B11" s="18" t="s">
        <v>30</v>
      </c>
      <c r="C11" s="11">
        <v>41795</v>
      </c>
      <c r="D11" s="10" t="s">
        <v>62</v>
      </c>
      <c r="E11" s="10" t="s">
        <v>89</v>
      </c>
      <c r="F11" s="19">
        <v>4557600</v>
      </c>
      <c r="G11" s="19">
        <v>4493556</v>
      </c>
      <c r="H11" s="17">
        <f t="shared" si="0"/>
        <v>98.594786729857816</v>
      </c>
      <c r="I11" s="10">
        <v>0</v>
      </c>
    </row>
    <row r="12" spans="1:10" s="9" customFormat="1" ht="144">
      <c r="A12" s="18" t="s">
        <v>47</v>
      </c>
      <c r="B12" s="18" t="s">
        <v>30</v>
      </c>
      <c r="C12" s="11">
        <v>41795</v>
      </c>
      <c r="D12" s="10" t="s">
        <v>113</v>
      </c>
      <c r="E12" s="10" t="s">
        <v>90</v>
      </c>
      <c r="F12" s="19">
        <v>3531600</v>
      </c>
      <c r="G12" s="19">
        <v>3484127</v>
      </c>
      <c r="H12" s="17">
        <f t="shared" si="0"/>
        <v>98.655765092309437</v>
      </c>
      <c r="I12" s="10">
        <v>0</v>
      </c>
    </row>
    <row r="13" spans="1:10" s="9" customFormat="1" ht="357.75" customHeight="1">
      <c r="A13" s="18" t="s">
        <v>48</v>
      </c>
      <c r="B13" s="18" t="s">
        <v>30</v>
      </c>
      <c r="C13" s="11">
        <v>41795</v>
      </c>
      <c r="D13" s="10" t="s">
        <v>114</v>
      </c>
      <c r="E13" s="10" t="s">
        <v>91</v>
      </c>
      <c r="F13" s="19">
        <v>13996800</v>
      </c>
      <c r="G13" s="19">
        <v>13932000</v>
      </c>
      <c r="H13" s="17">
        <f t="shared" si="0"/>
        <v>99.537037037037038</v>
      </c>
      <c r="I13" s="10">
        <v>0</v>
      </c>
    </row>
    <row r="14" spans="1:10" s="9" customFormat="1" ht="216">
      <c r="A14" s="18" t="s">
        <v>49</v>
      </c>
      <c r="B14" s="18" t="s">
        <v>30</v>
      </c>
      <c r="C14" s="11">
        <v>41795</v>
      </c>
      <c r="D14" s="10" t="s">
        <v>60</v>
      </c>
      <c r="E14" s="10" t="s">
        <v>92</v>
      </c>
      <c r="F14" s="19">
        <v>19850400</v>
      </c>
      <c r="G14" s="19">
        <v>19548000</v>
      </c>
      <c r="H14" s="17">
        <f t="shared" si="0"/>
        <v>98.476605005440703</v>
      </c>
      <c r="I14" s="10">
        <v>0</v>
      </c>
    </row>
    <row r="15" spans="1:10" s="9" customFormat="1" ht="216">
      <c r="A15" s="18" t="s">
        <v>50</v>
      </c>
      <c r="B15" s="18" t="s">
        <v>30</v>
      </c>
      <c r="C15" s="11">
        <v>41795</v>
      </c>
      <c r="D15" s="10" t="s">
        <v>64</v>
      </c>
      <c r="E15" s="10" t="s">
        <v>93</v>
      </c>
      <c r="F15" s="19">
        <v>29991600</v>
      </c>
      <c r="G15" s="19">
        <v>29916000</v>
      </c>
      <c r="H15" s="17">
        <f t="shared" si="0"/>
        <v>99.747929420237668</v>
      </c>
      <c r="I15" s="10">
        <v>0</v>
      </c>
    </row>
    <row r="16" spans="1:10" s="9" customFormat="1" ht="216">
      <c r="A16" s="18" t="s">
        <v>51</v>
      </c>
      <c r="B16" s="18" t="s">
        <v>30</v>
      </c>
      <c r="C16" s="11">
        <v>41795</v>
      </c>
      <c r="D16" s="10" t="s">
        <v>61</v>
      </c>
      <c r="E16" s="10" t="s">
        <v>94</v>
      </c>
      <c r="F16" s="19">
        <v>19990800</v>
      </c>
      <c r="G16" s="19">
        <v>19980000</v>
      </c>
      <c r="H16" s="17">
        <f t="shared" si="0"/>
        <v>99.945975148568351</v>
      </c>
      <c r="I16" s="10">
        <v>0</v>
      </c>
    </row>
    <row r="17" spans="1:9" s="9" customFormat="1" ht="204">
      <c r="A17" s="18" t="s">
        <v>52</v>
      </c>
      <c r="B17" s="18" t="s">
        <v>30</v>
      </c>
      <c r="C17" s="11">
        <v>41795</v>
      </c>
      <c r="D17" s="10" t="s">
        <v>65</v>
      </c>
      <c r="E17" s="10" t="s">
        <v>95</v>
      </c>
      <c r="F17" s="19">
        <v>29829600</v>
      </c>
      <c r="G17" s="19">
        <v>29808000</v>
      </c>
      <c r="H17" s="17">
        <f t="shared" si="0"/>
        <v>99.927588703837799</v>
      </c>
      <c r="I17" s="10">
        <v>0</v>
      </c>
    </row>
    <row r="18" spans="1:9" s="9" customFormat="1" ht="192">
      <c r="A18" s="18" t="s">
        <v>53</v>
      </c>
      <c r="B18" s="18" t="s">
        <v>30</v>
      </c>
      <c r="C18" s="11">
        <v>41796</v>
      </c>
      <c r="D18" s="10" t="s">
        <v>66</v>
      </c>
      <c r="E18" s="10" t="s">
        <v>96</v>
      </c>
      <c r="F18" s="19">
        <v>8056800</v>
      </c>
      <c r="G18" s="19">
        <v>8049974</v>
      </c>
      <c r="H18" s="17">
        <f t="shared" si="0"/>
        <v>99.915276536590213</v>
      </c>
      <c r="I18" s="10">
        <v>0</v>
      </c>
    </row>
    <row r="19" spans="1:9" s="9" customFormat="1" ht="228">
      <c r="A19" s="18" t="s">
        <v>54</v>
      </c>
      <c r="B19" s="18" t="s">
        <v>30</v>
      </c>
      <c r="C19" s="11">
        <v>41802</v>
      </c>
      <c r="D19" s="10" t="s">
        <v>59</v>
      </c>
      <c r="E19" s="10" t="s">
        <v>97</v>
      </c>
      <c r="F19" s="19">
        <v>14979600</v>
      </c>
      <c r="G19" s="19">
        <v>14979600</v>
      </c>
      <c r="H19" s="17">
        <f t="shared" si="0"/>
        <v>100</v>
      </c>
      <c r="I19" s="10">
        <v>0</v>
      </c>
    </row>
    <row r="20" spans="1:9" s="9" customFormat="1" ht="240">
      <c r="A20" s="18" t="s">
        <v>55</v>
      </c>
      <c r="B20" s="18" t="s">
        <v>30</v>
      </c>
      <c r="C20" s="11">
        <v>41820</v>
      </c>
      <c r="D20" s="10" t="s">
        <v>32</v>
      </c>
      <c r="E20" s="10" t="s">
        <v>98</v>
      </c>
      <c r="F20" s="19">
        <v>37476000</v>
      </c>
      <c r="G20" s="19">
        <v>37476000</v>
      </c>
      <c r="H20" s="17">
        <f t="shared" si="0"/>
        <v>100</v>
      </c>
      <c r="I20" s="10">
        <v>0</v>
      </c>
    </row>
    <row r="21" spans="1:9" s="9" customFormat="1" ht="252">
      <c r="A21" s="18" t="s">
        <v>56</v>
      </c>
      <c r="B21" s="18" t="s">
        <v>30</v>
      </c>
      <c r="C21" s="11">
        <v>41820</v>
      </c>
      <c r="D21" s="10" t="s">
        <v>60</v>
      </c>
      <c r="E21" s="10" t="s">
        <v>99</v>
      </c>
      <c r="F21" s="19">
        <v>12992400</v>
      </c>
      <c r="G21" s="19">
        <v>12992400</v>
      </c>
      <c r="H21" s="17">
        <f t="shared" si="0"/>
        <v>100</v>
      </c>
      <c r="I21" s="10">
        <v>0</v>
      </c>
    </row>
    <row r="22" spans="1:9" s="9" customFormat="1" ht="264">
      <c r="A22" s="18" t="s">
        <v>67</v>
      </c>
      <c r="B22" s="18" t="s">
        <v>30</v>
      </c>
      <c r="C22" s="11">
        <v>41827</v>
      </c>
      <c r="D22" s="10" t="s">
        <v>69</v>
      </c>
      <c r="E22" s="10" t="s">
        <v>100</v>
      </c>
      <c r="F22" s="19">
        <v>3348000</v>
      </c>
      <c r="G22" s="19">
        <v>3348000</v>
      </c>
      <c r="H22" s="17">
        <f t="shared" si="0"/>
        <v>100</v>
      </c>
      <c r="I22" s="10">
        <v>0</v>
      </c>
    </row>
    <row r="23" spans="1:9" s="9" customFormat="1" ht="276">
      <c r="A23" s="18" t="s">
        <v>68</v>
      </c>
      <c r="B23" s="18" t="s">
        <v>30</v>
      </c>
      <c r="C23" s="11">
        <v>41827</v>
      </c>
      <c r="D23" s="10" t="s">
        <v>60</v>
      </c>
      <c r="E23" s="10" t="s">
        <v>101</v>
      </c>
      <c r="F23" s="19">
        <v>11826000</v>
      </c>
      <c r="G23" s="19">
        <v>11815200</v>
      </c>
      <c r="H23" s="17">
        <f t="shared" si="0"/>
        <v>99.908675799086751</v>
      </c>
      <c r="I23" s="10">
        <v>0</v>
      </c>
    </row>
    <row r="24" spans="1:9" s="9" customFormat="1" ht="288">
      <c r="A24" s="18" t="s">
        <v>70</v>
      </c>
      <c r="B24" s="18" t="s">
        <v>31</v>
      </c>
      <c r="C24" s="11">
        <v>41856</v>
      </c>
      <c r="D24" s="10" t="s">
        <v>60</v>
      </c>
      <c r="E24" s="10" t="s">
        <v>102</v>
      </c>
      <c r="F24" s="19">
        <v>12009600</v>
      </c>
      <c r="G24" s="19">
        <v>11998800</v>
      </c>
      <c r="H24" s="17">
        <f t="shared" si="0"/>
        <v>99.910071942446038</v>
      </c>
      <c r="I24" s="10">
        <v>0</v>
      </c>
    </row>
    <row r="25" spans="1:9" s="9" customFormat="1" ht="252">
      <c r="A25" s="18" t="s">
        <v>71</v>
      </c>
      <c r="B25" s="18" t="s">
        <v>31</v>
      </c>
      <c r="C25" s="11">
        <v>41856</v>
      </c>
      <c r="D25" s="10" t="s">
        <v>115</v>
      </c>
      <c r="E25" s="10" t="s">
        <v>103</v>
      </c>
      <c r="F25" s="19">
        <v>6037200</v>
      </c>
      <c r="G25" s="19">
        <v>5994000</v>
      </c>
      <c r="H25" s="17">
        <f t="shared" si="0"/>
        <v>99.284436493738809</v>
      </c>
      <c r="I25" s="10">
        <v>0</v>
      </c>
    </row>
    <row r="26" spans="1:9" s="9" customFormat="1" ht="240">
      <c r="A26" s="18" t="s">
        <v>72</v>
      </c>
      <c r="B26" s="18" t="s">
        <v>31</v>
      </c>
      <c r="C26" s="11">
        <v>41856</v>
      </c>
      <c r="D26" s="10" t="s">
        <v>61</v>
      </c>
      <c r="E26" s="10" t="s">
        <v>104</v>
      </c>
      <c r="F26" s="19">
        <v>18997200</v>
      </c>
      <c r="G26" s="19">
        <v>18975600</v>
      </c>
      <c r="H26" s="17">
        <f t="shared" si="0"/>
        <v>99.886299033541775</v>
      </c>
      <c r="I26" s="10">
        <v>0</v>
      </c>
    </row>
    <row r="27" spans="1:9" s="9" customFormat="1" ht="264">
      <c r="A27" s="18" t="s">
        <v>73</v>
      </c>
      <c r="B27" s="18" t="s">
        <v>31</v>
      </c>
      <c r="C27" s="11">
        <v>41856</v>
      </c>
      <c r="D27" s="10" t="s">
        <v>60</v>
      </c>
      <c r="E27" s="10" t="s">
        <v>105</v>
      </c>
      <c r="F27" s="19">
        <v>15994800</v>
      </c>
      <c r="G27" s="19">
        <v>15984000</v>
      </c>
      <c r="H27" s="17">
        <f t="shared" si="0"/>
        <v>99.932478055367994</v>
      </c>
      <c r="I27" s="10">
        <v>0</v>
      </c>
    </row>
    <row r="28" spans="1:9" s="9" customFormat="1" ht="228">
      <c r="A28" s="18" t="s">
        <v>74</v>
      </c>
      <c r="B28" s="18" t="s">
        <v>31</v>
      </c>
      <c r="C28" s="11">
        <v>41857</v>
      </c>
      <c r="D28" s="10" t="s">
        <v>78</v>
      </c>
      <c r="E28" s="10" t="s">
        <v>106</v>
      </c>
      <c r="F28" s="19">
        <v>7992000</v>
      </c>
      <c r="G28" s="19">
        <v>7980000</v>
      </c>
      <c r="H28" s="17">
        <f t="shared" si="0"/>
        <v>99.849849849849846</v>
      </c>
      <c r="I28" s="10">
        <v>0</v>
      </c>
    </row>
    <row r="29" spans="1:9" s="9" customFormat="1" ht="204">
      <c r="A29" s="18" t="s">
        <v>75</v>
      </c>
      <c r="B29" s="18" t="s">
        <v>31</v>
      </c>
      <c r="C29" s="11">
        <v>41857</v>
      </c>
      <c r="D29" s="10" t="s">
        <v>61</v>
      </c>
      <c r="E29" s="10" t="s">
        <v>107</v>
      </c>
      <c r="F29" s="19">
        <v>16491600</v>
      </c>
      <c r="G29" s="19">
        <v>16491600</v>
      </c>
      <c r="H29" s="17">
        <f t="shared" si="0"/>
        <v>100</v>
      </c>
      <c r="I29" s="10">
        <v>0</v>
      </c>
    </row>
    <row r="30" spans="1:9" s="9" customFormat="1" ht="180">
      <c r="A30" s="18" t="s">
        <v>76</v>
      </c>
      <c r="B30" s="18" t="s">
        <v>31</v>
      </c>
      <c r="C30" s="11">
        <v>41857</v>
      </c>
      <c r="D30" s="10" t="s">
        <v>110</v>
      </c>
      <c r="E30" s="10" t="s">
        <v>108</v>
      </c>
      <c r="F30" s="19">
        <v>14040000</v>
      </c>
      <c r="G30" s="19">
        <v>14040000</v>
      </c>
      <c r="H30" s="17">
        <f t="shared" si="0"/>
        <v>100</v>
      </c>
      <c r="I30" s="10">
        <v>0</v>
      </c>
    </row>
    <row r="31" spans="1:9" s="9" customFormat="1" ht="252">
      <c r="A31" s="18" t="s">
        <v>77</v>
      </c>
      <c r="B31" s="18" t="s">
        <v>31</v>
      </c>
      <c r="C31" s="11">
        <v>41857</v>
      </c>
      <c r="D31" s="10" t="s">
        <v>57</v>
      </c>
      <c r="E31" s="10" t="s">
        <v>109</v>
      </c>
      <c r="F31" s="19">
        <v>9007200</v>
      </c>
      <c r="G31" s="19">
        <v>8996400</v>
      </c>
      <c r="H31" s="17">
        <f t="shared" si="0"/>
        <v>99.880095923261393</v>
      </c>
      <c r="I31" s="10">
        <v>0</v>
      </c>
    </row>
    <row r="32" spans="1:9" s="9" customFormat="1" ht="183" customHeight="1">
      <c r="A32" s="21" t="s">
        <v>116</v>
      </c>
      <c r="B32" s="18" t="s">
        <v>31</v>
      </c>
      <c r="C32" s="11">
        <v>41912</v>
      </c>
      <c r="D32" s="21" t="s">
        <v>117</v>
      </c>
      <c r="E32" s="24" t="s">
        <v>118</v>
      </c>
      <c r="F32" s="22">
        <v>11091600</v>
      </c>
      <c r="G32" s="23">
        <v>10999800</v>
      </c>
      <c r="H32" s="17">
        <f t="shared" si="0"/>
        <v>99.172346640701065</v>
      </c>
      <c r="I32" s="10">
        <v>0</v>
      </c>
    </row>
    <row r="33" spans="1:9" s="9" customFormat="1" ht="201.75" customHeight="1">
      <c r="A33" s="21" t="s">
        <v>119</v>
      </c>
      <c r="B33" s="18" t="s">
        <v>31</v>
      </c>
      <c r="C33" s="11">
        <v>41912</v>
      </c>
      <c r="D33" s="21" t="s">
        <v>120</v>
      </c>
      <c r="E33" s="10" t="s">
        <v>86</v>
      </c>
      <c r="F33" s="23">
        <v>11674800</v>
      </c>
      <c r="G33" s="23">
        <v>11394000</v>
      </c>
      <c r="H33" s="17">
        <f t="shared" si="0"/>
        <v>97.594819611470868</v>
      </c>
      <c r="I33" s="10">
        <v>0</v>
      </c>
    </row>
    <row r="34" spans="1:9" s="9" customFormat="1" ht="243" customHeight="1">
      <c r="A34" s="21" t="s">
        <v>121</v>
      </c>
      <c r="B34" s="25" t="s">
        <v>31</v>
      </c>
      <c r="C34" s="11">
        <v>41912</v>
      </c>
      <c r="D34" s="10" t="s">
        <v>122</v>
      </c>
      <c r="E34" s="26" t="s">
        <v>123</v>
      </c>
      <c r="F34" s="23">
        <v>16491600</v>
      </c>
      <c r="G34" s="23">
        <v>16470000</v>
      </c>
      <c r="H34" s="17">
        <f t="shared" si="0"/>
        <v>99.869024230517354</v>
      </c>
      <c r="I34" s="10">
        <v>0</v>
      </c>
    </row>
    <row r="35" spans="1:9" s="9" customFormat="1" ht="207.75" customHeight="1">
      <c r="A35" s="21" t="s">
        <v>124</v>
      </c>
      <c r="B35" s="25" t="s">
        <v>31</v>
      </c>
      <c r="C35" s="11">
        <v>41912</v>
      </c>
      <c r="D35" s="21" t="s">
        <v>125</v>
      </c>
      <c r="E35" s="10" t="s">
        <v>86</v>
      </c>
      <c r="F35" s="23">
        <v>11998800</v>
      </c>
      <c r="G35" s="23">
        <v>11988000</v>
      </c>
      <c r="H35" s="17">
        <f t="shared" si="0"/>
        <v>99.909990999099904</v>
      </c>
      <c r="I35" s="10">
        <v>0</v>
      </c>
    </row>
    <row r="36" spans="1:9" s="9" customFormat="1" ht="246.75" customHeight="1">
      <c r="A36" s="21" t="s">
        <v>126</v>
      </c>
      <c r="B36" s="25" t="s">
        <v>31</v>
      </c>
      <c r="C36" s="11">
        <v>41912</v>
      </c>
      <c r="D36" s="21" t="s">
        <v>127</v>
      </c>
      <c r="E36" s="10" t="s">
        <v>128</v>
      </c>
      <c r="F36" s="23">
        <v>17992800</v>
      </c>
      <c r="G36" s="23">
        <v>17992800</v>
      </c>
      <c r="H36" s="17">
        <f t="shared" si="0"/>
        <v>100</v>
      </c>
      <c r="I36" s="10">
        <v>0</v>
      </c>
    </row>
    <row r="37" spans="1:9" s="9" customFormat="1" ht="228" customHeight="1">
      <c r="A37" s="21" t="s">
        <v>129</v>
      </c>
      <c r="B37" s="25" t="s">
        <v>31</v>
      </c>
      <c r="C37" s="11">
        <v>41912</v>
      </c>
      <c r="D37" s="21" t="s">
        <v>125</v>
      </c>
      <c r="E37" s="10" t="s">
        <v>130</v>
      </c>
      <c r="F37" s="23">
        <v>19980000</v>
      </c>
      <c r="G37" s="23">
        <v>19980000</v>
      </c>
      <c r="H37" s="17">
        <f t="shared" si="0"/>
        <v>100</v>
      </c>
      <c r="I37" s="10">
        <v>0</v>
      </c>
    </row>
    <row r="38" spans="1:9" s="9" customFormat="1" ht="251.25" customHeight="1">
      <c r="A38" s="21" t="s">
        <v>131</v>
      </c>
      <c r="B38" s="25" t="s">
        <v>31</v>
      </c>
      <c r="C38" s="11">
        <v>41912</v>
      </c>
      <c r="D38" s="21" t="s">
        <v>125</v>
      </c>
      <c r="E38" s="10" t="s">
        <v>132</v>
      </c>
      <c r="F38" s="23">
        <v>14990400</v>
      </c>
      <c r="G38" s="23">
        <v>14990400</v>
      </c>
      <c r="H38" s="17">
        <f t="shared" si="0"/>
        <v>100</v>
      </c>
      <c r="I38" s="10">
        <v>0</v>
      </c>
    </row>
    <row r="39" spans="1:9" s="9" customFormat="1" ht="247.5" customHeight="1">
      <c r="A39" s="21" t="s">
        <v>133</v>
      </c>
      <c r="B39" s="25" t="s">
        <v>31</v>
      </c>
      <c r="C39" s="11">
        <v>41912</v>
      </c>
      <c r="D39" s="10" t="s">
        <v>122</v>
      </c>
      <c r="E39" s="10" t="s">
        <v>134</v>
      </c>
      <c r="F39" s="23">
        <v>14990400</v>
      </c>
      <c r="G39" s="23">
        <v>14979600</v>
      </c>
      <c r="H39" s="17">
        <f t="shared" si="0"/>
        <v>99.927953890489917</v>
      </c>
      <c r="I39" s="10">
        <v>0</v>
      </c>
    </row>
    <row r="40" spans="1:9" s="9" customFormat="1" ht="268.5" customHeight="1">
      <c r="A40" s="21" t="s">
        <v>135</v>
      </c>
      <c r="B40" s="25" t="s">
        <v>31</v>
      </c>
      <c r="C40" s="11">
        <v>41913</v>
      </c>
      <c r="D40" s="21" t="s">
        <v>136</v>
      </c>
      <c r="E40" s="10" t="s">
        <v>137</v>
      </c>
      <c r="F40" s="23">
        <v>23986800</v>
      </c>
      <c r="G40" s="23">
        <v>23976000</v>
      </c>
      <c r="H40" s="17">
        <f t="shared" si="0"/>
        <v>99.954975236380008</v>
      </c>
      <c r="I40" s="10">
        <v>0</v>
      </c>
    </row>
    <row r="41" spans="1:9" s="9" customFormat="1" ht="261.75" customHeight="1">
      <c r="A41" s="27" t="s">
        <v>138</v>
      </c>
      <c r="B41" s="18"/>
      <c r="C41" s="11">
        <v>41955</v>
      </c>
      <c r="D41" s="21" t="s">
        <v>125</v>
      </c>
      <c r="E41" s="10" t="s">
        <v>139</v>
      </c>
      <c r="F41" s="23">
        <v>6998400</v>
      </c>
      <c r="G41" s="23">
        <v>6976800</v>
      </c>
      <c r="H41" s="17">
        <f t="shared" si="0"/>
        <v>99.691358024691354</v>
      </c>
      <c r="I41" s="10">
        <v>0</v>
      </c>
    </row>
    <row r="42" spans="1:9" s="9" customFormat="1">
      <c r="A42" s="18"/>
      <c r="B42" s="18"/>
      <c r="C42" s="11"/>
      <c r="D42" s="10"/>
      <c r="E42" s="10"/>
      <c r="F42" s="12"/>
      <c r="G42" s="12"/>
      <c r="H42" s="17" t="str">
        <f t="shared" si="0"/>
        <v/>
      </c>
      <c r="I42" s="10"/>
    </row>
    <row r="43" spans="1:9" s="9" customFormat="1">
      <c r="A43" s="18"/>
      <c r="B43" s="18"/>
      <c r="C43" s="11"/>
      <c r="D43" s="10"/>
      <c r="E43" s="10"/>
      <c r="F43" s="12"/>
      <c r="G43" s="12"/>
      <c r="H43" s="17" t="str">
        <f t="shared" si="0"/>
        <v/>
      </c>
      <c r="I43" s="10"/>
    </row>
    <row r="44" spans="1:9" s="9" customFormat="1">
      <c r="A44" s="18"/>
      <c r="B44" s="18"/>
      <c r="C44" s="11"/>
      <c r="D44" s="10"/>
      <c r="E44" s="10"/>
      <c r="F44" s="12"/>
      <c r="G44" s="12"/>
      <c r="H44" s="17" t="str">
        <f t="shared" si="0"/>
        <v/>
      </c>
      <c r="I44" s="10"/>
    </row>
    <row r="45" spans="1:9" s="9" customFormat="1">
      <c r="A45" s="18"/>
      <c r="B45" s="18"/>
      <c r="C45" s="11"/>
      <c r="D45" s="10"/>
      <c r="E45" s="10"/>
      <c r="F45" s="12"/>
      <c r="G45" s="12"/>
      <c r="H45" s="17" t="str">
        <f t="shared" si="0"/>
        <v/>
      </c>
      <c r="I45" s="10"/>
    </row>
    <row r="46" spans="1:9" s="9" customFormat="1">
      <c r="A46" s="18"/>
      <c r="B46" s="18"/>
      <c r="C46" s="11"/>
      <c r="D46" s="10"/>
      <c r="E46" s="10"/>
      <c r="F46" s="12"/>
      <c r="G46" s="12"/>
      <c r="H46" s="17" t="str">
        <f t="shared" si="0"/>
        <v/>
      </c>
      <c r="I46" s="10"/>
    </row>
    <row r="47" spans="1:9" s="9" customFormat="1">
      <c r="A47" s="18"/>
      <c r="B47" s="18"/>
      <c r="C47" s="11"/>
      <c r="D47" s="10"/>
      <c r="E47" s="10"/>
      <c r="F47" s="12"/>
      <c r="G47" s="12"/>
      <c r="H47" s="17" t="str">
        <f t="shared" si="0"/>
        <v/>
      </c>
      <c r="I47" s="10"/>
    </row>
    <row r="48" spans="1:9" s="9" customFormat="1">
      <c r="A48" s="18"/>
      <c r="B48" s="18"/>
      <c r="C48" s="11"/>
      <c r="D48" s="10"/>
      <c r="E48" s="10"/>
      <c r="F48" s="12"/>
      <c r="G48" s="12"/>
      <c r="H48" s="17" t="str">
        <f t="shared" si="0"/>
        <v/>
      </c>
      <c r="I48" s="10"/>
    </row>
    <row r="49" spans="1:9" s="9" customFormat="1">
      <c r="A49" s="18"/>
      <c r="B49" s="18"/>
      <c r="C49" s="11"/>
      <c r="D49" s="10"/>
      <c r="E49" s="10"/>
      <c r="F49" s="12"/>
      <c r="G49" s="12"/>
      <c r="H49" s="17" t="str">
        <f t="shared" si="0"/>
        <v/>
      </c>
      <c r="I49" s="10"/>
    </row>
    <row r="50" spans="1:9" s="9" customFormat="1">
      <c r="A50" s="18"/>
      <c r="B50" s="18"/>
      <c r="C50" s="11"/>
      <c r="D50" s="10"/>
      <c r="E50" s="10"/>
      <c r="F50" s="12"/>
      <c r="G50" s="12"/>
      <c r="H50" s="17" t="str">
        <f t="shared" si="0"/>
        <v/>
      </c>
      <c r="I50" s="10"/>
    </row>
    <row r="51" spans="1:9" s="9" customFormat="1">
      <c r="A51" s="18"/>
      <c r="B51" s="18"/>
      <c r="C51" s="11"/>
      <c r="D51" s="10"/>
      <c r="E51" s="10"/>
      <c r="F51" s="12"/>
      <c r="G51" s="12"/>
      <c r="H51" s="17" t="str">
        <f t="shared" si="0"/>
        <v/>
      </c>
      <c r="I51" s="10"/>
    </row>
    <row r="52" spans="1:9" s="9" customFormat="1">
      <c r="A52" s="18"/>
      <c r="B52" s="18"/>
      <c r="C52" s="11"/>
      <c r="D52" s="10"/>
      <c r="E52" s="10"/>
      <c r="F52" s="12"/>
      <c r="G52" s="12"/>
      <c r="H52" s="17" t="str">
        <f t="shared" si="0"/>
        <v/>
      </c>
      <c r="I52" s="10"/>
    </row>
    <row r="53" spans="1:9" s="9" customFormat="1">
      <c r="A53" s="18"/>
      <c r="B53" s="18"/>
      <c r="C53" s="11"/>
      <c r="D53" s="10"/>
      <c r="E53" s="10"/>
      <c r="F53" s="12"/>
      <c r="G53" s="12"/>
      <c r="H53" s="17" t="str">
        <f t="shared" si="0"/>
        <v/>
      </c>
      <c r="I53" s="10"/>
    </row>
    <row r="54" spans="1:9" s="9" customFormat="1">
      <c r="A54" s="18"/>
      <c r="B54" s="18"/>
      <c r="C54" s="11"/>
      <c r="D54" s="10"/>
      <c r="E54" s="10"/>
      <c r="F54" s="12"/>
      <c r="G54" s="12"/>
      <c r="H54" s="17" t="str">
        <f t="shared" si="0"/>
        <v/>
      </c>
      <c r="I54" s="10"/>
    </row>
    <row r="55" spans="1:9" s="9" customFormat="1">
      <c r="A55" s="18"/>
      <c r="B55" s="18"/>
      <c r="C55" s="11"/>
      <c r="D55" s="10"/>
      <c r="E55" s="10"/>
      <c r="F55" s="12"/>
      <c r="G55" s="12"/>
      <c r="H55" s="17" t="str">
        <f t="shared" si="0"/>
        <v/>
      </c>
      <c r="I55" s="10"/>
    </row>
    <row r="56" spans="1:9" s="9" customFormat="1">
      <c r="A56" s="18"/>
      <c r="B56" s="18"/>
      <c r="C56" s="11"/>
      <c r="D56" s="10"/>
      <c r="E56" s="10"/>
      <c r="F56" s="12"/>
      <c r="G56" s="12"/>
      <c r="H56" s="17" t="str">
        <f t="shared" si="0"/>
        <v/>
      </c>
      <c r="I56" s="10"/>
    </row>
    <row r="57" spans="1:9" s="9" customFormat="1">
      <c r="A57" s="18"/>
      <c r="B57" s="18"/>
      <c r="C57" s="11"/>
      <c r="D57" s="10"/>
      <c r="E57" s="10"/>
      <c r="F57" s="12"/>
      <c r="G57" s="12"/>
      <c r="H57" s="17" t="str">
        <f t="shared" si="0"/>
        <v/>
      </c>
      <c r="I57" s="10"/>
    </row>
    <row r="58" spans="1:9" s="9" customFormat="1">
      <c r="A58" s="18"/>
      <c r="B58" s="18"/>
      <c r="C58" s="11"/>
      <c r="D58" s="10"/>
      <c r="E58" s="10"/>
      <c r="F58" s="12"/>
      <c r="G58" s="12"/>
      <c r="H58" s="17" t="str">
        <f t="shared" si="0"/>
        <v/>
      </c>
      <c r="I58" s="10"/>
    </row>
    <row r="59" spans="1:9" s="9" customFormat="1">
      <c r="A59" s="18"/>
      <c r="B59" s="18"/>
      <c r="C59" s="11"/>
      <c r="D59" s="10"/>
      <c r="E59" s="10"/>
      <c r="F59" s="12"/>
      <c r="G59" s="12"/>
      <c r="H59" s="17" t="str">
        <f t="shared" si="0"/>
        <v/>
      </c>
      <c r="I59" s="10"/>
    </row>
    <row r="60" spans="1:9" s="9" customFormat="1">
      <c r="A60" s="18"/>
      <c r="B60" s="18"/>
      <c r="C60" s="11"/>
      <c r="D60" s="10"/>
      <c r="E60" s="10"/>
      <c r="F60" s="12"/>
      <c r="G60" s="12"/>
      <c r="H60" s="17" t="str">
        <f t="shared" si="0"/>
        <v/>
      </c>
      <c r="I60" s="10"/>
    </row>
    <row r="61" spans="1:9" s="9" customFormat="1">
      <c r="A61" s="18"/>
      <c r="B61" s="18"/>
      <c r="C61" s="11"/>
      <c r="D61" s="10"/>
      <c r="E61" s="10"/>
      <c r="F61" s="12"/>
      <c r="G61" s="12"/>
      <c r="H61" s="17" t="str">
        <f t="shared" si="0"/>
        <v/>
      </c>
      <c r="I61" s="10"/>
    </row>
    <row r="62" spans="1:9" s="9" customFormat="1">
      <c r="A62" s="18"/>
      <c r="B62" s="18"/>
      <c r="C62" s="11"/>
      <c r="D62" s="10"/>
      <c r="E62" s="10"/>
      <c r="F62" s="12"/>
      <c r="G62" s="12"/>
      <c r="H62" s="17" t="str">
        <f t="shared" si="0"/>
        <v/>
      </c>
      <c r="I62" s="10"/>
    </row>
    <row r="63" spans="1:9" s="9" customFormat="1">
      <c r="A63" s="18"/>
      <c r="B63" s="18"/>
      <c r="C63" s="11"/>
      <c r="D63" s="10"/>
      <c r="E63" s="10"/>
      <c r="F63" s="12"/>
      <c r="G63" s="12"/>
      <c r="H63" s="17" t="str">
        <f t="shared" si="0"/>
        <v/>
      </c>
      <c r="I63" s="10"/>
    </row>
    <row r="64" spans="1:9" s="9" customFormat="1">
      <c r="A64" s="18"/>
      <c r="B64" s="18"/>
      <c r="C64" s="11"/>
      <c r="D64" s="10"/>
      <c r="E64" s="10"/>
      <c r="F64" s="12"/>
      <c r="G64" s="12"/>
      <c r="H64" s="17" t="str">
        <f t="shared" si="0"/>
        <v/>
      </c>
      <c r="I64" s="10"/>
    </row>
    <row r="65" spans="1:9" s="9" customFormat="1">
      <c r="A65" s="18"/>
      <c r="B65" s="18"/>
      <c r="C65" s="11"/>
      <c r="D65" s="10"/>
      <c r="E65" s="10"/>
      <c r="F65" s="12"/>
      <c r="G65" s="12"/>
      <c r="H65" s="17" t="str">
        <f t="shared" si="0"/>
        <v/>
      </c>
      <c r="I65" s="10"/>
    </row>
    <row r="66" spans="1:9" s="9" customFormat="1">
      <c r="A66" s="18"/>
      <c r="B66" s="18"/>
      <c r="C66" s="11"/>
      <c r="D66" s="10"/>
      <c r="E66" s="10"/>
      <c r="F66" s="12"/>
      <c r="G66" s="12"/>
      <c r="H66" s="17" t="str">
        <f t="shared" si="0"/>
        <v/>
      </c>
      <c r="I66" s="10"/>
    </row>
    <row r="67" spans="1:9" s="9" customFormat="1">
      <c r="A67" s="18"/>
      <c r="B67" s="18"/>
      <c r="C67" s="11"/>
      <c r="D67" s="10"/>
      <c r="E67" s="10"/>
      <c r="F67" s="12"/>
      <c r="G67" s="12"/>
      <c r="H67" s="17" t="str">
        <f t="shared" ref="H67:H101" si="1">IF(AND(AND(F67&lt;&gt;"",F67&lt;&gt;0),AND(G67&lt;&gt;"",G67&lt;&gt;0)), G67/F67*100,"")</f>
        <v/>
      </c>
      <c r="I67" s="10"/>
    </row>
    <row r="68" spans="1:9" s="9" customFormat="1">
      <c r="A68" s="18"/>
      <c r="B68" s="18"/>
      <c r="C68" s="11"/>
      <c r="D68" s="10"/>
      <c r="E68" s="10"/>
      <c r="F68" s="12"/>
      <c r="G68" s="12"/>
      <c r="H68" s="17" t="str">
        <f t="shared" si="1"/>
        <v/>
      </c>
      <c r="I68" s="10"/>
    </row>
    <row r="69" spans="1:9" s="9" customFormat="1">
      <c r="A69" s="18"/>
      <c r="B69" s="18"/>
      <c r="C69" s="11"/>
      <c r="D69" s="10"/>
      <c r="E69" s="10"/>
      <c r="F69" s="12"/>
      <c r="G69" s="12"/>
      <c r="H69" s="17" t="str">
        <f t="shared" si="1"/>
        <v/>
      </c>
      <c r="I69" s="10"/>
    </row>
    <row r="70" spans="1:9" s="9" customFormat="1">
      <c r="A70" s="18"/>
      <c r="B70" s="18"/>
      <c r="C70" s="11"/>
      <c r="D70" s="10"/>
      <c r="E70" s="10"/>
      <c r="F70" s="12"/>
      <c r="G70" s="12"/>
      <c r="H70" s="17" t="str">
        <f t="shared" si="1"/>
        <v/>
      </c>
      <c r="I70" s="10"/>
    </row>
    <row r="71" spans="1:9" s="9" customFormat="1">
      <c r="A71" s="18"/>
      <c r="B71" s="18"/>
      <c r="C71" s="11"/>
      <c r="D71" s="10"/>
      <c r="E71" s="10"/>
      <c r="F71" s="12"/>
      <c r="G71" s="12"/>
      <c r="H71" s="17" t="str">
        <f t="shared" si="1"/>
        <v/>
      </c>
      <c r="I71" s="10"/>
    </row>
    <row r="72" spans="1:9" s="9" customFormat="1">
      <c r="A72" s="18"/>
      <c r="B72" s="18"/>
      <c r="C72" s="11"/>
      <c r="D72" s="10"/>
      <c r="E72" s="10"/>
      <c r="F72" s="12"/>
      <c r="G72" s="12"/>
      <c r="H72" s="17" t="str">
        <f t="shared" si="1"/>
        <v/>
      </c>
      <c r="I72" s="10"/>
    </row>
    <row r="73" spans="1:9" s="9" customFormat="1">
      <c r="A73" s="18"/>
      <c r="B73" s="18"/>
      <c r="C73" s="11"/>
      <c r="D73" s="10"/>
      <c r="E73" s="10"/>
      <c r="F73" s="12"/>
      <c r="G73" s="12"/>
      <c r="H73" s="17" t="str">
        <f t="shared" si="1"/>
        <v/>
      </c>
      <c r="I73" s="10"/>
    </row>
    <row r="74" spans="1:9" s="9" customFormat="1">
      <c r="A74" s="18"/>
      <c r="B74" s="18"/>
      <c r="C74" s="11"/>
      <c r="D74" s="10"/>
      <c r="E74" s="10"/>
      <c r="F74" s="12"/>
      <c r="G74" s="12"/>
      <c r="H74" s="17" t="str">
        <f t="shared" si="1"/>
        <v/>
      </c>
      <c r="I74" s="10"/>
    </row>
    <row r="75" spans="1:9" s="9" customFormat="1">
      <c r="A75" s="18"/>
      <c r="B75" s="18"/>
      <c r="C75" s="11"/>
      <c r="D75" s="10"/>
      <c r="E75" s="10"/>
      <c r="F75" s="12"/>
      <c r="G75" s="12"/>
      <c r="H75" s="17" t="str">
        <f t="shared" si="1"/>
        <v/>
      </c>
      <c r="I75" s="10"/>
    </row>
    <row r="76" spans="1:9" s="9" customFormat="1">
      <c r="A76" s="18"/>
      <c r="B76" s="18"/>
      <c r="C76" s="11"/>
      <c r="D76" s="10"/>
      <c r="E76" s="10"/>
      <c r="F76" s="12"/>
      <c r="G76" s="12"/>
      <c r="H76" s="17" t="str">
        <f t="shared" si="1"/>
        <v/>
      </c>
      <c r="I76" s="10"/>
    </row>
    <row r="77" spans="1:9" s="9" customFormat="1">
      <c r="A77" s="18"/>
      <c r="B77" s="18"/>
      <c r="C77" s="11"/>
      <c r="D77" s="10"/>
      <c r="E77" s="10"/>
      <c r="F77" s="12"/>
      <c r="G77" s="12"/>
      <c r="H77" s="17" t="str">
        <f t="shared" si="1"/>
        <v/>
      </c>
      <c r="I77" s="10"/>
    </row>
    <row r="78" spans="1:9" s="9" customFormat="1">
      <c r="A78" s="18"/>
      <c r="B78" s="18"/>
      <c r="C78" s="11"/>
      <c r="D78" s="10"/>
      <c r="E78" s="10"/>
      <c r="F78" s="12"/>
      <c r="G78" s="12"/>
      <c r="H78" s="17" t="str">
        <f t="shared" si="1"/>
        <v/>
      </c>
      <c r="I78" s="10"/>
    </row>
    <row r="79" spans="1:9" s="9" customFormat="1">
      <c r="A79" s="18"/>
      <c r="B79" s="18"/>
      <c r="C79" s="11"/>
      <c r="D79" s="10"/>
      <c r="E79" s="10"/>
      <c r="F79" s="12"/>
      <c r="G79" s="12"/>
      <c r="H79" s="17" t="str">
        <f t="shared" si="1"/>
        <v/>
      </c>
      <c r="I79" s="10"/>
    </row>
    <row r="80" spans="1:9" s="9" customFormat="1">
      <c r="A80" s="18"/>
      <c r="B80" s="18"/>
      <c r="C80" s="11"/>
      <c r="D80" s="10"/>
      <c r="E80" s="10"/>
      <c r="F80" s="12"/>
      <c r="G80" s="12"/>
      <c r="H80" s="17" t="str">
        <f t="shared" si="1"/>
        <v/>
      </c>
      <c r="I80" s="10"/>
    </row>
    <row r="81" spans="1:9" s="9" customFormat="1">
      <c r="A81" s="18"/>
      <c r="B81" s="18"/>
      <c r="C81" s="11"/>
      <c r="D81" s="10"/>
      <c r="E81" s="10"/>
      <c r="F81" s="12"/>
      <c r="G81" s="12"/>
      <c r="H81" s="17" t="str">
        <f t="shared" si="1"/>
        <v/>
      </c>
      <c r="I81" s="10"/>
    </row>
    <row r="82" spans="1:9" s="9" customFormat="1">
      <c r="A82" s="18"/>
      <c r="B82" s="18"/>
      <c r="C82" s="11"/>
      <c r="D82" s="10"/>
      <c r="E82" s="10"/>
      <c r="F82" s="12"/>
      <c r="G82" s="12"/>
      <c r="H82" s="17" t="str">
        <f t="shared" si="1"/>
        <v/>
      </c>
      <c r="I82" s="10"/>
    </row>
    <row r="83" spans="1:9" s="9" customFormat="1">
      <c r="A83" s="18"/>
      <c r="B83" s="18"/>
      <c r="C83" s="11"/>
      <c r="D83" s="10"/>
      <c r="E83" s="10"/>
      <c r="F83" s="12"/>
      <c r="G83" s="12"/>
      <c r="H83" s="17" t="str">
        <f t="shared" si="1"/>
        <v/>
      </c>
      <c r="I83" s="10"/>
    </row>
    <row r="84" spans="1:9" s="9" customFormat="1">
      <c r="A84" s="18"/>
      <c r="B84" s="18"/>
      <c r="C84" s="11"/>
      <c r="D84" s="10"/>
      <c r="E84" s="10"/>
      <c r="F84" s="12"/>
      <c r="G84" s="12"/>
      <c r="H84" s="17" t="str">
        <f t="shared" si="1"/>
        <v/>
      </c>
      <c r="I84" s="10"/>
    </row>
    <row r="85" spans="1:9" s="9" customFormat="1">
      <c r="A85" s="18"/>
      <c r="B85" s="18"/>
      <c r="C85" s="11"/>
      <c r="D85" s="10"/>
      <c r="E85" s="10"/>
      <c r="F85" s="12"/>
      <c r="G85" s="12"/>
      <c r="H85" s="17" t="str">
        <f t="shared" si="1"/>
        <v/>
      </c>
      <c r="I85" s="10"/>
    </row>
    <row r="86" spans="1:9" s="9" customFormat="1">
      <c r="A86" s="18"/>
      <c r="B86" s="18"/>
      <c r="C86" s="11"/>
      <c r="D86" s="10"/>
      <c r="E86" s="10"/>
      <c r="F86" s="12"/>
      <c r="G86" s="12"/>
      <c r="H86" s="17" t="str">
        <f t="shared" si="1"/>
        <v/>
      </c>
      <c r="I86" s="10"/>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row r="99" spans="1:9" s="9" customFormat="1">
      <c r="A99" s="18"/>
      <c r="B99" s="18"/>
      <c r="C99" s="11"/>
      <c r="D99" s="10"/>
      <c r="E99" s="10"/>
      <c r="F99" s="12"/>
      <c r="G99" s="12"/>
      <c r="H99" s="17" t="str">
        <f t="shared" si="1"/>
        <v/>
      </c>
      <c r="I99" s="10"/>
    </row>
    <row r="100" spans="1:9" s="9" customFormat="1">
      <c r="A100" s="18"/>
      <c r="B100" s="18"/>
      <c r="C100" s="11"/>
      <c r="D100" s="10"/>
      <c r="E100" s="10"/>
      <c r="F100" s="12"/>
      <c r="G100" s="12"/>
      <c r="H100" s="17" t="str">
        <f t="shared" si="1"/>
        <v/>
      </c>
      <c r="I100" s="10"/>
    </row>
    <row r="101" spans="1:9" s="9" customFormat="1">
      <c r="A101" s="18"/>
      <c r="B101" s="18"/>
      <c r="C101" s="11"/>
      <c r="D101" s="10"/>
      <c r="E101" s="10"/>
      <c r="F101" s="12"/>
      <c r="G101" s="12"/>
      <c r="H101" s="17" t="str">
        <f t="shared" si="1"/>
        <v/>
      </c>
      <c r="I101" s="10"/>
    </row>
  </sheetData>
  <dataConsolidate/>
  <phoneticPr fontId="6"/>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opLeftCell="A3" zoomScaleNormal="100" workbookViewId="0">
      <selection activeCell="A3" sqref="A3"/>
    </sheetView>
  </sheetViews>
  <sheetFormatPr defaultRowHeight="12"/>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c r="A1" s="3" t="s">
        <v>24</v>
      </c>
      <c r="B1" s="4" t="s">
        <v>15</v>
      </c>
      <c r="C1" s="5" t="s">
        <v>16</v>
      </c>
      <c r="D1" s="6" t="s">
        <v>17</v>
      </c>
      <c r="E1" s="7" t="s">
        <v>25</v>
      </c>
      <c r="F1" s="6" t="s">
        <v>19</v>
      </c>
      <c r="G1" s="6" t="s">
        <v>20</v>
      </c>
      <c r="H1" s="8" t="s">
        <v>21</v>
      </c>
      <c r="I1" s="6" t="s">
        <v>23</v>
      </c>
    </row>
    <row r="2" spans="1:9" s="9" customFormat="1" ht="12.75" thickTop="1">
      <c r="A2" s="18"/>
      <c r="B2" s="18"/>
      <c r="C2" s="11"/>
      <c r="D2" s="10"/>
      <c r="E2" s="10"/>
      <c r="F2" s="12"/>
      <c r="G2" s="12"/>
      <c r="H2" s="17" t="str">
        <f>IF(AND(AND(F2&lt;&gt;"",F2&lt;&gt;0),AND(G2&lt;&gt;"",G2&lt;&gt;0)), G2/F2*100,"")</f>
        <v/>
      </c>
      <c r="I2" s="10"/>
    </row>
    <row r="3" spans="1:9" s="9" customFormat="1">
      <c r="A3" s="18"/>
      <c r="B3" s="18"/>
      <c r="C3" s="11"/>
      <c r="D3" s="10"/>
      <c r="E3" s="10"/>
      <c r="F3" s="12"/>
      <c r="G3" s="12"/>
      <c r="H3" s="17" t="str">
        <f t="shared" ref="H3:H66" si="0">IF(AND(AND(F3&lt;&gt;"",F3&lt;&gt;0),AND(G3&lt;&gt;"",G3&lt;&gt;0)), G3/F3*100,"")</f>
        <v/>
      </c>
      <c r="I3" s="10"/>
    </row>
    <row r="4" spans="1:9" s="9" customFormat="1">
      <c r="A4" s="18"/>
      <c r="B4" s="18"/>
      <c r="C4" s="11"/>
      <c r="D4" s="10"/>
      <c r="E4" s="10"/>
      <c r="F4" s="12"/>
      <c r="G4" s="12"/>
      <c r="H4" s="17" t="str">
        <f t="shared" si="0"/>
        <v/>
      </c>
      <c r="I4" s="10"/>
    </row>
    <row r="5" spans="1:9" s="9" customFormat="1">
      <c r="A5" s="18"/>
      <c r="B5" s="18"/>
      <c r="C5" s="11"/>
      <c r="D5" s="10"/>
      <c r="E5" s="10"/>
      <c r="F5" s="12"/>
      <c r="G5" s="12"/>
      <c r="H5" s="17" t="str">
        <f t="shared" si="0"/>
        <v/>
      </c>
      <c r="I5" s="10"/>
    </row>
    <row r="6" spans="1:9" s="9" customFormat="1">
      <c r="A6" s="18"/>
      <c r="B6" s="18"/>
      <c r="C6" s="11"/>
      <c r="D6" s="10"/>
      <c r="E6" s="10"/>
      <c r="F6" s="12"/>
      <c r="G6" s="12"/>
      <c r="H6" s="17" t="str">
        <f t="shared" si="0"/>
        <v/>
      </c>
      <c r="I6" s="10"/>
    </row>
    <row r="7" spans="1:9" s="9" customFormat="1">
      <c r="A7" s="18"/>
      <c r="B7" s="18"/>
      <c r="C7" s="11"/>
      <c r="D7" s="10"/>
      <c r="E7" s="10"/>
      <c r="F7" s="12"/>
      <c r="G7" s="12"/>
      <c r="H7" s="17" t="str">
        <f t="shared" si="0"/>
        <v/>
      </c>
      <c r="I7" s="10"/>
    </row>
    <row r="8" spans="1:9" s="9" customFormat="1">
      <c r="A8" s="18"/>
      <c r="B8" s="18"/>
      <c r="C8" s="11"/>
      <c r="D8" s="10"/>
      <c r="E8" s="10"/>
      <c r="F8" s="12"/>
      <c r="G8" s="12"/>
      <c r="H8" s="17" t="str">
        <f t="shared" si="0"/>
        <v/>
      </c>
      <c r="I8" s="10"/>
    </row>
    <row r="9" spans="1:9" s="9" customFormat="1">
      <c r="A9" s="18"/>
      <c r="B9" s="18"/>
      <c r="C9" s="11"/>
      <c r="D9" s="10"/>
      <c r="E9" s="10"/>
      <c r="F9" s="12"/>
      <c r="G9" s="12"/>
      <c r="H9" s="17" t="str">
        <f t="shared" si="0"/>
        <v/>
      </c>
      <c r="I9" s="10"/>
    </row>
    <row r="10" spans="1:9" s="9" customFormat="1">
      <c r="A10" s="18"/>
      <c r="B10" s="18"/>
      <c r="C10" s="11"/>
      <c r="D10" s="10"/>
      <c r="E10" s="10"/>
      <c r="F10" s="12"/>
      <c r="G10" s="12"/>
      <c r="H10" s="17" t="str">
        <f t="shared" si="0"/>
        <v/>
      </c>
      <c r="I10" s="10"/>
    </row>
    <row r="11" spans="1:9" s="9" customFormat="1">
      <c r="A11" s="18"/>
      <c r="B11" s="18"/>
      <c r="C11" s="11"/>
      <c r="D11" s="10"/>
      <c r="E11" s="10"/>
      <c r="F11" s="12"/>
      <c r="G11" s="12"/>
      <c r="H11" s="17" t="str">
        <f t="shared" si="0"/>
        <v/>
      </c>
      <c r="I11" s="10"/>
    </row>
    <row r="12" spans="1:9" s="9" customFormat="1">
      <c r="A12" s="18"/>
      <c r="B12" s="18"/>
      <c r="C12" s="11"/>
      <c r="D12" s="10"/>
      <c r="E12" s="10"/>
      <c r="F12" s="12"/>
      <c r="G12" s="12"/>
      <c r="H12" s="17" t="str">
        <f t="shared" si="0"/>
        <v/>
      </c>
      <c r="I12" s="10"/>
    </row>
    <row r="13" spans="1:9" s="9" customFormat="1">
      <c r="A13" s="18"/>
      <c r="B13" s="18"/>
      <c r="C13" s="11"/>
      <c r="D13" s="10"/>
      <c r="E13" s="10"/>
      <c r="F13" s="12"/>
      <c r="G13" s="12"/>
      <c r="H13" s="17" t="str">
        <f t="shared" si="0"/>
        <v/>
      </c>
      <c r="I13" s="10"/>
    </row>
    <row r="14" spans="1:9" s="9" customFormat="1">
      <c r="A14" s="18"/>
      <c r="B14" s="18"/>
      <c r="C14" s="11"/>
      <c r="D14" s="10"/>
      <c r="E14" s="10"/>
      <c r="F14" s="12"/>
      <c r="G14" s="12"/>
      <c r="H14" s="17" t="str">
        <f t="shared" si="0"/>
        <v/>
      </c>
      <c r="I14" s="10"/>
    </row>
    <row r="15" spans="1:9" s="9" customFormat="1">
      <c r="A15" s="18"/>
      <c r="B15" s="18"/>
      <c r="C15" s="11"/>
      <c r="D15" s="10"/>
      <c r="E15" s="10"/>
      <c r="F15" s="12"/>
      <c r="G15" s="12"/>
      <c r="H15" s="17" t="str">
        <f t="shared" si="0"/>
        <v/>
      </c>
      <c r="I15" s="10"/>
    </row>
    <row r="16" spans="1:9" s="9" customFormat="1">
      <c r="A16" s="18"/>
      <c r="B16" s="18"/>
      <c r="C16" s="11"/>
      <c r="D16" s="10"/>
      <c r="E16" s="10"/>
      <c r="F16" s="12"/>
      <c r="G16" s="12"/>
      <c r="H16" s="17" t="str">
        <f t="shared" si="0"/>
        <v/>
      </c>
      <c r="I16" s="10"/>
    </row>
    <row r="17" spans="1:9" s="9" customFormat="1">
      <c r="A17" s="18"/>
      <c r="B17" s="18"/>
      <c r="C17" s="11"/>
      <c r="D17" s="10"/>
      <c r="E17" s="10"/>
      <c r="F17" s="12"/>
      <c r="G17" s="12"/>
      <c r="H17" s="17" t="str">
        <f t="shared" si="0"/>
        <v/>
      </c>
      <c r="I17" s="10"/>
    </row>
    <row r="18" spans="1:9" s="9" customFormat="1">
      <c r="A18" s="18"/>
      <c r="B18" s="18"/>
      <c r="C18" s="11"/>
      <c r="D18" s="10"/>
      <c r="E18" s="10"/>
      <c r="F18" s="12"/>
      <c r="G18" s="12"/>
      <c r="H18" s="17" t="str">
        <f t="shared" si="0"/>
        <v/>
      </c>
      <c r="I18" s="10"/>
    </row>
    <row r="19" spans="1:9" s="9" customFormat="1">
      <c r="A19" s="18"/>
      <c r="B19" s="18"/>
      <c r="C19" s="11"/>
      <c r="D19" s="10"/>
      <c r="E19" s="10"/>
      <c r="F19" s="12"/>
      <c r="G19" s="12"/>
      <c r="H19" s="17" t="str">
        <f t="shared" si="0"/>
        <v/>
      </c>
      <c r="I19" s="10"/>
    </row>
    <row r="20" spans="1:9" s="9" customFormat="1">
      <c r="A20" s="18"/>
      <c r="B20" s="18"/>
      <c r="C20" s="11"/>
      <c r="D20" s="10"/>
      <c r="E20" s="10"/>
      <c r="F20" s="12"/>
      <c r="G20" s="12"/>
      <c r="H20" s="17" t="str">
        <f t="shared" si="0"/>
        <v/>
      </c>
      <c r="I20" s="10"/>
    </row>
    <row r="21" spans="1:9" s="9" customFormat="1">
      <c r="A21" s="18"/>
      <c r="B21" s="18"/>
      <c r="C21" s="11"/>
      <c r="D21" s="10"/>
      <c r="E21" s="10"/>
      <c r="F21" s="12"/>
      <c r="G21" s="12"/>
      <c r="H21" s="17" t="str">
        <f t="shared" si="0"/>
        <v/>
      </c>
      <c r="I21" s="10"/>
    </row>
    <row r="22" spans="1:9" s="9" customFormat="1">
      <c r="A22" s="18"/>
      <c r="B22" s="18"/>
      <c r="C22" s="11"/>
      <c r="D22" s="10"/>
      <c r="E22" s="10"/>
      <c r="F22" s="12"/>
      <c r="G22" s="12"/>
      <c r="H22" s="17" t="str">
        <f t="shared" si="0"/>
        <v/>
      </c>
      <c r="I22" s="10"/>
    </row>
    <row r="23" spans="1:9" s="9" customFormat="1">
      <c r="A23" s="18"/>
      <c r="B23" s="18"/>
      <c r="C23" s="11"/>
      <c r="D23" s="10"/>
      <c r="E23" s="10"/>
      <c r="F23" s="12"/>
      <c r="G23" s="12"/>
      <c r="H23" s="17" t="str">
        <f t="shared" si="0"/>
        <v/>
      </c>
      <c r="I23" s="10"/>
    </row>
    <row r="24" spans="1:9" s="9" customFormat="1">
      <c r="A24" s="18"/>
      <c r="B24" s="18"/>
      <c r="C24" s="11"/>
      <c r="D24" s="10"/>
      <c r="E24" s="10"/>
      <c r="F24" s="12"/>
      <c r="G24" s="12"/>
      <c r="H24" s="17" t="str">
        <f t="shared" si="0"/>
        <v/>
      </c>
      <c r="I24" s="10"/>
    </row>
    <row r="25" spans="1:9" s="9" customFormat="1">
      <c r="A25" s="18"/>
      <c r="B25" s="18"/>
      <c r="C25" s="11"/>
      <c r="D25" s="10"/>
      <c r="E25" s="10"/>
      <c r="F25" s="12"/>
      <c r="G25" s="12"/>
      <c r="H25" s="17" t="str">
        <f t="shared" si="0"/>
        <v/>
      </c>
      <c r="I25" s="10"/>
    </row>
    <row r="26" spans="1:9" s="9" customFormat="1">
      <c r="A26" s="18"/>
      <c r="B26" s="18"/>
      <c r="C26" s="11"/>
      <c r="D26" s="10"/>
      <c r="E26" s="10"/>
      <c r="F26" s="12"/>
      <c r="G26" s="12"/>
      <c r="H26" s="17" t="str">
        <f t="shared" si="0"/>
        <v/>
      </c>
      <c r="I26" s="10"/>
    </row>
    <row r="27" spans="1:9" s="9" customFormat="1">
      <c r="A27" s="18"/>
      <c r="B27" s="18"/>
      <c r="C27" s="11"/>
      <c r="D27" s="10"/>
      <c r="E27" s="10"/>
      <c r="F27" s="12"/>
      <c r="G27" s="12"/>
      <c r="H27" s="17" t="str">
        <f t="shared" si="0"/>
        <v/>
      </c>
      <c r="I27" s="10"/>
    </row>
    <row r="28" spans="1:9" s="9" customFormat="1">
      <c r="A28" s="18"/>
      <c r="B28" s="18"/>
      <c r="C28" s="11"/>
      <c r="D28" s="10"/>
      <c r="E28" s="10"/>
      <c r="F28" s="12"/>
      <c r="G28" s="12"/>
      <c r="H28" s="17" t="str">
        <f t="shared" si="0"/>
        <v/>
      </c>
      <c r="I28" s="10"/>
    </row>
    <row r="29" spans="1:9" s="9" customFormat="1">
      <c r="A29" s="18"/>
      <c r="B29" s="18"/>
      <c r="C29" s="11"/>
      <c r="D29" s="10"/>
      <c r="E29" s="10"/>
      <c r="F29" s="12"/>
      <c r="G29" s="12"/>
      <c r="H29" s="17" t="str">
        <f t="shared" si="0"/>
        <v/>
      </c>
      <c r="I29" s="10"/>
    </row>
    <row r="30" spans="1:9" s="9" customFormat="1">
      <c r="A30" s="18"/>
      <c r="B30" s="18"/>
      <c r="C30" s="11"/>
      <c r="D30" s="10"/>
      <c r="E30" s="10"/>
      <c r="F30" s="12"/>
      <c r="G30" s="12"/>
      <c r="H30" s="17" t="str">
        <f t="shared" si="0"/>
        <v/>
      </c>
      <c r="I30" s="10"/>
    </row>
    <row r="31" spans="1:9" s="9" customFormat="1">
      <c r="A31" s="18"/>
      <c r="B31" s="18"/>
      <c r="C31" s="11"/>
      <c r="D31" s="10"/>
      <c r="E31" s="10"/>
      <c r="F31" s="12"/>
      <c r="G31" s="12"/>
      <c r="H31" s="17" t="str">
        <f t="shared" si="0"/>
        <v/>
      </c>
      <c r="I31" s="10"/>
    </row>
    <row r="32" spans="1:9" s="9" customFormat="1">
      <c r="A32" s="18"/>
      <c r="B32" s="18"/>
      <c r="C32" s="11"/>
      <c r="D32" s="10"/>
      <c r="E32" s="10"/>
      <c r="F32" s="12"/>
      <c r="G32" s="12"/>
      <c r="H32" s="17" t="str">
        <f t="shared" si="0"/>
        <v/>
      </c>
      <c r="I32" s="10"/>
    </row>
    <row r="33" spans="1:9" s="9" customFormat="1">
      <c r="A33" s="18"/>
      <c r="B33" s="18"/>
      <c r="C33" s="11"/>
      <c r="D33" s="10"/>
      <c r="E33" s="10"/>
      <c r="F33" s="12"/>
      <c r="G33" s="12"/>
      <c r="H33" s="17" t="str">
        <f t="shared" si="0"/>
        <v/>
      </c>
      <c r="I33" s="10"/>
    </row>
    <row r="34" spans="1:9" s="9" customFormat="1">
      <c r="A34" s="18"/>
      <c r="B34" s="18"/>
      <c r="C34" s="11"/>
      <c r="D34" s="10"/>
      <c r="E34" s="10"/>
      <c r="F34" s="12"/>
      <c r="G34" s="12"/>
      <c r="H34" s="17" t="str">
        <f t="shared" si="0"/>
        <v/>
      </c>
      <c r="I34" s="10"/>
    </row>
    <row r="35" spans="1:9" s="9" customFormat="1">
      <c r="A35" s="18"/>
      <c r="B35" s="18"/>
      <c r="C35" s="11"/>
      <c r="D35" s="10"/>
      <c r="E35" s="10"/>
      <c r="F35" s="12"/>
      <c r="G35" s="12"/>
      <c r="H35" s="17" t="str">
        <f t="shared" si="0"/>
        <v/>
      </c>
      <c r="I35" s="10"/>
    </row>
    <row r="36" spans="1:9" s="9" customFormat="1">
      <c r="A36" s="18"/>
      <c r="B36" s="18"/>
      <c r="C36" s="11"/>
      <c r="D36" s="10"/>
      <c r="E36" s="10"/>
      <c r="F36" s="12"/>
      <c r="G36" s="12"/>
      <c r="H36" s="17" t="str">
        <f t="shared" si="0"/>
        <v/>
      </c>
      <c r="I36" s="10"/>
    </row>
    <row r="37" spans="1:9" s="9" customFormat="1">
      <c r="A37" s="18"/>
      <c r="B37" s="18"/>
      <c r="C37" s="11"/>
      <c r="D37" s="10"/>
      <c r="E37" s="10"/>
      <c r="F37" s="12"/>
      <c r="G37" s="12"/>
      <c r="H37" s="17" t="str">
        <f t="shared" si="0"/>
        <v/>
      </c>
      <c r="I37" s="10"/>
    </row>
    <row r="38" spans="1:9" s="9" customFormat="1">
      <c r="A38" s="18"/>
      <c r="B38" s="18"/>
      <c r="C38" s="11"/>
      <c r="D38" s="10"/>
      <c r="E38" s="10"/>
      <c r="F38" s="12"/>
      <c r="G38" s="12"/>
      <c r="H38" s="17" t="str">
        <f t="shared" si="0"/>
        <v/>
      </c>
      <c r="I38" s="10"/>
    </row>
    <row r="39" spans="1:9" s="9" customFormat="1">
      <c r="A39" s="18"/>
      <c r="B39" s="18"/>
      <c r="C39" s="11"/>
      <c r="D39" s="10"/>
      <c r="E39" s="10"/>
      <c r="F39" s="12"/>
      <c r="G39" s="12"/>
      <c r="H39" s="17" t="str">
        <f t="shared" si="0"/>
        <v/>
      </c>
      <c r="I39" s="10"/>
    </row>
    <row r="40" spans="1:9" s="9" customFormat="1">
      <c r="A40" s="18"/>
      <c r="B40" s="18"/>
      <c r="C40" s="11"/>
      <c r="D40" s="10"/>
      <c r="E40" s="10"/>
      <c r="F40" s="12"/>
      <c r="G40" s="12"/>
      <c r="H40" s="17" t="str">
        <f t="shared" si="0"/>
        <v/>
      </c>
      <c r="I40" s="10"/>
    </row>
    <row r="41" spans="1:9" s="9" customFormat="1">
      <c r="A41" s="18"/>
      <c r="B41" s="18"/>
      <c r="C41" s="11"/>
      <c r="D41" s="10"/>
      <c r="E41" s="10"/>
      <c r="F41" s="12"/>
      <c r="G41" s="12"/>
      <c r="H41" s="17" t="str">
        <f t="shared" si="0"/>
        <v/>
      </c>
      <c r="I41" s="10"/>
    </row>
    <row r="42" spans="1:9" s="9" customFormat="1">
      <c r="A42" s="18"/>
      <c r="B42" s="18"/>
      <c r="C42" s="11"/>
      <c r="D42" s="10"/>
      <c r="E42" s="10"/>
      <c r="F42" s="12"/>
      <c r="G42" s="12"/>
      <c r="H42" s="17" t="str">
        <f t="shared" si="0"/>
        <v/>
      </c>
      <c r="I42" s="10"/>
    </row>
    <row r="43" spans="1:9" s="9" customFormat="1">
      <c r="A43" s="18"/>
      <c r="B43" s="18"/>
      <c r="C43" s="11"/>
      <c r="D43" s="10"/>
      <c r="E43" s="10"/>
      <c r="F43" s="12"/>
      <c r="G43" s="12"/>
      <c r="H43" s="17" t="str">
        <f t="shared" si="0"/>
        <v/>
      </c>
      <c r="I43" s="10"/>
    </row>
    <row r="44" spans="1:9" s="9" customFormat="1">
      <c r="A44" s="18"/>
      <c r="B44" s="18"/>
      <c r="C44" s="11"/>
      <c r="D44" s="10"/>
      <c r="E44" s="10"/>
      <c r="F44" s="12"/>
      <c r="G44" s="12"/>
      <c r="H44" s="17" t="str">
        <f t="shared" si="0"/>
        <v/>
      </c>
      <c r="I44" s="10"/>
    </row>
    <row r="45" spans="1:9" s="9" customFormat="1">
      <c r="A45" s="18"/>
      <c r="B45" s="18"/>
      <c r="C45" s="11"/>
      <c r="D45" s="10"/>
      <c r="E45" s="10"/>
      <c r="F45" s="12"/>
      <c r="G45" s="12"/>
      <c r="H45" s="17" t="str">
        <f t="shared" si="0"/>
        <v/>
      </c>
      <c r="I45" s="10"/>
    </row>
    <row r="46" spans="1:9" s="9" customFormat="1">
      <c r="A46" s="18"/>
      <c r="B46" s="18"/>
      <c r="C46" s="11"/>
      <c r="D46" s="10"/>
      <c r="E46" s="10"/>
      <c r="F46" s="12"/>
      <c r="G46" s="12"/>
      <c r="H46" s="17" t="str">
        <f t="shared" si="0"/>
        <v/>
      </c>
      <c r="I46" s="10"/>
    </row>
    <row r="47" spans="1:9" s="9" customFormat="1">
      <c r="A47" s="18"/>
      <c r="B47" s="18"/>
      <c r="C47" s="11"/>
      <c r="D47" s="10"/>
      <c r="E47" s="10"/>
      <c r="F47" s="12"/>
      <c r="G47" s="12"/>
      <c r="H47" s="17" t="str">
        <f t="shared" si="0"/>
        <v/>
      </c>
      <c r="I47" s="10"/>
    </row>
    <row r="48" spans="1:9" s="9" customFormat="1">
      <c r="A48" s="18"/>
      <c r="B48" s="18"/>
      <c r="C48" s="11"/>
      <c r="D48" s="10"/>
      <c r="E48" s="10"/>
      <c r="F48" s="12"/>
      <c r="G48" s="12"/>
      <c r="H48" s="17" t="str">
        <f t="shared" si="0"/>
        <v/>
      </c>
      <c r="I48" s="10"/>
    </row>
    <row r="49" spans="1:9" s="9" customFormat="1">
      <c r="A49" s="18"/>
      <c r="B49" s="18"/>
      <c r="C49" s="11"/>
      <c r="D49" s="10"/>
      <c r="E49" s="10"/>
      <c r="F49" s="12"/>
      <c r="G49" s="12"/>
      <c r="H49" s="17" t="str">
        <f t="shared" si="0"/>
        <v/>
      </c>
      <c r="I49" s="10"/>
    </row>
    <row r="50" spans="1:9" s="9" customFormat="1">
      <c r="A50" s="18"/>
      <c r="B50" s="18"/>
      <c r="C50" s="11"/>
      <c r="D50" s="10"/>
      <c r="E50" s="10"/>
      <c r="F50" s="12"/>
      <c r="G50" s="12"/>
      <c r="H50" s="17" t="str">
        <f t="shared" si="0"/>
        <v/>
      </c>
      <c r="I50" s="10"/>
    </row>
    <row r="51" spans="1:9" s="9" customFormat="1">
      <c r="A51" s="18"/>
      <c r="B51" s="18"/>
      <c r="C51" s="11"/>
      <c r="D51" s="10"/>
      <c r="E51" s="10"/>
      <c r="F51" s="12"/>
      <c r="G51" s="12"/>
      <c r="H51" s="17" t="str">
        <f t="shared" si="0"/>
        <v/>
      </c>
      <c r="I51" s="10"/>
    </row>
    <row r="52" spans="1:9" s="9" customFormat="1">
      <c r="A52" s="18"/>
      <c r="B52" s="18"/>
      <c r="C52" s="11"/>
      <c r="D52" s="10"/>
      <c r="E52" s="10"/>
      <c r="F52" s="12"/>
      <c r="G52" s="12"/>
      <c r="H52" s="17" t="str">
        <f t="shared" si="0"/>
        <v/>
      </c>
      <c r="I52" s="10"/>
    </row>
    <row r="53" spans="1:9" s="9" customFormat="1">
      <c r="A53" s="18"/>
      <c r="B53" s="18"/>
      <c r="C53" s="11"/>
      <c r="D53" s="10"/>
      <c r="E53" s="10"/>
      <c r="F53" s="12"/>
      <c r="G53" s="12"/>
      <c r="H53" s="17" t="str">
        <f t="shared" si="0"/>
        <v/>
      </c>
      <c r="I53" s="10"/>
    </row>
    <row r="54" spans="1:9" s="9" customFormat="1">
      <c r="A54" s="18"/>
      <c r="B54" s="18"/>
      <c r="C54" s="11"/>
      <c r="D54" s="10"/>
      <c r="E54" s="10"/>
      <c r="F54" s="12"/>
      <c r="G54" s="12"/>
      <c r="H54" s="17" t="str">
        <f t="shared" si="0"/>
        <v/>
      </c>
      <c r="I54" s="10"/>
    </row>
    <row r="55" spans="1:9" s="9" customFormat="1">
      <c r="A55" s="18"/>
      <c r="B55" s="18"/>
      <c r="C55" s="11"/>
      <c r="D55" s="10"/>
      <c r="E55" s="10"/>
      <c r="F55" s="12"/>
      <c r="G55" s="12"/>
      <c r="H55" s="17" t="str">
        <f t="shared" si="0"/>
        <v/>
      </c>
      <c r="I55" s="10"/>
    </row>
    <row r="56" spans="1:9" s="9" customFormat="1">
      <c r="A56" s="18"/>
      <c r="B56" s="18"/>
      <c r="C56" s="11"/>
      <c r="D56" s="10"/>
      <c r="E56" s="10"/>
      <c r="F56" s="12"/>
      <c r="G56" s="12"/>
      <c r="H56" s="17" t="str">
        <f t="shared" si="0"/>
        <v/>
      </c>
      <c r="I56" s="10"/>
    </row>
    <row r="57" spans="1:9" s="9" customFormat="1">
      <c r="A57" s="18"/>
      <c r="B57" s="18"/>
      <c r="C57" s="11"/>
      <c r="D57" s="10"/>
      <c r="E57" s="10"/>
      <c r="F57" s="12"/>
      <c r="G57" s="12"/>
      <c r="H57" s="17" t="str">
        <f t="shared" si="0"/>
        <v/>
      </c>
      <c r="I57" s="10"/>
    </row>
    <row r="58" spans="1:9" s="9" customFormat="1">
      <c r="A58" s="18"/>
      <c r="B58" s="18"/>
      <c r="C58" s="11"/>
      <c r="D58" s="10"/>
      <c r="E58" s="10"/>
      <c r="F58" s="12"/>
      <c r="G58" s="12"/>
      <c r="H58" s="17" t="str">
        <f t="shared" si="0"/>
        <v/>
      </c>
      <c r="I58" s="10"/>
    </row>
    <row r="59" spans="1:9" s="9" customFormat="1">
      <c r="A59" s="18"/>
      <c r="B59" s="18"/>
      <c r="C59" s="11"/>
      <c r="D59" s="10"/>
      <c r="E59" s="10"/>
      <c r="F59" s="12"/>
      <c r="G59" s="12"/>
      <c r="H59" s="17" t="str">
        <f t="shared" si="0"/>
        <v/>
      </c>
      <c r="I59" s="10"/>
    </row>
    <row r="60" spans="1:9" s="9" customFormat="1">
      <c r="A60" s="18"/>
      <c r="B60" s="18"/>
      <c r="C60" s="11"/>
      <c r="D60" s="10"/>
      <c r="E60" s="10"/>
      <c r="F60" s="12"/>
      <c r="G60" s="12"/>
      <c r="H60" s="17" t="str">
        <f t="shared" si="0"/>
        <v/>
      </c>
      <c r="I60" s="10"/>
    </row>
    <row r="61" spans="1:9" s="9" customFormat="1">
      <c r="A61" s="18"/>
      <c r="B61" s="18"/>
      <c r="C61" s="11"/>
      <c r="D61" s="10"/>
      <c r="E61" s="10"/>
      <c r="F61" s="12"/>
      <c r="G61" s="12"/>
      <c r="H61" s="17" t="str">
        <f t="shared" si="0"/>
        <v/>
      </c>
      <c r="I61" s="10"/>
    </row>
    <row r="62" spans="1:9" s="9" customFormat="1">
      <c r="A62" s="18"/>
      <c r="B62" s="18"/>
      <c r="C62" s="11"/>
      <c r="D62" s="10"/>
      <c r="E62" s="10"/>
      <c r="F62" s="12"/>
      <c r="G62" s="12"/>
      <c r="H62" s="17" t="str">
        <f t="shared" si="0"/>
        <v/>
      </c>
      <c r="I62" s="10"/>
    </row>
    <row r="63" spans="1:9" s="9" customFormat="1">
      <c r="A63" s="18"/>
      <c r="B63" s="18"/>
      <c r="C63" s="11"/>
      <c r="D63" s="10"/>
      <c r="E63" s="10"/>
      <c r="F63" s="12"/>
      <c r="G63" s="12"/>
      <c r="H63" s="17" t="str">
        <f t="shared" si="0"/>
        <v/>
      </c>
      <c r="I63" s="10"/>
    </row>
    <row r="64" spans="1:9" s="9" customFormat="1">
      <c r="A64" s="18"/>
      <c r="B64" s="18"/>
      <c r="C64" s="11"/>
      <c r="D64" s="10"/>
      <c r="E64" s="10"/>
      <c r="F64" s="12"/>
      <c r="G64" s="12"/>
      <c r="H64" s="17" t="str">
        <f t="shared" si="0"/>
        <v/>
      </c>
      <c r="I64" s="10"/>
    </row>
    <row r="65" spans="1:9" s="9" customFormat="1">
      <c r="A65" s="18"/>
      <c r="B65" s="18"/>
      <c r="C65" s="11"/>
      <c r="D65" s="10"/>
      <c r="E65" s="10"/>
      <c r="F65" s="12"/>
      <c r="G65" s="12"/>
      <c r="H65" s="17" t="str">
        <f t="shared" si="0"/>
        <v/>
      </c>
      <c r="I65" s="10"/>
    </row>
    <row r="66" spans="1:9" s="9" customFormat="1">
      <c r="A66" s="18"/>
      <c r="B66" s="18"/>
      <c r="C66" s="11"/>
      <c r="D66" s="10"/>
      <c r="E66" s="10"/>
      <c r="F66" s="12"/>
      <c r="G66" s="12"/>
      <c r="H66" s="17" t="str">
        <f t="shared" si="0"/>
        <v/>
      </c>
      <c r="I66" s="10"/>
    </row>
    <row r="67" spans="1:9" s="9" customFormat="1">
      <c r="A67" s="18"/>
      <c r="B67" s="18"/>
      <c r="C67" s="11"/>
      <c r="D67" s="10"/>
      <c r="E67" s="10"/>
      <c r="F67" s="12"/>
      <c r="G67" s="12"/>
      <c r="H67" s="17" t="str">
        <f t="shared" ref="H67:H101" si="1">IF(AND(AND(F67&lt;&gt;"",F67&lt;&gt;0),AND(G67&lt;&gt;"",G67&lt;&gt;0)), G67/F67*100,"")</f>
        <v/>
      </c>
      <c r="I67" s="10"/>
    </row>
    <row r="68" spans="1:9" s="9" customFormat="1">
      <c r="A68" s="18"/>
      <c r="B68" s="18"/>
      <c r="C68" s="11"/>
      <c r="D68" s="10"/>
      <c r="E68" s="10"/>
      <c r="F68" s="12"/>
      <c r="G68" s="12"/>
      <c r="H68" s="17" t="str">
        <f t="shared" si="1"/>
        <v/>
      </c>
      <c r="I68" s="10"/>
    </row>
    <row r="69" spans="1:9" s="9" customFormat="1">
      <c r="A69" s="18"/>
      <c r="B69" s="18"/>
      <c r="C69" s="11"/>
      <c r="D69" s="10"/>
      <c r="E69" s="10"/>
      <c r="F69" s="12"/>
      <c r="G69" s="12"/>
      <c r="H69" s="17" t="str">
        <f t="shared" si="1"/>
        <v/>
      </c>
      <c r="I69" s="10"/>
    </row>
    <row r="70" spans="1:9" s="9" customFormat="1">
      <c r="A70" s="18"/>
      <c r="B70" s="18"/>
      <c r="C70" s="11"/>
      <c r="D70" s="10"/>
      <c r="E70" s="10"/>
      <c r="F70" s="12"/>
      <c r="G70" s="12"/>
      <c r="H70" s="17" t="str">
        <f t="shared" si="1"/>
        <v/>
      </c>
      <c r="I70" s="10"/>
    </row>
    <row r="71" spans="1:9" s="9" customFormat="1">
      <c r="A71" s="18"/>
      <c r="B71" s="18"/>
      <c r="C71" s="11"/>
      <c r="D71" s="10"/>
      <c r="E71" s="10"/>
      <c r="F71" s="12"/>
      <c r="G71" s="12"/>
      <c r="H71" s="17" t="str">
        <f t="shared" si="1"/>
        <v/>
      </c>
      <c r="I71" s="10"/>
    </row>
    <row r="72" spans="1:9" s="9" customFormat="1">
      <c r="A72" s="18"/>
      <c r="B72" s="18"/>
      <c r="C72" s="11"/>
      <c r="D72" s="10"/>
      <c r="E72" s="10"/>
      <c r="F72" s="12"/>
      <c r="G72" s="12"/>
      <c r="H72" s="17" t="str">
        <f t="shared" si="1"/>
        <v/>
      </c>
      <c r="I72" s="10"/>
    </row>
    <row r="73" spans="1:9" s="9" customFormat="1">
      <c r="A73" s="18"/>
      <c r="B73" s="18"/>
      <c r="C73" s="11"/>
      <c r="D73" s="10"/>
      <c r="E73" s="10"/>
      <c r="F73" s="12"/>
      <c r="G73" s="12"/>
      <c r="H73" s="17" t="str">
        <f t="shared" si="1"/>
        <v/>
      </c>
      <c r="I73" s="10"/>
    </row>
    <row r="74" spans="1:9" s="9" customFormat="1">
      <c r="A74" s="18"/>
      <c r="B74" s="18"/>
      <c r="C74" s="11"/>
      <c r="D74" s="10"/>
      <c r="E74" s="10"/>
      <c r="F74" s="12"/>
      <c r="G74" s="12"/>
      <c r="H74" s="17" t="str">
        <f t="shared" si="1"/>
        <v/>
      </c>
      <c r="I74" s="10"/>
    </row>
    <row r="75" spans="1:9" s="9" customFormat="1">
      <c r="A75" s="18"/>
      <c r="B75" s="18"/>
      <c r="C75" s="11"/>
      <c r="D75" s="10"/>
      <c r="E75" s="10"/>
      <c r="F75" s="12"/>
      <c r="G75" s="12"/>
      <c r="H75" s="17" t="str">
        <f t="shared" si="1"/>
        <v/>
      </c>
      <c r="I75" s="10"/>
    </row>
    <row r="76" spans="1:9" s="9" customFormat="1">
      <c r="A76" s="18"/>
      <c r="B76" s="18"/>
      <c r="C76" s="11"/>
      <c r="D76" s="10"/>
      <c r="E76" s="10"/>
      <c r="F76" s="12"/>
      <c r="G76" s="12"/>
      <c r="H76" s="17" t="str">
        <f t="shared" si="1"/>
        <v/>
      </c>
      <c r="I76" s="10"/>
    </row>
    <row r="77" spans="1:9" s="9" customFormat="1">
      <c r="A77" s="18"/>
      <c r="B77" s="18"/>
      <c r="C77" s="11"/>
      <c r="D77" s="10"/>
      <c r="E77" s="10"/>
      <c r="F77" s="12"/>
      <c r="G77" s="12"/>
      <c r="H77" s="17" t="str">
        <f t="shared" si="1"/>
        <v/>
      </c>
      <c r="I77" s="10"/>
    </row>
    <row r="78" spans="1:9" s="9" customFormat="1">
      <c r="A78" s="18"/>
      <c r="B78" s="18"/>
      <c r="C78" s="11"/>
      <c r="D78" s="10"/>
      <c r="E78" s="10"/>
      <c r="F78" s="12"/>
      <c r="G78" s="12"/>
      <c r="H78" s="17" t="str">
        <f t="shared" si="1"/>
        <v/>
      </c>
      <c r="I78" s="10"/>
    </row>
    <row r="79" spans="1:9" s="9" customFormat="1">
      <c r="A79" s="18"/>
      <c r="B79" s="18"/>
      <c r="C79" s="11"/>
      <c r="D79" s="10"/>
      <c r="E79" s="10"/>
      <c r="F79" s="12"/>
      <c r="G79" s="12"/>
      <c r="H79" s="17" t="str">
        <f t="shared" si="1"/>
        <v/>
      </c>
      <c r="I79" s="10"/>
    </row>
    <row r="80" spans="1:9" s="9" customFormat="1">
      <c r="A80" s="18"/>
      <c r="B80" s="18"/>
      <c r="C80" s="11"/>
      <c r="D80" s="10"/>
      <c r="E80" s="10"/>
      <c r="F80" s="12"/>
      <c r="G80" s="12"/>
      <c r="H80" s="17" t="str">
        <f t="shared" si="1"/>
        <v/>
      </c>
      <c r="I80" s="10"/>
    </row>
    <row r="81" spans="1:9" s="9" customFormat="1">
      <c r="A81" s="18"/>
      <c r="B81" s="18"/>
      <c r="C81" s="11"/>
      <c r="D81" s="10"/>
      <c r="E81" s="10"/>
      <c r="F81" s="12"/>
      <c r="G81" s="12"/>
      <c r="H81" s="17" t="str">
        <f t="shared" si="1"/>
        <v/>
      </c>
      <c r="I81" s="10"/>
    </row>
    <row r="82" spans="1:9" s="9" customFormat="1">
      <c r="A82" s="18"/>
      <c r="B82" s="18"/>
      <c r="C82" s="11"/>
      <c r="D82" s="10"/>
      <c r="E82" s="10"/>
      <c r="F82" s="12"/>
      <c r="G82" s="12"/>
      <c r="H82" s="17" t="str">
        <f t="shared" si="1"/>
        <v/>
      </c>
      <c r="I82" s="10"/>
    </row>
    <row r="83" spans="1:9" s="9" customFormat="1">
      <c r="A83" s="18"/>
      <c r="B83" s="18"/>
      <c r="C83" s="11"/>
      <c r="D83" s="10"/>
      <c r="E83" s="10"/>
      <c r="F83" s="12"/>
      <c r="G83" s="12"/>
      <c r="H83" s="17" t="str">
        <f t="shared" si="1"/>
        <v/>
      </c>
      <c r="I83" s="10"/>
    </row>
    <row r="84" spans="1:9" s="9" customFormat="1">
      <c r="A84" s="18"/>
      <c r="B84" s="18"/>
      <c r="C84" s="11"/>
      <c r="D84" s="10"/>
      <c r="E84" s="10"/>
      <c r="F84" s="12"/>
      <c r="G84" s="12"/>
      <c r="H84" s="17" t="str">
        <f t="shared" si="1"/>
        <v/>
      </c>
      <c r="I84" s="10"/>
    </row>
    <row r="85" spans="1:9" s="9" customFormat="1">
      <c r="A85" s="18"/>
      <c r="B85" s="18"/>
      <c r="C85" s="11"/>
      <c r="D85" s="10"/>
      <c r="E85" s="10"/>
      <c r="F85" s="12"/>
      <c r="G85" s="12"/>
      <c r="H85" s="17" t="str">
        <f t="shared" si="1"/>
        <v/>
      </c>
      <c r="I85" s="10"/>
    </row>
    <row r="86" spans="1:9" s="9" customFormat="1">
      <c r="A86" s="18"/>
      <c r="B86" s="18"/>
      <c r="C86" s="11"/>
      <c r="D86" s="10"/>
      <c r="E86" s="10"/>
      <c r="F86" s="12"/>
      <c r="G86" s="12"/>
      <c r="H86" s="17" t="str">
        <f t="shared" si="1"/>
        <v/>
      </c>
      <c r="I86" s="10"/>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row r="99" spans="1:9" s="9" customFormat="1">
      <c r="A99" s="18"/>
      <c r="B99" s="18"/>
      <c r="C99" s="11"/>
      <c r="D99" s="10"/>
      <c r="E99" s="10"/>
      <c r="F99" s="12"/>
      <c r="G99" s="12"/>
      <c r="H99" s="17" t="str">
        <f t="shared" si="1"/>
        <v/>
      </c>
      <c r="I99" s="10"/>
    </row>
    <row r="100" spans="1:9" s="9" customFormat="1">
      <c r="A100" s="18"/>
      <c r="B100" s="18"/>
      <c r="C100" s="11"/>
      <c r="D100" s="10"/>
      <c r="E100" s="10"/>
      <c r="F100" s="12"/>
      <c r="G100" s="12"/>
      <c r="H100" s="17" t="str">
        <f t="shared" si="1"/>
        <v/>
      </c>
      <c r="I100" s="10"/>
    </row>
    <row r="101" spans="1:9" s="9" customFormat="1">
      <c r="A101" s="18"/>
      <c r="B101" s="18"/>
      <c r="C101" s="11"/>
      <c r="D101" s="10"/>
      <c r="E101" s="10"/>
      <c r="F101" s="12"/>
      <c r="G101" s="12"/>
      <c r="H101" s="17" t="str">
        <f t="shared" si="1"/>
        <v/>
      </c>
      <c r="I101" s="10"/>
    </row>
  </sheetData>
  <phoneticPr fontId="2"/>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selection activeCell="A2" sqref="A2"/>
    </sheetView>
  </sheetViews>
  <sheetFormatPr defaultRowHeight="12"/>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c r="A1" s="3" t="s">
        <v>24</v>
      </c>
      <c r="B1" s="4" t="s">
        <v>15</v>
      </c>
      <c r="C1" s="5" t="s">
        <v>16</v>
      </c>
      <c r="D1" s="6" t="s">
        <v>17</v>
      </c>
      <c r="E1" s="7" t="s">
        <v>18</v>
      </c>
      <c r="F1" s="6" t="s">
        <v>19</v>
      </c>
      <c r="G1" s="6" t="s">
        <v>20</v>
      </c>
      <c r="H1" s="8" t="s">
        <v>21</v>
      </c>
      <c r="I1" s="6" t="s">
        <v>22</v>
      </c>
      <c r="J1" s="9" t="s">
        <v>23</v>
      </c>
    </row>
    <row r="2" spans="1:10" s="9" customFormat="1" ht="12.75" thickTop="1">
      <c r="A2" s="18"/>
      <c r="B2" s="18"/>
      <c r="C2" s="11"/>
      <c r="D2" s="10"/>
      <c r="E2" s="10"/>
      <c r="F2" s="12"/>
      <c r="G2" s="12"/>
      <c r="H2" s="17" t="str">
        <f>IF(AND(AND(F2&lt;&gt;"",F2&lt;&gt;0),AND(G2&lt;&gt;"",G2&lt;&gt;0)), G2/F2*100,"")</f>
        <v/>
      </c>
      <c r="I2" s="10"/>
    </row>
    <row r="3" spans="1:10" s="9" customFormat="1">
      <c r="A3" s="18"/>
      <c r="B3" s="18"/>
      <c r="C3" s="11"/>
      <c r="D3" s="10"/>
      <c r="E3" s="10"/>
      <c r="F3" s="12"/>
      <c r="G3" s="12"/>
      <c r="H3" s="17" t="str">
        <f t="shared" ref="H3:H66" si="0">IF(AND(AND(F3&lt;&gt;"",F3&lt;&gt;0),AND(G3&lt;&gt;"",G3&lt;&gt;0)), G3/F3*100,"")</f>
        <v/>
      </c>
      <c r="I3" s="10"/>
    </row>
    <row r="4" spans="1:10" s="9" customFormat="1">
      <c r="A4" s="18"/>
      <c r="B4" s="18"/>
      <c r="C4" s="11"/>
      <c r="D4" s="10"/>
      <c r="E4" s="10"/>
      <c r="F4" s="12"/>
      <c r="G4" s="12"/>
      <c r="H4" s="17" t="str">
        <f t="shared" si="0"/>
        <v/>
      </c>
      <c r="I4" s="10"/>
    </row>
    <row r="5" spans="1:10" s="9" customFormat="1">
      <c r="A5" s="18"/>
      <c r="B5" s="18"/>
      <c r="C5" s="11"/>
      <c r="D5" s="10"/>
      <c r="E5" s="10"/>
      <c r="F5" s="12"/>
      <c r="G5" s="12"/>
      <c r="H5" s="17" t="str">
        <f t="shared" si="0"/>
        <v/>
      </c>
      <c r="I5" s="10"/>
    </row>
    <row r="6" spans="1:10" s="9" customFormat="1">
      <c r="A6" s="18"/>
      <c r="B6" s="18"/>
      <c r="C6" s="11"/>
      <c r="D6" s="10"/>
      <c r="E6" s="10"/>
      <c r="F6" s="12"/>
      <c r="G6" s="12"/>
      <c r="H6" s="17" t="str">
        <f t="shared" si="0"/>
        <v/>
      </c>
      <c r="I6" s="10"/>
    </row>
    <row r="7" spans="1:10" s="9" customFormat="1">
      <c r="A7" s="18"/>
      <c r="B7" s="18"/>
      <c r="C7" s="11"/>
      <c r="D7" s="10"/>
      <c r="E7" s="10"/>
      <c r="F7" s="12"/>
      <c r="G7" s="12"/>
      <c r="H7" s="17" t="str">
        <f t="shared" si="0"/>
        <v/>
      </c>
      <c r="I7" s="10"/>
    </row>
    <row r="8" spans="1:10" s="9" customFormat="1">
      <c r="A8" s="18"/>
      <c r="B8" s="18"/>
      <c r="C8" s="11"/>
      <c r="D8" s="10"/>
      <c r="E8" s="10"/>
      <c r="F8" s="12"/>
      <c r="G8" s="12"/>
      <c r="H8" s="17" t="str">
        <f t="shared" si="0"/>
        <v/>
      </c>
      <c r="I8" s="10"/>
    </row>
    <row r="9" spans="1:10" s="9" customFormat="1">
      <c r="A9" s="18"/>
      <c r="B9" s="18"/>
      <c r="C9" s="11"/>
      <c r="D9" s="10"/>
      <c r="E9" s="10"/>
      <c r="F9" s="12"/>
      <c r="G9" s="12"/>
      <c r="H9" s="17" t="str">
        <f t="shared" si="0"/>
        <v/>
      </c>
      <c r="I9" s="10"/>
    </row>
    <row r="10" spans="1:10" s="9" customFormat="1">
      <c r="A10" s="18"/>
      <c r="B10" s="18"/>
      <c r="C10" s="11"/>
      <c r="D10" s="10"/>
      <c r="E10" s="10"/>
      <c r="F10" s="12"/>
      <c r="G10" s="12"/>
      <c r="H10" s="17" t="str">
        <f t="shared" si="0"/>
        <v/>
      </c>
      <c r="I10" s="10"/>
    </row>
    <row r="11" spans="1:10" s="9" customFormat="1">
      <c r="A11" s="18"/>
      <c r="B11" s="18"/>
      <c r="C11" s="11"/>
      <c r="D11" s="10"/>
      <c r="E11" s="10"/>
      <c r="F11" s="12"/>
      <c r="G11" s="12"/>
      <c r="H11" s="17" t="str">
        <f t="shared" si="0"/>
        <v/>
      </c>
      <c r="I11" s="10"/>
    </row>
    <row r="12" spans="1:10" s="9" customFormat="1">
      <c r="A12" s="18"/>
      <c r="B12" s="18"/>
      <c r="C12" s="11"/>
      <c r="D12" s="10"/>
      <c r="E12" s="10"/>
      <c r="F12" s="12"/>
      <c r="G12" s="12"/>
      <c r="H12" s="17" t="str">
        <f t="shared" si="0"/>
        <v/>
      </c>
      <c r="I12" s="10"/>
    </row>
    <row r="13" spans="1:10" s="9" customFormat="1">
      <c r="A13" s="18"/>
      <c r="B13" s="18"/>
      <c r="C13" s="11"/>
      <c r="D13" s="10"/>
      <c r="E13" s="10"/>
      <c r="F13" s="12"/>
      <c r="G13" s="12"/>
      <c r="H13" s="17" t="str">
        <f t="shared" si="0"/>
        <v/>
      </c>
      <c r="I13" s="10"/>
    </row>
    <row r="14" spans="1:10" s="9" customFormat="1">
      <c r="A14" s="18"/>
      <c r="B14" s="18"/>
      <c r="C14" s="11"/>
      <c r="D14" s="10"/>
      <c r="E14" s="10"/>
      <c r="F14" s="12"/>
      <c r="G14" s="12"/>
      <c r="H14" s="17" t="str">
        <f t="shared" si="0"/>
        <v/>
      </c>
      <c r="I14" s="10"/>
    </row>
    <row r="15" spans="1:10" s="9" customFormat="1">
      <c r="A15" s="18"/>
      <c r="B15" s="18"/>
      <c r="C15" s="11"/>
      <c r="D15" s="10"/>
      <c r="E15" s="10"/>
      <c r="F15" s="12"/>
      <c r="G15" s="12"/>
      <c r="H15" s="17" t="str">
        <f t="shared" si="0"/>
        <v/>
      </c>
      <c r="I15" s="10"/>
    </row>
    <row r="16" spans="1:10" s="9" customFormat="1">
      <c r="A16" s="18"/>
      <c r="B16" s="18"/>
      <c r="C16" s="11"/>
      <c r="D16" s="10"/>
      <c r="E16" s="10"/>
      <c r="F16" s="12"/>
      <c r="G16" s="12"/>
      <c r="H16" s="17" t="str">
        <f t="shared" si="0"/>
        <v/>
      </c>
      <c r="I16" s="10"/>
    </row>
    <row r="17" spans="1:9" s="9" customFormat="1">
      <c r="A17" s="18"/>
      <c r="B17" s="18"/>
      <c r="C17" s="11"/>
      <c r="D17" s="10"/>
      <c r="E17" s="10"/>
      <c r="F17" s="12"/>
      <c r="G17" s="12"/>
      <c r="H17" s="17" t="str">
        <f t="shared" si="0"/>
        <v/>
      </c>
      <c r="I17" s="10"/>
    </row>
    <row r="18" spans="1:9" s="9" customFormat="1">
      <c r="A18" s="18"/>
      <c r="B18" s="18"/>
      <c r="C18" s="11"/>
      <c r="D18" s="10"/>
      <c r="E18" s="10"/>
      <c r="F18" s="12"/>
      <c r="G18" s="12"/>
      <c r="H18" s="17" t="str">
        <f t="shared" si="0"/>
        <v/>
      </c>
      <c r="I18" s="10"/>
    </row>
    <row r="19" spans="1:9" s="9" customFormat="1">
      <c r="A19" s="18"/>
      <c r="B19" s="18"/>
      <c r="C19" s="11"/>
      <c r="D19" s="10"/>
      <c r="E19" s="10"/>
      <c r="F19" s="12"/>
      <c r="G19" s="12"/>
      <c r="H19" s="17" t="str">
        <f t="shared" si="0"/>
        <v/>
      </c>
      <c r="I19" s="10"/>
    </row>
    <row r="20" spans="1:9" s="9" customFormat="1">
      <c r="A20" s="18"/>
      <c r="B20" s="18"/>
      <c r="C20" s="11"/>
      <c r="D20" s="10"/>
      <c r="E20" s="10"/>
      <c r="F20" s="12"/>
      <c r="G20" s="12"/>
      <c r="H20" s="17" t="str">
        <f t="shared" si="0"/>
        <v/>
      </c>
      <c r="I20" s="10"/>
    </row>
    <row r="21" spans="1:9" s="9" customFormat="1">
      <c r="A21" s="18"/>
      <c r="B21" s="18"/>
      <c r="C21" s="11"/>
      <c r="D21" s="10"/>
      <c r="E21" s="10"/>
      <c r="F21" s="12"/>
      <c r="G21" s="12"/>
      <c r="H21" s="17" t="str">
        <f t="shared" si="0"/>
        <v/>
      </c>
      <c r="I21" s="10"/>
    </row>
    <row r="22" spans="1:9" s="9" customFormat="1">
      <c r="A22" s="18"/>
      <c r="B22" s="18"/>
      <c r="C22" s="11"/>
      <c r="D22" s="10"/>
      <c r="E22" s="10"/>
      <c r="F22" s="12"/>
      <c r="G22" s="12"/>
      <c r="H22" s="17" t="str">
        <f t="shared" si="0"/>
        <v/>
      </c>
      <c r="I22" s="10"/>
    </row>
    <row r="23" spans="1:9" s="9" customFormat="1">
      <c r="A23" s="18"/>
      <c r="B23" s="18"/>
      <c r="C23" s="11"/>
      <c r="D23" s="10"/>
      <c r="E23" s="10"/>
      <c r="F23" s="12"/>
      <c r="G23" s="12"/>
      <c r="H23" s="17" t="str">
        <f t="shared" si="0"/>
        <v/>
      </c>
      <c r="I23" s="10"/>
    </row>
    <row r="24" spans="1:9" s="9" customFormat="1">
      <c r="A24" s="18"/>
      <c r="B24" s="18"/>
      <c r="C24" s="11"/>
      <c r="D24" s="10"/>
      <c r="E24" s="10"/>
      <c r="F24" s="12"/>
      <c r="G24" s="12"/>
      <c r="H24" s="17" t="str">
        <f t="shared" si="0"/>
        <v/>
      </c>
      <c r="I24" s="10"/>
    </row>
    <row r="25" spans="1:9" s="9" customFormat="1">
      <c r="A25" s="18"/>
      <c r="B25" s="18"/>
      <c r="C25" s="11"/>
      <c r="D25" s="10"/>
      <c r="E25" s="10"/>
      <c r="F25" s="12"/>
      <c r="G25" s="12"/>
      <c r="H25" s="17" t="str">
        <f t="shared" si="0"/>
        <v/>
      </c>
      <c r="I25" s="10"/>
    </row>
    <row r="26" spans="1:9" s="9" customFormat="1">
      <c r="A26" s="18"/>
      <c r="B26" s="18"/>
      <c r="C26" s="11"/>
      <c r="D26" s="10"/>
      <c r="E26" s="10"/>
      <c r="F26" s="12"/>
      <c r="G26" s="12"/>
      <c r="H26" s="17" t="str">
        <f t="shared" si="0"/>
        <v/>
      </c>
      <c r="I26" s="10"/>
    </row>
    <row r="27" spans="1:9" s="9" customFormat="1">
      <c r="A27" s="18"/>
      <c r="B27" s="18"/>
      <c r="C27" s="11"/>
      <c r="D27" s="10"/>
      <c r="E27" s="10"/>
      <c r="F27" s="12"/>
      <c r="G27" s="12"/>
      <c r="H27" s="17" t="str">
        <f t="shared" si="0"/>
        <v/>
      </c>
      <c r="I27" s="10"/>
    </row>
    <row r="28" spans="1:9" s="9" customFormat="1">
      <c r="A28" s="18"/>
      <c r="B28" s="18"/>
      <c r="C28" s="11"/>
      <c r="D28" s="10"/>
      <c r="E28" s="10"/>
      <c r="F28" s="12"/>
      <c r="G28" s="12"/>
      <c r="H28" s="17" t="str">
        <f t="shared" si="0"/>
        <v/>
      </c>
      <c r="I28" s="10"/>
    </row>
    <row r="29" spans="1:9" s="9" customFormat="1">
      <c r="A29" s="18"/>
      <c r="B29" s="18"/>
      <c r="C29" s="11"/>
      <c r="D29" s="10"/>
      <c r="E29" s="10"/>
      <c r="F29" s="12"/>
      <c r="G29" s="12"/>
      <c r="H29" s="17" t="str">
        <f t="shared" si="0"/>
        <v/>
      </c>
      <c r="I29" s="10"/>
    </row>
    <row r="30" spans="1:9" s="9" customFormat="1">
      <c r="A30" s="18"/>
      <c r="B30" s="18"/>
      <c r="C30" s="11"/>
      <c r="D30" s="10"/>
      <c r="E30" s="10"/>
      <c r="F30" s="12"/>
      <c r="G30" s="12"/>
      <c r="H30" s="17" t="str">
        <f t="shared" si="0"/>
        <v/>
      </c>
      <c r="I30" s="10"/>
    </row>
    <row r="31" spans="1:9" s="9" customFormat="1">
      <c r="A31" s="18"/>
      <c r="B31" s="18"/>
      <c r="C31" s="11"/>
      <c r="D31" s="10"/>
      <c r="E31" s="10"/>
      <c r="F31" s="12"/>
      <c r="G31" s="12"/>
      <c r="H31" s="17" t="str">
        <f t="shared" si="0"/>
        <v/>
      </c>
      <c r="I31" s="10"/>
    </row>
    <row r="32" spans="1:9" s="9" customFormat="1">
      <c r="A32" s="18"/>
      <c r="B32" s="18"/>
      <c r="C32" s="11"/>
      <c r="D32" s="10"/>
      <c r="E32" s="10"/>
      <c r="F32" s="12"/>
      <c r="G32" s="12"/>
      <c r="H32" s="17" t="str">
        <f t="shared" si="0"/>
        <v/>
      </c>
      <c r="I32" s="10"/>
    </row>
    <row r="33" spans="1:9" s="9" customFormat="1">
      <c r="A33" s="18"/>
      <c r="B33" s="18"/>
      <c r="C33" s="11"/>
      <c r="D33" s="10"/>
      <c r="E33" s="10"/>
      <c r="F33" s="12"/>
      <c r="G33" s="12"/>
      <c r="H33" s="17" t="str">
        <f t="shared" si="0"/>
        <v/>
      </c>
      <c r="I33" s="10"/>
    </row>
    <row r="34" spans="1:9" s="9" customFormat="1">
      <c r="A34" s="18"/>
      <c r="B34" s="18"/>
      <c r="C34" s="11"/>
      <c r="D34" s="10"/>
      <c r="E34" s="10"/>
      <c r="F34" s="12"/>
      <c r="G34" s="12"/>
      <c r="H34" s="17" t="str">
        <f t="shared" si="0"/>
        <v/>
      </c>
      <c r="I34" s="10"/>
    </row>
    <row r="35" spans="1:9" s="9" customFormat="1">
      <c r="A35" s="18"/>
      <c r="B35" s="18"/>
      <c r="C35" s="11"/>
      <c r="D35" s="10"/>
      <c r="E35" s="10"/>
      <c r="F35" s="12"/>
      <c r="G35" s="12"/>
      <c r="H35" s="17" t="str">
        <f t="shared" si="0"/>
        <v/>
      </c>
      <c r="I35" s="10"/>
    </row>
    <row r="36" spans="1:9" s="9" customFormat="1">
      <c r="A36" s="18"/>
      <c r="B36" s="18"/>
      <c r="C36" s="11"/>
      <c r="D36" s="10"/>
      <c r="E36" s="10"/>
      <c r="F36" s="12"/>
      <c r="G36" s="12"/>
      <c r="H36" s="17" t="str">
        <f t="shared" si="0"/>
        <v/>
      </c>
      <c r="I36" s="10"/>
    </row>
    <row r="37" spans="1:9" s="9" customFormat="1">
      <c r="A37" s="18"/>
      <c r="B37" s="18"/>
      <c r="C37" s="11"/>
      <c r="D37" s="10"/>
      <c r="E37" s="10"/>
      <c r="F37" s="12"/>
      <c r="G37" s="12"/>
      <c r="H37" s="17" t="str">
        <f t="shared" si="0"/>
        <v/>
      </c>
      <c r="I37" s="10"/>
    </row>
    <row r="38" spans="1:9" s="9" customFormat="1">
      <c r="A38" s="18"/>
      <c r="B38" s="18"/>
      <c r="C38" s="11"/>
      <c r="D38" s="10"/>
      <c r="E38" s="10"/>
      <c r="F38" s="12"/>
      <c r="G38" s="12"/>
      <c r="H38" s="17" t="str">
        <f t="shared" si="0"/>
        <v/>
      </c>
      <c r="I38" s="10"/>
    </row>
    <row r="39" spans="1:9" s="9" customFormat="1">
      <c r="A39" s="18"/>
      <c r="B39" s="18"/>
      <c r="C39" s="11"/>
      <c r="D39" s="10"/>
      <c r="E39" s="10"/>
      <c r="F39" s="12"/>
      <c r="G39" s="12"/>
      <c r="H39" s="17" t="str">
        <f t="shared" si="0"/>
        <v/>
      </c>
      <c r="I39" s="10"/>
    </row>
    <row r="40" spans="1:9" s="9" customFormat="1">
      <c r="A40" s="18"/>
      <c r="B40" s="18"/>
      <c r="C40" s="11"/>
      <c r="D40" s="10"/>
      <c r="E40" s="10"/>
      <c r="F40" s="12"/>
      <c r="G40" s="12"/>
      <c r="H40" s="17" t="str">
        <f t="shared" si="0"/>
        <v/>
      </c>
      <c r="I40" s="10"/>
    </row>
    <row r="41" spans="1:9" s="9" customFormat="1">
      <c r="A41" s="18"/>
      <c r="B41" s="18"/>
      <c r="C41" s="11"/>
      <c r="D41" s="10"/>
      <c r="E41" s="10"/>
      <c r="F41" s="12"/>
      <c r="G41" s="12"/>
      <c r="H41" s="17" t="str">
        <f t="shared" si="0"/>
        <v/>
      </c>
      <c r="I41" s="10"/>
    </row>
    <row r="42" spans="1:9" s="9" customFormat="1">
      <c r="A42" s="18"/>
      <c r="B42" s="18"/>
      <c r="C42" s="11"/>
      <c r="D42" s="10"/>
      <c r="E42" s="10"/>
      <c r="F42" s="12"/>
      <c r="G42" s="12"/>
      <c r="H42" s="17" t="str">
        <f t="shared" si="0"/>
        <v/>
      </c>
      <c r="I42" s="10"/>
    </row>
    <row r="43" spans="1:9" s="9" customFormat="1">
      <c r="A43" s="18"/>
      <c r="B43" s="18"/>
      <c r="C43" s="11"/>
      <c r="D43" s="10"/>
      <c r="E43" s="10"/>
      <c r="F43" s="12"/>
      <c r="G43" s="12"/>
      <c r="H43" s="17" t="str">
        <f t="shared" si="0"/>
        <v/>
      </c>
      <c r="I43" s="10"/>
    </row>
    <row r="44" spans="1:9" s="9" customFormat="1">
      <c r="A44" s="18"/>
      <c r="B44" s="18"/>
      <c r="C44" s="11"/>
      <c r="D44" s="10"/>
      <c r="E44" s="10"/>
      <c r="F44" s="12"/>
      <c r="G44" s="12"/>
      <c r="H44" s="17" t="str">
        <f t="shared" si="0"/>
        <v/>
      </c>
      <c r="I44" s="10"/>
    </row>
    <row r="45" spans="1:9" s="9" customFormat="1">
      <c r="A45" s="18"/>
      <c r="B45" s="18"/>
      <c r="C45" s="11"/>
      <c r="D45" s="10"/>
      <c r="E45" s="10"/>
      <c r="F45" s="12"/>
      <c r="G45" s="12"/>
      <c r="H45" s="17" t="str">
        <f t="shared" si="0"/>
        <v/>
      </c>
      <c r="I45" s="10"/>
    </row>
    <row r="46" spans="1:9" s="9" customFormat="1">
      <c r="A46" s="18"/>
      <c r="B46" s="18"/>
      <c r="C46" s="11"/>
      <c r="D46" s="10"/>
      <c r="E46" s="10"/>
      <c r="F46" s="12"/>
      <c r="G46" s="12"/>
      <c r="H46" s="17" t="str">
        <f t="shared" si="0"/>
        <v/>
      </c>
      <c r="I46" s="10"/>
    </row>
    <row r="47" spans="1:9" s="9" customFormat="1">
      <c r="A47" s="18"/>
      <c r="B47" s="18"/>
      <c r="C47" s="11"/>
      <c r="D47" s="10"/>
      <c r="E47" s="10"/>
      <c r="F47" s="12"/>
      <c r="G47" s="12"/>
      <c r="H47" s="17" t="str">
        <f t="shared" si="0"/>
        <v/>
      </c>
      <c r="I47" s="10"/>
    </row>
    <row r="48" spans="1:9" s="9" customFormat="1">
      <c r="A48" s="18"/>
      <c r="B48" s="18"/>
      <c r="C48" s="11"/>
      <c r="D48" s="10"/>
      <c r="E48" s="10"/>
      <c r="F48" s="12"/>
      <c r="G48" s="12"/>
      <c r="H48" s="17" t="str">
        <f t="shared" si="0"/>
        <v/>
      </c>
      <c r="I48" s="10"/>
    </row>
    <row r="49" spans="1:9" s="9" customFormat="1">
      <c r="A49" s="18"/>
      <c r="B49" s="18"/>
      <c r="C49" s="11"/>
      <c r="D49" s="10"/>
      <c r="E49" s="10"/>
      <c r="F49" s="12"/>
      <c r="G49" s="12"/>
      <c r="H49" s="17" t="str">
        <f t="shared" si="0"/>
        <v/>
      </c>
      <c r="I49" s="10"/>
    </row>
    <row r="50" spans="1:9" s="9" customFormat="1">
      <c r="A50" s="18"/>
      <c r="B50" s="18"/>
      <c r="C50" s="11"/>
      <c r="D50" s="10"/>
      <c r="E50" s="10"/>
      <c r="F50" s="12"/>
      <c r="G50" s="12"/>
      <c r="H50" s="17" t="str">
        <f t="shared" si="0"/>
        <v/>
      </c>
      <c r="I50" s="10"/>
    </row>
    <row r="51" spans="1:9" s="9" customFormat="1">
      <c r="A51" s="18"/>
      <c r="B51" s="18"/>
      <c r="C51" s="11"/>
      <c r="D51" s="10"/>
      <c r="E51" s="10"/>
      <c r="F51" s="12"/>
      <c r="G51" s="12"/>
      <c r="H51" s="17" t="str">
        <f t="shared" si="0"/>
        <v/>
      </c>
      <c r="I51" s="10"/>
    </row>
    <row r="52" spans="1:9" s="9" customFormat="1">
      <c r="A52" s="18"/>
      <c r="B52" s="18"/>
      <c r="C52" s="11"/>
      <c r="D52" s="10"/>
      <c r="E52" s="10"/>
      <c r="F52" s="12"/>
      <c r="G52" s="12"/>
      <c r="H52" s="17" t="str">
        <f t="shared" si="0"/>
        <v/>
      </c>
      <c r="I52" s="10"/>
    </row>
    <row r="53" spans="1:9" s="9" customFormat="1">
      <c r="A53" s="18"/>
      <c r="B53" s="18"/>
      <c r="C53" s="11"/>
      <c r="D53" s="10"/>
      <c r="E53" s="10"/>
      <c r="F53" s="12"/>
      <c r="G53" s="12"/>
      <c r="H53" s="17" t="str">
        <f t="shared" si="0"/>
        <v/>
      </c>
      <c r="I53" s="10"/>
    </row>
    <row r="54" spans="1:9" s="9" customFormat="1">
      <c r="A54" s="18"/>
      <c r="B54" s="18"/>
      <c r="C54" s="11"/>
      <c r="D54" s="10"/>
      <c r="E54" s="10"/>
      <c r="F54" s="12"/>
      <c r="G54" s="12"/>
      <c r="H54" s="17" t="str">
        <f t="shared" si="0"/>
        <v/>
      </c>
      <c r="I54" s="10"/>
    </row>
    <row r="55" spans="1:9" s="9" customFormat="1">
      <c r="A55" s="18"/>
      <c r="B55" s="18"/>
      <c r="C55" s="11"/>
      <c r="D55" s="10"/>
      <c r="E55" s="10"/>
      <c r="F55" s="12"/>
      <c r="G55" s="12"/>
      <c r="H55" s="17" t="str">
        <f t="shared" si="0"/>
        <v/>
      </c>
      <c r="I55" s="10"/>
    </row>
    <row r="56" spans="1:9" s="9" customFormat="1">
      <c r="A56" s="18"/>
      <c r="B56" s="18"/>
      <c r="C56" s="11"/>
      <c r="D56" s="10"/>
      <c r="E56" s="10"/>
      <c r="F56" s="12"/>
      <c r="G56" s="12"/>
      <c r="H56" s="17" t="str">
        <f t="shared" si="0"/>
        <v/>
      </c>
      <c r="I56" s="10"/>
    </row>
    <row r="57" spans="1:9" s="9" customFormat="1">
      <c r="A57" s="18"/>
      <c r="B57" s="18"/>
      <c r="C57" s="11"/>
      <c r="D57" s="10"/>
      <c r="E57" s="10"/>
      <c r="F57" s="12"/>
      <c r="G57" s="12"/>
      <c r="H57" s="17" t="str">
        <f t="shared" si="0"/>
        <v/>
      </c>
      <c r="I57" s="10"/>
    </row>
    <row r="58" spans="1:9" s="9" customFormat="1">
      <c r="A58" s="18"/>
      <c r="B58" s="18"/>
      <c r="C58" s="11"/>
      <c r="D58" s="10"/>
      <c r="E58" s="10"/>
      <c r="F58" s="12"/>
      <c r="G58" s="12"/>
      <c r="H58" s="17" t="str">
        <f t="shared" si="0"/>
        <v/>
      </c>
      <c r="I58" s="10"/>
    </row>
    <row r="59" spans="1:9" s="9" customFormat="1">
      <c r="A59" s="18"/>
      <c r="B59" s="18"/>
      <c r="C59" s="11"/>
      <c r="D59" s="10"/>
      <c r="E59" s="10"/>
      <c r="F59" s="12"/>
      <c r="G59" s="12"/>
      <c r="H59" s="17" t="str">
        <f t="shared" si="0"/>
        <v/>
      </c>
      <c r="I59" s="10"/>
    </row>
    <row r="60" spans="1:9" s="9" customFormat="1">
      <c r="A60" s="18"/>
      <c r="B60" s="18"/>
      <c r="C60" s="11"/>
      <c r="D60" s="10"/>
      <c r="E60" s="10"/>
      <c r="F60" s="12"/>
      <c r="G60" s="12"/>
      <c r="H60" s="17" t="str">
        <f t="shared" si="0"/>
        <v/>
      </c>
      <c r="I60" s="10"/>
    </row>
    <row r="61" spans="1:9" s="9" customFormat="1">
      <c r="A61" s="18"/>
      <c r="B61" s="18"/>
      <c r="C61" s="11"/>
      <c r="D61" s="10"/>
      <c r="E61" s="10"/>
      <c r="F61" s="12"/>
      <c r="G61" s="12"/>
      <c r="H61" s="17" t="str">
        <f t="shared" si="0"/>
        <v/>
      </c>
      <c r="I61" s="10"/>
    </row>
    <row r="62" spans="1:9" s="9" customFormat="1">
      <c r="A62" s="18"/>
      <c r="B62" s="18"/>
      <c r="C62" s="11"/>
      <c r="D62" s="10"/>
      <c r="E62" s="10"/>
      <c r="F62" s="12"/>
      <c r="G62" s="12"/>
      <c r="H62" s="17" t="str">
        <f t="shared" si="0"/>
        <v/>
      </c>
      <c r="I62" s="10"/>
    </row>
    <row r="63" spans="1:9" s="9" customFormat="1">
      <c r="A63" s="18"/>
      <c r="B63" s="18"/>
      <c r="C63" s="11"/>
      <c r="D63" s="10"/>
      <c r="E63" s="10"/>
      <c r="F63" s="12"/>
      <c r="G63" s="12"/>
      <c r="H63" s="17" t="str">
        <f t="shared" si="0"/>
        <v/>
      </c>
      <c r="I63" s="10"/>
    </row>
    <row r="64" spans="1:9" s="9" customFormat="1">
      <c r="A64" s="18"/>
      <c r="B64" s="18"/>
      <c r="C64" s="11"/>
      <c r="D64" s="10"/>
      <c r="E64" s="10"/>
      <c r="F64" s="12"/>
      <c r="G64" s="12"/>
      <c r="H64" s="17" t="str">
        <f t="shared" si="0"/>
        <v/>
      </c>
      <c r="I64" s="10"/>
    </row>
    <row r="65" spans="1:9" s="9" customFormat="1">
      <c r="A65" s="18"/>
      <c r="B65" s="18"/>
      <c r="C65" s="11"/>
      <c r="D65" s="10"/>
      <c r="E65" s="10"/>
      <c r="F65" s="12"/>
      <c r="G65" s="12"/>
      <c r="H65" s="17" t="str">
        <f t="shared" si="0"/>
        <v/>
      </c>
      <c r="I65" s="10"/>
    </row>
    <row r="66" spans="1:9" s="9" customFormat="1">
      <c r="A66" s="18"/>
      <c r="B66" s="18"/>
      <c r="C66" s="11"/>
      <c r="D66" s="10"/>
      <c r="E66" s="10"/>
      <c r="F66" s="12"/>
      <c r="G66" s="12"/>
      <c r="H66" s="17" t="str">
        <f t="shared" si="0"/>
        <v/>
      </c>
      <c r="I66" s="10"/>
    </row>
    <row r="67" spans="1:9" s="9" customFormat="1">
      <c r="A67" s="18"/>
      <c r="B67" s="18"/>
      <c r="C67" s="11"/>
      <c r="D67" s="10"/>
      <c r="E67" s="10"/>
      <c r="F67" s="12"/>
      <c r="G67" s="12"/>
      <c r="H67" s="17" t="str">
        <f t="shared" ref="H67:H101" si="1">IF(AND(AND(F67&lt;&gt;"",F67&lt;&gt;0),AND(G67&lt;&gt;"",G67&lt;&gt;0)), G67/F67*100,"")</f>
        <v/>
      </c>
      <c r="I67" s="10"/>
    </row>
    <row r="68" spans="1:9" s="9" customFormat="1">
      <c r="A68" s="18"/>
      <c r="B68" s="18"/>
      <c r="C68" s="11"/>
      <c r="D68" s="10"/>
      <c r="E68" s="10"/>
      <c r="F68" s="12"/>
      <c r="G68" s="12"/>
      <c r="H68" s="17" t="str">
        <f t="shared" si="1"/>
        <v/>
      </c>
      <c r="I68" s="10"/>
    </row>
    <row r="69" spans="1:9" s="9" customFormat="1">
      <c r="A69" s="18"/>
      <c r="B69" s="18"/>
      <c r="C69" s="11"/>
      <c r="D69" s="10"/>
      <c r="E69" s="10"/>
      <c r="F69" s="12"/>
      <c r="G69" s="12"/>
      <c r="H69" s="17" t="str">
        <f t="shared" si="1"/>
        <v/>
      </c>
      <c r="I69" s="10"/>
    </row>
    <row r="70" spans="1:9" s="9" customFormat="1">
      <c r="A70" s="18"/>
      <c r="B70" s="18"/>
      <c r="C70" s="11"/>
      <c r="D70" s="10"/>
      <c r="E70" s="10"/>
      <c r="F70" s="12"/>
      <c r="G70" s="12"/>
      <c r="H70" s="17" t="str">
        <f t="shared" si="1"/>
        <v/>
      </c>
      <c r="I70" s="10"/>
    </row>
    <row r="71" spans="1:9" s="9" customFormat="1">
      <c r="A71" s="18"/>
      <c r="B71" s="18"/>
      <c r="C71" s="11"/>
      <c r="D71" s="10"/>
      <c r="E71" s="10"/>
      <c r="F71" s="12"/>
      <c r="G71" s="12"/>
      <c r="H71" s="17" t="str">
        <f t="shared" si="1"/>
        <v/>
      </c>
      <c r="I71" s="10"/>
    </row>
    <row r="72" spans="1:9" s="9" customFormat="1">
      <c r="A72" s="18"/>
      <c r="B72" s="18"/>
      <c r="C72" s="11"/>
      <c r="D72" s="10"/>
      <c r="E72" s="10"/>
      <c r="F72" s="12"/>
      <c r="G72" s="12"/>
      <c r="H72" s="17" t="str">
        <f t="shared" si="1"/>
        <v/>
      </c>
      <c r="I72" s="10"/>
    </row>
    <row r="73" spans="1:9" s="9" customFormat="1">
      <c r="A73" s="18"/>
      <c r="B73" s="18"/>
      <c r="C73" s="11"/>
      <c r="D73" s="10"/>
      <c r="E73" s="10"/>
      <c r="F73" s="12"/>
      <c r="G73" s="12"/>
      <c r="H73" s="17" t="str">
        <f t="shared" si="1"/>
        <v/>
      </c>
      <c r="I73" s="10"/>
    </row>
    <row r="74" spans="1:9" s="9" customFormat="1">
      <c r="A74" s="18"/>
      <c r="B74" s="18"/>
      <c r="C74" s="11"/>
      <c r="D74" s="10"/>
      <c r="E74" s="10"/>
      <c r="F74" s="12"/>
      <c r="G74" s="12"/>
      <c r="H74" s="17" t="str">
        <f t="shared" si="1"/>
        <v/>
      </c>
      <c r="I74" s="10"/>
    </row>
    <row r="75" spans="1:9" s="9" customFormat="1">
      <c r="A75" s="18"/>
      <c r="B75" s="18"/>
      <c r="C75" s="11"/>
      <c r="D75" s="10"/>
      <c r="E75" s="10"/>
      <c r="F75" s="12"/>
      <c r="G75" s="12"/>
      <c r="H75" s="17" t="str">
        <f t="shared" si="1"/>
        <v/>
      </c>
      <c r="I75" s="10"/>
    </row>
    <row r="76" spans="1:9" s="9" customFormat="1">
      <c r="A76" s="18"/>
      <c r="B76" s="18"/>
      <c r="C76" s="11"/>
      <c r="D76" s="10"/>
      <c r="E76" s="10"/>
      <c r="F76" s="12"/>
      <c r="G76" s="12"/>
      <c r="H76" s="17" t="str">
        <f t="shared" si="1"/>
        <v/>
      </c>
      <c r="I76" s="10"/>
    </row>
    <row r="77" spans="1:9" s="9" customFormat="1">
      <c r="A77" s="18"/>
      <c r="B77" s="18"/>
      <c r="C77" s="11"/>
      <c r="D77" s="10"/>
      <c r="E77" s="10"/>
      <c r="F77" s="12"/>
      <c r="G77" s="12"/>
      <c r="H77" s="17" t="str">
        <f t="shared" si="1"/>
        <v/>
      </c>
      <c r="I77" s="10"/>
    </row>
    <row r="78" spans="1:9" s="9" customFormat="1">
      <c r="A78" s="18"/>
      <c r="B78" s="18"/>
      <c r="C78" s="11"/>
      <c r="D78" s="10"/>
      <c r="E78" s="10"/>
      <c r="F78" s="12"/>
      <c r="G78" s="12"/>
      <c r="H78" s="17" t="str">
        <f t="shared" si="1"/>
        <v/>
      </c>
      <c r="I78" s="10"/>
    </row>
    <row r="79" spans="1:9" s="9" customFormat="1">
      <c r="A79" s="18"/>
      <c r="B79" s="18"/>
      <c r="C79" s="11"/>
      <c r="D79" s="10"/>
      <c r="E79" s="10"/>
      <c r="F79" s="12"/>
      <c r="G79" s="12"/>
      <c r="H79" s="17" t="str">
        <f t="shared" si="1"/>
        <v/>
      </c>
      <c r="I79" s="10"/>
    </row>
    <row r="80" spans="1:9" s="9" customFormat="1">
      <c r="A80" s="18"/>
      <c r="B80" s="18"/>
      <c r="C80" s="11"/>
      <c r="D80" s="10"/>
      <c r="E80" s="10"/>
      <c r="F80" s="12"/>
      <c r="G80" s="12"/>
      <c r="H80" s="17" t="str">
        <f t="shared" si="1"/>
        <v/>
      </c>
      <c r="I80" s="10"/>
    </row>
    <row r="81" spans="1:9" s="9" customFormat="1">
      <c r="A81" s="18"/>
      <c r="B81" s="18"/>
      <c r="C81" s="11"/>
      <c r="D81" s="10"/>
      <c r="E81" s="10"/>
      <c r="F81" s="12"/>
      <c r="G81" s="12"/>
      <c r="H81" s="17" t="str">
        <f t="shared" si="1"/>
        <v/>
      </c>
      <c r="I81" s="10"/>
    </row>
    <row r="82" spans="1:9" s="9" customFormat="1">
      <c r="A82" s="18"/>
      <c r="B82" s="18"/>
      <c r="C82" s="11"/>
      <c r="D82" s="10"/>
      <c r="E82" s="10"/>
      <c r="F82" s="12"/>
      <c r="G82" s="12"/>
      <c r="H82" s="17" t="str">
        <f t="shared" si="1"/>
        <v/>
      </c>
      <c r="I82" s="10"/>
    </row>
    <row r="83" spans="1:9" s="9" customFormat="1">
      <c r="A83" s="18"/>
      <c r="B83" s="18"/>
      <c r="C83" s="11"/>
      <c r="D83" s="10"/>
      <c r="E83" s="10"/>
      <c r="F83" s="12"/>
      <c r="G83" s="12"/>
      <c r="H83" s="17" t="str">
        <f t="shared" si="1"/>
        <v/>
      </c>
      <c r="I83" s="10"/>
    </row>
    <row r="84" spans="1:9" s="9" customFormat="1">
      <c r="A84" s="18"/>
      <c r="B84" s="18"/>
      <c r="C84" s="11"/>
      <c r="D84" s="10"/>
      <c r="E84" s="10"/>
      <c r="F84" s="12"/>
      <c r="G84" s="12"/>
      <c r="H84" s="17" t="str">
        <f t="shared" si="1"/>
        <v/>
      </c>
      <c r="I84" s="10"/>
    </row>
    <row r="85" spans="1:9" s="9" customFormat="1">
      <c r="A85" s="18"/>
      <c r="B85" s="18"/>
      <c r="C85" s="11"/>
      <c r="D85" s="10"/>
      <c r="E85" s="10"/>
      <c r="F85" s="12"/>
      <c r="G85" s="12"/>
      <c r="H85" s="17" t="str">
        <f t="shared" si="1"/>
        <v/>
      </c>
      <c r="I85" s="10"/>
    </row>
    <row r="86" spans="1:9" s="9" customFormat="1">
      <c r="A86" s="18"/>
      <c r="B86" s="18"/>
      <c r="C86" s="11"/>
      <c r="D86" s="10"/>
      <c r="E86" s="10"/>
      <c r="F86" s="12"/>
      <c r="G86" s="12"/>
      <c r="H86" s="17" t="str">
        <f t="shared" si="1"/>
        <v/>
      </c>
      <c r="I86" s="10"/>
    </row>
    <row r="87" spans="1:9" s="9" customFormat="1">
      <c r="A87" s="18"/>
      <c r="B87" s="18"/>
      <c r="C87" s="11"/>
      <c r="D87" s="10"/>
      <c r="E87" s="10"/>
      <c r="F87" s="12"/>
      <c r="G87" s="12"/>
      <c r="H87" s="17" t="str">
        <f t="shared" si="1"/>
        <v/>
      </c>
      <c r="I87" s="10"/>
    </row>
    <row r="88" spans="1:9" s="9" customFormat="1">
      <c r="A88" s="18"/>
      <c r="B88" s="18"/>
      <c r="C88" s="11"/>
      <c r="D88" s="10"/>
      <c r="E88" s="10"/>
      <c r="F88" s="12"/>
      <c r="G88" s="12"/>
      <c r="H88" s="17" t="str">
        <f t="shared" si="1"/>
        <v/>
      </c>
      <c r="I88" s="10"/>
    </row>
    <row r="89" spans="1:9" s="9" customFormat="1">
      <c r="A89" s="18"/>
      <c r="B89" s="18"/>
      <c r="C89" s="11"/>
      <c r="D89" s="10"/>
      <c r="E89" s="10"/>
      <c r="F89" s="12"/>
      <c r="G89" s="12"/>
      <c r="H89" s="17" t="str">
        <f t="shared" si="1"/>
        <v/>
      </c>
      <c r="I89" s="10"/>
    </row>
    <row r="90" spans="1:9" s="9" customFormat="1">
      <c r="A90" s="18"/>
      <c r="B90" s="18"/>
      <c r="C90" s="11"/>
      <c r="D90" s="10"/>
      <c r="E90" s="10"/>
      <c r="F90" s="12"/>
      <c r="G90" s="12"/>
      <c r="H90" s="17" t="str">
        <f t="shared" si="1"/>
        <v/>
      </c>
      <c r="I90" s="10"/>
    </row>
    <row r="91" spans="1:9" s="9" customFormat="1">
      <c r="A91" s="18"/>
      <c r="B91" s="18"/>
      <c r="C91" s="11"/>
      <c r="D91" s="10"/>
      <c r="E91" s="10"/>
      <c r="F91" s="12"/>
      <c r="G91" s="12"/>
      <c r="H91" s="17" t="str">
        <f t="shared" si="1"/>
        <v/>
      </c>
      <c r="I91" s="10"/>
    </row>
    <row r="92" spans="1:9" s="9" customFormat="1">
      <c r="A92" s="18"/>
      <c r="B92" s="18"/>
      <c r="C92" s="11"/>
      <c r="D92" s="10"/>
      <c r="E92" s="10"/>
      <c r="F92" s="12"/>
      <c r="G92" s="12"/>
      <c r="H92" s="17" t="str">
        <f t="shared" si="1"/>
        <v/>
      </c>
      <c r="I92" s="10"/>
    </row>
    <row r="93" spans="1:9" s="9" customFormat="1">
      <c r="A93" s="18"/>
      <c r="B93" s="18"/>
      <c r="C93" s="11"/>
      <c r="D93" s="10"/>
      <c r="E93" s="10"/>
      <c r="F93" s="12"/>
      <c r="G93" s="12"/>
      <c r="H93" s="17" t="str">
        <f t="shared" si="1"/>
        <v/>
      </c>
      <c r="I93" s="10"/>
    </row>
    <row r="94" spans="1:9" s="9" customFormat="1">
      <c r="A94" s="18"/>
      <c r="B94" s="18"/>
      <c r="C94" s="11"/>
      <c r="D94" s="10"/>
      <c r="E94" s="10"/>
      <c r="F94" s="12"/>
      <c r="G94" s="12"/>
      <c r="H94" s="17" t="str">
        <f t="shared" si="1"/>
        <v/>
      </c>
      <c r="I94" s="10"/>
    </row>
    <row r="95" spans="1:9" s="9" customFormat="1">
      <c r="A95" s="18"/>
      <c r="B95" s="18"/>
      <c r="C95" s="11"/>
      <c r="D95" s="10"/>
      <c r="E95" s="10"/>
      <c r="F95" s="12"/>
      <c r="G95" s="12"/>
      <c r="H95" s="17" t="str">
        <f t="shared" si="1"/>
        <v/>
      </c>
      <c r="I95" s="10"/>
    </row>
    <row r="96" spans="1:9" s="9" customFormat="1">
      <c r="A96" s="18"/>
      <c r="B96" s="18"/>
      <c r="C96" s="11"/>
      <c r="D96" s="10"/>
      <c r="E96" s="10"/>
      <c r="F96" s="12"/>
      <c r="G96" s="12"/>
      <c r="H96" s="17" t="str">
        <f t="shared" si="1"/>
        <v/>
      </c>
      <c r="I96" s="10"/>
    </row>
    <row r="97" spans="1:9" s="9" customFormat="1">
      <c r="A97" s="18"/>
      <c r="B97" s="18"/>
      <c r="C97" s="11"/>
      <c r="D97" s="10"/>
      <c r="E97" s="10"/>
      <c r="F97" s="12"/>
      <c r="G97" s="12"/>
      <c r="H97" s="17" t="str">
        <f t="shared" si="1"/>
        <v/>
      </c>
      <c r="I97" s="10"/>
    </row>
    <row r="98" spans="1:9" s="9" customFormat="1">
      <c r="A98" s="18"/>
      <c r="B98" s="18"/>
      <c r="C98" s="11"/>
      <c r="D98" s="10"/>
      <c r="E98" s="10"/>
      <c r="F98" s="12"/>
      <c r="G98" s="12"/>
      <c r="H98" s="17" t="str">
        <f t="shared" si="1"/>
        <v/>
      </c>
      <c r="I98" s="10"/>
    </row>
    <row r="99" spans="1:9" s="9" customFormat="1">
      <c r="A99" s="18"/>
      <c r="B99" s="18"/>
      <c r="C99" s="11"/>
      <c r="D99" s="10"/>
      <c r="E99" s="10"/>
      <c r="F99" s="12"/>
      <c r="G99" s="12"/>
      <c r="H99" s="17" t="str">
        <f t="shared" si="1"/>
        <v/>
      </c>
      <c r="I99" s="10"/>
    </row>
    <row r="100" spans="1:9" s="9" customFormat="1">
      <c r="A100" s="18"/>
      <c r="B100" s="18"/>
      <c r="C100" s="11"/>
      <c r="D100" s="10"/>
      <c r="E100" s="10"/>
      <c r="F100" s="12"/>
      <c r="G100" s="12"/>
      <c r="H100" s="17" t="str">
        <f t="shared" si="1"/>
        <v/>
      </c>
      <c r="I100" s="10"/>
    </row>
    <row r="101" spans="1:9" s="9" customFormat="1">
      <c r="A101" s="18"/>
      <c r="B101" s="18"/>
      <c r="C101" s="11"/>
      <c r="D101" s="10"/>
      <c r="E101" s="10"/>
      <c r="F101" s="12"/>
      <c r="G101" s="12"/>
      <c r="H101" s="17" t="str">
        <f t="shared" si="1"/>
        <v/>
      </c>
      <c r="I101" s="10"/>
    </row>
  </sheetData>
  <phoneticPr fontId="2"/>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cols>
    <col min="1" max="16384" width="9" style="1"/>
  </cols>
  <sheetData>
    <row r="1" spans="1:1">
      <c r="A1" s="1" t="s">
        <v>7</v>
      </c>
    </row>
    <row r="2" spans="1:1">
      <c r="A2" s="2" t="s">
        <v>8</v>
      </c>
    </row>
    <row r="3" spans="1:1">
      <c r="A3" s="2" t="s">
        <v>6</v>
      </c>
    </row>
    <row r="4" spans="1:1">
      <c r="A4" s="2" t="s">
        <v>11</v>
      </c>
    </row>
    <row r="5" spans="1:1">
      <c r="A5" s="1" t="s">
        <v>12</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なし</cp:lastModifiedBy>
  <cp:lastPrinted>2007-01-17T04:43:29Z</cp:lastPrinted>
  <dcterms:created xsi:type="dcterms:W3CDTF">1997-01-08T22:48:59Z</dcterms:created>
  <dcterms:modified xsi:type="dcterms:W3CDTF">2015-12-16T01:26:06Z</dcterms:modified>
</cp:coreProperties>
</file>