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9705" yWindow="-15" windowWidth="9540" windowHeight="8760"/>
  </bookViews>
  <sheets>
    <sheet name="再点検後" sheetId="7" r:id="rId1"/>
    <sheet name="９月末公表時点" sheetId="8" r:id="rId2"/>
  </sheets>
  <definedNames>
    <definedName name="_xlnm.Print_Area" localSheetId="1">'９月末公表時点'!$A$2:$AY$121</definedName>
    <definedName name="_xlnm.Print_Area" localSheetId="0">再点検後!$A$1:$AY$121</definedName>
  </definedNames>
  <calcPr calcId="125725"/>
</workbook>
</file>

<file path=xl/calcChain.xml><?xml version="1.0" encoding="utf-8"?>
<calcChain xmlns="http://schemas.openxmlformats.org/spreadsheetml/2006/main">
  <c r="AV92" i="8"/>
  <c r="Y92"/>
  <c r="AQ30"/>
  <c r="AH30"/>
  <c r="X30"/>
  <c r="O30"/>
  <c r="O27"/>
  <c r="O31" s="1"/>
  <c r="O32" l="1"/>
  <c r="X25"/>
  <c r="X27" s="1"/>
  <c r="X31" s="1"/>
  <c r="AH25" l="1"/>
  <c r="AH27" s="1"/>
  <c r="AH31" s="1"/>
  <c r="X32"/>
  <c r="AH32" l="1"/>
  <c r="AQ25"/>
  <c r="AQ27" s="1"/>
  <c r="AQ31" s="1"/>
  <c r="AQ32" s="1"/>
  <c r="AV92" i="7"/>
  <c r="Y92"/>
  <c r="AQ30"/>
  <c r="AH30"/>
  <c r="X30"/>
  <c r="O30"/>
  <c r="O27"/>
  <c r="O31" l="1"/>
  <c r="O32" s="1"/>
  <c r="X25" l="1"/>
  <c r="X27" s="1"/>
  <c r="X31" s="1"/>
  <c r="AH25" s="1"/>
  <c r="AH27" s="1"/>
  <c r="AH31" s="1"/>
  <c r="X32" l="1"/>
  <c r="AH32"/>
  <c r="AQ25"/>
  <c r="AQ27" s="1"/>
  <c r="AQ31" s="1"/>
  <c r="AQ32" s="1"/>
</calcChain>
</file>

<file path=xl/sharedStrings.xml><?xml version="1.0" encoding="utf-8"?>
<sst xmlns="http://schemas.openxmlformats.org/spreadsheetml/2006/main" count="887" uniqueCount="173">
  <si>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</si>
  <si>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</si>
  <si>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</si>
  <si>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</si>
  <si>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</si>
  <si>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</si>
  <si>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</si>
  <si>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法人名</t>
    <rPh sb="0" eb="2">
      <t>ホウジン</t>
    </rPh>
    <rPh sb="2" eb="3">
      <t>メイ</t>
    </rPh>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</si>
  <si>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</si>
  <si>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</si>
  <si>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</si>
  <si>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</si>
  <si>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</si>
  <si>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</si>
  <si>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</si>
  <si>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</si>
  <si>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</si>
  <si>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活動指標及び活動実績
（アウトプット）</t>
    <rPh sb="0" eb="2">
      <t>カツドウ</t>
    </rPh>
    <rPh sb="2" eb="4">
      <t>シヒョウ</t>
    </rPh>
    <rPh sb="4" eb="5">
      <t>オヨ</t>
    </rPh>
    <rPh sb="6" eb="8">
      <t>カツドウ</t>
    </rPh>
    <rPh sb="8" eb="10">
      <t>ジッセキ</t>
    </rPh>
    <phoneticPr fontId="3"/>
  </si>
  <si>
    <t>収入</t>
    <rPh sb="0" eb="2">
      <t>シュウニュウ</t>
    </rPh>
    <phoneticPr fontId="3"/>
  </si>
  <si>
    <t>事業費等</t>
    <rPh sb="0" eb="2">
      <t>ジギョウ</t>
    </rPh>
    <rPh sb="2" eb="3">
      <t>ヒ</t>
    </rPh>
    <rPh sb="3" eb="4">
      <t>トウ</t>
    </rPh>
    <phoneticPr fontId="3"/>
  </si>
  <si>
    <t>管理費</t>
    <rPh sb="0" eb="3">
      <t>カンリヒ</t>
    </rPh>
    <phoneticPr fontId="3"/>
  </si>
  <si>
    <t>補記</t>
    <rPh sb="0" eb="2">
      <t>ホキ</t>
    </rPh>
    <phoneticPr fontId="3"/>
  </si>
  <si>
    <t>目的</t>
    <rPh sb="0" eb="2">
      <t>モクテキ</t>
    </rPh>
    <phoneticPr fontId="3"/>
  </si>
  <si>
    <r>
      <t xml:space="preserve">収入・事業費等
</t>
    </r>
    <r>
      <rPr>
        <sz val="9"/>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</si>
  <si>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t>活動指標（目標年度）</t>
    <rPh sb="0" eb="2">
      <t>カツドウ</t>
    </rPh>
    <rPh sb="2" eb="4">
      <t>シヒョウ</t>
    </rPh>
    <rPh sb="5" eb="7">
      <t>モクヒョウ</t>
    </rPh>
    <rPh sb="7" eb="9">
      <t>ネンド</t>
    </rPh>
    <phoneticPr fontId="3"/>
  </si>
  <si>
    <t>追加年度</t>
    <rPh sb="0" eb="2">
      <t>ツイカ</t>
    </rPh>
    <rPh sb="2" eb="4">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</si>
  <si>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</si>
  <si>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</si>
  <si>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</si>
  <si>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</si>
  <si>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</si>
  <si>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</si>
  <si>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</si>
  <si>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</si>
  <si>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</si>
  <si>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</si>
  <si>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基金シート番号</t>
    <rPh sb="0" eb="2">
      <t>キキン</t>
    </rPh>
    <rPh sb="5" eb="7">
      <t>バンゴウ</t>
    </rPh>
    <phoneticPr fontId="3"/>
  </si>
  <si>
    <t>終了予定時期</t>
    <rPh sb="0" eb="2">
      <t>シュウリョウ</t>
    </rPh>
    <rPh sb="2" eb="4">
      <t>ヨテイ</t>
    </rPh>
    <rPh sb="4" eb="6">
      <t>ジキ</t>
    </rPh>
    <phoneticPr fontId="3"/>
  </si>
  <si>
    <t>根拠法令
（具体的な
条項も記載）</t>
    <phoneticPr fontId="3"/>
  </si>
  <si>
    <t>関係する行政事業レビューシート</t>
    <phoneticPr fontId="3"/>
  </si>
  <si>
    <t>その他</t>
    <rPh sb="2" eb="3">
      <t>タ</t>
    </rPh>
    <phoneticPr fontId="3"/>
  </si>
  <si>
    <t>業　務　概　要　及び　採　択　理　由</t>
    <rPh sb="8" eb="9">
      <t>オヨ</t>
    </rPh>
    <rPh sb="11" eb="12">
      <t>サイ</t>
    </rPh>
    <rPh sb="13" eb="14">
      <t>タク</t>
    </rPh>
    <rPh sb="15" eb="16">
      <t>リ</t>
    </rPh>
    <rPh sb="17" eb="18">
      <t>ヨシ</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</si>
  <si>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</si>
  <si>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支　出　残　高
（百万円）</t>
    <rPh sb="4" eb="5">
      <t>ザン</t>
    </rPh>
    <rPh sb="6" eb="7">
      <t>タカ</t>
    </rPh>
    <phoneticPr fontId="3"/>
  </si>
  <si>
    <t>（○○事業）</t>
    <rPh sb="3" eb="5">
      <t>ジギョウ</t>
    </rPh>
    <phoneticPr fontId="3"/>
  </si>
  <si>
    <t>（○○××事業）</t>
    <rPh sb="5" eb="7">
      <t>ジギョウ</t>
    </rPh>
    <phoneticPr fontId="3"/>
  </si>
  <si>
    <t>支出先残高上位１０者リスト(平成24年度末時点)</t>
    <rPh sb="3" eb="5">
      <t>ザンダカ</t>
    </rPh>
    <rPh sb="14" eb="16">
      <t>ヘイセイ</t>
    </rPh>
    <rPh sb="18" eb="20">
      <t>ネンド</t>
    </rPh>
    <rPh sb="20" eb="21">
      <t>マツ</t>
    </rPh>
    <rPh sb="21" eb="23">
      <t>ジテン</t>
    </rPh>
    <phoneticPr fontId="3"/>
  </si>
  <si>
    <t>業　務　概　要　及び　実　績</t>
    <rPh sb="11" eb="12">
      <t>ジツ</t>
    </rPh>
    <rPh sb="13" eb="14">
      <t>イサオ</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</si>
  <si>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</si>
  <si>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</si>
  <si>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</si>
  <si>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</si>
  <si>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</si>
  <si>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t>前年度末
基金残高</t>
    <rPh sb="0" eb="3">
      <t>ゼンネンド</t>
    </rPh>
    <rPh sb="3" eb="4">
      <t>マツ</t>
    </rPh>
    <rPh sb="5" eb="7">
      <t>キキン</t>
    </rPh>
    <rPh sb="7" eb="9">
      <t>ザンダカ</t>
    </rPh>
    <phoneticPr fontId="3"/>
  </si>
  <si>
    <r>
      <t xml:space="preserve">運用収入
</t>
    </r>
    <r>
      <rPr>
        <b/>
        <sz val="9"/>
        <rFont val="ＭＳ Ｐゴシック"/>
        <family val="3"/>
        <charset val="128"/>
      </rPr>
      <t>（うち国費見合額）</t>
    </r>
    <rPh sb="0" eb="2">
      <t>ウンヨウ</t>
    </rPh>
    <rPh sb="2" eb="4">
      <t>シュウニュウ</t>
    </rPh>
    <rPh sb="8" eb="10">
      <t>コクヒ</t>
    </rPh>
    <rPh sb="10" eb="12">
      <t>ミア</t>
    </rPh>
    <rPh sb="12" eb="13">
      <t>ガク</t>
    </rPh>
    <phoneticPr fontId="3"/>
  </si>
  <si>
    <t>(マイナス)返納額</t>
    <rPh sb="6" eb="9">
      <t>ヘンノウガク</t>
    </rPh>
    <phoneticPr fontId="3"/>
  </si>
  <si>
    <t>(うち国費相当額）</t>
    <rPh sb="3" eb="5">
      <t>コクヒ</t>
    </rPh>
    <rPh sb="5" eb="7">
      <t>ソウトウ</t>
    </rPh>
    <rPh sb="7" eb="8">
      <t>ガク</t>
    </rPh>
    <phoneticPr fontId="3"/>
  </si>
  <si>
    <r>
      <t>基金残高(</t>
    </r>
    <r>
      <rPr>
        <b/>
        <sz val="8"/>
        <rFont val="ＭＳ ゴシック"/>
        <family val="3"/>
        <charset val="128"/>
      </rPr>
      <t>a-b)</t>
    </r>
    <rPh sb="0" eb="2">
      <t>キキン</t>
    </rPh>
    <rPh sb="2" eb="4">
      <t>ザンダカ</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</si>
  <si>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</si>
  <si>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</si>
  <si>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</si>
  <si>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</si>
  <si>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</si>
  <si>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</si>
  <si>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</si>
  <si>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</si>
  <si>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</si>
  <si>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</si>
  <si>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</si>
  <si>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利子助成等</t>
    <rPh sb="0" eb="2">
      <t>リシ</t>
    </rPh>
    <rPh sb="2" eb="4">
      <t>ジョセイ</t>
    </rPh>
    <rPh sb="4" eb="5">
      <t>トウ</t>
    </rPh>
    <phoneticPr fontId="3"/>
  </si>
  <si>
    <t>補助・
補てん</t>
    <rPh sb="0" eb="2">
      <t>ホジョ</t>
    </rPh>
    <rPh sb="4" eb="5">
      <t>ホ</t>
    </rPh>
    <phoneticPr fontId="3"/>
  </si>
  <si>
    <t>調査等</t>
    <rPh sb="0" eb="2">
      <t>チョウサ</t>
    </rPh>
    <rPh sb="2" eb="3">
      <t>トウ</t>
    </rPh>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</si>
  <si>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</si>
  <si>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</si>
  <si>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</si>
  <si>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t>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</si>
  <si>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</si>
  <si>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</si>
  <si>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t>（　　　有　　　／　　　無　　　）</t>
    <rPh sb="4" eb="5">
      <t>ア</t>
    </rPh>
    <rPh sb="12" eb="13">
      <t>ナ</t>
    </rPh>
    <phoneticPr fontId="3"/>
  </si>
  <si>
    <r>
      <t>活動実績（当初見込み）</t>
    </r>
    <r>
      <rPr>
        <sz val="9"/>
        <rFont val="ＭＳ Ｐゴシック"/>
        <family val="3"/>
        <charset val="128"/>
      </rPr>
      <t>（単位：百万円）</t>
    </r>
    <rPh sb="0" eb="2">
      <t>カツドウ</t>
    </rPh>
    <rPh sb="2" eb="4">
      <t>ジッセキ</t>
    </rPh>
    <rPh sb="5" eb="7">
      <t>トウショ</t>
    </rPh>
    <rPh sb="7" eb="9">
      <t>ミコ</t>
    </rPh>
    <rPh sb="12" eb="14">
      <t>タンイ</t>
    </rPh>
    <rPh sb="15" eb="18">
      <t>ヒャクマンエン</t>
    </rPh>
    <phoneticPr fontId="3"/>
  </si>
  <si>
    <t>人件費</t>
    <rPh sb="0" eb="3">
      <t>ジンケンヒ</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</si>
  <si>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</si>
  <si>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</si>
  <si>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</si>
  <si>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件数：残高</t>
    <rPh sb="0" eb="2">
      <t>ケンスウ</t>
    </rPh>
    <rPh sb="3" eb="5">
      <t>ザンダカ</t>
    </rPh>
    <phoneticPr fontId="3"/>
  </si>
  <si>
    <t>件：</t>
    <rPh sb="0" eb="1">
      <t>ケン</t>
    </rPh>
    <phoneticPr fontId="3"/>
  </si>
  <si>
    <t>件：金額</t>
    <rPh sb="0" eb="1">
      <t>ケン</t>
    </rPh>
    <rPh sb="2" eb="4">
      <t>キンガク</t>
    </rPh>
    <phoneticPr fontId="3"/>
  </si>
  <si>
    <t>所見/対応状況</t>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</si>
  <si>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</si>
  <si>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</si>
  <si>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 xml:space="preserve">：   </t>
    <phoneticPr fontId="3"/>
  </si>
  <si>
    <t>目標値</t>
    <rPh sb="0" eb="2">
      <t>モクヒョウ</t>
    </rPh>
    <rPh sb="2" eb="3">
      <t>チ</t>
    </rPh>
    <phoneticPr fontId="3"/>
  </si>
  <si>
    <t>（国土交通省）</t>
    <rPh sb="1" eb="3">
      <t>コクド</t>
    </rPh>
    <rPh sb="3" eb="5">
      <t>コウツウ</t>
    </rPh>
    <rPh sb="5" eb="6">
      <t>ショウ</t>
    </rPh>
    <phoneticPr fontId="3"/>
  </si>
  <si>
    <t>（一財）民間都市開発推進機構</t>
    <rPh sb="1" eb="2">
      <t>イチ</t>
    </rPh>
    <rPh sb="2" eb="3">
      <t>ザイ</t>
    </rPh>
    <rPh sb="4" eb="6">
      <t>ミンカン</t>
    </rPh>
    <rPh sb="6" eb="10">
      <t>トシカイハツ</t>
    </rPh>
    <rPh sb="10" eb="12">
      <t>スイシン</t>
    </rPh>
    <rPh sb="12" eb="14">
      <t>キコウ</t>
    </rPh>
    <phoneticPr fontId="3"/>
  </si>
  <si>
    <t>民間都市開発推進機構のまち再生出資に必要な資金を調達するため</t>
  </si>
  <si>
    <t>当初</t>
  </si>
  <si>
    <t>平成19年度</t>
  </si>
  <si>
    <t>平成20年度</t>
  </si>
  <si>
    <t>平成21年度</t>
  </si>
  <si>
    <t>基金への国庫からの支出の経緯③</t>
    <rPh sb="0" eb="2">
      <t>キキン</t>
    </rPh>
    <rPh sb="4" eb="6">
      <t>コッコ</t>
    </rPh>
    <rPh sb="9" eb="11">
      <t>シシュツ</t>
    </rPh>
    <rPh sb="12" eb="14">
      <t>ケイイ</t>
    </rPh>
    <phoneticPr fontId="3"/>
  </si>
  <si>
    <t>港湾局</t>
    <rPh sb="0" eb="2">
      <t>コウワン</t>
    </rPh>
    <rPh sb="2" eb="3">
      <t>キョク</t>
    </rPh>
    <phoneticPr fontId="3"/>
  </si>
  <si>
    <t>産業港湾課産業連携企画室</t>
    <rPh sb="0" eb="2">
      <t>サンギョウ</t>
    </rPh>
    <rPh sb="2" eb="4">
      <t>コウワン</t>
    </rPh>
    <rPh sb="4" eb="5">
      <t>カ</t>
    </rPh>
    <rPh sb="5" eb="7">
      <t>サンギョウ</t>
    </rPh>
    <rPh sb="7" eb="9">
      <t>レンケイ</t>
    </rPh>
    <rPh sb="9" eb="11">
      <t>キカク</t>
    </rPh>
    <rPh sb="11" eb="12">
      <t>シツ</t>
    </rPh>
    <phoneticPr fontId="3"/>
  </si>
  <si>
    <t>・港湾民間拠点施設整備事業費補助交付要綱</t>
    <rPh sb="1" eb="3">
      <t>コウワン</t>
    </rPh>
    <rPh sb="3" eb="5">
      <t>ミンカン</t>
    </rPh>
    <rPh sb="5" eb="7">
      <t>キョテン</t>
    </rPh>
    <rPh sb="7" eb="9">
      <t>シセツ</t>
    </rPh>
    <rPh sb="9" eb="11">
      <t>セイビ</t>
    </rPh>
    <rPh sb="11" eb="14">
      <t>ジギョウヒ</t>
    </rPh>
    <rPh sb="14" eb="16">
      <t>ホジョ</t>
    </rPh>
    <rPh sb="16" eb="18">
      <t>コウフ</t>
    </rPh>
    <rPh sb="18" eb="20">
      <t>ヨウコウ</t>
    </rPh>
    <phoneticPr fontId="3"/>
  </si>
  <si>
    <t>都道府県が作成する広域的地域活性化基盤整備計画に記載された重点地区の区域内で民間事業者が実施する拠点施設整備事業であって、国土交通大臣の認定を受けた事業に対し、民間都市開発推進機構が出資による支援を実施。</t>
    <rPh sb="96" eb="98">
      <t>シエン</t>
    </rPh>
    <rPh sb="99" eb="101">
      <t>ジッシ</t>
    </rPh>
    <phoneticPr fontId="3"/>
  </si>
  <si>
    <t>1件：63</t>
    <rPh sb="1" eb="2">
      <t>ケン</t>
    </rPh>
    <phoneticPr fontId="3"/>
  </si>
  <si>
    <t>-</t>
    <phoneticPr fontId="3"/>
  </si>
  <si>
    <t>出資額</t>
    <rPh sb="0" eb="2">
      <t>シュッシ</t>
    </rPh>
    <rPh sb="2" eb="3">
      <t>ガク</t>
    </rPh>
    <phoneticPr fontId="3"/>
  </si>
  <si>
    <t>回収金収入</t>
    <rPh sb="0" eb="2">
      <t>カイシュウ</t>
    </rPh>
    <rPh sb="2" eb="3">
      <t>キン</t>
    </rPh>
    <phoneticPr fontId="3"/>
  </si>
  <si>
    <t>出資金</t>
    <rPh sb="0" eb="3">
      <t>シュッシキン</t>
    </rPh>
    <phoneticPr fontId="3"/>
  </si>
  <si>
    <t>株式会社ＯＵ２</t>
    <rPh sb="0" eb="4">
      <t>カブシキガイシャ</t>
    </rPh>
    <phoneticPr fontId="3"/>
  </si>
  <si>
    <t>拠点施設整備事業に対する支援</t>
    <rPh sb="0" eb="2">
      <t>キョテン</t>
    </rPh>
    <rPh sb="2" eb="4">
      <t>シセツ</t>
    </rPh>
    <rPh sb="4" eb="6">
      <t>セイビ</t>
    </rPh>
    <rPh sb="6" eb="8">
      <t>ジギョウ</t>
    </rPh>
    <rPh sb="9" eb="10">
      <t>タイ</t>
    </rPh>
    <rPh sb="12" eb="14">
      <t>シエン</t>
    </rPh>
    <phoneticPr fontId="3"/>
  </si>
  <si>
    <t>業務概要：拠点施設整備事業（工事の実施等）
採択理由：広域的地方活性化のための基盤整備に関する法律第７条及び第８条に規定する要件を満たし国土交通大臣の認定を受け、一定の事業採算性等を有する等の基準を満たしているため</t>
    <rPh sb="5" eb="7">
      <t>キョテン</t>
    </rPh>
    <rPh sb="7" eb="9">
      <t>シセツ</t>
    </rPh>
    <rPh sb="9" eb="11">
      <t>セイビ</t>
    </rPh>
    <rPh sb="11" eb="13">
      <t>ジギョウ</t>
    </rPh>
    <rPh sb="27" eb="30">
      <t>コウイキテキ</t>
    </rPh>
    <rPh sb="30" eb="32">
      <t>チホウ</t>
    </rPh>
    <rPh sb="32" eb="35">
      <t>カッセイカ</t>
    </rPh>
    <rPh sb="39" eb="41">
      <t>キバン</t>
    </rPh>
    <rPh sb="41" eb="43">
      <t>セイビ</t>
    </rPh>
    <rPh sb="44" eb="45">
      <t>カン</t>
    </rPh>
    <rPh sb="47" eb="49">
      <t>ホウリツ</t>
    </rPh>
    <phoneticPr fontId="3"/>
  </si>
  <si>
    <t>-件：-</t>
    <rPh sb="1" eb="2">
      <t>ケン</t>
    </rPh>
    <phoneticPr fontId="3"/>
  </si>
  <si>
    <t>A.（一財）民間都市開発推進機構</t>
    <rPh sb="3" eb="4">
      <t>イチ</t>
    </rPh>
    <rPh sb="4" eb="5">
      <t>ザイ</t>
    </rPh>
    <rPh sb="6" eb="8">
      <t>ミンカン</t>
    </rPh>
    <rPh sb="8" eb="10">
      <t>トシ</t>
    </rPh>
    <rPh sb="10" eb="12">
      <t>カイハツ</t>
    </rPh>
    <rPh sb="12" eb="14">
      <t>スイシン</t>
    </rPh>
    <rPh sb="14" eb="16">
      <t>キコウ</t>
    </rPh>
    <phoneticPr fontId="3"/>
  </si>
  <si>
    <t>まち再生出資事業に係る審査・交付事務等</t>
    <phoneticPr fontId="3"/>
  </si>
  <si>
    <t>施設整備費</t>
    <rPh sb="0" eb="2">
      <t>シセツ</t>
    </rPh>
    <rPh sb="2" eb="5">
      <t>セイビヒ</t>
    </rPh>
    <phoneticPr fontId="3"/>
  </si>
  <si>
    <t>公共施設等整備費</t>
    <phoneticPr fontId="3"/>
  </si>
  <si>
    <t>Ｂ.株式会社OU２</t>
    <rPh sb="2" eb="6">
      <t>カブシキガイシャ</t>
    </rPh>
    <phoneticPr fontId="3"/>
  </si>
  <si>
    <t>該当なし</t>
    <rPh sb="0" eb="2">
      <t>ガイトウ</t>
    </rPh>
    <phoneticPr fontId="3"/>
  </si>
  <si>
    <t>倍</t>
    <rPh sb="0" eb="1">
      <t>バイ</t>
    </rPh>
    <phoneticPr fontId="3"/>
  </si>
  <si>
    <t>平成２５年度において、出資を行い平成２５年度の目標は概ね達成出来た。引き続き目標達成に向けて取り組んでいく。</t>
    <rPh sb="0" eb="2">
      <t>ヘイセイ</t>
    </rPh>
    <rPh sb="4" eb="6">
      <t>ネンド</t>
    </rPh>
    <rPh sb="11" eb="13">
      <t>シュッシ</t>
    </rPh>
    <rPh sb="14" eb="15">
      <t>オコナ</t>
    </rPh>
    <rPh sb="16" eb="18">
      <t>ヘイセイ</t>
    </rPh>
    <rPh sb="20" eb="22">
      <t>ネンド</t>
    </rPh>
    <rPh sb="23" eb="25">
      <t>モクヒョウ</t>
    </rPh>
    <rPh sb="26" eb="27">
      <t>オオム</t>
    </rPh>
    <rPh sb="28" eb="30">
      <t>タッセイ</t>
    </rPh>
    <rPh sb="30" eb="32">
      <t>デキ</t>
    </rPh>
    <rPh sb="34" eb="35">
      <t>ヒ</t>
    </rPh>
    <rPh sb="36" eb="37">
      <t>ツヅ</t>
    </rPh>
    <rPh sb="38" eb="40">
      <t>モクヒョウ</t>
    </rPh>
    <rPh sb="40" eb="42">
      <t>タッセイ</t>
    </rPh>
    <rPh sb="43" eb="44">
      <t>ム</t>
    </rPh>
    <rPh sb="46" eb="47">
      <t>ト</t>
    </rPh>
    <rPh sb="48" eb="49">
      <t>ク</t>
    </rPh>
    <phoneticPr fontId="3"/>
  </si>
  <si>
    <t>広域的地方活性化のための基盤整備に関する法律に基づき、優良な民間事業を推進するため、引き続き適正な執行を図る。</t>
    <phoneticPr fontId="3"/>
  </si>
  <si>
    <t>産業港湾課長 髙田 昌行</t>
    <rPh sb="0" eb="2">
      <t>サンギョウ</t>
    </rPh>
    <rPh sb="2" eb="4">
      <t>コウワン</t>
    </rPh>
    <rPh sb="4" eb="6">
      <t>カチョウ</t>
    </rPh>
    <rPh sb="7" eb="9">
      <t>タカダ</t>
    </rPh>
    <rPh sb="10" eb="11">
      <t>マサ</t>
    </rPh>
    <rPh sb="11" eb="12">
      <t>ユ</t>
    </rPh>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</si>
  <si>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</si>
  <si>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</si>
  <si>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xml:space="preserve">- ： -   </t>
    <phoneticPr fontId="3"/>
  </si>
  <si>
    <t>1：63</t>
    <phoneticPr fontId="3"/>
  </si>
  <si>
    <t>63百万円／件</t>
    <rPh sb="2" eb="5">
      <t>ヒャクマンエン</t>
    </rPh>
    <rPh sb="6" eb="7">
      <t>ケン</t>
    </rPh>
    <phoneticPr fontId="3"/>
  </si>
  <si>
    <t>累計支援額（百万円）/累計支援件数（件）（63／1）</t>
    <phoneticPr fontId="3"/>
  </si>
  <si>
    <t xml:space="preserve">　港湾における民間事業者等による拠点施設の整備を支援し、もって地域社会の自立的な発展並びに国民生活の向上及び国民経済の健全な発展に寄与することを目的とする。
</t>
    <phoneticPr fontId="3"/>
  </si>
  <si>
    <t>【基金の終了予定時期】
無し（なお、広域的地域活性化のための基盤整備に関する法律において、平成29年度以降、法律の施行の状況について検討を加え、必要があると認めるときは、その結果に基づいて所要の措置を講ずるものとされている。）
【新規申請の受付終了時期】
無し</t>
    <rPh sb="1" eb="3">
      <t>キキン</t>
    </rPh>
    <rPh sb="4" eb="6">
      <t>シュウリョウ</t>
    </rPh>
    <rPh sb="6" eb="8">
      <t>ヨテイ</t>
    </rPh>
    <rPh sb="8" eb="10">
      <t>ジキ</t>
    </rPh>
    <rPh sb="115" eb="117">
      <t>シンキ</t>
    </rPh>
    <rPh sb="117" eb="119">
      <t>シンセイ</t>
    </rPh>
    <rPh sb="120" eb="122">
      <t>ウケツケ</t>
    </rPh>
    <rPh sb="122" eb="124">
      <t>シュウリョウ</t>
    </rPh>
    <rPh sb="124" eb="126">
      <t>ジキ</t>
    </rPh>
    <rPh sb="128" eb="129">
      <t>ナ</t>
    </rPh>
    <phoneticPr fontId="3"/>
  </si>
  <si>
    <t>A.</t>
    <phoneticPr fontId="3"/>
  </si>
  <si>
    <t>支　出　先</t>
    <phoneticPr fontId="3"/>
  </si>
  <si>
    <t>支　出　額
（百万円）</t>
    <phoneticPr fontId="3"/>
  </si>
  <si>
    <t>（一財）民間都市開発推進機構</t>
    <rPh sb="1" eb="2">
      <t>イチ</t>
    </rPh>
    <rPh sb="2" eb="3">
      <t>ザイ</t>
    </rPh>
    <rPh sb="4" eb="6">
      <t>ミンカン</t>
    </rPh>
    <rPh sb="6" eb="8">
      <t>トシ</t>
    </rPh>
    <rPh sb="8" eb="10">
      <t>カイハツ</t>
    </rPh>
    <rPh sb="10" eb="12">
      <t>スイシン</t>
    </rPh>
    <rPh sb="12" eb="14">
      <t>キコウ</t>
    </rPh>
    <phoneticPr fontId="3"/>
  </si>
  <si>
    <t>まち再生基金の管理、まち再生出資事業に係る審査及び資金交付事務等</t>
    <rPh sb="2" eb="4">
      <t>サイセイ</t>
    </rPh>
    <rPh sb="12" eb="14">
      <t>サイセイ</t>
    </rPh>
    <rPh sb="14" eb="16">
      <t>シュッシ</t>
    </rPh>
    <rPh sb="16" eb="18">
      <t>ジギョウ</t>
    </rPh>
    <rPh sb="23" eb="24">
      <t>オヨ</t>
    </rPh>
    <rPh sb="25" eb="27">
      <t>シキン</t>
    </rPh>
    <rPh sb="31" eb="32">
      <t>トウ</t>
    </rPh>
    <phoneticPr fontId="3"/>
  </si>
  <si>
    <t>―</t>
    <phoneticPr fontId="3"/>
  </si>
  <si>
    <t>B.</t>
    <phoneticPr fontId="3"/>
  </si>
  <si>
    <r>
      <t>民間都市開発の誘発係数</t>
    </r>
    <r>
      <rPr>
        <vertAlign val="superscript"/>
        <sz val="9"/>
        <rFont val="ＭＳ Ｐゴシック"/>
        <family val="3"/>
        <charset val="128"/>
      </rPr>
      <t>※</t>
    </r>
    <r>
      <rPr>
        <sz val="9"/>
        <rFont val="ＭＳ Ｐゴシック"/>
        <family val="3"/>
        <charset val="128"/>
      </rPr>
      <t xml:space="preserve">：12.0倍（Ｈ24－28年度平均）
</t>
    </r>
    <r>
      <rPr>
        <sz val="6"/>
        <rFont val="ＭＳ Ｐゴシック"/>
        <family val="3"/>
        <charset val="128"/>
      </rPr>
      <t>※民都機構が係わった案件の総事業費を当該案件の民都機構の支援額で除したもの</t>
    </r>
    <rPh sb="0" eb="2">
      <t>ミンカン</t>
    </rPh>
    <rPh sb="2" eb="4">
      <t>トシ</t>
    </rPh>
    <rPh sb="4" eb="6">
      <t>カイハツ</t>
    </rPh>
    <rPh sb="7" eb="9">
      <t>ユウハツ</t>
    </rPh>
    <rPh sb="9" eb="11">
      <t>ケイスウ</t>
    </rPh>
    <rPh sb="17" eb="18">
      <t>バイ</t>
    </rPh>
    <rPh sb="25" eb="27">
      <t>ネンド</t>
    </rPh>
    <rPh sb="27" eb="29">
      <t>ヘイキン</t>
    </rPh>
    <rPh sb="32" eb="33">
      <t>ミン</t>
    </rPh>
    <rPh sb="33" eb="34">
      <t>ト</t>
    </rPh>
    <rPh sb="34" eb="36">
      <t>キコウ</t>
    </rPh>
    <rPh sb="37" eb="38">
      <t>カカワ</t>
    </rPh>
    <rPh sb="41" eb="43">
      <t>アンケン</t>
    </rPh>
    <rPh sb="44" eb="48">
      <t>ソウジギョウヒ</t>
    </rPh>
    <rPh sb="49" eb="51">
      <t>トウガイ</t>
    </rPh>
    <rPh sb="51" eb="53">
      <t>アンケン</t>
    </rPh>
    <rPh sb="54" eb="56">
      <t>ミント</t>
    </rPh>
    <rPh sb="56" eb="58">
      <t>キコウ</t>
    </rPh>
    <rPh sb="59" eb="61">
      <t>シエン</t>
    </rPh>
    <rPh sb="61" eb="62">
      <t>ガク</t>
    </rPh>
    <rPh sb="63" eb="64">
      <t>ジョ</t>
    </rPh>
    <phoneticPr fontId="3"/>
  </si>
  <si>
    <t>（一財）民間都市開発推進機構ホームページ　http://www.minto.or.jp/</t>
    <rPh sb="1" eb="3">
      <t>イチザイ</t>
    </rPh>
    <rPh sb="4" eb="6">
      <t>ミンカン</t>
    </rPh>
    <rPh sb="6" eb="8">
      <t>トシ</t>
    </rPh>
    <rPh sb="8" eb="10">
      <t>カイハツ</t>
    </rPh>
    <rPh sb="10" eb="12">
      <t>スイシン</t>
    </rPh>
    <rPh sb="12" eb="14">
      <t>キコウ</t>
    </rPh>
    <phoneticPr fontId="3"/>
  </si>
  <si>
    <t>まち再生基金（地域自立・活性化支援事業）</t>
    <rPh sb="2" eb="4">
      <t>サイセイ</t>
    </rPh>
    <rPh sb="4" eb="6">
      <t>キキン</t>
    </rPh>
    <rPh sb="7" eb="9">
      <t>チイキ</t>
    </rPh>
    <rPh sb="9" eb="11">
      <t>ジリツ</t>
    </rPh>
    <rPh sb="12" eb="15">
      <t>カッセイカ</t>
    </rPh>
    <rPh sb="15" eb="17">
      <t>シエン</t>
    </rPh>
    <rPh sb="17" eb="19">
      <t>ジギョウ</t>
    </rPh>
    <phoneticPr fontId="3"/>
  </si>
  <si>
    <t>26-010</t>
    <phoneticPr fontId="3"/>
  </si>
  <si>
    <t>(2：730)</t>
    <phoneticPr fontId="3"/>
  </si>
  <si>
    <t>(        ：       )</t>
    <phoneticPr fontId="3"/>
  </si>
  <si>
    <t>基金基準３（４）ア【基準】の④に該当</t>
    <phoneticPr fontId="3"/>
  </si>
  <si>
    <t>広域的地域活性化のための基盤整備に関する法律第15条</t>
    <rPh sb="0" eb="3">
      <t>コウイキテキ</t>
    </rPh>
    <rPh sb="3" eb="5">
      <t>チイキ</t>
    </rPh>
    <rPh sb="5" eb="8">
      <t>カッセイカ</t>
    </rPh>
    <rPh sb="12" eb="14">
      <t>キバン</t>
    </rPh>
    <rPh sb="14" eb="16">
      <t>セイビ</t>
    </rPh>
    <rPh sb="17" eb="18">
      <t>カン</t>
    </rPh>
    <rPh sb="20" eb="22">
      <t>ホウリツ</t>
    </rPh>
    <rPh sb="22" eb="23">
      <t>ダイ</t>
    </rPh>
    <rPh sb="25" eb="26">
      <t>ジョウ</t>
    </rPh>
    <phoneticPr fontId="3"/>
  </si>
  <si>
    <t>担当課室</t>
    <phoneticPr fontId="3"/>
  </si>
  <si>
    <r>
      <t xml:space="preserve">貸付、債務保証、出資の残高
</t>
    </r>
    <r>
      <rPr>
        <sz val="9"/>
        <rFont val="ＭＳ Ｐゴシック"/>
        <family val="3"/>
        <charset val="128"/>
      </rPr>
      <t>（単位：百万円）</t>
    </r>
    <rPh sb="0" eb="2">
      <t>カシツケ</t>
    </rPh>
    <rPh sb="3" eb="5">
      <t>サイム</t>
    </rPh>
    <rPh sb="5" eb="7">
      <t>ホショウ</t>
    </rPh>
    <rPh sb="8" eb="10">
      <t>シュッシ</t>
    </rPh>
    <rPh sb="11" eb="13">
      <t>ザンダカ</t>
    </rPh>
    <rPh sb="15" eb="17">
      <t>タンイ</t>
    </rPh>
    <rPh sb="18" eb="21">
      <t>ヒャクマンエン</t>
    </rPh>
    <phoneticPr fontId="3"/>
  </si>
  <si>
    <r>
      <t>民都機構による金融支援件数（地域自立・活性化）：</t>
    </r>
    <r>
      <rPr>
        <sz val="11"/>
        <rFont val="ＭＳ Ｐゴシック"/>
        <family val="3"/>
        <charset val="128"/>
      </rPr>
      <t>1.0件／年</t>
    </r>
    <rPh sb="14" eb="16">
      <t>チイキ</t>
    </rPh>
    <rPh sb="16" eb="18">
      <t>ジリツ</t>
    </rPh>
    <rPh sb="19" eb="22">
      <t>カッセイカ</t>
    </rPh>
    <phoneticPr fontId="3"/>
  </si>
  <si>
    <r>
      <t>保有割合
（</t>
    </r>
    <r>
      <rPr>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</si>
  <si>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平成26年9月末基金残高÷(平成26年9月末出資残高＋出資見込額－回収見込額)
667÷（63＋</t>
    </r>
    <r>
      <rPr>
        <sz val="11"/>
        <rFont val="ＭＳ Ｐゴシック"/>
        <family val="3"/>
        <charset val="128"/>
      </rPr>
      <t>515</t>
    </r>
    <r>
      <rPr>
        <vertAlign val="superscript"/>
        <sz val="11"/>
        <rFont val="ＭＳ Ｐゴシック"/>
        <family val="3"/>
        <charset val="128"/>
      </rPr>
      <t>※</t>
    </r>
    <r>
      <rPr>
        <sz val="11"/>
        <rFont val="ＭＳ Ｐゴシック"/>
        <family val="3"/>
        <charset val="128"/>
      </rPr>
      <t>-63）＝1.30
※〔834百万円（全出資案件の平均）×1件（１年当たりの相談件数の平均）×20.6％（相談があった案件のうち出資に至った割合）〕×3年＝515百万円 (まち再生出資事業における算出根拠を参照し、算定している。)</t>
    </r>
    <rPh sb="6" eb="7">
      <t>ガツ</t>
    </rPh>
    <rPh sb="7" eb="8">
      <t>マツ</t>
    </rPh>
    <rPh sb="20" eb="21">
      <t>ガツ</t>
    </rPh>
    <rPh sb="141" eb="143">
      <t>サイセイ</t>
    </rPh>
    <rPh sb="143" eb="145">
      <t>シュッシ</t>
    </rPh>
    <rPh sb="145" eb="147">
      <t>ジギョウ</t>
    </rPh>
    <rPh sb="151" eb="153">
      <t>サンシュツ</t>
    </rPh>
    <rPh sb="153" eb="155">
      <t>コンキョ</t>
    </rPh>
    <rPh sb="156" eb="158">
      <t>サンショウ</t>
    </rPh>
    <rPh sb="160" eb="162">
      <t>サンテイ</t>
    </rPh>
    <phoneticPr fontId="3"/>
  </si>
  <si>
    <r>
      <t>使用見込みの低い資金について国庫返納を行う。
【国庫返納予定額】：152百万円
【国庫返納予定時期】：平成27年度中（内閣府等との調整終了後</t>
    </r>
    <r>
      <rPr>
        <vertAlign val="superscript"/>
        <sz val="11"/>
        <rFont val="ＭＳ Ｐゴシック"/>
        <family val="3"/>
        <charset val="128"/>
      </rPr>
      <t>※</t>
    </r>
    <r>
      <rPr>
        <sz val="11"/>
        <rFont val="ＭＳ Ｐゴシック"/>
        <family val="3"/>
        <charset val="128"/>
      </rPr>
      <t xml:space="preserve">）
</t>
    </r>
    <r>
      <rPr>
        <sz val="8"/>
        <rFont val="ＭＳ Ｐゴシック"/>
        <family val="3"/>
        <charset val="128"/>
      </rPr>
      <t>※公益目的支出計画の変更認可を受ける必要。</t>
    </r>
    <phoneticPr fontId="3"/>
  </si>
  <si>
    <r>
      <t xml:space="preserve">事業年度開始前に、（一財）民間都市開発推進機構より、事業計画及び収支予算の提出を受け、基金の適切な管理・執行状況について確認を行っている。
</t>
    </r>
    <r>
      <rPr>
        <sz val="11"/>
        <rFont val="ＭＳ Ｐゴシック"/>
        <family val="3"/>
        <charset val="128"/>
      </rPr>
      <t>また、事業見込みの考え方を見直し、基金残高のうち使用見込みの低い資金に相当する額（152百万円）について、平成27年度中（内閣府等との調整終了後）に国庫返納を予定。</t>
    </r>
    <rPh sb="10" eb="11">
      <t>イチ</t>
    </rPh>
    <rPh sb="11" eb="12">
      <t>ザイ</t>
    </rPh>
    <rPh sb="13" eb="15">
      <t>ミンカン</t>
    </rPh>
    <rPh sb="15" eb="17">
      <t>トシ</t>
    </rPh>
    <rPh sb="17" eb="19">
      <t>カイハツ</t>
    </rPh>
    <rPh sb="19" eb="21">
      <t>スイシン</t>
    </rPh>
    <rPh sb="21" eb="23">
      <t>キコウ</t>
    </rPh>
    <rPh sb="26" eb="28">
      <t>ジギョウ</t>
    </rPh>
    <rPh sb="28" eb="30">
      <t>ケイカク</t>
    </rPh>
    <rPh sb="30" eb="31">
      <t>オヨ</t>
    </rPh>
    <rPh sb="32" eb="34">
      <t>シュウシ</t>
    </rPh>
    <rPh sb="34" eb="36">
      <t>ヨサン</t>
    </rPh>
    <rPh sb="37" eb="39">
      <t>テイシュツ</t>
    </rPh>
    <rPh sb="40" eb="41">
      <t>ウ</t>
    </rPh>
    <rPh sb="43" eb="45">
      <t>キキン</t>
    </rPh>
    <rPh sb="46" eb="48">
      <t>テキセツ</t>
    </rPh>
    <rPh sb="49" eb="51">
      <t>カンリ</t>
    </rPh>
    <rPh sb="52" eb="54">
      <t>シッコウ</t>
    </rPh>
    <rPh sb="54" eb="56">
      <t>ジョウキョウ</t>
    </rPh>
    <rPh sb="60" eb="62">
      <t>カクニン</t>
    </rPh>
    <rPh sb="63" eb="64">
      <t>オコナ</t>
    </rPh>
    <rPh sb="102" eb="104">
      <t>シキン</t>
    </rPh>
    <phoneticPr fontId="3"/>
  </si>
  <si>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</si>
  <si>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</si>
  <si>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</si>
  <si>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t>/</t>
    <phoneticPr fontId="3"/>
  </si>
  <si>
    <r>
      <t>(1：</t>
    </r>
    <r>
      <rPr>
        <sz val="11"/>
        <rFont val="ＭＳ Ｐゴシック"/>
        <family val="3"/>
        <charset val="128"/>
      </rPr>
      <t>515)</t>
    </r>
    <phoneticPr fontId="3"/>
  </si>
  <si>
    <r>
      <t>2件：</t>
    </r>
    <r>
      <rPr>
        <sz val="11"/>
        <rFont val="ＭＳ Ｐゴシック"/>
        <family val="3"/>
        <charset val="128"/>
      </rPr>
      <t>578</t>
    </r>
    <rPh sb="1" eb="2">
      <t>ケン</t>
    </rPh>
    <phoneticPr fontId="3"/>
  </si>
  <si>
    <t>基金への国庫からの支出の経緯
①</t>
    <rPh sb="0" eb="2">
      <t>キキン</t>
    </rPh>
    <rPh sb="4" eb="6">
      <t>コッコ</t>
    </rPh>
    <rPh sb="9" eb="11">
      <t>シシュツ</t>
    </rPh>
    <rPh sb="12" eb="14">
      <t>ケイイ</t>
    </rPh>
    <phoneticPr fontId="3"/>
  </si>
  <si>
    <t>基金への国庫からの支出の経緯②</t>
    <rPh sb="0" eb="2">
      <t>キキン</t>
    </rPh>
    <rPh sb="4" eb="6">
      <t>コッコ</t>
    </rPh>
    <rPh sb="9" eb="11">
      <t>シシュツ</t>
    </rPh>
    <rPh sb="12" eb="14">
      <t>ケイイ</t>
    </rPh>
    <phoneticPr fontId="3"/>
  </si>
  <si>
    <t>広域的地方活性化のための基盤整備に関する法律第15条</t>
    <rPh sb="0" eb="3">
      <t>コウイキテキ</t>
    </rPh>
    <rPh sb="3" eb="5">
      <t>チホウ</t>
    </rPh>
    <rPh sb="5" eb="8">
      <t>カッセイカ</t>
    </rPh>
    <rPh sb="12" eb="14">
      <t>キバン</t>
    </rPh>
    <rPh sb="14" eb="16">
      <t>セイビ</t>
    </rPh>
    <rPh sb="17" eb="18">
      <t>カン</t>
    </rPh>
    <rPh sb="20" eb="22">
      <t>ホウリツ</t>
    </rPh>
    <rPh sb="22" eb="23">
      <t>ダイ</t>
    </rPh>
    <rPh sb="25" eb="26">
      <t>ジョウ</t>
    </rPh>
    <phoneticPr fontId="3"/>
  </si>
  <si>
    <t>基金への国庫からの支出の経緯④</t>
    <rPh sb="0" eb="2">
      <t>キキン</t>
    </rPh>
    <rPh sb="4" eb="6">
      <t>コッコ</t>
    </rPh>
    <rPh sb="9" eb="11">
      <t>シシュツ</t>
    </rPh>
    <rPh sb="12" eb="14">
      <t>ケイイ</t>
    </rPh>
    <phoneticPr fontId="3"/>
  </si>
  <si>
    <t>基金への国庫からの支出の経緯⑤</t>
    <rPh sb="0" eb="2">
      <t>キキン</t>
    </rPh>
    <rPh sb="4" eb="6">
      <t>コッコ</t>
    </rPh>
    <rPh sb="9" eb="11">
      <t>シシュツ</t>
    </rPh>
    <rPh sb="12" eb="14">
      <t>ケイイ</t>
    </rPh>
    <phoneticPr fontId="3"/>
  </si>
  <si>
    <r>
      <t xml:space="preserve">貸付、債務保証、出資の残高
</t>
    </r>
    <r>
      <rPr>
        <sz val="9"/>
        <rFont val="ＭＳ ゴシック"/>
        <family val="3"/>
        <charset val="128"/>
      </rPr>
      <t>（単位：百万円）</t>
    </r>
    <rPh sb="0" eb="2">
      <t>カシツケ</t>
    </rPh>
    <rPh sb="3" eb="5">
      <t>サイム</t>
    </rPh>
    <rPh sb="5" eb="7">
      <t>ホショウ</t>
    </rPh>
    <rPh sb="8" eb="10">
      <t>シュッシ</t>
    </rPh>
    <rPh sb="11" eb="13">
      <t>ザンダカ</t>
    </rPh>
    <rPh sb="15" eb="17">
      <t>タンイ</t>
    </rPh>
    <rPh sb="18" eb="21">
      <t>ヒャクマンエン</t>
    </rPh>
    <phoneticPr fontId="3"/>
  </si>
  <si>
    <t>2件：730</t>
    <rPh sb="1" eb="2">
      <t>ケン</t>
    </rPh>
    <phoneticPr fontId="3"/>
  </si>
  <si>
    <t>民都機構による金融支援件数（まち再生出資）：3.8件／年</t>
    <phoneticPr fontId="3"/>
  </si>
  <si>
    <r>
      <t>(</t>
    </r>
    <r>
      <rPr>
        <sz val="11"/>
        <rFont val="ＭＳ Ｐゴシック"/>
        <family val="3"/>
        <charset val="128"/>
      </rPr>
      <t>1：667)</t>
    </r>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</si>
  <si>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</si>
  <si>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平成25年度末基金残高÷(平成25年度末出資残高＋出資見込額－回収見込額)
667÷（63＋667-63）＝1.00</t>
    <phoneticPr fontId="3"/>
  </si>
  <si>
    <t>事業年度開始前に、（一財）民間都市開発推進機構より、事業計画及び収支予算の提出を受け、基金の適切な管理・執行状況について確認を行っている。</t>
    <rPh sb="10" eb="11">
      <t>イチ</t>
    </rPh>
    <rPh sb="11" eb="12">
      <t>ザイ</t>
    </rPh>
    <rPh sb="13" eb="15">
      <t>ミンカン</t>
    </rPh>
    <rPh sb="15" eb="17">
      <t>トシ</t>
    </rPh>
    <rPh sb="17" eb="19">
      <t>カイハツ</t>
    </rPh>
    <rPh sb="19" eb="21">
      <t>スイシン</t>
    </rPh>
    <rPh sb="21" eb="23">
      <t>キコウ</t>
    </rPh>
    <rPh sb="26" eb="28">
      <t>ジギョウ</t>
    </rPh>
    <rPh sb="28" eb="30">
      <t>ケイカク</t>
    </rPh>
    <rPh sb="30" eb="31">
      <t>オヨ</t>
    </rPh>
    <rPh sb="32" eb="34">
      <t>シュウシ</t>
    </rPh>
    <rPh sb="34" eb="36">
      <t>ヨサン</t>
    </rPh>
    <rPh sb="37" eb="39">
      <t>テイシュツ</t>
    </rPh>
    <rPh sb="40" eb="41">
      <t>ウ</t>
    </rPh>
    <rPh sb="43" eb="45">
      <t>キキン</t>
    </rPh>
    <rPh sb="46" eb="48">
      <t>テキセツ</t>
    </rPh>
    <rPh sb="49" eb="51">
      <t>カンリ</t>
    </rPh>
    <rPh sb="52" eb="54">
      <t>シッコウ</t>
    </rPh>
    <rPh sb="54" eb="56">
      <t>ジョウキョウ</t>
    </rPh>
    <rPh sb="60" eb="62">
      <t>カクニン</t>
    </rPh>
    <rPh sb="63" eb="64">
      <t>オコナ</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</si>
  <si>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</si>
  <si>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平成２７年１月２７日更新　</t>
    <rPh sb="6" eb="7">
      <t>ガツ</t>
    </rPh>
    <phoneticPr fontId="3"/>
  </si>
</sst>
</file>

<file path=xl/styles.xml><?xml version="1.0" encoding="utf-8"?>
<styleSheet xmlns="http://schemas.openxmlformats.org/spreadsheetml/2006/main">
  <numFmts count="4">
    <numFmt numFmtId="176" formatCode="#,##0_ "/>
    <numFmt numFmtId="177" formatCode="0_ "/>
    <numFmt numFmtId="178" formatCode="0.00_ "/>
    <numFmt numFmtId="179" formatCode="0.0_ "/>
  </numFmts>
  <fonts count="24">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sz val="9"/>
      <name val="ＭＳ Ｐゴシック"/>
      <family val="3"/>
      <charset val="128"/>
    </font>
    <font>
      <b/>
      <sz val="10.5"/>
      <name val="ＭＳ Ｐゴシック"/>
      <family val="3"/>
      <charset val="128"/>
    </font>
    <font>
      <vertAlign val="superscript"/>
      <sz val="9"/>
      <name val="ＭＳ Ｐゴシック"/>
      <family val="3"/>
      <charset val="128"/>
    </font>
    <font>
      <sz val="8"/>
      <name val="ＭＳ Ｐゴシック"/>
      <family val="3"/>
      <charset val="128"/>
    </font>
    <font>
      <vertAlign val="superscript"/>
      <sz val="11"/>
      <name val="ＭＳ Ｐゴシック"/>
      <family val="3"/>
      <charset val="128"/>
    </font>
    <font>
      <sz val="10"/>
      <color rgb="FFFF0000"/>
      <name val="ＭＳ Ｐゴシック"/>
      <family val="3"/>
      <charset val="128"/>
    </font>
    <font>
      <b/>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0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dashed">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diagonalUp="1">
      <left/>
      <right/>
      <top style="thin">
        <color indexed="64"/>
      </top>
      <bottom style="thin">
        <color indexed="64"/>
      </bottom>
      <diagonal style="thin">
        <color indexed="64"/>
      </diagonal>
    </border>
    <border>
      <left style="medium">
        <color indexed="64"/>
      </left>
      <right/>
      <top style="medium">
        <color indexed="64"/>
      </top>
      <bottom/>
      <diagonal/>
    </border>
    <border>
      <left/>
      <right style="double">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cellStyleXfs>
  <cellXfs count="560">
    <xf numFmtId="0" fontId="0" fillId="0" borderId="0" xfId="0">
      <alignment vertical="center"/>
    </xf>
    <xf numFmtId="0" fontId="8" fillId="0" borderId="2" xfId="2" applyFont="1" applyFill="1" applyBorder="1" applyAlignment="1" applyProtection="1">
      <alignment vertical="top"/>
    </xf>
    <xf numFmtId="0" fontId="8" fillId="0" borderId="3" xfId="2" applyFont="1" applyFill="1" applyBorder="1" applyAlignment="1" applyProtection="1">
      <alignment vertical="top"/>
    </xf>
    <xf numFmtId="0" fontId="8" fillId="0" borderId="0" xfId="2" applyFont="1" applyFill="1" applyBorder="1" applyAlignment="1" applyProtection="1">
      <alignment vertical="top"/>
    </xf>
    <xf numFmtId="0" fontId="8" fillId="0" borderId="4" xfId="2" applyFont="1" applyFill="1" applyBorder="1" applyAlignment="1" applyProtection="1">
      <alignment vertical="top"/>
    </xf>
    <xf numFmtId="0" fontId="8" fillId="0" borderId="5" xfId="2" applyFont="1" applyFill="1" applyBorder="1" applyAlignment="1" applyProtection="1">
      <alignment vertical="top"/>
    </xf>
    <xf numFmtId="0" fontId="8" fillId="0" borderId="6" xfId="2" applyFont="1" applyFill="1" applyBorder="1" applyAlignment="1" applyProtection="1">
      <alignment vertical="top"/>
    </xf>
    <xf numFmtId="0" fontId="12" fillId="0" borderId="0" xfId="0" applyFont="1">
      <alignment vertical="center"/>
    </xf>
    <xf numFmtId="0" fontId="0" fillId="0" borderId="0" xfId="0" applyFont="1">
      <alignment vertical="center"/>
    </xf>
    <xf numFmtId="0" fontId="0" fillId="2" borderId="9" xfId="0" applyFont="1" applyFill="1" applyBorder="1" applyAlignment="1">
      <alignment vertical="center"/>
    </xf>
    <xf numFmtId="0" fontId="0" fillId="2" borderId="8" xfId="0" applyFont="1" applyFill="1" applyBorder="1" applyAlignment="1">
      <alignment vertical="center"/>
    </xf>
    <xf numFmtId="0" fontId="0" fillId="2" borderId="10" xfId="0" applyFont="1" applyFill="1" applyBorder="1" applyAlignment="1">
      <alignment vertical="center"/>
    </xf>
    <xf numFmtId="0" fontId="0" fillId="0" borderId="9" xfId="0" applyFont="1" applyBorder="1" applyAlignment="1">
      <alignment vertical="center"/>
    </xf>
    <xf numFmtId="0" fontId="0" fillId="0" borderId="8" xfId="0" applyFont="1" applyBorder="1" applyAlignment="1">
      <alignment vertical="center"/>
    </xf>
    <xf numFmtId="0" fontId="0" fillId="0" borderId="10" xfId="0" applyFont="1" applyBorder="1" applyAlignment="1">
      <alignment vertical="center"/>
    </xf>
    <xf numFmtId="0" fontId="0" fillId="2" borderId="9" xfId="0" applyFont="1" applyFill="1" applyBorder="1" applyAlignment="1">
      <alignment vertical="center" wrapText="1"/>
    </xf>
    <xf numFmtId="0" fontId="0" fillId="0" borderId="0" xfId="0" applyAlignment="1"/>
    <xf numFmtId="0" fontId="0" fillId="2" borderId="9" xfId="0" applyFill="1" applyBorder="1" applyAlignment="1">
      <alignment vertical="center"/>
    </xf>
    <xf numFmtId="0" fontId="0" fillId="2" borderId="8" xfId="0" applyFill="1" applyBorder="1" applyAlignment="1">
      <alignment vertical="center"/>
    </xf>
    <xf numFmtId="0" fontId="0" fillId="2" borderId="10" xfId="0" applyFill="1" applyBorder="1" applyAlignment="1">
      <alignment vertical="center"/>
    </xf>
    <xf numFmtId="0" fontId="0" fillId="0" borderId="9"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2" borderId="9" xfId="0" applyFill="1" applyBorder="1" applyAlignment="1">
      <alignment vertical="center" wrapText="1"/>
    </xf>
    <xf numFmtId="0" fontId="0" fillId="2" borderId="12" xfId="0" applyFont="1" applyFill="1" applyBorder="1" applyAlignment="1">
      <alignment vertical="center"/>
    </xf>
    <xf numFmtId="0" fontId="0" fillId="0" borderId="9" xfId="0" applyFont="1" applyBorder="1" applyAlignment="1">
      <alignment horizontal="center" vertical="center"/>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0" fillId="0" borderId="9" xfId="0" applyFont="1" applyBorder="1" applyAlignment="1">
      <alignment horizontal="center" vertical="center" wrapText="1"/>
    </xf>
    <xf numFmtId="3" fontId="0" fillId="0" borderId="9" xfId="0" applyNumberFormat="1" applyFont="1" applyBorder="1" applyAlignment="1">
      <alignment horizontal="center" vertical="center" wrapText="1"/>
    </xf>
    <xf numFmtId="3" fontId="0" fillId="0" borderId="8" xfId="0" applyNumberFormat="1" applyFont="1" applyBorder="1" applyAlignment="1">
      <alignment horizontal="center" vertical="center" wrapText="1"/>
    </xf>
    <xf numFmtId="3" fontId="0" fillId="0" borderId="10" xfId="0" applyNumberFormat="1" applyFont="1" applyBorder="1" applyAlignment="1">
      <alignment horizontal="center" vertical="center" wrapText="1"/>
    </xf>
    <xf numFmtId="0" fontId="0" fillId="2" borderId="9"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9" xfId="0" applyFont="1" applyBorder="1" applyAlignment="1">
      <alignment vertical="center"/>
    </xf>
    <xf numFmtId="0" fontId="0" fillId="0" borderId="8" xfId="0" applyFont="1" applyBorder="1" applyAlignment="1">
      <alignment vertical="center"/>
    </xf>
    <xf numFmtId="0" fontId="0" fillId="0" borderId="10" xfId="0" applyFont="1" applyBorder="1" applyAlignment="1">
      <alignment vertical="center"/>
    </xf>
    <xf numFmtId="0" fontId="0" fillId="2" borderId="9"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9" xfId="0" applyFont="1" applyFill="1" applyBorder="1" applyAlignment="1">
      <alignment vertical="center"/>
    </xf>
    <xf numFmtId="0" fontId="0" fillId="2" borderId="10" xfId="0" applyFont="1" applyFill="1" applyBorder="1" applyAlignment="1">
      <alignment vertical="center"/>
    </xf>
    <xf numFmtId="0" fontId="0" fillId="0" borderId="9" xfId="0" applyFont="1" applyBorder="1" applyAlignment="1">
      <alignment vertical="center" wrapText="1"/>
    </xf>
    <xf numFmtId="0" fontId="0" fillId="0" borderId="13" xfId="0" applyFont="1" applyBorder="1" applyAlignment="1">
      <alignment horizontal="center" vertical="center"/>
    </xf>
    <xf numFmtId="0" fontId="8" fillId="0" borderId="56" xfId="0" applyFont="1" applyBorder="1" applyAlignment="1">
      <alignment horizontal="center" vertical="center" wrapText="1"/>
    </xf>
    <xf numFmtId="0" fontId="0" fillId="0" borderId="53" xfId="0" applyFont="1" applyBorder="1" applyAlignment="1">
      <alignment horizontal="center" vertical="center"/>
    </xf>
    <xf numFmtId="0" fontId="0" fillId="0" borderId="57" xfId="0" applyFont="1" applyBorder="1" applyAlignment="1">
      <alignment horizontal="center" vertical="center"/>
    </xf>
    <xf numFmtId="176" fontId="0" fillId="0" borderId="9" xfId="0" applyNumberFormat="1" applyFont="1" applyBorder="1" applyAlignment="1">
      <alignment horizontal="right" vertical="center"/>
    </xf>
    <xf numFmtId="176" fontId="0" fillId="0" borderId="8" xfId="0" applyNumberFormat="1" applyFont="1" applyBorder="1" applyAlignment="1">
      <alignment horizontal="right" vertical="center"/>
    </xf>
    <xf numFmtId="176" fontId="0" fillId="0" borderId="10" xfId="0" applyNumberFormat="1" applyFont="1" applyBorder="1" applyAlignment="1">
      <alignment horizontal="right"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8" fillId="0" borderId="81" xfId="0" applyFont="1" applyBorder="1" applyAlignment="1">
      <alignment horizontal="left" vertical="center" wrapText="1"/>
    </xf>
    <xf numFmtId="0" fontId="0" fillId="0" borderId="79" xfId="0" applyFont="1" applyBorder="1" applyAlignment="1">
      <alignment horizontal="left" vertical="center"/>
    </xf>
    <xf numFmtId="0" fontId="0" fillId="0" borderId="80" xfId="0" applyFont="1" applyBorder="1" applyAlignment="1">
      <alignment horizontal="left" vertical="center"/>
    </xf>
    <xf numFmtId="176" fontId="0" fillId="0" borderId="81" xfId="0" applyNumberFormat="1" applyFont="1" applyBorder="1" applyAlignment="1">
      <alignment horizontal="right" vertical="center"/>
    </xf>
    <xf numFmtId="176" fontId="0" fillId="0" borderId="79" xfId="0" applyNumberFormat="1" applyFont="1" applyBorder="1" applyAlignment="1">
      <alignment horizontal="right" vertical="center"/>
    </xf>
    <xf numFmtId="176" fontId="0" fillId="0" borderId="80" xfId="0" applyNumberFormat="1" applyFont="1" applyBorder="1" applyAlignment="1">
      <alignment horizontal="right" vertical="center"/>
    </xf>
    <xf numFmtId="0" fontId="0" fillId="0" borderId="76"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8" fillId="0" borderId="72" xfId="0" applyFont="1" applyBorder="1" applyAlignment="1">
      <alignment horizontal="left" vertical="center" wrapText="1"/>
    </xf>
    <xf numFmtId="0" fontId="8" fillId="0" borderId="73" xfId="0" applyFont="1" applyBorder="1" applyAlignment="1">
      <alignment horizontal="left" vertical="center" wrapText="1"/>
    </xf>
    <xf numFmtId="0" fontId="8" fillId="0" borderId="74" xfId="0" applyFont="1" applyBorder="1" applyAlignment="1">
      <alignment horizontal="left" vertical="center" wrapText="1"/>
    </xf>
    <xf numFmtId="176" fontId="0" fillId="0" borderId="72" xfId="0" applyNumberFormat="1" applyFont="1" applyBorder="1" applyAlignment="1">
      <alignment horizontal="right" vertical="center"/>
    </xf>
    <xf numFmtId="176" fontId="0" fillId="0" borderId="73" xfId="0" applyNumberFormat="1" applyFont="1" applyBorder="1" applyAlignment="1">
      <alignment horizontal="right" vertical="center"/>
    </xf>
    <xf numFmtId="176" fontId="0" fillId="0" borderId="77" xfId="0" applyNumberFormat="1" applyFont="1" applyBorder="1" applyAlignment="1">
      <alignment horizontal="right" vertical="center"/>
    </xf>
    <xf numFmtId="0" fontId="0" fillId="0" borderId="73" xfId="0" applyFont="1" applyBorder="1" applyAlignment="1">
      <alignment horizontal="left" vertical="center"/>
    </xf>
    <xf numFmtId="0" fontId="0" fillId="0" borderId="74" xfId="0" applyFont="1" applyBorder="1" applyAlignment="1">
      <alignment horizontal="left" vertical="center"/>
    </xf>
    <xf numFmtId="176" fontId="0" fillId="0" borderId="74" xfId="0" applyNumberFormat="1" applyFont="1" applyBorder="1" applyAlignment="1">
      <alignment horizontal="right" vertical="center"/>
    </xf>
    <xf numFmtId="176" fontId="0" fillId="0" borderId="75" xfId="0" applyNumberFormat="1" applyFont="1" applyBorder="1" applyAlignment="1">
      <alignment horizontal="right" vertical="center"/>
    </xf>
    <xf numFmtId="176" fontId="0" fillId="0" borderId="0" xfId="0" applyNumberFormat="1" applyFont="1" applyBorder="1" applyAlignment="1">
      <alignment horizontal="right" vertical="center"/>
    </xf>
    <xf numFmtId="176" fontId="0" fillId="0" borderId="43" xfId="0" applyNumberFormat="1" applyFont="1" applyBorder="1" applyAlignment="1">
      <alignment horizontal="right"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8" fillId="0" borderId="29" xfId="0" applyFont="1" applyBorder="1" applyAlignment="1">
      <alignment horizontal="left" vertical="center" wrapText="1"/>
    </xf>
    <xf numFmtId="0" fontId="0" fillId="0" borderId="15" xfId="0" applyFont="1" applyBorder="1" applyAlignment="1">
      <alignment horizontal="left" vertical="center"/>
    </xf>
    <xf numFmtId="0" fontId="0" fillId="0" borderId="30" xfId="0" applyFont="1" applyBorder="1" applyAlignment="1">
      <alignment horizontal="left" vertical="center"/>
    </xf>
    <xf numFmtId="176" fontId="0" fillId="0" borderId="70" xfId="0" applyNumberFormat="1" applyFont="1" applyBorder="1" applyAlignment="1">
      <alignment horizontal="right" vertical="center"/>
    </xf>
    <xf numFmtId="176" fontId="0" fillId="0" borderId="68" xfId="0" applyNumberFormat="1" applyFont="1" applyBorder="1" applyAlignment="1">
      <alignment horizontal="right" vertical="center"/>
    </xf>
    <xf numFmtId="176" fontId="0" fillId="0" borderId="71" xfId="0" applyNumberFormat="1" applyFont="1" applyBorder="1" applyAlignment="1">
      <alignment horizontal="right" vertical="center"/>
    </xf>
    <xf numFmtId="0" fontId="8" fillId="0" borderId="70"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76" fontId="0" fillId="0" borderId="29" xfId="0" applyNumberFormat="1" applyFont="1" applyBorder="1" applyAlignment="1">
      <alignment horizontal="right" vertical="center"/>
    </xf>
    <xf numFmtId="176" fontId="0" fillId="0" borderId="15" xfId="0" applyNumberFormat="1" applyFont="1" applyBorder="1" applyAlignment="1">
      <alignment horizontal="right" vertical="center"/>
    </xf>
    <xf numFmtId="176" fontId="0" fillId="0" borderId="30" xfId="0" applyNumberFormat="1" applyFont="1" applyBorder="1" applyAlignment="1">
      <alignment horizontal="right" vertical="center"/>
    </xf>
    <xf numFmtId="0" fontId="6" fillId="2" borderId="54" xfId="3" applyFont="1" applyFill="1" applyBorder="1" applyAlignment="1" applyProtection="1">
      <alignment horizontal="center" vertical="center" wrapText="1"/>
    </xf>
    <xf numFmtId="0" fontId="6" fillId="2" borderId="2" xfId="3" applyFont="1" applyFill="1" applyBorder="1" applyAlignment="1" applyProtection="1">
      <alignment horizontal="center" vertical="center" wrapText="1"/>
    </xf>
    <xf numFmtId="0" fontId="6" fillId="2" borderId="55" xfId="3" applyFont="1" applyFill="1" applyBorder="1" applyAlignment="1" applyProtection="1">
      <alignment horizontal="center" vertical="center" wrapText="1"/>
    </xf>
    <xf numFmtId="0" fontId="6" fillId="2" borderId="24" xfId="3" applyFont="1" applyFill="1" applyBorder="1" applyAlignment="1" applyProtection="1">
      <alignment horizontal="center" vertical="center" wrapText="1"/>
    </xf>
    <xf numFmtId="0" fontId="6" fillId="2" borderId="0" xfId="3" applyFont="1" applyFill="1" applyBorder="1" applyAlignment="1" applyProtection="1">
      <alignment horizontal="center" vertical="center" wrapText="1"/>
    </xf>
    <xf numFmtId="0" fontId="6" fillId="2" borderId="25" xfId="3" applyFont="1" applyFill="1" applyBorder="1" applyAlignment="1" applyProtection="1">
      <alignment horizontal="center" vertical="center" wrapText="1"/>
    </xf>
    <xf numFmtId="0" fontId="10" fillId="2" borderId="29"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7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9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0" fillId="0" borderId="13"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9" xfId="0" applyFont="1" applyFill="1" applyBorder="1" applyAlignment="1">
      <alignment horizontal="center" vertical="center"/>
    </xf>
    <xf numFmtId="0" fontId="8" fillId="0" borderId="9" xfId="0" applyFont="1" applyBorder="1" applyAlignment="1">
      <alignment horizontal="center" vertical="center" wrapText="1"/>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0" fillId="0" borderId="14" xfId="0" applyFont="1" applyFill="1" applyBorder="1" applyAlignment="1">
      <alignment horizontal="center" vertical="center"/>
    </xf>
    <xf numFmtId="0" fontId="0" fillId="0" borderId="15" xfId="0"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10" fillId="2" borderId="31" xfId="0" applyFont="1" applyFill="1" applyBorder="1" applyAlignment="1">
      <alignment horizontal="center" vertical="center" wrapText="1"/>
    </xf>
    <xf numFmtId="0" fontId="0" fillId="0" borderId="32" xfId="0" applyFont="1" applyBorder="1" applyAlignment="1">
      <alignment horizontal="center" vertical="center"/>
    </xf>
    <xf numFmtId="0" fontId="0" fillId="0" borderId="13"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10" fillId="2" borderId="63" xfId="0" applyFont="1" applyFill="1" applyBorder="1" applyAlignment="1">
      <alignment horizontal="center" vertical="center" wrapText="1"/>
    </xf>
    <xf numFmtId="0" fontId="10" fillId="2" borderId="47" xfId="0" applyFont="1" applyFill="1" applyBorder="1" applyAlignment="1">
      <alignment horizontal="center" vertical="center"/>
    </xf>
    <xf numFmtId="0" fontId="10" fillId="2" borderId="64" xfId="0" applyFont="1" applyFill="1" applyBorder="1" applyAlignment="1">
      <alignment horizontal="center" vertical="center"/>
    </xf>
    <xf numFmtId="0" fontId="0" fillId="0" borderId="65"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51" xfId="0" applyFont="1" applyFill="1" applyBorder="1" applyAlignment="1">
      <alignment horizontal="left" vertical="center" wrapText="1"/>
    </xf>
    <xf numFmtId="0" fontId="0" fillId="5" borderId="9" xfId="0" applyFont="1" applyFill="1" applyBorder="1" applyAlignment="1">
      <alignment horizontal="left" vertical="center" wrapText="1"/>
    </xf>
    <xf numFmtId="0" fontId="0" fillId="5" borderId="8" xfId="0" applyFont="1" applyFill="1" applyBorder="1" applyAlignment="1">
      <alignment horizontal="left" vertical="center" wrapText="1"/>
    </xf>
    <xf numFmtId="0" fontId="0" fillId="5" borderId="11" xfId="0" applyFont="1" applyFill="1" applyBorder="1" applyAlignment="1">
      <alignment horizontal="left" vertical="center" wrapText="1"/>
    </xf>
    <xf numFmtId="0" fontId="15" fillId="3" borderId="13"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3" borderId="13"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8"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6" xfId="0" applyFont="1" applyFill="1" applyBorder="1" applyAlignment="1">
      <alignment horizontal="left" vertical="center" wrapText="1"/>
    </xf>
    <xf numFmtId="0" fontId="0" fillId="5" borderId="1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19" xfId="0" applyFont="1" applyFill="1" applyBorder="1" applyAlignment="1">
      <alignment horizontal="left" vertical="center" wrapText="1"/>
    </xf>
    <xf numFmtId="0" fontId="10" fillId="2" borderId="22" xfId="0" applyFont="1" applyFill="1" applyBorder="1" applyAlignment="1">
      <alignment horizontal="center" vertical="center" wrapText="1"/>
    </xf>
    <xf numFmtId="0" fontId="10" fillId="2" borderId="15" xfId="0" applyFont="1" applyFill="1" applyBorder="1" applyAlignment="1">
      <alignment horizontal="center" vertical="center"/>
    </xf>
    <xf numFmtId="178" fontId="0" fillId="0" borderId="13" xfId="0" applyNumberFormat="1" applyFont="1" applyFill="1" applyBorder="1" applyAlignment="1">
      <alignment horizontal="center" vertical="center" wrapText="1"/>
    </xf>
    <xf numFmtId="178" fontId="0" fillId="0" borderId="8" xfId="0" applyNumberFormat="1" applyFont="1" applyFill="1" applyBorder="1" applyAlignment="1">
      <alignment horizontal="center" vertical="center" wrapText="1"/>
    </xf>
    <xf numFmtId="178" fontId="0" fillId="0" borderId="10" xfId="0" applyNumberFormat="1" applyFont="1" applyFill="1" applyBorder="1" applyAlignment="1">
      <alignment horizontal="center" vertical="center" wrapText="1"/>
    </xf>
    <xf numFmtId="0" fontId="10" fillId="2" borderId="9"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0" fillId="0" borderId="9" xfId="0" applyFont="1" applyFill="1" applyBorder="1" applyAlignment="1">
      <alignment vertical="center" wrapText="1" shrinkToFit="1"/>
    </xf>
    <xf numFmtId="0" fontId="0" fillId="0" borderId="8" xfId="0" applyFont="1" applyFill="1" applyBorder="1" applyAlignment="1">
      <alignment vertical="center" shrinkToFit="1"/>
    </xf>
    <xf numFmtId="0" fontId="0" fillId="0" borderId="11" xfId="0" applyFont="1" applyFill="1" applyBorder="1" applyAlignment="1">
      <alignment vertical="center" shrinkToFit="1"/>
    </xf>
    <xf numFmtId="0" fontId="10" fillId="3" borderId="22"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8" fillId="3" borderId="13"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10" fillId="5" borderId="14"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vertical="center" shrinkToFit="1"/>
    </xf>
    <xf numFmtId="0" fontId="0" fillId="5" borderId="20" xfId="0" applyFont="1" applyFill="1" applyBorder="1" applyAlignment="1">
      <alignment horizontal="center" vertical="center" wrapText="1"/>
    </xf>
    <xf numFmtId="0" fontId="0" fillId="5" borderId="99" xfId="0" applyFont="1" applyFill="1" applyBorder="1" applyAlignment="1">
      <alignment horizontal="center" vertical="center" wrapText="1"/>
    </xf>
    <xf numFmtId="0" fontId="0" fillId="5" borderId="98"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0" fillId="5" borderId="12" xfId="0" applyFont="1" applyFill="1" applyBorder="1" applyAlignment="1">
      <alignment horizontal="center" vertical="center" wrapText="1"/>
    </xf>
    <xf numFmtId="0" fontId="17" fillId="5" borderId="21" xfId="0" applyFont="1" applyFill="1" applyBorder="1" applyAlignment="1">
      <alignment horizontal="center" vertical="center" wrapText="1" shrinkToFit="1"/>
    </xf>
    <xf numFmtId="0" fontId="17" fillId="5" borderId="90" xfId="0" applyFont="1" applyFill="1" applyBorder="1" applyAlignment="1">
      <alignment horizontal="center" vertical="center" wrapText="1" shrinkToFit="1"/>
    </xf>
    <xf numFmtId="0" fontId="17" fillId="5" borderId="91" xfId="0" applyFont="1" applyFill="1" applyBorder="1" applyAlignment="1">
      <alignment horizontal="center" vertical="center" wrapText="1" shrinkToFit="1"/>
    </xf>
    <xf numFmtId="0" fontId="17" fillId="5" borderId="92" xfId="0" applyFont="1" applyFill="1" applyBorder="1" applyAlignment="1">
      <alignment horizontal="center" vertical="center" wrapText="1" shrinkToFit="1"/>
    </xf>
    <xf numFmtId="49" fontId="17" fillId="5" borderId="21" xfId="0" applyNumberFormat="1" applyFont="1" applyFill="1" applyBorder="1" applyAlignment="1">
      <alignment horizontal="center" vertical="center" wrapText="1" shrinkToFit="1"/>
    </xf>
    <xf numFmtId="49" fontId="17" fillId="5" borderId="97" xfId="0" applyNumberFormat="1" applyFont="1" applyFill="1" applyBorder="1" applyAlignment="1">
      <alignment horizontal="center" vertical="center" wrapText="1" shrinkToFit="1"/>
    </xf>
    <xf numFmtId="0" fontId="0" fillId="5" borderId="93" xfId="0" applyFont="1" applyFill="1" applyBorder="1" applyAlignment="1">
      <alignment horizontal="center" vertical="center" wrapText="1"/>
    </xf>
    <xf numFmtId="0" fontId="0" fillId="5" borderId="94" xfId="0" applyFont="1" applyFill="1" applyBorder="1" applyAlignment="1">
      <alignment horizontal="center" vertical="center" wrapText="1"/>
    </xf>
    <xf numFmtId="0" fontId="0" fillId="5" borderId="95" xfId="0" applyFont="1" applyFill="1" applyBorder="1" applyAlignment="1">
      <alignment horizontal="center" vertical="center" wrapText="1"/>
    </xf>
    <xf numFmtId="179" fontId="0" fillId="5" borderId="8" xfId="0" applyNumberFormat="1" applyFont="1" applyFill="1" applyBorder="1" applyAlignment="1">
      <alignment horizontal="center" vertical="center"/>
    </xf>
    <xf numFmtId="179" fontId="0" fillId="5" borderId="10" xfId="0" applyNumberFormat="1" applyFont="1" applyFill="1" applyBorder="1" applyAlignment="1">
      <alignment horizontal="center" vertical="center"/>
    </xf>
    <xf numFmtId="179" fontId="0" fillId="5" borderId="11" xfId="0" applyNumberFormat="1" applyFont="1" applyFill="1" applyBorder="1" applyAlignment="1">
      <alignment horizontal="center" vertical="center"/>
    </xf>
    <xf numFmtId="0" fontId="6" fillId="3" borderId="31" xfId="3" applyFont="1" applyFill="1" applyBorder="1" applyAlignment="1" applyProtection="1">
      <alignment horizontal="center" vertical="center" wrapText="1"/>
    </xf>
    <xf numFmtId="0" fontId="6" fillId="3" borderId="8" xfId="3" applyFont="1" applyFill="1" applyBorder="1" applyAlignment="1" applyProtection="1">
      <alignment horizontal="center" vertical="center" wrapText="1"/>
    </xf>
    <xf numFmtId="0" fontId="6" fillId="3" borderId="32" xfId="3" applyFont="1" applyFill="1" applyBorder="1" applyAlignment="1" applyProtection="1">
      <alignment horizontal="center" vertical="center" wrapText="1"/>
    </xf>
    <xf numFmtId="0" fontId="8" fillId="5" borderId="13"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10" fillId="2" borderId="24"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13" xfId="0" applyFont="1" applyFill="1" applyBorder="1" applyAlignment="1">
      <alignment horizontal="center" vertical="center"/>
    </xf>
    <xf numFmtId="0" fontId="10" fillId="2" borderId="8" xfId="0" applyFont="1" applyFill="1" applyBorder="1" applyAlignment="1">
      <alignment horizontal="center" vertical="center"/>
    </xf>
    <xf numFmtId="0" fontId="10" fillId="0" borderId="56" xfId="0" applyFont="1" applyFill="1" applyBorder="1" applyAlignment="1">
      <alignment horizontal="center" vertical="center"/>
    </xf>
    <xf numFmtId="0" fontId="10" fillId="0" borderId="53" xfId="0" applyFont="1" applyFill="1" applyBorder="1" applyAlignment="1">
      <alignment horizontal="center" vertical="center"/>
    </xf>
    <xf numFmtId="0" fontId="10" fillId="0" borderId="57"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2" xfId="0" applyFont="1" applyFill="1" applyBorder="1" applyAlignment="1">
      <alignment horizontal="center" vertical="center"/>
    </xf>
    <xf numFmtId="0" fontId="15" fillId="2" borderId="12" xfId="0" applyFont="1" applyFill="1" applyBorder="1" applyAlignment="1">
      <alignment horizontal="center" vertical="center" wrapText="1" shrinkToFit="1"/>
    </xf>
    <xf numFmtId="0" fontId="15" fillId="2" borderId="28" xfId="0" applyFont="1" applyFill="1" applyBorder="1" applyAlignment="1">
      <alignment horizontal="center" vertical="center" wrapText="1" shrinkToFit="1"/>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0" fillId="0" borderId="30" xfId="0" applyFont="1" applyBorder="1" applyAlignment="1">
      <alignment horizontal="left" vertical="center" wrapText="1"/>
    </xf>
    <xf numFmtId="0" fontId="0" fillId="0" borderId="3" xfId="0" applyFont="1" applyBorder="1" applyAlignment="1">
      <alignment horizontal="left" vertical="center" wrapText="1"/>
    </xf>
    <xf numFmtId="0" fontId="0" fillId="0" borderId="0" xfId="0" applyFont="1" applyBorder="1" applyAlignment="1">
      <alignment horizontal="left" vertical="center" wrapText="1"/>
    </xf>
    <xf numFmtId="0" fontId="0" fillId="0" borderId="43" xfId="0" applyFont="1" applyBorder="1" applyAlignment="1">
      <alignment horizontal="left" vertical="center" wrapText="1"/>
    </xf>
    <xf numFmtId="0" fontId="0" fillId="0" borderId="17" xfId="0" applyFont="1" applyBorder="1" applyAlignment="1">
      <alignment horizontal="left" vertical="center" wrapText="1"/>
    </xf>
    <xf numFmtId="0" fontId="0" fillId="0" borderId="18" xfId="0" applyFont="1" applyBorder="1" applyAlignment="1">
      <alignment horizontal="left" vertical="center" wrapText="1"/>
    </xf>
    <xf numFmtId="0" fontId="0" fillId="0" borderId="44" xfId="0" applyFont="1" applyBorder="1" applyAlignment="1">
      <alignment horizontal="left" vertical="center" wrapText="1"/>
    </xf>
    <xf numFmtId="0" fontId="10" fillId="3" borderId="12" xfId="0" applyFont="1" applyFill="1" applyBorder="1" applyAlignment="1">
      <alignment horizontal="center" vertical="center" textRotation="255" wrapText="1"/>
    </xf>
    <xf numFmtId="0" fontId="6" fillId="3" borderId="22" xfId="3" applyFont="1" applyFill="1" applyBorder="1" applyAlignment="1" applyProtection="1">
      <alignment horizontal="center" vertical="center" wrapText="1"/>
    </xf>
    <xf numFmtId="0" fontId="6" fillId="3" borderId="15" xfId="3" applyFont="1" applyFill="1" applyBorder="1" applyAlignment="1" applyProtection="1">
      <alignment horizontal="center" vertical="center" wrapText="1"/>
    </xf>
    <xf numFmtId="0" fontId="6" fillId="3" borderId="23" xfId="3" applyFont="1" applyFill="1" applyBorder="1" applyAlignment="1" applyProtection="1">
      <alignment horizontal="center" vertical="center" wrapText="1"/>
    </xf>
    <xf numFmtId="0" fontId="6" fillId="3" borderId="24" xfId="3" applyFont="1" applyFill="1" applyBorder="1" applyAlignment="1" applyProtection="1">
      <alignment horizontal="center" vertical="center" wrapText="1"/>
    </xf>
    <xf numFmtId="0" fontId="6" fillId="3" borderId="0" xfId="3" applyFont="1" applyFill="1" applyBorder="1" applyAlignment="1" applyProtection="1">
      <alignment horizontal="center" vertical="center" wrapText="1"/>
    </xf>
    <xf numFmtId="0" fontId="6" fillId="3" borderId="25" xfId="3" applyFont="1" applyFill="1" applyBorder="1" applyAlignment="1" applyProtection="1">
      <alignment horizontal="center" vertical="center" wrapText="1"/>
    </xf>
    <xf numFmtId="0" fontId="6" fillId="3" borderId="26" xfId="3" applyFont="1" applyFill="1" applyBorder="1" applyAlignment="1" applyProtection="1">
      <alignment horizontal="center" vertical="center" wrapText="1"/>
    </xf>
    <xf numFmtId="0" fontId="6" fillId="3" borderId="18" xfId="3" applyFont="1" applyFill="1" applyBorder="1" applyAlignment="1" applyProtection="1">
      <alignment horizontal="center" vertical="center" wrapText="1"/>
    </xf>
    <xf numFmtId="0" fontId="6" fillId="3" borderId="27" xfId="3" applyFont="1" applyFill="1" applyBorder="1" applyAlignment="1" applyProtection="1">
      <alignment horizontal="center" vertical="center" wrapText="1"/>
    </xf>
    <xf numFmtId="0" fontId="8" fillId="5" borderId="53"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11"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0" xfId="0" applyFont="1" applyFill="1" applyBorder="1" applyAlignment="1">
      <alignment horizontal="center" vertical="center"/>
    </xf>
    <xf numFmtId="0" fontId="0" fillId="5" borderId="8" xfId="0" applyFont="1" applyFill="1" applyBorder="1" applyAlignment="1">
      <alignment horizontal="center" vertical="center"/>
    </xf>
    <xf numFmtId="0" fontId="0" fillId="5" borderId="10" xfId="0" applyFont="1" applyFill="1" applyBorder="1" applyAlignment="1">
      <alignment horizontal="center" vertical="center"/>
    </xf>
    <xf numFmtId="179" fontId="0" fillId="5" borderId="9" xfId="0" applyNumberFormat="1" applyFont="1" applyFill="1" applyBorder="1" applyAlignment="1">
      <alignment horizontal="center" vertical="center"/>
    </xf>
    <xf numFmtId="0" fontId="17" fillId="5" borderId="14" xfId="0" applyFont="1" applyFill="1" applyBorder="1" applyAlignment="1">
      <alignment horizontal="left" vertical="center" wrapText="1"/>
    </xf>
    <xf numFmtId="0" fontId="17" fillId="5" borderId="15" xfId="0" applyFont="1" applyFill="1" applyBorder="1" applyAlignment="1">
      <alignment horizontal="left" vertical="center" wrapText="1"/>
    </xf>
    <xf numFmtId="0" fontId="17" fillId="5" borderId="30" xfId="0" applyFont="1" applyFill="1" applyBorder="1" applyAlignment="1">
      <alignment horizontal="left" vertical="center" wrapText="1"/>
    </xf>
    <xf numFmtId="0" fontId="17" fillId="5" borderId="3" xfId="0" applyFont="1" applyFill="1" applyBorder="1" applyAlignment="1">
      <alignment horizontal="left" vertical="center" wrapText="1"/>
    </xf>
    <xf numFmtId="0" fontId="17" fillId="5" borderId="0" xfId="0" applyFont="1" applyFill="1" applyBorder="1" applyAlignment="1">
      <alignment horizontal="left" vertical="center" wrapText="1"/>
    </xf>
    <xf numFmtId="0" fontId="17" fillId="5" borderId="43"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17" fillId="5" borderId="18" xfId="0" applyFont="1" applyFill="1" applyBorder="1" applyAlignment="1">
      <alignment horizontal="left" vertical="center" wrapText="1"/>
    </xf>
    <xf numFmtId="0" fontId="17" fillId="5" borderId="44" xfId="0" applyFont="1" applyFill="1" applyBorder="1" applyAlignment="1">
      <alignment horizontal="left" vertical="center" wrapText="1"/>
    </xf>
    <xf numFmtId="0" fontId="0" fillId="5" borderId="40" xfId="0" applyFont="1" applyFill="1" applyBorder="1" applyAlignment="1">
      <alignment horizontal="center" vertical="center"/>
    </xf>
    <xf numFmtId="0" fontId="0" fillId="5" borderId="66" xfId="0" applyFont="1" applyFill="1" applyBorder="1" applyAlignment="1">
      <alignment horizontal="center" vertical="center"/>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0" fillId="5" borderId="29" xfId="0" applyFont="1" applyFill="1" applyBorder="1" applyAlignment="1">
      <alignment horizontal="center" vertical="center"/>
    </xf>
    <xf numFmtId="0" fontId="0" fillId="5" borderId="15" xfId="0" applyFont="1" applyFill="1" applyBorder="1" applyAlignment="1">
      <alignment horizontal="center" vertical="center"/>
    </xf>
    <xf numFmtId="0" fontId="0" fillId="5" borderId="30" xfId="0" applyFont="1" applyFill="1" applyBorder="1" applyAlignment="1">
      <alignment horizontal="center" vertical="center"/>
    </xf>
    <xf numFmtId="0" fontId="0" fillId="5" borderId="11" xfId="0" applyFont="1" applyFill="1" applyBorder="1" applyAlignment="1">
      <alignment horizontal="center" vertical="center"/>
    </xf>
    <xf numFmtId="0" fontId="15" fillId="3" borderId="39" xfId="0" applyFont="1" applyFill="1" applyBorder="1" applyAlignment="1">
      <alignment horizontal="center" vertical="center" wrapText="1"/>
    </xf>
    <xf numFmtId="0" fontId="15" fillId="3" borderId="40" xfId="0" applyFont="1" applyFill="1" applyBorder="1" applyAlignment="1">
      <alignment horizontal="center" vertical="center" wrapText="1"/>
    </xf>
    <xf numFmtId="0" fontId="15" fillId="3" borderId="4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0" fillId="5" borderId="45" xfId="0" applyFont="1" applyFill="1" applyBorder="1" applyAlignment="1">
      <alignment horizontal="center" vertical="center"/>
    </xf>
    <xf numFmtId="0" fontId="0" fillId="5" borderId="41" xfId="0" applyFont="1" applyFill="1" applyBorder="1" applyAlignment="1">
      <alignment horizontal="center" vertical="center"/>
    </xf>
    <xf numFmtId="0" fontId="0" fillId="5" borderId="89" xfId="0" applyFont="1" applyFill="1" applyBorder="1" applyAlignment="1">
      <alignment horizontal="center" vertical="center"/>
    </xf>
    <xf numFmtId="0" fontId="0" fillId="5" borderId="2" xfId="0" applyFont="1" applyFill="1" applyBorder="1" applyAlignment="1">
      <alignment horizontal="center" vertical="center"/>
    </xf>
    <xf numFmtId="0" fontId="0" fillId="5" borderId="42" xfId="0" applyFont="1" applyFill="1" applyBorder="1" applyAlignment="1">
      <alignment horizontal="center" vertical="center"/>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49" fontId="0" fillId="5" borderId="8" xfId="0" applyNumberFormat="1" applyFont="1" applyFill="1" applyBorder="1" applyAlignment="1">
      <alignment horizontal="center" vertical="center"/>
    </xf>
    <xf numFmtId="49" fontId="0" fillId="5" borderId="10" xfId="0" applyNumberFormat="1" applyFont="1" applyFill="1" applyBorder="1" applyAlignment="1">
      <alignment horizontal="center" vertical="center"/>
    </xf>
    <xf numFmtId="49" fontId="0" fillId="5" borderId="9" xfId="0" applyNumberFormat="1" applyFont="1" applyFill="1" applyBorder="1" applyAlignment="1">
      <alignment horizontal="center" vertical="center"/>
    </xf>
    <xf numFmtId="49" fontId="0" fillId="5" borderId="1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0" fillId="5" borderId="33" xfId="0" applyFont="1" applyFill="1" applyBorder="1" applyAlignment="1">
      <alignment horizontal="center" vertical="center"/>
    </xf>
    <xf numFmtId="0" fontId="0" fillId="5" borderId="34" xfId="0" applyFont="1" applyFill="1" applyBorder="1" applyAlignment="1">
      <alignment horizontal="center" vertical="center"/>
    </xf>
    <xf numFmtId="0" fontId="0" fillId="5" borderId="35" xfId="0" applyFont="1" applyFill="1" applyBorder="1" applyAlignment="1">
      <alignment horizontal="center" vertical="center"/>
    </xf>
    <xf numFmtId="177" fontId="0" fillId="5" borderId="33" xfId="0" applyNumberFormat="1" applyFont="1" applyFill="1" applyBorder="1" applyAlignment="1">
      <alignment horizontal="center" vertical="center"/>
    </xf>
    <xf numFmtId="0" fontId="0" fillId="5" borderId="62" xfId="0" applyFont="1" applyFill="1" applyBorder="1" applyAlignment="1">
      <alignment horizontal="center" vertical="center"/>
    </xf>
    <xf numFmtId="0" fontId="15" fillId="3" borderId="46" xfId="0" applyFont="1" applyFill="1" applyBorder="1" applyAlignment="1">
      <alignment horizontal="center" vertical="center"/>
    </xf>
    <xf numFmtId="0" fontId="15" fillId="3" borderId="47" xfId="0" applyFont="1" applyFill="1" applyBorder="1" applyAlignment="1">
      <alignment horizontal="center" vertical="center"/>
    </xf>
    <xf numFmtId="0" fontId="15" fillId="3" borderId="48" xfId="0" applyFont="1" applyFill="1" applyBorder="1" applyAlignment="1">
      <alignment horizontal="center" vertical="center"/>
    </xf>
    <xf numFmtId="38" fontId="0" fillId="0" borderId="47" xfId="1" applyFont="1" applyFill="1" applyBorder="1" applyAlignment="1">
      <alignment horizontal="center" vertical="center"/>
    </xf>
    <xf numFmtId="38" fontId="0" fillId="0" borderId="48" xfId="1" applyFont="1" applyFill="1" applyBorder="1" applyAlignment="1">
      <alignment horizontal="center" vertical="center"/>
    </xf>
    <xf numFmtId="38" fontId="0" fillId="0" borderId="46" xfId="1" applyFont="1" applyFill="1" applyBorder="1" applyAlignment="1">
      <alignment horizontal="center" vertical="center"/>
    </xf>
    <xf numFmtId="38" fontId="0" fillId="0" borderId="51" xfId="1" applyFont="1" applyFill="1" applyBorder="1" applyAlignment="1">
      <alignment horizontal="center" vertical="center"/>
    </xf>
    <xf numFmtId="0" fontId="6" fillId="3" borderId="42" xfId="3" applyFont="1" applyFill="1" applyBorder="1" applyAlignment="1" applyProtection="1">
      <alignment horizontal="center" vertical="center" wrapText="1"/>
    </xf>
    <xf numFmtId="0" fontId="6" fillId="3" borderId="58" xfId="3" applyFont="1" applyFill="1" applyBorder="1" applyAlignment="1" applyProtection="1">
      <alignment horizontal="center" vertical="center" wrapText="1"/>
    </xf>
    <xf numFmtId="0" fontId="0" fillId="0" borderId="2"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2"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10" fillId="3" borderId="2" xfId="0" applyFont="1" applyFill="1" applyBorder="1" applyAlignment="1">
      <alignment horizontal="center" vertical="center" textRotation="255"/>
    </xf>
    <xf numFmtId="0" fontId="10" fillId="3" borderId="42" xfId="0" applyFont="1" applyFill="1" applyBorder="1" applyAlignment="1">
      <alignment horizontal="center" vertical="center" textRotation="255"/>
    </xf>
    <xf numFmtId="0" fontId="10" fillId="3" borderId="0" xfId="0" applyFont="1" applyFill="1" applyBorder="1" applyAlignment="1">
      <alignment horizontal="center" vertical="center" textRotation="255"/>
    </xf>
    <xf numFmtId="0" fontId="10" fillId="3" borderId="43" xfId="0" applyFont="1" applyFill="1" applyBorder="1" applyAlignment="1">
      <alignment horizontal="center" vertical="center" textRotation="255"/>
    </xf>
    <xf numFmtId="0" fontId="10" fillId="3" borderId="1" xfId="0" applyFont="1" applyFill="1" applyBorder="1" applyAlignment="1">
      <alignment horizontal="center" vertical="center" textRotation="255"/>
    </xf>
    <xf numFmtId="0" fontId="10" fillId="3" borderId="49" xfId="0" applyFont="1" applyFill="1" applyBorder="1" applyAlignment="1">
      <alignment horizontal="center" vertical="center" textRotation="255"/>
    </xf>
    <xf numFmtId="38" fontId="0" fillId="0" borderId="40" xfId="1" applyFont="1" applyFill="1" applyBorder="1" applyAlignment="1">
      <alignment horizontal="center" vertical="center"/>
    </xf>
    <xf numFmtId="38" fontId="0" fillId="0" borderId="66" xfId="1" applyFont="1" applyFill="1" applyBorder="1" applyAlignment="1">
      <alignment horizontal="center" vertical="center"/>
    </xf>
    <xf numFmtId="0" fontId="15" fillId="3" borderId="9" xfId="0" applyFont="1" applyFill="1" applyBorder="1" applyAlignment="1">
      <alignment horizontal="center" vertical="center" shrinkToFit="1"/>
    </xf>
    <xf numFmtId="0" fontId="15" fillId="3" borderId="8" xfId="0" applyFont="1" applyFill="1" applyBorder="1" applyAlignment="1">
      <alignment horizontal="center" vertical="center" shrinkToFit="1"/>
    </xf>
    <xf numFmtId="0" fontId="15" fillId="3" borderId="10" xfId="0" applyFont="1" applyFill="1" applyBorder="1" applyAlignment="1">
      <alignment horizontal="center" vertical="center" shrinkToFit="1"/>
    </xf>
    <xf numFmtId="38" fontId="0" fillId="0" borderId="8"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9" xfId="1" applyFont="1" applyFill="1" applyBorder="1" applyAlignment="1">
      <alignment horizontal="center" vertical="center"/>
    </xf>
    <xf numFmtId="38" fontId="0" fillId="0" borderId="11" xfId="1" applyFont="1" applyFill="1" applyBorder="1" applyAlignment="1">
      <alignment horizontal="center" vertical="center"/>
    </xf>
    <xf numFmtId="0" fontId="15" fillId="3" borderId="46" xfId="0" applyFont="1" applyFill="1" applyBorder="1" applyAlignment="1">
      <alignment horizontal="center" vertical="center" wrapText="1"/>
    </xf>
    <xf numFmtId="0" fontId="15" fillId="3" borderId="47" xfId="0" applyFont="1" applyFill="1" applyBorder="1" applyAlignment="1">
      <alignment horizontal="center" vertical="center" wrapText="1"/>
    </xf>
    <xf numFmtId="0" fontId="15" fillId="3" borderId="48" xfId="0" applyFont="1" applyFill="1" applyBorder="1" applyAlignment="1">
      <alignment horizontal="center" vertical="center" wrapText="1"/>
    </xf>
    <xf numFmtId="38" fontId="0" fillId="0" borderId="15" xfId="1" applyFont="1" applyFill="1" applyBorder="1" applyAlignment="1">
      <alignment horizontal="center" vertical="center"/>
    </xf>
    <xf numFmtId="38" fontId="0" fillId="0" borderId="30" xfId="1" applyFont="1" applyFill="1" applyBorder="1" applyAlignment="1">
      <alignment horizontal="center" vertical="center"/>
    </xf>
    <xf numFmtId="0" fontId="15" fillId="3" borderId="45" xfId="0" applyFont="1" applyFill="1" applyBorder="1" applyAlignment="1">
      <alignment horizontal="center" vertical="center" wrapText="1"/>
    </xf>
    <xf numFmtId="38" fontId="0" fillId="0" borderId="41" xfId="1" applyFont="1" applyFill="1" applyBorder="1" applyAlignment="1">
      <alignment horizontal="center" vertical="center"/>
    </xf>
    <xf numFmtId="0" fontId="15" fillId="3" borderId="9" xfId="0" applyFont="1" applyFill="1" applyBorder="1" applyAlignment="1">
      <alignment horizontal="center" vertical="center" wrapText="1"/>
    </xf>
    <xf numFmtId="0" fontId="15" fillId="3" borderId="12" xfId="0" applyFont="1" applyFill="1" applyBorder="1" applyAlignment="1">
      <alignment horizontal="center" vertical="center"/>
    </xf>
    <xf numFmtId="0" fontId="13" fillId="2" borderId="31" xfId="3" applyFont="1" applyFill="1" applyBorder="1" applyAlignment="1" applyProtection="1">
      <alignment horizontal="center" vertical="center" wrapText="1"/>
    </xf>
    <xf numFmtId="0" fontId="13" fillId="2" borderId="8" xfId="3" applyFont="1" applyFill="1" applyBorder="1" applyAlignment="1" applyProtection="1">
      <alignment horizontal="center" vertical="center" wrapText="1"/>
    </xf>
    <xf numFmtId="0" fontId="13" fillId="2" borderId="32" xfId="3" applyFont="1" applyFill="1" applyBorder="1" applyAlignment="1" applyProtection="1">
      <alignment horizontal="center" vertical="center" wrapText="1"/>
    </xf>
    <xf numFmtId="0" fontId="8" fillId="5" borderId="13" xfId="2" applyFont="1" applyFill="1" applyBorder="1" applyAlignment="1" applyProtection="1">
      <alignment horizontal="left" vertical="center" wrapText="1"/>
    </xf>
    <xf numFmtId="0" fontId="8" fillId="5" borderId="8" xfId="2" applyFont="1" applyFill="1" applyBorder="1" applyAlignment="1" applyProtection="1">
      <alignment horizontal="left" vertical="center" wrapText="1"/>
    </xf>
    <xf numFmtId="0" fontId="8" fillId="5" borderId="11" xfId="2" applyFont="1" applyFill="1" applyBorder="1" applyAlignment="1" applyProtection="1">
      <alignment horizontal="left" vertical="center" wrapText="1"/>
    </xf>
    <xf numFmtId="0" fontId="8" fillId="5" borderId="13" xfId="2" applyFont="1" applyFill="1" applyBorder="1" applyAlignment="1" applyProtection="1">
      <alignment horizontal="left" vertical="top" wrapText="1"/>
    </xf>
    <xf numFmtId="0" fontId="8" fillId="5" borderId="8" xfId="2" applyFont="1" applyFill="1" applyBorder="1" applyAlignment="1" applyProtection="1">
      <alignment horizontal="left" vertical="top" wrapText="1"/>
    </xf>
    <xf numFmtId="0" fontId="8" fillId="5" borderId="11" xfId="2" applyFont="1" applyFill="1" applyBorder="1" applyAlignment="1" applyProtection="1">
      <alignment horizontal="left" vertical="top" wrapText="1"/>
    </xf>
    <xf numFmtId="0" fontId="6" fillId="2" borderId="22" xfId="3" applyFont="1" applyFill="1" applyBorder="1" applyAlignment="1" applyProtection="1">
      <alignment horizontal="center" vertical="center" wrapText="1"/>
    </xf>
    <xf numFmtId="0" fontId="6" fillId="2" borderId="15" xfId="3" applyFont="1" applyFill="1" applyBorder="1" applyAlignment="1" applyProtection="1">
      <alignment horizontal="center" vertical="center" wrapText="1"/>
    </xf>
    <xf numFmtId="0" fontId="6" fillId="2" borderId="16" xfId="3" applyFont="1" applyFill="1" applyBorder="1" applyAlignment="1" applyProtection="1">
      <alignment horizontal="center" vertical="center" wrapText="1"/>
    </xf>
    <xf numFmtId="0" fontId="6" fillId="2" borderId="4" xfId="3" applyFont="1" applyFill="1" applyBorder="1" applyAlignment="1" applyProtection="1">
      <alignment horizontal="center" vertical="center" wrapText="1"/>
    </xf>
    <xf numFmtId="0" fontId="6" fillId="2" borderId="52" xfId="3" applyFont="1" applyFill="1" applyBorder="1" applyAlignment="1" applyProtection="1">
      <alignment horizontal="center" vertical="center" wrapText="1"/>
    </xf>
    <xf numFmtId="0" fontId="6" fillId="2" borderId="1" xfId="3" applyFont="1" applyFill="1" applyBorder="1" applyAlignment="1" applyProtection="1">
      <alignment horizontal="center" vertical="center" wrapText="1"/>
    </xf>
    <xf numFmtId="0" fontId="6" fillId="2" borderId="7" xfId="3" applyFont="1" applyFill="1" applyBorder="1" applyAlignment="1" applyProtection="1">
      <alignment horizontal="center" vertical="center" wrapText="1"/>
    </xf>
    <xf numFmtId="0" fontId="6" fillId="0" borderId="53" xfId="3" applyFont="1" applyFill="1" applyBorder="1" applyAlignment="1" applyProtection="1">
      <alignment horizontal="center" vertical="center" wrapText="1"/>
    </xf>
    <xf numFmtId="0" fontId="15" fillId="3" borderId="12"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3" borderId="15" xfId="0" applyFont="1" applyFill="1" applyBorder="1" applyAlignment="1">
      <alignment horizontal="center" vertical="center" textRotation="255"/>
    </xf>
    <xf numFmtId="0" fontId="13" fillId="3" borderId="9" xfId="3" applyFont="1" applyFill="1" applyBorder="1" applyAlignment="1" applyProtection="1">
      <alignment horizontal="center" vertical="center" wrapText="1"/>
    </xf>
    <xf numFmtId="0" fontId="13" fillId="3" borderId="8" xfId="3" applyFont="1" applyFill="1" applyBorder="1" applyAlignment="1" applyProtection="1">
      <alignment horizontal="center" vertical="center" wrapText="1"/>
    </xf>
    <xf numFmtId="0" fontId="13" fillId="3" borderId="10" xfId="3" applyFont="1" applyFill="1" applyBorder="1" applyAlignment="1" applyProtection="1">
      <alignment horizontal="center" vertical="center" wrapText="1"/>
    </xf>
    <xf numFmtId="0" fontId="13" fillId="2" borderId="22"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23" xfId="3" applyFont="1" applyFill="1" applyBorder="1" applyAlignment="1" applyProtection="1">
      <alignment horizontal="center" vertical="center" wrapText="1"/>
    </xf>
    <xf numFmtId="0" fontId="13" fillId="2" borderId="26"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27" xfId="3" applyFont="1" applyFill="1" applyBorder="1" applyAlignment="1" applyProtection="1">
      <alignment horizontal="center" vertical="center" wrapText="1"/>
    </xf>
    <xf numFmtId="0" fontId="15" fillId="3" borderId="13" xfId="2" applyFont="1" applyFill="1" applyBorder="1" applyAlignment="1" applyProtection="1">
      <alignment horizontal="center" vertical="center" wrapText="1"/>
    </xf>
    <xf numFmtId="0" fontId="15" fillId="3" borderId="8" xfId="2" applyFont="1" applyFill="1" applyBorder="1" applyAlignment="1" applyProtection="1">
      <alignment horizontal="center" vertical="center" wrapText="1"/>
    </xf>
    <xf numFmtId="0" fontId="15" fillId="3" borderId="10" xfId="2" applyFont="1" applyFill="1" applyBorder="1" applyAlignment="1" applyProtection="1">
      <alignment horizontal="center" vertical="center" wrapText="1"/>
    </xf>
    <xf numFmtId="0" fontId="8" fillId="0" borderId="9" xfId="2" applyFont="1" applyFill="1" applyBorder="1" applyAlignment="1" applyProtection="1">
      <alignment horizontal="center" vertical="top" wrapText="1"/>
    </xf>
    <xf numFmtId="0" fontId="8" fillId="0" borderId="8" xfId="2" applyFont="1" applyFill="1" applyBorder="1" applyAlignment="1" applyProtection="1">
      <alignment horizontal="center" vertical="top" wrapText="1"/>
    </xf>
    <xf numFmtId="0" fontId="8" fillId="0" borderId="10" xfId="2" applyFont="1" applyFill="1" applyBorder="1" applyAlignment="1" applyProtection="1">
      <alignment horizontal="center" vertical="top" wrapText="1"/>
    </xf>
    <xf numFmtId="0" fontId="15" fillId="3" borderId="9" xfId="2" applyFont="1" applyFill="1" applyBorder="1" applyAlignment="1" applyProtection="1">
      <alignment horizontal="center" vertical="top" wrapText="1"/>
    </xf>
    <xf numFmtId="0" fontId="15" fillId="3" borderId="8" xfId="2" applyFont="1" applyFill="1" applyBorder="1" applyAlignment="1" applyProtection="1">
      <alignment horizontal="center" vertical="top" wrapText="1"/>
    </xf>
    <xf numFmtId="0" fontId="15" fillId="3" borderId="10" xfId="2" applyFont="1" applyFill="1" applyBorder="1" applyAlignment="1" applyProtection="1">
      <alignment horizontal="center" vertical="top" wrapText="1"/>
    </xf>
    <xf numFmtId="38" fontId="8" fillId="0" borderId="9" xfId="2" applyNumberFormat="1" applyFont="1" applyFill="1" applyBorder="1" applyAlignment="1" applyProtection="1">
      <alignment horizontal="center" vertical="top" wrapText="1"/>
    </xf>
    <xf numFmtId="0" fontId="8" fillId="0" borderId="11" xfId="2" applyFont="1" applyFill="1" applyBorder="1" applyAlignment="1" applyProtection="1">
      <alignment horizontal="center" vertical="top" wrapText="1"/>
    </xf>
    <xf numFmtId="0" fontId="8" fillId="0" borderId="9" xfId="2" applyFont="1" applyFill="1" applyBorder="1" applyAlignment="1" applyProtection="1">
      <alignment vertical="top" wrapText="1"/>
    </xf>
    <xf numFmtId="0" fontId="8" fillId="0" borderId="8" xfId="2" applyFont="1" applyFill="1" applyBorder="1" applyAlignment="1" applyProtection="1">
      <alignment vertical="top" wrapText="1"/>
    </xf>
    <xf numFmtId="0" fontId="8" fillId="0" borderId="11" xfId="2" applyFont="1" applyFill="1" applyBorder="1" applyAlignment="1" applyProtection="1">
      <alignment vertical="top" wrapText="1"/>
    </xf>
    <xf numFmtId="0" fontId="6" fillId="5" borderId="12" xfId="2" applyFont="1" applyFill="1" applyBorder="1" applyAlignment="1" applyProtection="1">
      <alignment horizontal="center" vertical="center" wrapText="1"/>
    </xf>
    <xf numFmtId="0" fontId="6" fillId="5" borderId="28" xfId="2" applyFont="1" applyFill="1" applyBorder="1" applyAlignment="1" applyProtection="1">
      <alignment horizontal="center" vertical="center" wrapText="1"/>
    </xf>
    <xf numFmtId="0" fontId="15" fillId="3" borderId="31"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1" fillId="5" borderId="13" xfId="2" applyFont="1" applyFill="1" applyBorder="1" applyAlignment="1" applyProtection="1">
      <alignment horizontal="left" vertical="top" wrapText="1" shrinkToFit="1"/>
    </xf>
    <xf numFmtId="0" fontId="11" fillId="5" borderId="8" xfId="2" applyFont="1" applyFill="1" applyBorder="1" applyAlignment="1" applyProtection="1">
      <alignment horizontal="left" vertical="top" wrapText="1" shrinkToFit="1"/>
    </xf>
    <xf numFmtId="0" fontId="11" fillId="5" borderId="11" xfId="2" applyFont="1" applyFill="1" applyBorder="1" applyAlignment="1" applyProtection="1">
      <alignment horizontal="left" vertical="top" wrapText="1" shrinkToFit="1"/>
    </xf>
    <xf numFmtId="0" fontId="6" fillId="2" borderId="22" xfId="3" applyFont="1" applyFill="1" applyBorder="1" applyAlignment="1" applyProtection="1">
      <alignment horizontal="left" vertical="center" wrapText="1"/>
    </xf>
    <xf numFmtId="0" fontId="6" fillId="2" borderId="15" xfId="3" applyFont="1" applyFill="1" applyBorder="1" applyAlignment="1" applyProtection="1">
      <alignment horizontal="left" vertical="center" wrapText="1"/>
    </xf>
    <xf numFmtId="0" fontId="6" fillId="2" borderId="23" xfId="3" applyFont="1" applyFill="1" applyBorder="1" applyAlignment="1" applyProtection="1">
      <alignment horizontal="left" vertical="center" wrapText="1"/>
    </xf>
    <xf numFmtId="0" fontId="6" fillId="2" borderId="24" xfId="3" applyFont="1" applyFill="1" applyBorder="1" applyAlignment="1" applyProtection="1">
      <alignment horizontal="left" vertical="center" wrapText="1"/>
    </xf>
    <xf numFmtId="0" fontId="6" fillId="2" borderId="0" xfId="3" applyFont="1" applyFill="1" applyBorder="1" applyAlignment="1" applyProtection="1">
      <alignment horizontal="left" vertical="center" wrapText="1"/>
    </xf>
    <xf numFmtId="0" fontId="6" fillId="2" borderId="25" xfId="3" applyFont="1" applyFill="1" applyBorder="1" applyAlignment="1" applyProtection="1">
      <alignment horizontal="left" vertical="center" wrapText="1"/>
    </xf>
    <xf numFmtId="0" fontId="6" fillId="2" borderId="26" xfId="3" applyFont="1" applyFill="1" applyBorder="1" applyAlignment="1" applyProtection="1">
      <alignment horizontal="left" vertical="center" wrapText="1"/>
    </xf>
    <xf numFmtId="0" fontId="6" fillId="2" borderId="18" xfId="3" applyFont="1" applyFill="1" applyBorder="1" applyAlignment="1" applyProtection="1">
      <alignment horizontal="left" vertical="center" wrapText="1"/>
    </xf>
    <xf numFmtId="0" fontId="6" fillId="2" borderId="27" xfId="3" applyFont="1" applyFill="1" applyBorder="1" applyAlignment="1" applyProtection="1">
      <alignment horizontal="left" vertical="center" wrapText="1"/>
    </xf>
    <xf numFmtId="0" fontId="0" fillId="0" borderId="14" xfId="2" applyFont="1" applyFill="1" applyBorder="1" applyAlignment="1" applyProtection="1">
      <alignment vertical="center" wrapText="1"/>
    </xf>
    <xf numFmtId="0" fontId="0" fillId="0" borderId="15" xfId="2" applyFont="1" applyFill="1" applyBorder="1" applyAlignment="1" applyProtection="1">
      <alignment vertical="center" wrapText="1"/>
    </xf>
    <xf numFmtId="0" fontId="0" fillId="0" borderId="16" xfId="2" applyFont="1" applyFill="1" applyBorder="1" applyAlignment="1" applyProtection="1">
      <alignment vertical="center" wrapText="1"/>
    </xf>
    <xf numFmtId="0" fontId="0" fillId="0" borderId="3" xfId="2" applyFont="1" applyFill="1" applyBorder="1" applyAlignment="1" applyProtection="1">
      <alignment vertical="center" wrapText="1"/>
    </xf>
    <xf numFmtId="0" fontId="0" fillId="0" borderId="0" xfId="2" applyFont="1" applyFill="1" applyBorder="1" applyAlignment="1" applyProtection="1">
      <alignment vertical="center" wrapText="1"/>
    </xf>
    <xf numFmtId="0" fontId="0" fillId="0" borderId="4" xfId="2" applyFont="1" applyFill="1" applyBorder="1" applyAlignment="1" applyProtection="1">
      <alignment vertical="center" wrapText="1"/>
    </xf>
    <xf numFmtId="0" fontId="8" fillId="0" borderId="17" xfId="2" applyFont="1" applyFill="1" applyBorder="1" applyAlignment="1" applyProtection="1">
      <alignment vertical="top" wrapText="1"/>
    </xf>
    <xf numFmtId="0" fontId="8" fillId="0" borderId="18" xfId="2" applyFont="1" applyFill="1" applyBorder="1" applyAlignment="1" applyProtection="1">
      <alignment vertical="top" wrapText="1"/>
    </xf>
    <xf numFmtId="0" fontId="8" fillId="0" borderId="0" xfId="2" applyFont="1" applyFill="1" applyBorder="1" applyAlignment="1" applyProtection="1">
      <alignment vertical="top" wrapText="1"/>
    </xf>
    <xf numFmtId="0" fontId="8" fillId="0" borderId="19" xfId="2" applyFont="1" applyFill="1" applyBorder="1" applyAlignment="1" applyProtection="1">
      <alignment vertical="top" wrapText="1"/>
    </xf>
    <xf numFmtId="0" fontId="6" fillId="3" borderId="31" xfId="3" applyFont="1" applyFill="1" applyBorder="1" applyAlignment="1" applyProtection="1">
      <alignment horizontal="center" vertical="center" wrapText="1" shrinkToFit="1"/>
    </xf>
    <xf numFmtId="0" fontId="6" fillId="3" borderId="8" xfId="3" applyFont="1" applyFill="1" applyBorder="1" applyAlignment="1" applyProtection="1">
      <alignment horizontal="center" vertical="center" shrinkToFit="1"/>
    </xf>
    <xf numFmtId="0" fontId="6" fillId="3" borderId="32" xfId="3" applyFont="1" applyFill="1" applyBorder="1" applyAlignment="1" applyProtection="1">
      <alignment horizontal="center" vertical="center" shrinkToFit="1"/>
    </xf>
    <xf numFmtId="0" fontId="11" fillId="0" borderId="85" xfId="2" applyFont="1" applyFill="1" applyBorder="1" applyAlignment="1" applyProtection="1">
      <alignment horizontal="center" vertical="center" wrapText="1" shrinkToFit="1"/>
    </xf>
    <xf numFmtId="0" fontId="11" fillId="0" borderId="12" xfId="2" applyFont="1" applyFill="1" applyBorder="1" applyAlignment="1" applyProtection="1">
      <alignment horizontal="center" vertical="center" wrapText="1" shrinkToFit="1"/>
    </xf>
    <xf numFmtId="0" fontId="10" fillId="3" borderId="12" xfId="0" applyFont="1" applyFill="1" applyBorder="1" applyAlignment="1">
      <alignment horizontal="center" vertical="center"/>
    </xf>
    <xf numFmtId="0" fontId="0" fillId="0" borderId="12" xfId="0"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28" xfId="0" applyFont="1" applyFill="1" applyBorder="1" applyAlignment="1">
      <alignment horizontal="center" vertical="center"/>
    </xf>
    <xf numFmtId="0" fontId="16" fillId="3" borderId="31"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1" fillId="0" borderId="13" xfId="2" applyFont="1" applyFill="1" applyBorder="1" applyAlignment="1" applyProtection="1">
      <alignment horizontal="left" vertical="center" wrapText="1" shrinkToFit="1"/>
    </xf>
    <xf numFmtId="0" fontId="11" fillId="0" borderId="8" xfId="2" applyFont="1" applyFill="1" applyBorder="1" applyAlignment="1" applyProtection="1">
      <alignment horizontal="left" vertical="center" wrapText="1" shrinkToFit="1"/>
    </xf>
    <xf numFmtId="0" fontId="11" fillId="0" borderId="10" xfId="2" applyFont="1" applyFill="1" applyBorder="1" applyAlignment="1" applyProtection="1">
      <alignment horizontal="left" vertical="center" wrapText="1" shrinkToFit="1"/>
    </xf>
    <xf numFmtId="0" fontId="7" fillId="3" borderId="12" xfId="2" applyNumberFormat="1" applyFont="1" applyFill="1" applyBorder="1" applyAlignment="1" applyProtection="1">
      <alignment horizontal="center" vertical="center" wrapText="1"/>
    </xf>
    <xf numFmtId="0" fontId="17" fillId="0" borderId="9"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7" fillId="3" borderId="12" xfId="2" applyFont="1" applyFill="1" applyBorder="1" applyAlignment="1" applyProtection="1">
      <alignment horizontal="center" vertical="center" wrapText="1"/>
    </xf>
    <xf numFmtId="0" fontId="4"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5" fillId="2" borderId="84" xfId="3" applyFont="1" applyFill="1" applyBorder="1" applyAlignment="1" applyProtection="1">
      <alignment horizontal="center" vertical="center"/>
    </xf>
    <xf numFmtId="0" fontId="0" fillId="0" borderId="82" xfId="0" applyFont="1" applyBorder="1" applyAlignment="1">
      <alignment vertical="center"/>
    </xf>
    <xf numFmtId="0" fontId="5" fillId="4" borderId="82" xfId="0" applyFont="1" applyFill="1" applyBorder="1" applyAlignment="1">
      <alignment vertical="center"/>
    </xf>
    <xf numFmtId="0" fontId="0" fillId="0" borderId="82" xfId="0" applyFont="1" applyBorder="1">
      <alignment vertical="center"/>
    </xf>
    <xf numFmtId="0" fontId="0" fillId="0" borderId="83" xfId="0" applyFont="1" applyBorder="1">
      <alignment vertical="center"/>
    </xf>
    <xf numFmtId="0" fontId="6" fillId="3" borderId="26" xfId="3" applyFont="1" applyFill="1" applyBorder="1" applyAlignment="1" applyProtection="1">
      <alignment horizontal="center" vertical="center"/>
    </xf>
    <xf numFmtId="0" fontId="6" fillId="3" borderId="18" xfId="3" applyFont="1" applyFill="1" applyBorder="1" applyAlignment="1" applyProtection="1">
      <alignment horizontal="center" vertical="center"/>
    </xf>
    <xf numFmtId="0" fontId="11" fillId="0" borderId="88" xfId="2" applyFont="1" applyFill="1" applyBorder="1" applyAlignment="1" applyProtection="1">
      <alignment horizontal="center" vertical="center" wrapText="1" shrinkToFit="1"/>
    </xf>
    <xf numFmtId="0" fontId="11" fillId="0" borderId="86" xfId="2" applyFont="1" applyFill="1" applyBorder="1" applyAlignment="1" applyProtection="1">
      <alignment horizontal="center" vertical="center" wrapText="1" shrinkToFit="1"/>
    </xf>
    <xf numFmtId="0" fontId="10" fillId="3" borderId="86" xfId="0" applyFont="1" applyFill="1" applyBorder="1" applyAlignment="1">
      <alignment horizontal="center" vertical="center"/>
    </xf>
    <xf numFmtId="0" fontId="0" fillId="0" borderId="86" xfId="0" applyFont="1" applyFill="1" applyBorder="1" applyAlignment="1">
      <alignment horizontal="center" vertical="center"/>
    </xf>
    <xf numFmtId="0" fontId="10" fillId="3" borderId="87" xfId="0" applyFont="1" applyFill="1" applyBorder="1" applyAlignment="1">
      <alignment horizontal="center" vertical="center"/>
    </xf>
    <xf numFmtId="0" fontId="8" fillId="0" borderId="9" xfId="0" applyFont="1" applyBorder="1" applyAlignment="1">
      <alignment vertical="center"/>
    </xf>
    <xf numFmtId="0" fontId="8" fillId="0" borderId="8" xfId="0" applyFont="1" applyBorder="1" applyAlignment="1">
      <alignment vertical="center"/>
    </xf>
    <xf numFmtId="0" fontId="8" fillId="0" borderId="10" xfId="0" applyFont="1" applyBorder="1" applyAlignment="1">
      <alignment vertical="center"/>
    </xf>
    <xf numFmtId="0" fontId="0" fillId="2" borderId="12" xfId="0" applyFill="1" applyBorder="1" applyAlignment="1">
      <alignment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wrapText="1"/>
    </xf>
    <xf numFmtId="3" fontId="0" fillId="0" borderId="9" xfId="0" applyNumberFormat="1" applyBorder="1" applyAlignment="1">
      <alignment horizontal="center" vertical="center" wrapText="1"/>
    </xf>
    <xf numFmtId="3" fontId="0" fillId="0" borderId="8" xfId="0" applyNumberFormat="1" applyBorder="1" applyAlignment="1">
      <alignment horizontal="center" vertical="center" wrapText="1"/>
    </xf>
    <xf numFmtId="3" fontId="0" fillId="0" borderId="10" xfId="0" applyNumberFormat="1" applyBorder="1" applyAlignment="1">
      <alignment horizontal="center" vertical="center" wrapText="1"/>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2" borderId="9"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0" xfId="0" applyFill="1"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2" borderId="9" xfId="0" applyFill="1" applyBorder="1" applyAlignment="1">
      <alignment horizontal="right" vertical="center"/>
    </xf>
    <xf numFmtId="0" fontId="0" fillId="2" borderId="10" xfId="0" applyFill="1" applyBorder="1" applyAlignment="1">
      <alignment horizontal="right" vertical="center"/>
    </xf>
    <xf numFmtId="0" fontId="0" fillId="2" borderId="9" xfId="0" applyFill="1" applyBorder="1" applyAlignment="1">
      <alignment vertical="center"/>
    </xf>
    <xf numFmtId="0" fontId="0" fillId="2" borderId="10" xfId="0" applyFill="1" applyBorder="1" applyAlignment="1">
      <alignment vertical="center"/>
    </xf>
    <xf numFmtId="0" fontId="0" fillId="0" borderId="9" xfId="0" applyBorder="1" applyAlignment="1">
      <alignment vertical="center" wrapText="1"/>
    </xf>
    <xf numFmtId="0" fontId="0" fillId="0" borderId="13" xfId="0" applyBorder="1" applyAlignment="1">
      <alignment horizontal="center" vertical="center"/>
    </xf>
    <xf numFmtId="0" fontId="0" fillId="0" borderId="53" xfId="0" applyBorder="1" applyAlignment="1">
      <alignment horizontal="center" vertical="center"/>
    </xf>
    <xf numFmtId="0" fontId="0" fillId="0" borderId="57" xfId="0" applyBorder="1" applyAlignment="1">
      <alignment horizontal="center" vertical="center"/>
    </xf>
    <xf numFmtId="176" fontId="0" fillId="0" borderId="9" xfId="0" applyNumberFormat="1" applyBorder="1" applyAlignment="1">
      <alignment horizontal="right" vertical="center"/>
    </xf>
    <xf numFmtId="176" fontId="0" fillId="0" borderId="8" xfId="0" applyNumberFormat="1" applyBorder="1" applyAlignment="1">
      <alignment horizontal="right" vertical="center"/>
    </xf>
    <xf numFmtId="176" fontId="0" fillId="0" borderId="10" xfId="0" applyNumberFormat="1" applyBorder="1" applyAlignment="1">
      <alignment horizontal="right"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79" xfId="0" applyBorder="1" applyAlignment="1">
      <alignment horizontal="left" vertical="center"/>
    </xf>
    <xf numFmtId="0" fontId="0" fillId="0" borderId="80" xfId="0" applyBorder="1" applyAlignment="1">
      <alignment horizontal="left" vertical="center"/>
    </xf>
    <xf numFmtId="176" fontId="0" fillId="0" borderId="81" xfId="0" applyNumberFormat="1" applyBorder="1" applyAlignment="1">
      <alignment horizontal="right" vertical="center"/>
    </xf>
    <xf numFmtId="176" fontId="0" fillId="0" borderId="79" xfId="0" applyNumberFormat="1" applyBorder="1" applyAlignment="1">
      <alignment horizontal="right" vertical="center"/>
    </xf>
    <xf numFmtId="176" fontId="0" fillId="0" borderId="80" xfId="0" applyNumberFormat="1" applyBorder="1" applyAlignment="1">
      <alignment horizontal="right" vertical="center"/>
    </xf>
    <xf numFmtId="0" fontId="0" fillId="0" borderId="76"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176" fontId="0" fillId="0" borderId="72" xfId="0" applyNumberFormat="1" applyBorder="1" applyAlignment="1">
      <alignment horizontal="right" vertical="center"/>
    </xf>
    <xf numFmtId="176" fontId="0" fillId="0" borderId="73" xfId="0" applyNumberFormat="1" applyBorder="1" applyAlignment="1">
      <alignment horizontal="right" vertical="center"/>
    </xf>
    <xf numFmtId="176" fontId="0" fillId="0" borderId="77" xfId="0" applyNumberFormat="1" applyBorder="1" applyAlignment="1">
      <alignment horizontal="right" vertical="center"/>
    </xf>
    <xf numFmtId="0" fontId="0" fillId="0" borderId="73" xfId="0" applyBorder="1" applyAlignment="1">
      <alignment horizontal="left" vertical="center"/>
    </xf>
    <xf numFmtId="0" fontId="0" fillId="0" borderId="74" xfId="0" applyBorder="1" applyAlignment="1">
      <alignment horizontal="left" vertical="center"/>
    </xf>
    <xf numFmtId="176" fontId="0" fillId="0" borderId="74" xfId="0" applyNumberFormat="1" applyBorder="1" applyAlignment="1">
      <alignment horizontal="right"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176" fontId="0" fillId="0" borderId="75" xfId="0" applyNumberFormat="1" applyBorder="1" applyAlignment="1">
      <alignment horizontal="right" vertical="center"/>
    </xf>
    <xf numFmtId="176" fontId="0" fillId="0" borderId="0" xfId="0" applyNumberFormat="1" applyBorder="1" applyAlignment="1">
      <alignment horizontal="right" vertical="center"/>
    </xf>
    <xf numFmtId="176" fontId="0" fillId="0" borderId="43" xfId="0" applyNumberFormat="1" applyBorder="1" applyAlignment="1">
      <alignment horizontal="right"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15" xfId="0" applyBorder="1" applyAlignment="1">
      <alignment horizontal="left" vertical="center"/>
    </xf>
    <xf numFmtId="0" fontId="0" fillId="0" borderId="30" xfId="0" applyBorder="1" applyAlignment="1">
      <alignment horizontal="left" vertical="center"/>
    </xf>
    <xf numFmtId="176" fontId="0" fillId="0" borderId="70" xfId="0" applyNumberFormat="1" applyBorder="1" applyAlignment="1">
      <alignment horizontal="right" vertical="center"/>
    </xf>
    <xf numFmtId="176" fontId="0" fillId="0" borderId="68" xfId="0" applyNumberFormat="1" applyBorder="1" applyAlignment="1">
      <alignment horizontal="right" vertical="center"/>
    </xf>
    <xf numFmtId="176" fontId="0" fillId="0" borderId="71" xfId="0" applyNumberFormat="1" applyBorder="1" applyAlignment="1">
      <alignment horizontal="right" vertical="center"/>
    </xf>
    <xf numFmtId="0" fontId="0" fillId="0" borderId="68" xfId="0" applyBorder="1" applyAlignment="1">
      <alignment horizontal="left" vertical="center"/>
    </xf>
    <xf numFmtId="0" fontId="0" fillId="0" borderId="69" xfId="0" applyBorder="1" applyAlignment="1">
      <alignment horizontal="left" vertical="center"/>
    </xf>
    <xf numFmtId="176" fontId="0" fillId="0" borderId="29" xfId="0" applyNumberFormat="1" applyBorder="1" applyAlignment="1">
      <alignment horizontal="right" vertical="center"/>
    </xf>
    <xf numFmtId="176" fontId="0" fillId="0" borderId="15" xfId="0" applyNumberFormat="1" applyBorder="1" applyAlignment="1">
      <alignment horizontal="right" vertical="center"/>
    </xf>
    <xf numFmtId="176" fontId="0" fillId="0" borderId="30" xfId="0" applyNumberFormat="1" applyBorder="1" applyAlignment="1">
      <alignment horizontal="right" vertical="center"/>
    </xf>
    <xf numFmtId="0" fontId="1" fillId="0" borderId="13"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Border="1" applyAlignment="1">
      <alignment horizontal="center" vertical="center"/>
    </xf>
    <xf numFmtId="0" fontId="0" fillId="0" borderId="32" xfId="0" applyBorder="1" applyAlignment="1">
      <alignment horizontal="center" vertical="center"/>
    </xf>
    <xf numFmtId="0" fontId="0" fillId="0" borderId="13" xfId="0" applyFill="1" applyBorder="1" applyAlignment="1">
      <alignment horizontal="left" vertical="center" wrapText="1"/>
    </xf>
    <xf numFmtId="0" fontId="0" fillId="5" borderId="14" xfId="0" applyFill="1" applyBorder="1" applyAlignment="1">
      <alignment horizontal="left" vertical="center" wrapText="1"/>
    </xf>
    <xf numFmtId="0" fontId="0" fillId="5" borderId="20" xfId="0" applyFill="1" applyBorder="1" applyAlignment="1">
      <alignment horizontal="center" vertical="center" wrapText="1"/>
    </xf>
    <xf numFmtId="0" fontId="0" fillId="5" borderId="99" xfId="0" applyFill="1" applyBorder="1" applyAlignment="1">
      <alignment horizontal="center" vertical="center" wrapText="1"/>
    </xf>
    <xf numFmtId="0" fontId="0" fillId="5" borderId="93" xfId="0" applyFill="1" applyBorder="1" applyAlignment="1">
      <alignment horizontal="center" vertical="center" wrapText="1"/>
    </xf>
    <xf numFmtId="0" fontId="0" fillId="0" borderId="14" xfId="0" applyBorder="1" applyAlignment="1">
      <alignment horizontal="left" vertical="center" wrapText="1"/>
    </xf>
    <xf numFmtId="0" fontId="1" fillId="0" borderId="15" xfId="0" applyFont="1" applyBorder="1" applyAlignment="1">
      <alignment horizontal="left" vertical="center" wrapText="1"/>
    </xf>
    <xf numFmtId="0" fontId="1" fillId="0" borderId="30"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Border="1" applyAlignment="1">
      <alignment horizontal="left" vertical="center" wrapText="1"/>
    </xf>
    <xf numFmtId="0" fontId="1" fillId="0" borderId="43" xfId="0" applyFont="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44" xfId="0" applyFont="1" applyBorder="1" applyAlignment="1">
      <alignment horizontal="left" vertical="center" wrapText="1"/>
    </xf>
    <xf numFmtId="49" fontId="1" fillId="5" borderId="9" xfId="0" applyNumberFormat="1" applyFont="1" applyFill="1" applyBorder="1" applyAlignment="1">
      <alignment horizontal="center" vertical="center"/>
    </xf>
    <xf numFmtId="49" fontId="1" fillId="5" borderId="8" xfId="0" applyNumberFormat="1" applyFont="1" applyFill="1" applyBorder="1" applyAlignment="1">
      <alignment horizontal="center" vertical="center"/>
    </xf>
    <xf numFmtId="49" fontId="1" fillId="5" borderId="10" xfId="0" applyNumberFormat="1" applyFont="1" applyFill="1" applyBorder="1" applyAlignment="1">
      <alignment horizontal="center" vertical="center"/>
    </xf>
    <xf numFmtId="49" fontId="0" fillId="5" borderId="8" xfId="0" applyNumberFormat="1" applyFill="1" applyBorder="1" applyAlignment="1">
      <alignment horizontal="center" vertical="center"/>
    </xf>
    <xf numFmtId="49" fontId="1" fillId="5" borderId="11" xfId="0" applyNumberFormat="1" applyFont="1" applyFill="1" applyBorder="1" applyAlignment="1">
      <alignment horizontal="center" vertical="center"/>
    </xf>
    <xf numFmtId="0" fontId="22" fillId="5" borderId="53" xfId="0" applyFont="1" applyFill="1" applyBorder="1" applyAlignment="1">
      <alignment horizontal="center" vertical="center"/>
    </xf>
    <xf numFmtId="0" fontId="1" fillId="5" borderId="40" xfId="0" applyFont="1" applyFill="1" applyBorder="1" applyAlignment="1">
      <alignment horizontal="center" vertical="center"/>
    </xf>
    <xf numFmtId="0" fontId="1" fillId="5" borderId="66"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10" xfId="0" applyFont="1" applyFill="1" applyBorder="1" applyAlignment="1">
      <alignment horizontal="center" vertical="center"/>
    </xf>
    <xf numFmtId="0" fontId="1" fillId="5" borderId="29" xfId="0" applyFont="1" applyFill="1" applyBorder="1" applyAlignment="1">
      <alignment horizontal="center" vertical="center"/>
    </xf>
    <xf numFmtId="0" fontId="1" fillId="5" borderId="15" xfId="0" applyFont="1" applyFill="1" applyBorder="1" applyAlignment="1">
      <alignment horizontal="center" vertical="center"/>
    </xf>
    <xf numFmtId="0" fontId="1" fillId="5" borderId="30"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45" xfId="0" applyFont="1" applyFill="1" applyBorder="1" applyAlignment="1">
      <alignment horizontal="center" vertical="center"/>
    </xf>
    <xf numFmtId="0" fontId="1" fillId="5" borderId="41" xfId="0" applyFont="1" applyFill="1" applyBorder="1" applyAlignment="1">
      <alignment horizontal="center" vertical="center"/>
    </xf>
    <xf numFmtId="0" fontId="1" fillId="5" borderId="89"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42" xfId="0" applyFont="1" applyFill="1" applyBorder="1" applyAlignment="1">
      <alignment horizontal="center" vertical="center"/>
    </xf>
    <xf numFmtId="0" fontId="1" fillId="0" borderId="3" xfId="2" applyFont="1" applyFill="1" applyBorder="1" applyAlignment="1" applyProtection="1">
      <alignment vertical="center" wrapText="1"/>
    </xf>
    <xf numFmtId="0" fontId="1" fillId="0" borderId="0" xfId="2" applyFont="1" applyFill="1" applyBorder="1" applyAlignment="1" applyProtection="1">
      <alignment vertical="center" wrapText="1"/>
    </xf>
    <xf numFmtId="0" fontId="1" fillId="0" borderId="4" xfId="2" applyFont="1" applyFill="1" applyBorder="1" applyAlignment="1" applyProtection="1">
      <alignment vertical="center" wrapText="1"/>
    </xf>
    <xf numFmtId="0" fontId="0" fillId="0" borderId="12" xfId="0" applyFill="1" applyBorder="1" applyAlignment="1">
      <alignment horizontal="center" vertical="center" wrapText="1"/>
    </xf>
    <xf numFmtId="0" fontId="0" fillId="0" borderId="12" xfId="0" applyFill="1" applyBorder="1" applyAlignment="1">
      <alignment horizontal="center" vertical="center"/>
    </xf>
    <xf numFmtId="0" fontId="0" fillId="0" borderId="1" xfId="0" applyBorder="1" applyAlignment="1">
      <alignment vertical="center"/>
    </xf>
    <xf numFmtId="0" fontId="1" fillId="0" borderId="82" xfId="0" applyFont="1" applyBorder="1" applyAlignment="1">
      <alignment vertical="center"/>
    </xf>
    <xf numFmtId="0" fontId="0" fillId="0" borderId="82" xfId="0" applyBorder="1">
      <alignment vertical="center"/>
    </xf>
    <xf numFmtId="0" fontId="0" fillId="0" borderId="83" xfId="0" applyBorder="1">
      <alignment vertical="center"/>
    </xf>
    <xf numFmtId="0" fontId="0" fillId="0" borderId="86" xfId="0" applyFill="1" applyBorder="1" applyAlignment="1">
      <alignment horizontal="center" vertical="center"/>
    </xf>
  </cellXfs>
  <cellStyles count="4">
    <cellStyle name="桁区切り" xfId="1" builtinId="6"/>
    <cellStyle name="標準" xfId="0" builtinId="0"/>
    <cellStyle name="標準_01【みんまち】（地区まちづくり推進事業）" xfId="2"/>
    <cellStyle name="標準_Sheet1"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156882</xdr:colOff>
      <xdr:row>69</xdr:row>
      <xdr:rowOff>963706</xdr:rowOff>
    </xdr:from>
    <xdr:to>
      <xdr:col>44</xdr:col>
      <xdr:colOff>126706</xdr:colOff>
      <xdr:row>74</xdr:row>
      <xdr:rowOff>577103</xdr:rowOff>
    </xdr:to>
    <xdr:grpSp>
      <xdr:nvGrpSpPr>
        <xdr:cNvPr id="4" name="グループ化 3"/>
        <xdr:cNvGrpSpPr/>
      </xdr:nvGrpSpPr>
      <xdr:grpSpPr>
        <a:xfrm>
          <a:off x="2442882" y="29280971"/>
          <a:ext cx="6065824" cy="7188573"/>
          <a:chOff x="3697942" y="32116060"/>
          <a:chExt cx="6065824" cy="7188573"/>
        </a:xfrm>
      </xdr:grpSpPr>
      <xdr:cxnSp macro="">
        <xdr:nvCxnSpPr>
          <xdr:cNvPr id="5" name="直線コネクタ 4"/>
          <xdr:cNvCxnSpPr/>
        </xdr:nvCxnSpPr>
        <xdr:spPr>
          <a:xfrm>
            <a:off x="4403912" y="35455413"/>
            <a:ext cx="3720353"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6" name="グループ化 42"/>
          <xdr:cNvGrpSpPr/>
        </xdr:nvGrpSpPr>
        <xdr:grpSpPr>
          <a:xfrm>
            <a:off x="3697942" y="32116060"/>
            <a:ext cx="6065824" cy="7188573"/>
            <a:chOff x="2095501" y="31869530"/>
            <a:chExt cx="6065824" cy="7188573"/>
          </a:xfrm>
        </xdr:grpSpPr>
        <xdr:sp macro="" textlink="">
          <xdr:nvSpPr>
            <xdr:cNvPr id="7" name="テキスト ボックス 6"/>
            <xdr:cNvSpPr txBox="1"/>
          </xdr:nvSpPr>
          <xdr:spPr>
            <a:xfrm>
              <a:off x="2689412" y="34558940"/>
              <a:ext cx="4818530" cy="106456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収入</a:t>
              </a:r>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　　　　　　　　　　　　　</a:t>
              </a:r>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支出</a:t>
              </a:r>
              <a:r>
                <a:rPr kumimoji="1" lang="en-US" altLang="ja-JP" sz="1100">
                  <a:latin typeface="ＭＳ ゴシック" pitchFamily="49" charset="-128"/>
                  <a:ea typeface="ＭＳ ゴシック" pitchFamily="49" charset="-128"/>
                </a:rPr>
                <a:t>】</a:t>
              </a:r>
            </a:p>
            <a:p>
              <a:r>
                <a:rPr kumimoji="1" lang="ja-JP" altLang="en-US" sz="1100">
                  <a:latin typeface="ＭＳ ゴシック" pitchFamily="49" charset="-128"/>
                  <a:ea typeface="ＭＳ ゴシック" pitchFamily="49" charset="-128"/>
                </a:rPr>
                <a:t>運用益</a:t>
              </a:r>
              <a:r>
                <a:rPr kumimoji="1" lang="ja-JP" altLang="en-US" sz="1100" baseline="0">
                  <a:latin typeface="ＭＳ ゴシック" pitchFamily="49" charset="-128"/>
                  <a:ea typeface="ＭＳ ゴシック" pitchFamily="49" charset="-128"/>
                </a:rPr>
                <a:t>           </a:t>
              </a:r>
              <a:r>
                <a:rPr kumimoji="1" lang="en-US" altLang="ja-JP" sz="1100" baseline="0">
                  <a:latin typeface="ＭＳ ゴシック" pitchFamily="49" charset="-128"/>
                  <a:ea typeface="ＭＳ ゴシック" pitchFamily="49" charset="-128"/>
                </a:rPr>
                <a:t>1</a:t>
              </a:r>
              <a:r>
                <a:rPr kumimoji="1" lang="ja-JP" altLang="en-US" sz="1100" baseline="0">
                  <a:latin typeface="ＭＳ ゴシック" pitchFamily="49" charset="-128"/>
                  <a:ea typeface="ＭＳ ゴシック" pitchFamily="49" charset="-128"/>
                </a:rPr>
                <a:t> </a:t>
              </a:r>
              <a:r>
                <a:rPr kumimoji="1" lang="ja-JP" altLang="en-US" sz="1100">
                  <a:latin typeface="ＭＳ ゴシック" pitchFamily="49" charset="-128"/>
                  <a:ea typeface="ＭＳ ゴシック" pitchFamily="49" charset="-128"/>
                </a:rPr>
                <a:t>　 　　　　事業費　　　</a:t>
              </a:r>
              <a:r>
                <a:rPr kumimoji="1" lang="en-US" altLang="ja-JP" sz="1100">
                  <a:latin typeface="ＭＳ ゴシック" pitchFamily="49" charset="-128"/>
                  <a:ea typeface="ＭＳ ゴシック" pitchFamily="49" charset="-128"/>
                </a:rPr>
                <a:t>63</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latin typeface="ＭＳ ゴシック" pitchFamily="49" charset="-128"/>
                  <a:ea typeface="ＭＳ ゴシック" pitchFamily="49" charset="-128"/>
                  <a:cs typeface="+mn-cs"/>
                </a:rPr>
                <a:t>前年度繰越</a:t>
              </a:r>
              <a:r>
                <a:rPr kumimoji="1" lang="en-US" altLang="ja-JP" sz="1100" baseline="0">
                  <a:solidFill>
                    <a:schemeClr val="dk1"/>
                  </a:solidFill>
                  <a:latin typeface="ＭＳ ゴシック" pitchFamily="49" charset="-128"/>
                  <a:ea typeface="ＭＳ ゴシック" pitchFamily="49" charset="-128"/>
                  <a:cs typeface="+mn-cs"/>
                </a:rPr>
                <a:t>     730</a:t>
              </a:r>
              <a:r>
                <a:rPr kumimoji="1" lang="en-US" altLang="ja-JP" sz="1100">
                  <a:solidFill>
                    <a:schemeClr val="dk1"/>
                  </a:solidFill>
                  <a:latin typeface="ＭＳ ゴシック" pitchFamily="49" charset="-128"/>
                  <a:ea typeface="ＭＳ ゴシック" pitchFamily="49" charset="-128"/>
                  <a:cs typeface="+mn-cs"/>
                </a:rPr>
                <a:t>  </a:t>
              </a:r>
              <a:r>
                <a:rPr kumimoji="1" lang="ja-JP" altLang="en-US" sz="1100">
                  <a:latin typeface="ＭＳ ゴシック" pitchFamily="49" charset="-128"/>
                  <a:ea typeface="ＭＳ ゴシック" pitchFamily="49" charset="-128"/>
                </a:rPr>
                <a:t>　　　　　管理費　 　  </a:t>
              </a:r>
              <a:r>
                <a:rPr kumimoji="1" lang="en-US" altLang="ja-JP" sz="1100">
                  <a:latin typeface="ＭＳ ゴシック" pitchFamily="49" charset="-128"/>
                  <a:ea typeface="ＭＳ ゴシック" pitchFamily="49" charset="-128"/>
                </a:rPr>
                <a:t>1</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合計　　　　　 </a:t>
              </a:r>
              <a:r>
                <a:rPr kumimoji="1" lang="en-US" altLang="ja-JP" sz="1100">
                  <a:latin typeface="ＭＳ ゴシック" pitchFamily="49" charset="-128"/>
                  <a:ea typeface="ＭＳ ゴシック" pitchFamily="49" charset="-128"/>
                </a:rPr>
                <a:t>731</a:t>
              </a:r>
              <a:r>
                <a:rPr kumimoji="1" lang="ja-JP" altLang="en-US" sz="1100">
                  <a:latin typeface="ＭＳ ゴシック" pitchFamily="49" charset="-128"/>
                  <a:ea typeface="ＭＳ ゴシック" pitchFamily="49" charset="-128"/>
                </a:rPr>
                <a:t>　　　　　　　　　　　　</a:t>
              </a:r>
              <a:r>
                <a:rPr kumimoji="1" lang="en-US" altLang="ja-JP" sz="1100">
                  <a:latin typeface="ＭＳ ゴシック" pitchFamily="49" charset="-128"/>
                  <a:ea typeface="ＭＳ ゴシック" pitchFamily="49" charset="-128"/>
                </a:rPr>
                <a:t>64</a:t>
              </a:r>
            </a:p>
            <a:p>
              <a:endParaRPr kumimoji="1" lang="ja-JP" altLang="en-US" sz="1100">
                <a:latin typeface="ＭＳ ゴシック" pitchFamily="49" charset="-128"/>
                <a:ea typeface="ＭＳ ゴシック" pitchFamily="49" charset="-128"/>
              </a:endParaRPr>
            </a:p>
          </xdr:txBody>
        </xdr:sp>
        <xdr:grpSp>
          <xdr:nvGrpSpPr>
            <xdr:cNvPr id="8" name="グループ化 41"/>
            <xdr:cNvGrpSpPr/>
          </xdr:nvGrpSpPr>
          <xdr:grpSpPr>
            <a:xfrm>
              <a:off x="2095501" y="31869530"/>
              <a:ext cx="6065824" cy="7188573"/>
              <a:chOff x="2129118" y="30670501"/>
              <a:chExt cx="6065824" cy="7188573"/>
            </a:xfrm>
          </xdr:grpSpPr>
          <xdr:grpSp>
            <xdr:nvGrpSpPr>
              <xdr:cNvPr id="9" name="グループ化 37"/>
              <xdr:cNvGrpSpPr/>
            </xdr:nvGrpSpPr>
            <xdr:grpSpPr>
              <a:xfrm>
                <a:off x="2129118" y="30670501"/>
                <a:ext cx="6065824" cy="7188573"/>
                <a:chOff x="2095500" y="30670501"/>
                <a:chExt cx="6065824" cy="7188573"/>
              </a:xfrm>
            </xdr:grpSpPr>
            <xdr:sp macro="" textlink="">
              <xdr:nvSpPr>
                <xdr:cNvPr id="12" name="正方形/長方形 11"/>
                <xdr:cNvSpPr/>
              </xdr:nvSpPr>
              <xdr:spPr bwMode="auto">
                <a:xfrm>
                  <a:off x="4064373" y="30670501"/>
                  <a:ext cx="1971675" cy="8001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国土交通省</a:t>
                  </a:r>
                </a:p>
              </xdr:txBody>
            </xdr:sp>
            <xdr:cxnSp macro="">
              <xdr:nvCxnSpPr>
                <xdr:cNvPr id="13" name="直線矢印コネクタ 12"/>
                <xdr:cNvCxnSpPr>
                  <a:stCxn id="12" idx="2"/>
                </xdr:cNvCxnSpPr>
              </xdr:nvCxnSpPr>
              <xdr:spPr bwMode="auto">
                <a:xfrm>
                  <a:off x="5050211" y="31470601"/>
                  <a:ext cx="3641" cy="869576"/>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xnSp macro="">
              <xdr:nvCxnSpPr>
                <xdr:cNvPr id="14" name="直線矢印コネクタ 13"/>
                <xdr:cNvCxnSpPr/>
              </xdr:nvCxnSpPr>
              <xdr:spPr bwMode="auto">
                <a:xfrm flipH="1">
                  <a:off x="6324600" y="35937265"/>
                  <a:ext cx="6724" cy="71213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sp macro="" textlink="">
              <xdr:nvSpPr>
                <xdr:cNvPr id="15" name="正方形/長方形 14"/>
                <xdr:cNvSpPr/>
              </xdr:nvSpPr>
              <xdr:spPr bwMode="auto">
                <a:xfrm>
                  <a:off x="5086350" y="36649399"/>
                  <a:ext cx="2247900" cy="12096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solidFill>
                        <a:sysClr val="windowText" lastClr="000000"/>
                      </a:solidFill>
                    </a:rPr>
                    <a:t>Ｂ</a:t>
                  </a:r>
                  <a:r>
                    <a:rPr kumimoji="1" lang="en-US" altLang="ja-JP" sz="2000">
                      <a:solidFill>
                        <a:sysClr val="windowText" lastClr="000000"/>
                      </a:solidFill>
                    </a:rPr>
                    <a:t> </a:t>
                  </a:r>
                  <a:endParaRPr kumimoji="1" lang="en-US" altLang="ja-JP" sz="1400">
                    <a:solidFill>
                      <a:sysClr val="windowText" lastClr="000000"/>
                    </a:solidFill>
                  </a:endParaRPr>
                </a:p>
                <a:p>
                  <a:pPr algn="ctr"/>
                  <a:r>
                    <a:rPr kumimoji="1" lang="ja-JP" altLang="en-US" sz="1400">
                      <a:solidFill>
                        <a:sysClr val="windowText" lastClr="000000"/>
                      </a:solidFill>
                    </a:rPr>
                    <a:t>㈱ＯＵ２</a:t>
                  </a:r>
                </a:p>
              </xdr:txBody>
            </xdr:sp>
            <xdr:sp macro="" textlink="">
              <xdr:nvSpPr>
                <xdr:cNvPr id="16" name="テキスト ボックス 15"/>
                <xdr:cNvSpPr txBox="1"/>
              </xdr:nvSpPr>
              <xdr:spPr bwMode="auto">
                <a:xfrm>
                  <a:off x="5419725" y="35973124"/>
                  <a:ext cx="981075"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新規出資</a:t>
                  </a:r>
                  <a:r>
                    <a:rPr kumimoji="1" lang="en-US" altLang="ja-JP" sz="1100"/>
                    <a:t>】</a:t>
                  </a:r>
                </a:p>
                <a:p>
                  <a:pPr algn="ctr"/>
                  <a:r>
                    <a:rPr kumimoji="1" lang="en-US" altLang="ja-JP" sz="1200"/>
                    <a:t>63</a:t>
                  </a:r>
                </a:p>
                <a:p>
                  <a:pPr algn="ctr"/>
                  <a:endParaRPr kumimoji="1" lang="ja-JP" altLang="en-US" sz="1200"/>
                </a:p>
              </xdr:txBody>
            </xdr:sp>
            <xdr:sp macro="" textlink="">
              <xdr:nvSpPr>
                <xdr:cNvPr id="17" name="テキスト ボックス 16"/>
                <xdr:cNvSpPr txBox="1"/>
              </xdr:nvSpPr>
              <xdr:spPr bwMode="auto">
                <a:xfrm>
                  <a:off x="5124450" y="33134674"/>
                  <a:ext cx="7143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200"/>
                </a:p>
              </xdr:txBody>
            </xdr:sp>
            <xdr:sp macro="" textlink="">
              <xdr:nvSpPr>
                <xdr:cNvPr id="18" name="正方形/長方形 17"/>
                <xdr:cNvSpPr/>
              </xdr:nvSpPr>
              <xdr:spPr bwMode="auto">
                <a:xfrm>
                  <a:off x="2609850" y="36992299"/>
                  <a:ext cx="1552575" cy="83820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金融機関　</a:t>
                  </a:r>
                </a:p>
              </xdr:txBody>
            </xdr:sp>
            <xdr:sp macro="" textlink="">
              <xdr:nvSpPr>
                <xdr:cNvPr id="19" name="テキスト ボックス 18"/>
                <xdr:cNvSpPr txBox="1"/>
              </xdr:nvSpPr>
              <xdr:spPr bwMode="auto">
                <a:xfrm>
                  <a:off x="2095500" y="36144574"/>
                  <a:ext cx="1219200"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預金利息</a:t>
                  </a:r>
                  <a:r>
                    <a:rPr kumimoji="1" lang="en-US" altLang="ja-JP" sz="1100"/>
                    <a:t>】</a:t>
                  </a:r>
                </a:p>
                <a:p>
                  <a:pPr algn="ctr"/>
                  <a:r>
                    <a:rPr kumimoji="1" lang="en-US" altLang="ja-JP" sz="1200"/>
                    <a:t>1</a:t>
                  </a:r>
                  <a:endParaRPr kumimoji="1" lang="ja-JP" altLang="en-US" sz="1200"/>
                </a:p>
              </xdr:txBody>
            </xdr:sp>
            <xdr:cxnSp macro="">
              <xdr:nvCxnSpPr>
                <xdr:cNvPr id="20" name="直線矢印コネクタ 19"/>
                <xdr:cNvCxnSpPr>
                  <a:stCxn id="18" idx="0"/>
                </xdr:cNvCxnSpPr>
              </xdr:nvCxnSpPr>
              <xdr:spPr bwMode="auto">
                <a:xfrm flipV="1">
                  <a:off x="3386138" y="35937265"/>
                  <a:ext cx="9244" cy="1055034"/>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sp macro="" textlink="">
              <xdr:nvSpPr>
                <xdr:cNvPr id="21" name="正方形/長方形 20"/>
                <xdr:cNvSpPr/>
              </xdr:nvSpPr>
              <xdr:spPr bwMode="auto">
                <a:xfrm>
                  <a:off x="2489867" y="32261734"/>
                  <a:ext cx="5671457" cy="299197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800" b="0">
                      <a:solidFill>
                        <a:sysClr val="windowText" lastClr="000000"/>
                      </a:solidFill>
                    </a:rPr>
                    <a:t>　　</a:t>
                  </a:r>
                  <a:r>
                    <a:rPr kumimoji="1" lang="ja-JP" altLang="en-US" sz="1800" b="1">
                      <a:solidFill>
                        <a:sysClr val="windowText" lastClr="000000"/>
                      </a:solidFill>
                    </a:rPr>
                    <a:t>Ａ</a:t>
                  </a:r>
                  <a:r>
                    <a:rPr kumimoji="1" lang="ja-JP" altLang="en-US" sz="1800">
                      <a:solidFill>
                        <a:sysClr val="windowText" lastClr="000000"/>
                      </a:solidFill>
                    </a:rPr>
                    <a:t>　（一財）民間都市開発推進機構</a:t>
                  </a:r>
                  <a:endParaRPr kumimoji="1" lang="en-US" altLang="ja-JP" sz="1800">
                    <a:solidFill>
                      <a:sysClr val="windowText" lastClr="000000"/>
                    </a:solidFill>
                  </a:endParaRPr>
                </a:p>
                <a:p>
                  <a:pPr algn="ctr"/>
                  <a:r>
                    <a:rPr kumimoji="1" lang="ja-JP" altLang="en-US" sz="1800">
                      <a:solidFill>
                        <a:sysClr val="windowText" lastClr="000000"/>
                      </a:solidFill>
                    </a:rPr>
                    <a:t>まち再生基金（地域自立・活性化支援事業）</a:t>
                  </a: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前年度基金残高</a:t>
                  </a:r>
                  <a:r>
                    <a:rPr kumimoji="1" lang="en-US" altLang="ja-JP" sz="1800">
                      <a:solidFill>
                        <a:sysClr val="windowText" lastClr="000000"/>
                      </a:solidFill>
                    </a:rPr>
                    <a:t>】730</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ja-JP" altLang="en-US" sz="1800">
                      <a:solidFill>
                        <a:sysClr val="windowText" lastClr="000000"/>
                      </a:solidFill>
                    </a:rPr>
                    <a:t> 　　</a:t>
                  </a: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今年度末基金残高</a:t>
                  </a:r>
                  <a:r>
                    <a:rPr kumimoji="1" lang="en-US" altLang="ja-JP" sz="1800">
                      <a:solidFill>
                        <a:sysClr val="windowText" lastClr="000000"/>
                      </a:solidFill>
                    </a:rPr>
                    <a:t>】667</a:t>
                  </a:r>
                  <a:r>
                    <a:rPr kumimoji="1" lang="ja-JP" altLang="en-US" sz="1800">
                      <a:solidFill>
                        <a:sysClr val="windowText" lastClr="000000"/>
                      </a:solidFill>
                    </a:rPr>
                    <a:t>百万円</a:t>
                  </a:r>
                  <a:endParaRPr kumimoji="1" lang="en-US" altLang="ja-JP" sz="1800">
                    <a:solidFill>
                      <a:sysClr val="windowText" lastClr="000000"/>
                    </a:solidFill>
                  </a:endParaRPr>
                </a:p>
                <a:p>
                  <a:pPr algn="ctr"/>
                  <a:r>
                    <a:rPr kumimoji="1" lang="ja-JP" altLang="en-US" sz="1800">
                      <a:solidFill>
                        <a:sysClr val="windowText" lastClr="000000"/>
                      </a:solidFill>
                    </a:rPr>
                    <a:t>　　　　　　</a:t>
                  </a:r>
                </a:p>
              </xdr:txBody>
            </xdr:sp>
          </xdr:grpSp>
          <xdr:sp macro="" textlink="">
            <xdr:nvSpPr>
              <xdr:cNvPr id="10" name="テキスト ボックス 9"/>
              <xdr:cNvSpPr txBox="1"/>
            </xdr:nvSpPr>
            <xdr:spPr>
              <a:xfrm>
                <a:off x="2521324" y="35421794"/>
                <a:ext cx="5502088" cy="61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拠点施設整備に資する民間都市開発事業の立ち上げを支援するため、国土交通大臣の認定を受けた事業に対し、民間都市開発推進機構が出資による支援を実施。</a:t>
                </a:r>
              </a:p>
            </xdr:txBody>
          </xdr:sp>
          <xdr:sp macro="" textlink="">
            <xdr:nvSpPr>
              <xdr:cNvPr id="11" name="大かっこ 10"/>
              <xdr:cNvSpPr/>
            </xdr:nvSpPr>
            <xdr:spPr>
              <a:xfrm>
                <a:off x="2398060" y="35421794"/>
                <a:ext cx="5703794" cy="4594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grpSp>
      </xdr:grpSp>
    </xdr:grpSp>
    <xdr:clientData/>
  </xdr:twoCellAnchor>
  <xdr:twoCellAnchor>
    <xdr:from>
      <xdr:col>32</xdr:col>
      <xdr:colOff>82924</xdr:colOff>
      <xdr:row>57</xdr:row>
      <xdr:rowOff>124946</xdr:rowOff>
    </xdr:from>
    <xdr:to>
      <xdr:col>33</xdr:col>
      <xdr:colOff>116541</xdr:colOff>
      <xdr:row>57</xdr:row>
      <xdr:rowOff>382681</xdr:rowOff>
    </xdr:to>
    <xdr:sp macro="" textlink="">
      <xdr:nvSpPr>
        <xdr:cNvPr id="22" name="円/楕円 21"/>
        <xdr:cNvSpPr/>
      </xdr:nvSpPr>
      <xdr:spPr>
        <a:xfrm>
          <a:off x="6178924" y="21699071"/>
          <a:ext cx="224117" cy="2577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156882</xdr:colOff>
      <xdr:row>69</xdr:row>
      <xdr:rowOff>963706</xdr:rowOff>
    </xdr:from>
    <xdr:to>
      <xdr:col>44</xdr:col>
      <xdr:colOff>126706</xdr:colOff>
      <xdr:row>74</xdr:row>
      <xdr:rowOff>577103</xdr:rowOff>
    </xdr:to>
    <xdr:grpSp>
      <xdr:nvGrpSpPr>
        <xdr:cNvPr id="2" name="グループ化 1"/>
        <xdr:cNvGrpSpPr/>
      </xdr:nvGrpSpPr>
      <xdr:grpSpPr>
        <a:xfrm>
          <a:off x="2214282" y="29071981"/>
          <a:ext cx="5456224" cy="7195297"/>
          <a:chOff x="3697942" y="32116060"/>
          <a:chExt cx="6065824" cy="7188573"/>
        </a:xfrm>
      </xdr:grpSpPr>
      <xdr:cxnSp macro="">
        <xdr:nvCxnSpPr>
          <xdr:cNvPr id="3" name="直線コネクタ 2"/>
          <xdr:cNvCxnSpPr/>
        </xdr:nvCxnSpPr>
        <xdr:spPr>
          <a:xfrm>
            <a:off x="4403912" y="35455413"/>
            <a:ext cx="3720353"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 name="グループ化 42"/>
          <xdr:cNvGrpSpPr/>
        </xdr:nvGrpSpPr>
        <xdr:grpSpPr>
          <a:xfrm>
            <a:off x="3697942" y="32116060"/>
            <a:ext cx="6065824" cy="7188573"/>
            <a:chOff x="2095501" y="31869530"/>
            <a:chExt cx="6065824" cy="7188573"/>
          </a:xfrm>
        </xdr:grpSpPr>
        <xdr:sp macro="" textlink="">
          <xdr:nvSpPr>
            <xdr:cNvPr id="5" name="テキスト ボックス 4"/>
            <xdr:cNvSpPr txBox="1"/>
          </xdr:nvSpPr>
          <xdr:spPr>
            <a:xfrm>
              <a:off x="2689412" y="34558940"/>
              <a:ext cx="4818530" cy="106456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収入</a:t>
              </a:r>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　　　　　　　　　　　　　</a:t>
              </a:r>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支出</a:t>
              </a:r>
              <a:r>
                <a:rPr kumimoji="1" lang="en-US" altLang="ja-JP" sz="1100">
                  <a:latin typeface="ＭＳ ゴシック" pitchFamily="49" charset="-128"/>
                  <a:ea typeface="ＭＳ ゴシック" pitchFamily="49" charset="-128"/>
                </a:rPr>
                <a:t>】</a:t>
              </a:r>
            </a:p>
            <a:p>
              <a:r>
                <a:rPr kumimoji="1" lang="ja-JP" altLang="en-US" sz="1100">
                  <a:latin typeface="ＭＳ ゴシック" pitchFamily="49" charset="-128"/>
                  <a:ea typeface="ＭＳ ゴシック" pitchFamily="49" charset="-128"/>
                </a:rPr>
                <a:t>運用益</a:t>
              </a:r>
              <a:r>
                <a:rPr kumimoji="1" lang="ja-JP" altLang="en-US" sz="1100" baseline="0">
                  <a:latin typeface="ＭＳ ゴシック" pitchFamily="49" charset="-128"/>
                  <a:ea typeface="ＭＳ ゴシック" pitchFamily="49" charset="-128"/>
                </a:rPr>
                <a:t>           </a:t>
              </a:r>
              <a:r>
                <a:rPr kumimoji="1" lang="en-US" altLang="ja-JP" sz="1100" baseline="0">
                  <a:latin typeface="ＭＳ ゴシック" pitchFamily="49" charset="-128"/>
                  <a:ea typeface="ＭＳ ゴシック" pitchFamily="49" charset="-128"/>
                </a:rPr>
                <a:t>1</a:t>
              </a:r>
              <a:r>
                <a:rPr kumimoji="1" lang="ja-JP" altLang="en-US" sz="1100" baseline="0">
                  <a:latin typeface="ＭＳ ゴシック" pitchFamily="49" charset="-128"/>
                  <a:ea typeface="ＭＳ ゴシック" pitchFamily="49" charset="-128"/>
                </a:rPr>
                <a:t> </a:t>
              </a:r>
              <a:r>
                <a:rPr kumimoji="1" lang="ja-JP" altLang="en-US" sz="1100">
                  <a:latin typeface="ＭＳ ゴシック" pitchFamily="49" charset="-128"/>
                  <a:ea typeface="ＭＳ ゴシック" pitchFamily="49" charset="-128"/>
                </a:rPr>
                <a:t>　 　　　　事業費　　　</a:t>
              </a:r>
              <a:r>
                <a:rPr kumimoji="1" lang="en-US" altLang="ja-JP" sz="1100">
                  <a:latin typeface="ＭＳ ゴシック" pitchFamily="49" charset="-128"/>
                  <a:ea typeface="ＭＳ ゴシック" pitchFamily="49" charset="-128"/>
                </a:rPr>
                <a:t>63</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latin typeface="ＭＳ ゴシック" pitchFamily="49" charset="-128"/>
                  <a:ea typeface="ＭＳ ゴシック" pitchFamily="49" charset="-128"/>
                  <a:cs typeface="+mn-cs"/>
                </a:rPr>
                <a:t>前年度繰越</a:t>
              </a:r>
              <a:r>
                <a:rPr kumimoji="1" lang="en-US" altLang="ja-JP" sz="1100" baseline="0">
                  <a:solidFill>
                    <a:schemeClr val="dk1"/>
                  </a:solidFill>
                  <a:latin typeface="ＭＳ ゴシック" pitchFamily="49" charset="-128"/>
                  <a:ea typeface="ＭＳ ゴシック" pitchFamily="49" charset="-128"/>
                  <a:cs typeface="+mn-cs"/>
                </a:rPr>
                <a:t>     730</a:t>
              </a:r>
              <a:r>
                <a:rPr kumimoji="1" lang="en-US" altLang="ja-JP" sz="1100">
                  <a:solidFill>
                    <a:schemeClr val="dk1"/>
                  </a:solidFill>
                  <a:latin typeface="ＭＳ ゴシック" pitchFamily="49" charset="-128"/>
                  <a:ea typeface="ＭＳ ゴシック" pitchFamily="49" charset="-128"/>
                  <a:cs typeface="+mn-cs"/>
                </a:rPr>
                <a:t>  </a:t>
              </a:r>
              <a:r>
                <a:rPr kumimoji="1" lang="ja-JP" altLang="en-US" sz="1100">
                  <a:latin typeface="ＭＳ ゴシック" pitchFamily="49" charset="-128"/>
                  <a:ea typeface="ＭＳ ゴシック" pitchFamily="49" charset="-128"/>
                </a:rPr>
                <a:t>　　　　　管理費　 　  </a:t>
              </a:r>
              <a:r>
                <a:rPr kumimoji="1" lang="en-US" altLang="ja-JP" sz="1100">
                  <a:latin typeface="ＭＳ ゴシック" pitchFamily="49" charset="-128"/>
                  <a:ea typeface="ＭＳ ゴシック" pitchFamily="49" charset="-128"/>
                </a:rPr>
                <a:t>1</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合計　　　　　 </a:t>
              </a:r>
              <a:r>
                <a:rPr kumimoji="1" lang="en-US" altLang="ja-JP" sz="1100">
                  <a:latin typeface="ＭＳ ゴシック" pitchFamily="49" charset="-128"/>
                  <a:ea typeface="ＭＳ ゴシック" pitchFamily="49" charset="-128"/>
                </a:rPr>
                <a:t>731</a:t>
              </a:r>
              <a:r>
                <a:rPr kumimoji="1" lang="ja-JP" altLang="en-US" sz="1100">
                  <a:latin typeface="ＭＳ ゴシック" pitchFamily="49" charset="-128"/>
                  <a:ea typeface="ＭＳ ゴシック" pitchFamily="49" charset="-128"/>
                </a:rPr>
                <a:t>　　　　　　　　　　　　</a:t>
              </a:r>
              <a:r>
                <a:rPr kumimoji="1" lang="en-US" altLang="ja-JP" sz="1100">
                  <a:latin typeface="ＭＳ ゴシック" pitchFamily="49" charset="-128"/>
                  <a:ea typeface="ＭＳ ゴシック" pitchFamily="49" charset="-128"/>
                </a:rPr>
                <a:t>64</a:t>
              </a:r>
            </a:p>
            <a:p>
              <a:endParaRPr kumimoji="1" lang="ja-JP" altLang="en-US" sz="1100">
                <a:latin typeface="ＭＳ ゴシック" pitchFamily="49" charset="-128"/>
                <a:ea typeface="ＭＳ ゴシック" pitchFamily="49" charset="-128"/>
              </a:endParaRPr>
            </a:p>
          </xdr:txBody>
        </xdr:sp>
        <xdr:grpSp>
          <xdr:nvGrpSpPr>
            <xdr:cNvPr id="6" name="グループ化 41"/>
            <xdr:cNvGrpSpPr/>
          </xdr:nvGrpSpPr>
          <xdr:grpSpPr>
            <a:xfrm>
              <a:off x="2095501" y="31869530"/>
              <a:ext cx="6065824" cy="7188573"/>
              <a:chOff x="2129118" y="30670501"/>
              <a:chExt cx="6065824" cy="7188573"/>
            </a:xfrm>
          </xdr:grpSpPr>
          <xdr:grpSp>
            <xdr:nvGrpSpPr>
              <xdr:cNvPr id="7" name="グループ化 37"/>
              <xdr:cNvGrpSpPr/>
            </xdr:nvGrpSpPr>
            <xdr:grpSpPr>
              <a:xfrm>
                <a:off x="2129118" y="30670501"/>
                <a:ext cx="6065824" cy="7188573"/>
                <a:chOff x="2095500" y="30670501"/>
                <a:chExt cx="6065824" cy="7188573"/>
              </a:xfrm>
            </xdr:grpSpPr>
            <xdr:sp macro="" textlink="">
              <xdr:nvSpPr>
                <xdr:cNvPr id="10" name="正方形/長方形 9"/>
                <xdr:cNvSpPr/>
              </xdr:nvSpPr>
              <xdr:spPr bwMode="auto">
                <a:xfrm>
                  <a:off x="4064373" y="30670501"/>
                  <a:ext cx="1971675" cy="8001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国土交通省</a:t>
                  </a:r>
                </a:p>
              </xdr:txBody>
            </xdr:sp>
            <xdr:cxnSp macro="">
              <xdr:nvCxnSpPr>
                <xdr:cNvPr id="11" name="直線矢印コネクタ 10"/>
                <xdr:cNvCxnSpPr>
                  <a:stCxn id="10" idx="2"/>
                </xdr:cNvCxnSpPr>
              </xdr:nvCxnSpPr>
              <xdr:spPr bwMode="auto">
                <a:xfrm>
                  <a:off x="5050211" y="31470601"/>
                  <a:ext cx="3641" cy="869576"/>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xnSp macro="">
              <xdr:nvCxnSpPr>
                <xdr:cNvPr id="12" name="直線矢印コネクタ 11"/>
                <xdr:cNvCxnSpPr/>
              </xdr:nvCxnSpPr>
              <xdr:spPr bwMode="auto">
                <a:xfrm flipH="1">
                  <a:off x="6324600" y="35937265"/>
                  <a:ext cx="6724" cy="71213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sp macro="" textlink="">
              <xdr:nvSpPr>
                <xdr:cNvPr id="13" name="正方形/長方形 12"/>
                <xdr:cNvSpPr/>
              </xdr:nvSpPr>
              <xdr:spPr bwMode="auto">
                <a:xfrm>
                  <a:off x="5086350" y="36649399"/>
                  <a:ext cx="2247900" cy="12096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solidFill>
                        <a:sysClr val="windowText" lastClr="000000"/>
                      </a:solidFill>
                    </a:rPr>
                    <a:t>Ｂ</a:t>
                  </a:r>
                  <a:r>
                    <a:rPr kumimoji="1" lang="en-US" altLang="ja-JP" sz="2000">
                      <a:solidFill>
                        <a:sysClr val="windowText" lastClr="000000"/>
                      </a:solidFill>
                    </a:rPr>
                    <a:t> </a:t>
                  </a:r>
                  <a:endParaRPr kumimoji="1" lang="en-US" altLang="ja-JP" sz="1400">
                    <a:solidFill>
                      <a:sysClr val="windowText" lastClr="000000"/>
                    </a:solidFill>
                  </a:endParaRPr>
                </a:p>
                <a:p>
                  <a:pPr algn="ctr"/>
                  <a:r>
                    <a:rPr kumimoji="1" lang="ja-JP" altLang="en-US" sz="1400">
                      <a:solidFill>
                        <a:sysClr val="windowText" lastClr="000000"/>
                      </a:solidFill>
                    </a:rPr>
                    <a:t>㈱ＯＵ２</a:t>
                  </a:r>
                </a:p>
              </xdr:txBody>
            </xdr:sp>
            <xdr:sp macro="" textlink="">
              <xdr:nvSpPr>
                <xdr:cNvPr id="14" name="テキスト ボックス 13"/>
                <xdr:cNvSpPr txBox="1"/>
              </xdr:nvSpPr>
              <xdr:spPr bwMode="auto">
                <a:xfrm>
                  <a:off x="5419725" y="35973124"/>
                  <a:ext cx="981075"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新規出資</a:t>
                  </a:r>
                  <a:r>
                    <a:rPr kumimoji="1" lang="en-US" altLang="ja-JP" sz="1100"/>
                    <a:t>】</a:t>
                  </a:r>
                </a:p>
                <a:p>
                  <a:pPr algn="ctr"/>
                  <a:r>
                    <a:rPr kumimoji="1" lang="en-US" altLang="ja-JP" sz="1200"/>
                    <a:t>63</a:t>
                  </a:r>
                </a:p>
                <a:p>
                  <a:pPr algn="ctr"/>
                  <a:endParaRPr kumimoji="1" lang="ja-JP" altLang="en-US" sz="1200"/>
                </a:p>
              </xdr:txBody>
            </xdr:sp>
            <xdr:sp macro="" textlink="">
              <xdr:nvSpPr>
                <xdr:cNvPr id="15" name="テキスト ボックス 14"/>
                <xdr:cNvSpPr txBox="1"/>
              </xdr:nvSpPr>
              <xdr:spPr bwMode="auto">
                <a:xfrm>
                  <a:off x="5124450" y="33134674"/>
                  <a:ext cx="7143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200"/>
                </a:p>
              </xdr:txBody>
            </xdr:sp>
            <xdr:sp macro="" textlink="">
              <xdr:nvSpPr>
                <xdr:cNvPr id="16" name="正方形/長方形 15"/>
                <xdr:cNvSpPr/>
              </xdr:nvSpPr>
              <xdr:spPr bwMode="auto">
                <a:xfrm>
                  <a:off x="2609850" y="36992299"/>
                  <a:ext cx="1552575" cy="83820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金融機関　</a:t>
                  </a:r>
                </a:p>
              </xdr:txBody>
            </xdr:sp>
            <xdr:sp macro="" textlink="">
              <xdr:nvSpPr>
                <xdr:cNvPr id="17" name="テキスト ボックス 16"/>
                <xdr:cNvSpPr txBox="1"/>
              </xdr:nvSpPr>
              <xdr:spPr bwMode="auto">
                <a:xfrm>
                  <a:off x="2095500" y="36144574"/>
                  <a:ext cx="1219200"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預金利息</a:t>
                  </a:r>
                  <a:r>
                    <a:rPr kumimoji="1" lang="en-US" altLang="ja-JP" sz="1100"/>
                    <a:t>】</a:t>
                  </a:r>
                </a:p>
                <a:p>
                  <a:pPr algn="ctr"/>
                  <a:r>
                    <a:rPr kumimoji="1" lang="en-US" altLang="ja-JP" sz="1200"/>
                    <a:t>1</a:t>
                  </a:r>
                  <a:endParaRPr kumimoji="1" lang="ja-JP" altLang="en-US" sz="1200"/>
                </a:p>
              </xdr:txBody>
            </xdr:sp>
            <xdr:cxnSp macro="">
              <xdr:nvCxnSpPr>
                <xdr:cNvPr id="18" name="直線矢印コネクタ 17"/>
                <xdr:cNvCxnSpPr>
                  <a:stCxn id="16" idx="0"/>
                </xdr:cNvCxnSpPr>
              </xdr:nvCxnSpPr>
              <xdr:spPr bwMode="auto">
                <a:xfrm flipV="1">
                  <a:off x="3386138" y="35937265"/>
                  <a:ext cx="9244" cy="1055034"/>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sp macro="" textlink="">
              <xdr:nvSpPr>
                <xdr:cNvPr id="19" name="正方形/長方形 18"/>
                <xdr:cNvSpPr/>
              </xdr:nvSpPr>
              <xdr:spPr bwMode="auto">
                <a:xfrm>
                  <a:off x="2489867" y="32261734"/>
                  <a:ext cx="5671457" cy="299197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800" b="0">
                      <a:solidFill>
                        <a:sysClr val="windowText" lastClr="000000"/>
                      </a:solidFill>
                    </a:rPr>
                    <a:t>　　</a:t>
                  </a:r>
                  <a:r>
                    <a:rPr kumimoji="1" lang="ja-JP" altLang="en-US" sz="1800" b="1">
                      <a:solidFill>
                        <a:sysClr val="windowText" lastClr="000000"/>
                      </a:solidFill>
                    </a:rPr>
                    <a:t>Ａ</a:t>
                  </a:r>
                  <a:r>
                    <a:rPr kumimoji="1" lang="ja-JP" altLang="en-US" sz="1800">
                      <a:solidFill>
                        <a:sysClr val="windowText" lastClr="000000"/>
                      </a:solidFill>
                    </a:rPr>
                    <a:t>　（一財）民間都市開発推進機構</a:t>
                  </a:r>
                  <a:endParaRPr kumimoji="1" lang="en-US" altLang="ja-JP" sz="1800">
                    <a:solidFill>
                      <a:sysClr val="windowText" lastClr="000000"/>
                    </a:solidFill>
                  </a:endParaRPr>
                </a:p>
                <a:p>
                  <a:pPr algn="ctr"/>
                  <a:r>
                    <a:rPr kumimoji="1" lang="ja-JP" altLang="en-US" sz="1800">
                      <a:solidFill>
                        <a:sysClr val="windowText" lastClr="000000"/>
                      </a:solidFill>
                    </a:rPr>
                    <a:t>まち再生基金（地域自立・活性化支援事業）</a:t>
                  </a: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前年度基金残高</a:t>
                  </a:r>
                  <a:r>
                    <a:rPr kumimoji="1" lang="en-US" altLang="ja-JP" sz="1800">
                      <a:solidFill>
                        <a:sysClr val="windowText" lastClr="000000"/>
                      </a:solidFill>
                    </a:rPr>
                    <a:t>】730</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ja-JP" altLang="en-US" sz="1800">
                      <a:solidFill>
                        <a:sysClr val="windowText" lastClr="000000"/>
                      </a:solidFill>
                    </a:rPr>
                    <a:t> 　　</a:t>
                  </a: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今年度末基金残高</a:t>
                  </a:r>
                  <a:r>
                    <a:rPr kumimoji="1" lang="en-US" altLang="ja-JP" sz="1800">
                      <a:solidFill>
                        <a:sysClr val="windowText" lastClr="000000"/>
                      </a:solidFill>
                    </a:rPr>
                    <a:t>】667</a:t>
                  </a:r>
                  <a:r>
                    <a:rPr kumimoji="1" lang="ja-JP" altLang="en-US" sz="1800">
                      <a:solidFill>
                        <a:sysClr val="windowText" lastClr="000000"/>
                      </a:solidFill>
                    </a:rPr>
                    <a:t>百万円</a:t>
                  </a:r>
                  <a:endParaRPr kumimoji="1" lang="en-US" altLang="ja-JP" sz="1800">
                    <a:solidFill>
                      <a:sysClr val="windowText" lastClr="000000"/>
                    </a:solidFill>
                  </a:endParaRPr>
                </a:p>
                <a:p>
                  <a:pPr algn="ctr"/>
                  <a:r>
                    <a:rPr kumimoji="1" lang="ja-JP" altLang="en-US" sz="1800">
                      <a:solidFill>
                        <a:sysClr val="windowText" lastClr="000000"/>
                      </a:solidFill>
                    </a:rPr>
                    <a:t>　　　　　　</a:t>
                  </a:r>
                </a:p>
              </xdr:txBody>
            </xdr:sp>
          </xdr:grpSp>
          <xdr:sp macro="" textlink="">
            <xdr:nvSpPr>
              <xdr:cNvPr id="8" name="テキスト ボックス 7"/>
              <xdr:cNvSpPr txBox="1"/>
            </xdr:nvSpPr>
            <xdr:spPr>
              <a:xfrm>
                <a:off x="2521324" y="35421794"/>
                <a:ext cx="5502088" cy="61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拠点施設整備に資する民間都市開発事業の立ち上げを支援するため、国土交通大臣の認定を受けた事業に対し、民間都市開発推進機構が出資による支援を実施。</a:t>
                </a:r>
              </a:p>
            </xdr:txBody>
          </xdr:sp>
          <xdr:sp macro="" textlink="">
            <xdr:nvSpPr>
              <xdr:cNvPr id="9" name="大かっこ 8"/>
              <xdr:cNvSpPr/>
            </xdr:nvSpPr>
            <xdr:spPr>
              <a:xfrm>
                <a:off x="2398060" y="35421794"/>
                <a:ext cx="5703794" cy="4594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grpSp>
      </xdr:grpSp>
    </xdr:grpSp>
    <xdr:clientData/>
  </xdr:twoCellAnchor>
  <xdr:twoCellAnchor>
    <xdr:from>
      <xdr:col>37</xdr:col>
      <xdr:colOff>44824</xdr:colOff>
      <xdr:row>57</xdr:row>
      <xdr:rowOff>134471</xdr:rowOff>
    </xdr:from>
    <xdr:to>
      <xdr:col>38</xdr:col>
      <xdr:colOff>78441</xdr:colOff>
      <xdr:row>57</xdr:row>
      <xdr:rowOff>392206</xdr:rowOff>
    </xdr:to>
    <xdr:sp macro="" textlink="">
      <xdr:nvSpPr>
        <xdr:cNvPr id="20" name="円/楕円 19"/>
        <xdr:cNvSpPr/>
      </xdr:nvSpPr>
      <xdr:spPr>
        <a:xfrm>
          <a:off x="6388474" y="21708596"/>
          <a:ext cx="205067" cy="25773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H158"/>
  <sheetViews>
    <sheetView tabSelected="1" view="pageBreakPreview" zoomScale="85" zoomScaleNormal="100" zoomScaleSheetLayoutView="85" workbookViewId="0">
      <selection activeCell="L1" sqref="L1"/>
    </sheetView>
  </sheetViews>
  <sheetFormatPr defaultRowHeight="13.5"/>
  <cols>
    <col min="1" max="51" width="2.5" customWidth="1"/>
    <col min="52" max="58" width="2.25" customWidth="1"/>
  </cols>
  <sheetData>
    <row r="1" spans="1:60" ht="54.95" customHeight="1">
      <c r="AQ1" s="16" t="s">
        <v>172</v>
      </c>
    </row>
    <row r="2" spans="1:60" ht="21.75" customHeight="1" thickBot="1">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423" t="s">
        <v>36</v>
      </c>
      <c r="AK2" s="424"/>
      <c r="AL2" s="424"/>
      <c r="AM2" s="424"/>
      <c r="AN2" s="424"/>
      <c r="AO2" s="424"/>
      <c r="AP2" s="424"/>
      <c r="AQ2" s="424"/>
      <c r="AR2" s="425" t="s">
        <v>141</v>
      </c>
      <c r="AS2" s="425"/>
      <c r="AT2" s="425"/>
      <c r="AU2" s="425"/>
      <c r="AV2" s="425"/>
      <c r="AW2" s="425"/>
      <c r="AX2" s="425"/>
      <c r="AY2" s="425"/>
    </row>
    <row r="3" spans="1:60" ht="32.1" customHeight="1" thickBot="1">
      <c r="A3" s="426" t="s">
        <v>77</v>
      </c>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8" t="s">
        <v>92</v>
      </c>
      <c r="AQ3" s="429"/>
      <c r="AR3" s="429"/>
      <c r="AS3" s="429"/>
      <c r="AT3" s="429"/>
      <c r="AU3" s="429"/>
      <c r="AV3" s="429"/>
      <c r="AW3" s="429"/>
      <c r="AX3" s="429"/>
      <c r="AY3" s="430"/>
    </row>
    <row r="4" spans="1:60" ht="25.15" customHeight="1">
      <c r="A4" s="431" t="s">
        <v>28</v>
      </c>
      <c r="B4" s="432"/>
      <c r="C4" s="432"/>
      <c r="D4" s="432"/>
      <c r="E4" s="432"/>
      <c r="F4" s="432"/>
      <c r="G4" s="433" t="s">
        <v>140</v>
      </c>
      <c r="H4" s="434"/>
      <c r="I4" s="434"/>
      <c r="J4" s="434"/>
      <c r="K4" s="434"/>
      <c r="L4" s="434"/>
      <c r="M4" s="434"/>
      <c r="N4" s="434"/>
      <c r="O4" s="434"/>
      <c r="P4" s="434"/>
      <c r="Q4" s="434"/>
      <c r="R4" s="434"/>
      <c r="S4" s="434"/>
      <c r="T4" s="435" t="s">
        <v>29</v>
      </c>
      <c r="U4" s="435"/>
      <c r="V4" s="435"/>
      <c r="W4" s="435"/>
      <c r="X4" s="435"/>
      <c r="Y4" s="436" t="s">
        <v>100</v>
      </c>
      <c r="Z4" s="436"/>
      <c r="AA4" s="436"/>
      <c r="AB4" s="436"/>
      <c r="AC4" s="436"/>
      <c r="AD4" s="436"/>
      <c r="AE4" s="436"/>
      <c r="AF4" s="436"/>
      <c r="AG4" s="436"/>
      <c r="AH4" s="436"/>
      <c r="AI4" s="436"/>
      <c r="AJ4" s="436"/>
      <c r="AK4" s="436"/>
      <c r="AL4" s="436"/>
      <c r="AM4" s="436"/>
      <c r="AN4" s="435" t="s">
        <v>0</v>
      </c>
      <c r="AO4" s="435"/>
      <c r="AP4" s="435"/>
      <c r="AQ4" s="435"/>
      <c r="AR4" s="435"/>
      <c r="AS4" s="435"/>
      <c r="AT4" s="435"/>
      <c r="AU4" s="435"/>
      <c r="AV4" s="435"/>
      <c r="AW4" s="435"/>
      <c r="AX4" s="435"/>
      <c r="AY4" s="437"/>
    </row>
    <row r="5" spans="1:60" ht="25.15" customHeight="1">
      <c r="A5" s="403" t="s">
        <v>7</v>
      </c>
      <c r="B5" s="404"/>
      <c r="C5" s="404"/>
      <c r="D5" s="404"/>
      <c r="E5" s="404"/>
      <c r="F5" s="405"/>
      <c r="G5" s="406" t="s">
        <v>93</v>
      </c>
      <c r="H5" s="407"/>
      <c r="I5" s="407"/>
      <c r="J5" s="407"/>
      <c r="K5" s="407"/>
      <c r="L5" s="407"/>
      <c r="M5" s="407"/>
      <c r="N5" s="407"/>
      <c r="O5" s="407"/>
      <c r="P5" s="407"/>
      <c r="Q5" s="407"/>
      <c r="R5" s="407"/>
      <c r="S5" s="407"/>
      <c r="T5" s="408" t="s">
        <v>146</v>
      </c>
      <c r="U5" s="408"/>
      <c r="V5" s="408"/>
      <c r="W5" s="408"/>
      <c r="X5" s="408"/>
      <c r="Y5" s="409" t="s">
        <v>101</v>
      </c>
      <c r="Z5" s="410"/>
      <c r="AA5" s="410"/>
      <c r="AB5" s="410"/>
      <c r="AC5" s="410"/>
      <c r="AD5" s="410"/>
      <c r="AE5" s="410"/>
      <c r="AF5" s="410"/>
      <c r="AG5" s="410"/>
      <c r="AH5" s="410"/>
      <c r="AI5" s="410"/>
      <c r="AJ5" s="410"/>
      <c r="AK5" s="410"/>
      <c r="AL5" s="410"/>
      <c r="AM5" s="410"/>
      <c r="AN5" s="410" t="s">
        <v>122</v>
      </c>
      <c r="AO5" s="410"/>
      <c r="AP5" s="410"/>
      <c r="AQ5" s="410"/>
      <c r="AR5" s="410"/>
      <c r="AS5" s="410"/>
      <c r="AT5" s="410"/>
      <c r="AU5" s="410"/>
      <c r="AV5" s="410"/>
      <c r="AW5" s="410"/>
      <c r="AX5" s="410"/>
      <c r="AY5" s="411"/>
    </row>
    <row r="6" spans="1:60" ht="37.35" customHeight="1">
      <c r="A6" s="412" t="s">
        <v>38</v>
      </c>
      <c r="B6" s="413"/>
      <c r="C6" s="413"/>
      <c r="D6" s="413"/>
      <c r="E6" s="413"/>
      <c r="F6" s="414"/>
      <c r="G6" s="415" t="s">
        <v>145</v>
      </c>
      <c r="H6" s="416"/>
      <c r="I6" s="416"/>
      <c r="J6" s="416"/>
      <c r="K6" s="416"/>
      <c r="L6" s="416"/>
      <c r="M6" s="416"/>
      <c r="N6" s="416"/>
      <c r="O6" s="416"/>
      <c r="P6" s="416"/>
      <c r="Q6" s="416"/>
      <c r="R6" s="416"/>
      <c r="S6" s="417"/>
      <c r="T6" s="418" t="s">
        <v>30</v>
      </c>
      <c r="U6" s="418"/>
      <c r="V6" s="418"/>
      <c r="W6" s="418"/>
      <c r="X6" s="418"/>
      <c r="Y6" s="419" t="s">
        <v>102</v>
      </c>
      <c r="Z6" s="420"/>
      <c r="AA6" s="420"/>
      <c r="AB6" s="420"/>
      <c r="AC6" s="420"/>
      <c r="AD6" s="420"/>
      <c r="AE6" s="420"/>
      <c r="AF6" s="420"/>
      <c r="AG6" s="420"/>
      <c r="AH6" s="421"/>
      <c r="AI6" s="422" t="s">
        <v>39</v>
      </c>
      <c r="AJ6" s="422"/>
      <c r="AK6" s="422"/>
      <c r="AL6" s="422"/>
      <c r="AM6" s="422"/>
      <c r="AN6" s="377" t="s">
        <v>105</v>
      </c>
      <c r="AO6" s="377"/>
      <c r="AP6" s="377"/>
      <c r="AQ6" s="377"/>
      <c r="AR6" s="377"/>
      <c r="AS6" s="377"/>
      <c r="AT6" s="377"/>
      <c r="AU6" s="377"/>
      <c r="AV6" s="377"/>
      <c r="AW6" s="377"/>
      <c r="AX6" s="377"/>
      <c r="AY6" s="378"/>
    </row>
    <row r="7" spans="1:60" ht="59.65" customHeight="1">
      <c r="A7" s="379" t="s">
        <v>48</v>
      </c>
      <c r="B7" s="142"/>
      <c r="C7" s="142"/>
      <c r="D7" s="142"/>
      <c r="E7" s="142"/>
      <c r="F7" s="380"/>
      <c r="G7" s="381" t="s">
        <v>129</v>
      </c>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3"/>
      <c r="BH7" s="8"/>
    </row>
    <row r="8" spans="1:60" ht="20.100000000000001" customHeight="1">
      <c r="A8" s="384" t="s">
        <v>42</v>
      </c>
      <c r="B8" s="385"/>
      <c r="C8" s="385"/>
      <c r="D8" s="385"/>
      <c r="E8" s="385"/>
      <c r="F8" s="386"/>
      <c r="G8" s="393" t="s">
        <v>123</v>
      </c>
      <c r="H8" s="394"/>
      <c r="I8" s="394"/>
      <c r="J8" s="394"/>
      <c r="K8" s="394"/>
      <c r="L8" s="394"/>
      <c r="M8" s="394"/>
      <c r="N8" s="394"/>
      <c r="O8" s="394"/>
      <c r="P8" s="394"/>
      <c r="Q8" s="394"/>
      <c r="R8" s="394"/>
      <c r="S8" s="394"/>
      <c r="T8" s="394"/>
      <c r="U8" s="394"/>
      <c r="V8" s="394"/>
      <c r="W8" s="394"/>
      <c r="X8" s="394"/>
      <c r="Y8" s="394"/>
      <c r="Z8" s="394"/>
      <c r="AA8" s="394"/>
      <c r="AB8" s="394"/>
      <c r="AC8" s="394"/>
      <c r="AD8" s="394"/>
      <c r="AE8" s="394"/>
      <c r="AF8" s="394"/>
      <c r="AG8" s="394"/>
      <c r="AH8" s="394"/>
      <c r="AI8" s="394"/>
      <c r="AJ8" s="394"/>
      <c r="AK8" s="394"/>
      <c r="AL8" s="394"/>
      <c r="AM8" s="394"/>
      <c r="AN8" s="394"/>
      <c r="AO8" s="394"/>
      <c r="AP8" s="394"/>
      <c r="AQ8" s="394"/>
      <c r="AR8" s="394"/>
      <c r="AS8" s="394"/>
      <c r="AT8" s="394"/>
      <c r="AU8" s="394"/>
      <c r="AV8" s="394"/>
      <c r="AW8" s="394"/>
      <c r="AX8" s="394"/>
      <c r="AY8" s="395"/>
    </row>
    <row r="9" spans="1:60" ht="30.75" customHeight="1">
      <c r="A9" s="387"/>
      <c r="B9" s="388"/>
      <c r="C9" s="388"/>
      <c r="D9" s="388"/>
      <c r="E9" s="388"/>
      <c r="F9" s="389"/>
      <c r="G9" s="396" t="s">
        <v>124</v>
      </c>
      <c r="H9" s="397"/>
      <c r="I9" s="397"/>
      <c r="J9" s="397"/>
      <c r="K9" s="397"/>
      <c r="L9" s="397"/>
      <c r="M9" s="397"/>
      <c r="N9" s="397"/>
      <c r="O9" s="397"/>
      <c r="P9" s="397"/>
      <c r="Q9" s="397"/>
      <c r="R9" s="397"/>
      <c r="S9" s="397"/>
      <c r="T9" s="397"/>
      <c r="U9" s="397"/>
      <c r="V9" s="397"/>
      <c r="W9" s="397"/>
      <c r="X9" s="397"/>
      <c r="Y9" s="397"/>
      <c r="Z9" s="397"/>
      <c r="AA9" s="397"/>
      <c r="AB9" s="397"/>
      <c r="AC9" s="397"/>
      <c r="AD9" s="397"/>
      <c r="AE9" s="397"/>
      <c r="AF9" s="397"/>
      <c r="AG9" s="397"/>
      <c r="AH9" s="397"/>
      <c r="AI9" s="397"/>
      <c r="AJ9" s="397"/>
      <c r="AK9" s="397"/>
      <c r="AL9" s="397"/>
      <c r="AM9" s="397"/>
      <c r="AN9" s="397"/>
      <c r="AO9" s="397"/>
      <c r="AP9" s="397"/>
      <c r="AQ9" s="397"/>
      <c r="AR9" s="397"/>
      <c r="AS9" s="397"/>
      <c r="AT9" s="397"/>
      <c r="AU9" s="397"/>
      <c r="AV9" s="397"/>
      <c r="AW9" s="397"/>
      <c r="AX9" s="397"/>
      <c r="AY9" s="398"/>
    </row>
    <row r="10" spans="1:60" ht="71.25" customHeight="1">
      <c r="A10" s="390"/>
      <c r="B10" s="391"/>
      <c r="C10" s="391"/>
      <c r="D10" s="391"/>
      <c r="E10" s="391"/>
      <c r="F10" s="392"/>
      <c r="G10" s="399" t="s">
        <v>103</v>
      </c>
      <c r="H10" s="400"/>
      <c r="I10" s="400"/>
      <c r="J10" s="400"/>
      <c r="K10" s="400"/>
      <c r="L10" s="400"/>
      <c r="M10" s="400"/>
      <c r="N10" s="400"/>
      <c r="O10" s="400"/>
      <c r="P10" s="400"/>
      <c r="Q10" s="400"/>
      <c r="R10" s="400"/>
      <c r="S10" s="400"/>
      <c r="T10" s="400"/>
      <c r="U10" s="400"/>
      <c r="V10" s="400"/>
      <c r="W10" s="400"/>
      <c r="X10" s="400"/>
      <c r="Y10" s="400"/>
      <c r="Z10" s="400"/>
      <c r="AA10" s="400"/>
      <c r="AB10" s="400"/>
      <c r="AC10" s="400"/>
      <c r="AD10" s="400"/>
      <c r="AE10" s="400"/>
      <c r="AF10" s="400"/>
      <c r="AG10" s="400"/>
      <c r="AH10" s="400"/>
      <c r="AI10" s="400"/>
      <c r="AJ10" s="401"/>
      <c r="AK10" s="401"/>
      <c r="AL10" s="401"/>
      <c r="AM10" s="401"/>
      <c r="AN10" s="401"/>
      <c r="AO10" s="401"/>
      <c r="AP10" s="401"/>
      <c r="AQ10" s="401"/>
      <c r="AR10" s="401"/>
      <c r="AS10" s="400"/>
      <c r="AT10" s="400"/>
      <c r="AU10" s="400"/>
      <c r="AV10" s="400"/>
      <c r="AW10" s="400"/>
      <c r="AX10" s="400"/>
      <c r="AY10" s="402"/>
    </row>
    <row r="11" spans="1:60" ht="25.15" customHeight="1">
      <c r="A11" s="357" t="s">
        <v>159</v>
      </c>
      <c r="B11" s="358"/>
      <c r="C11" s="358"/>
      <c r="D11" s="358"/>
      <c r="E11" s="358"/>
      <c r="F11" s="359"/>
      <c r="G11" s="363" t="s">
        <v>25</v>
      </c>
      <c r="H11" s="364"/>
      <c r="I11" s="364"/>
      <c r="J11" s="364"/>
      <c r="K11" s="364"/>
      <c r="L11" s="364"/>
      <c r="M11" s="364"/>
      <c r="N11" s="365"/>
      <c r="O11" s="366" t="s">
        <v>96</v>
      </c>
      <c r="P11" s="367"/>
      <c r="Q11" s="367"/>
      <c r="R11" s="367"/>
      <c r="S11" s="367"/>
      <c r="T11" s="367"/>
      <c r="U11" s="367"/>
      <c r="V11" s="368"/>
      <c r="W11" s="369" t="s">
        <v>26</v>
      </c>
      <c r="X11" s="370"/>
      <c r="Y11" s="370"/>
      <c r="Z11" s="370"/>
      <c r="AA11" s="370"/>
      <c r="AB11" s="370"/>
      <c r="AC11" s="370"/>
      <c r="AD11" s="371"/>
      <c r="AE11" s="366" t="s">
        <v>95</v>
      </c>
      <c r="AF11" s="367"/>
      <c r="AG11" s="367"/>
      <c r="AH11" s="367"/>
      <c r="AI11" s="367"/>
      <c r="AJ11" s="367"/>
      <c r="AK11" s="368"/>
      <c r="AL11" s="369" t="s">
        <v>31</v>
      </c>
      <c r="AM11" s="370"/>
      <c r="AN11" s="370"/>
      <c r="AO11" s="370"/>
      <c r="AP11" s="370"/>
      <c r="AQ11" s="370"/>
      <c r="AR11" s="371"/>
      <c r="AS11" s="372">
        <v>300</v>
      </c>
      <c r="AT11" s="367"/>
      <c r="AU11" s="367"/>
      <c r="AV11" s="367"/>
      <c r="AW11" s="367"/>
      <c r="AX11" s="367"/>
      <c r="AY11" s="373"/>
    </row>
    <row r="12" spans="1:60" ht="35.25" customHeight="1">
      <c r="A12" s="360"/>
      <c r="B12" s="361"/>
      <c r="C12" s="361"/>
      <c r="D12" s="361"/>
      <c r="E12" s="361"/>
      <c r="F12" s="362"/>
      <c r="G12" s="363" t="s">
        <v>22</v>
      </c>
      <c r="H12" s="364"/>
      <c r="I12" s="364"/>
      <c r="J12" s="364"/>
      <c r="K12" s="364"/>
      <c r="L12" s="364"/>
      <c r="M12" s="364"/>
      <c r="N12" s="365"/>
      <c r="O12" s="374" t="s">
        <v>94</v>
      </c>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6"/>
    </row>
    <row r="13" spans="1:60" ht="25.15" customHeight="1">
      <c r="A13" s="357" t="s">
        <v>160</v>
      </c>
      <c r="B13" s="358"/>
      <c r="C13" s="358"/>
      <c r="D13" s="358"/>
      <c r="E13" s="358"/>
      <c r="F13" s="359"/>
      <c r="G13" s="363" t="s">
        <v>25</v>
      </c>
      <c r="H13" s="364"/>
      <c r="I13" s="364"/>
      <c r="J13" s="364"/>
      <c r="K13" s="364"/>
      <c r="L13" s="364"/>
      <c r="M13" s="364"/>
      <c r="N13" s="365"/>
      <c r="O13" s="366" t="s">
        <v>97</v>
      </c>
      <c r="P13" s="367"/>
      <c r="Q13" s="367"/>
      <c r="R13" s="367"/>
      <c r="S13" s="367"/>
      <c r="T13" s="367"/>
      <c r="U13" s="367"/>
      <c r="V13" s="368"/>
      <c r="W13" s="369" t="s">
        <v>26</v>
      </c>
      <c r="X13" s="370"/>
      <c r="Y13" s="370"/>
      <c r="Z13" s="370"/>
      <c r="AA13" s="370"/>
      <c r="AB13" s="370"/>
      <c r="AC13" s="370"/>
      <c r="AD13" s="371"/>
      <c r="AE13" s="366" t="s">
        <v>95</v>
      </c>
      <c r="AF13" s="367"/>
      <c r="AG13" s="367"/>
      <c r="AH13" s="367"/>
      <c r="AI13" s="367"/>
      <c r="AJ13" s="367"/>
      <c r="AK13" s="368"/>
      <c r="AL13" s="369" t="s">
        <v>31</v>
      </c>
      <c r="AM13" s="370"/>
      <c r="AN13" s="370"/>
      <c r="AO13" s="370"/>
      <c r="AP13" s="370"/>
      <c r="AQ13" s="370"/>
      <c r="AR13" s="371"/>
      <c r="AS13" s="372">
        <v>240</v>
      </c>
      <c r="AT13" s="367"/>
      <c r="AU13" s="367"/>
      <c r="AV13" s="367"/>
      <c r="AW13" s="367"/>
      <c r="AX13" s="367"/>
      <c r="AY13" s="373"/>
    </row>
    <row r="14" spans="1:60" ht="35.25" customHeight="1">
      <c r="A14" s="360"/>
      <c r="B14" s="361"/>
      <c r="C14" s="361"/>
      <c r="D14" s="361"/>
      <c r="E14" s="361"/>
      <c r="F14" s="362"/>
      <c r="G14" s="363" t="s">
        <v>22</v>
      </c>
      <c r="H14" s="364"/>
      <c r="I14" s="364"/>
      <c r="J14" s="364"/>
      <c r="K14" s="364"/>
      <c r="L14" s="364"/>
      <c r="M14" s="364"/>
      <c r="N14" s="365"/>
      <c r="O14" s="374" t="s">
        <v>94</v>
      </c>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5"/>
      <c r="AO14" s="375"/>
      <c r="AP14" s="375"/>
      <c r="AQ14" s="375"/>
      <c r="AR14" s="375"/>
      <c r="AS14" s="375"/>
      <c r="AT14" s="375"/>
      <c r="AU14" s="375"/>
      <c r="AV14" s="375"/>
      <c r="AW14" s="375"/>
      <c r="AX14" s="375"/>
      <c r="AY14" s="376"/>
    </row>
    <row r="15" spans="1:60" ht="25.15" customHeight="1">
      <c r="A15" s="357" t="s">
        <v>99</v>
      </c>
      <c r="B15" s="358"/>
      <c r="C15" s="358"/>
      <c r="D15" s="358"/>
      <c r="E15" s="358"/>
      <c r="F15" s="359"/>
      <c r="G15" s="363" t="s">
        <v>25</v>
      </c>
      <c r="H15" s="364"/>
      <c r="I15" s="364"/>
      <c r="J15" s="364"/>
      <c r="K15" s="364"/>
      <c r="L15" s="364"/>
      <c r="M15" s="364"/>
      <c r="N15" s="365"/>
      <c r="O15" s="366" t="s">
        <v>98</v>
      </c>
      <c r="P15" s="367"/>
      <c r="Q15" s="367"/>
      <c r="R15" s="367"/>
      <c r="S15" s="367"/>
      <c r="T15" s="367"/>
      <c r="U15" s="367"/>
      <c r="V15" s="368"/>
      <c r="W15" s="369" t="s">
        <v>26</v>
      </c>
      <c r="X15" s="370"/>
      <c r="Y15" s="370"/>
      <c r="Z15" s="370"/>
      <c r="AA15" s="370"/>
      <c r="AB15" s="370"/>
      <c r="AC15" s="370"/>
      <c r="AD15" s="371"/>
      <c r="AE15" s="366" t="s">
        <v>95</v>
      </c>
      <c r="AF15" s="367"/>
      <c r="AG15" s="367"/>
      <c r="AH15" s="367"/>
      <c r="AI15" s="367"/>
      <c r="AJ15" s="367"/>
      <c r="AK15" s="368"/>
      <c r="AL15" s="369" t="s">
        <v>31</v>
      </c>
      <c r="AM15" s="370"/>
      <c r="AN15" s="370"/>
      <c r="AO15" s="370"/>
      <c r="AP15" s="370"/>
      <c r="AQ15" s="370"/>
      <c r="AR15" s="371"/>
      <c r="AS15" s="372">
        <v>190</v>
      </c>
      <c r="AT15" s="367"/>
      <c r="AU15" s="367"/>
      <c r="AV15" s="367"/>
      <c r="AW15" s="367"/>
      <c r="AX15" s="367"/>
      <c r="AY15" s="373"/>
    </row>
    <row r="16" spans="1:60" ht="35.25" customHeight="1">
      <c r="A16" s="360"/>
      <c r="B16" s="361"/>
      <c r="C16" s="361"/>
      <c r="D16" s="361"/>
      <c r="E16" s="361"/>
      <c r="F16" s="362"/>
      <c r="G16" s="363" t="s">
        <v>22</v>
      </c>
      <c r="H16" s="364"/>
      <c r="I16" s="364"/>
      <c r="J16" s="364"/>
      <c r="K16" s="364"/>
      <c r="L16" s="364"/>
      <c r="M16" s="364"/>
      <c r="N16" s="365"/>
      <c r="O16" s="374" t="s">
        <v>94</v>
      </c>
      <c r="P16" s="375"/>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75"/>
      <c r="AS16" s="375"/>
      <c r="AT16" s="375"/>
      <c r="AU16" s="375"/>
      <c r="AV16" s="375"/>
      <c r="AW16" s="375"/>
      <c r="AX16" s="375"/>
      <c r="AY16" s="376"/>
    </row>
    <row r="17" spans="1:51" ht="72.75" customHeight="1">
      <c r="A17" s="334" t="s">
        <v>37</v>
      </c>
      <c r="B17" s="335"/>
      <c r="C17" s="335"/>
      <c r="D17" s="335"/>
      <c r="E17" s="335"/>
      <c r="F17" s="336"/>
      <c r="G17" s="337" t="s">
        <v>130</v>
      </c>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8"/>
      <c r="AK17" s="338"/>
      <c r="AL17" s="338"/>
      <c r="AM17" s="338"/>
      <c r="AN17" s="338"/>
      <c r="AO17" s="338"/>
      <c r="AP17" s="338"/>
      <c r="AQ17" s="338"/>
      <c r="AR17" s="338"/>
      <c r="AS17" s="338"/>
      <c r="AT17" s="338"/>
      <c r="AU17" s="338"/>
      <c r="AV17" s="338"/>
      <c r="AW17" s="338"/>
      <c r="AX17" s="338"/>
      <c r="AY17" s="339"/>
    </row>
    <row r="18" spans="1:51" ht="66.75" customHeight="1">
      <c r="A18" s="334" t="s">
        <v>49</v>
      </c>
      <c r="B18" s="335"/>
      <c r="C18" s="335"/>
      <c r="D18" s="335"/>
      <c r="E18" s="335"/>
      <c r="F18" s="336"/>
      <c r="G18" s="340" t="s">
        <v>118</v>
      </c>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c r="AN18" s="341"/>
      <c r="AO18" s="341"/>
      <c r="AP18" s="341"/>
      <c r="AQ18" s="341"/>
      <c r="AR18" s="341"/>
      <c r="AS18" s="341"/>
      <c r="AT18" s="341"/>
      <c r="AU18" s="341"/>
      <c r="AV18" s="341"/>
      <c r="AW18" s="341"/>
      <c r="AX18" s="341"/>
      <c r="AY18" s="342"/>
    </row>
    <row r="19" spans="1:51" ht="20.25" customHeight="1">
      <c r="A19" s="343" t="s">
        <v>23</v>
      </c>
      <c r="B19" s="344"/>
      <c r="C19" s="344"/>
      <c r="D19" s="344"/>
      <c r="E19" s="344"/>
      <c r="F19" s="345"/>
      <c r="G19" s="350"/>
      <c r="H19" s="350"/>
      <c r="I19" s="350"/>
      <c r="J19" s="350"/>
      <c r="K19" s="350"/>
      <c r="L19" s="350"/>
      <c r="M19" s="350"/>
      <c r="N19" s="350"/>
      <c r="O19" s="218" t="s">
        <v>50</v>
      </c>
      <c r="P19" s="214"/>
      <c r="Q19" s="214"/>
      <c r="R19" s="214"/>
      <c r="S19" s="214"/>
      <c r="T19" s="214"/>
      <c r="U19" s="214"/>
      <c r="V19" s="214"/>
      <c r="W19" s="219"/>
      <c r="X19" s="214" t="s">
        <v>27</v>
      </c>
      <c r="Y19" s="214"/>
      <c r="Z19" s="214"/>
      <c r="AA19" s="214"/>
      <c r="AB19" s="214"/>
      <c r="AC19" s="214"/>
      <c r="AD19" s="214"/>
      <c r="AE19" s="214"/>
      <c r="AF19" s="214"/>
      <c r="AG19" s="219"/>
      <c r="AH19" s="214" t="s">
        <v>51</v>
      </c>
      <c r="AI19" s="214"/>
      <c r="AJ19" s="214"/>
      <c r="AK19" s="214"/>
      <c r="AL19" s="214"/>
      <c r="AM19" s="214"/>
      <c r="AN19" s="214"/>
      <c r="AO19" s="214"/>
      <c r="AP19" s="219"/>
      <c r="AQ19" s="214" t="s">
        <v>89</v>
      </c>
      <c r="AR19" s="214"/>
      <c r="AS19" s="214"/>
      <c r="AT19" s="214"/>
      <c r="AU19" s="214"/>
      <c r="AV19" s="214"/>
      <c r="AW19" s="214"/>
      <c r="AX19" s="214"/>
      <c r="AY19" s="352"/>
    </row>
    <row r="20" spans="1:51" ht="24.95" customHeight="1">
      <c r="A20" s="98"/>
      <c r="B20" s="99"/>
      <c r="C20" s="99"/>
      <c r="D20" s="99"/>
      <c r="E20" s="99"/>
      <c r="F20" s="346"/>
      <c r="G20" s="353" t="s">
        <v>18</v>
      </c>
      <c r="H20" s="353"/>
      <c r="I20" s="354" t="s">
        <v>52</v>
      </c>
      <c r="J20" s="355"/>
      <c r="K20" s="355"/>
      <c r="L20" s="355"/>
      <c r="M20" s="355"/>
      <c r="N20" s="356"/>
      <c r="O20" s="321" t="s">
        <v>105</v>
      </c>
      <c r="P20" s="321"/>
      <c r="Q20" s="321"/>
      <c r="R20" s="321"/>
      <c r="S20" s="321"/>
      <c r="T20" s="321"/>
      <c r="U20" s="321"/>
      <c r="V20" s="321"/>
      <c r="W20" s="322"/>
      <c r="X20" s="323" t="s">
        <v>105</v>
      </c>
      <c r="Y20" s="321"/>
      <c r="Z20" s="321"/>
      <c r="AA20" s="321"/>
      <c r="AB20" s="321"/>
      <c r="AC20" s="321"/>
      <c r="AD20" s="321"/>
      <c r="AE20" s="321"/>
      <c r="AF20" s="321"/>
      <c r="AG20" s="322"/>
      <c r="AH20" s="321" t="s">
        <v>105</v>
      </c>
      <c r="AI20" s="321"/>
      <c r="AJ20" s="321"/>
      <c r="AK20" s="321"/>
      <c r="AL20" s="321"/>
      <c r="AM20" s="321"/>
      <c r="AN20" s="321"/>
      <c r="AO20" s="321"/>
      <c r="AP20" s="322"/>
      <c r="AQ20" s="323" t="s">
        <v>105</v>
      </c>
      <c r="AR20" s="321"/>
      <c r="AS20" s="321"/>
      <c r="AT20" s="321"/>
      <c r="AU20" s="321"/>
      <c r="AV20" s="321"/>
      <c r="AW20" s="321"/>
      <c r="AX20" s="321"/>
      <c r="AY20" s="324"/>
    </row>
    <row r="21" spans="1:51" ht="24.95" customHeight="1">
      <c r="A21" s="98"/>
      <c r="B21" s="99"/>
      <c r="C21" s="99"/>
      <c r="D21" s="99"/>
      <c r="E21" s="99"/>
      <c r="F21" s="346"/>
      <c r="G21" s="312"/>
      <c r="H21" s="312"/>
      <c r="I21" s="333" t="s">
        <v>34</v>
      </c>
      <c r="J21" s="333"/>
      <c r="K21" s="333"/>
      <c r="L21" s="333"/>
      <c r="M21" s="333"/>
      <c r="N21" s="333"/>
      <c r="O21" s="321" t="s">
        <v>105</v>
      </c>
      <c r="P21" s="321"/>
      <c r="Q21" s="321"/>
      <c r="R21" s="321"/>
      <c r="S21" s="321"/>
      <c r="T21" s="321"/>
      <c r="U21" s="321"/>
      <c r="V21" s="321"/>
      <c r="W21" s="322"/>
      <c r="X21" s="323" t="s">
        <v>105</v>
      </c>
      <c r="Y21" s="321"/>
      <c r="Z21" s="321"/>
      <c r="AA21" s="321"/>
      <c r="AB21" s="321"/>
      <c r="AC21" s="321"/>
      <c r="AD21" s="321"/>
      <c r="AE21" s="321"/>
      <c r="AF21" s="321"/>
      <c r="AG21" s="322"/>
      <c r="AH21" s="321" t="s">
        <v>105</v>
      </c>
      <c r="AI21" s="321"/>
      <c r="AJ21" s="321"/>
      <c r="AK21" s="321"/>
      <c r="AL21" s="321"/>
      <c r="AM21" s="321"/>
      <c r="AN21" s="321"/>
      <c r="AO21" s="321"/>
      <c r="AP21" s="322"/>
      <c r="AQ21" s="323" t="s">
        <v>105</v>
      </c>
      <c r="AR21" s="321"/>
      <c r="AS21" s="321"/>
      <c r="AT21" s="321"/>
      <c r="AU21" s="321"/>
      <c r="AV21" s="321"/>
      <c r="AW21" s="321"/>
      <c r="AX21" s="321"/>
      <c r="AY21" s="324"/>
    </row>
    <row r="22" spans="1:51" ht="24.95" customHeight="1">
      <c r="A22" s="98"/>
      <c r="B22" s="99"/>
      <c r="C22" s="99"/>
      <c r="D22" s="99"/>
      <c r="E22" s="99"/>
      <c r="F22" s="346"/>
      <c r="G22" s="312"/>
      <c r="H22" s="312"/>
      <c r="I22" s="351" t="s">
        <v>54</v>
      </c>
      <c r="J22" s="333"/>
      <c r="K22" s="333"/>
      <c r="L22" s="333"/>
      <c r="M22" s="333"/>
      <c r="N22" s="333"/>
      <c r="O22" s="321">
        <v>1.2512000000000001</v>
      </c>
      <c r="P22" s="321"/>
      <c r="Q22" s="321"/>
      <c r="R22" s="321"/>
      <c r="S22" s="321"/>
      <c r="T22" s="321"/>
      <c r="U22" s="321"/>
      <c r="V22" s="321"/>
      <c r="W22" s="322"/>
      <c r="X22" s="323">
        <v>1.4238</v>
      </c>
      <c r="Y22" s="321"/>
      <c r="Z22" s="321"/>
      <c r="AA22" s="321"/>
      <c r="AB22" s="321"/>
      <c r="AC22" s="321"/>
      <c r="AD22" s="321"/>
      <c r="AE22" s="321"/>
      <c r="AF22" s="321"/>
      <c r="AG22" s="322"/>
      <c r="AH22" s="321">
        <v>0.84040000000000004</v>
      </c>
      <c r="AI22" s="321"/>
      <c r="AJ22" s="321"/>
      <c r="AK22" s="321"/>
      <c r="AL22" s="321"/>
      <c r="AM22" s="321"/>
      <c r="AN22" s="321"/>
      <c r="AO22" s="321"/>
      <c r="AP22" s="322"/>
      <c r="AQ22" s="323">
        <v>0.66700000000000004</v>
      </c>
      <c r="AR22" s="321"/>
      <c r="AS22" s="321"/>
      <c r="AT22" s="321"/>
      <c r="AU22" s="321"/>
      <c r="AV22" s="321"/>
      <c r="AW22" s="321"/>
      <c r="AX22" s="321"/>
      <c r="AY22" s="324"/>
    </row>
    <row r="23" spans="1:51" ht="24.95" customHeight="1">
      <c r="A23" s="98"/>
      <c r="B23" s="99"/>
      <c r="C23" s="99"/>
      <c r="D23" s="99"/>
      <c r="E23" s="99"/>
      <c r="F23" s="346"/>
      <c r="G23" s="312"/>
      <c r="H23" s="312"/>
      <c r="I23" s="333" t="s">
        <v>107</v>
      </c>
      <c r="J23" s="333"/>
      <c r="K23" s="333"/>
      <c r="L23" s="333"/>
      <c r="M23" s="333"/>
      <c r="N23" s="333"/>
      <c r="O23" s="321" t="s">
        <v>105</v>
      </c>
      <c r="P23" s="321"/>
      <c r="Q23" s="321"/>
      <c r="R23" s="321"/>
      <c r="S23" s="321"/>
      <c r="T23" s="321"/>
      <c r="U23" s="321"/>
      <c r="V23" s="321"/>
      <c r="W23" s="322"/>
      <c r="X23" s="323" t="s">
        <v>105</v>
      </c>
      <c r="Y23" s="321"/>
      <c r="Z23" s="321"/>
      <c r="AA23" s="321"/>
      <c r="AB23" s="321"/>
      <c r="AC23" s="321"/>
      <c r="AD23" s="321"/>
      <c r="AE23" s="321"/>
      <c r="AF23" s="321"/>
      <c r="AG23" s="322"/>
      <c r="AH23" s="321" t="s">
        <v>105</v>
      </c>
      <c r="AI23" s="321"/>
      <c r="AJ23" s="321"/>
      <c r="AK23" s="321"/>
      <c r="AL23" s="321"/>
      <c r="AM23" s="321"/>
      <c r="AN23" s="321"/>
      <c r="AO23" s="321"/>
      <c r="AP23" s="322"/>
      <c r="AQ23" s="323" t="s">
        <v>105</v>
      </c>
      <c r="AR23" s="321"/>
      <c r="AS23" s="321"/>
      <c r="AT23" s="321"/>
      <c r="AU23" s="321"/>
      <c r="AV23" s="321"/>
      <c r="AW23" s="321"/>
      <c r="AX23" s="321"/>
      <c r="AY23" s="324"/>
    </row>
    <row r="24" spans="1:51" ht="24.95" customHeight="1">
      <c r="A24" s="98"/>
      <c r="B24" s="99"/>
      <c r="C24" s="99"/>
      <c r="D24" s="99"/>
      <c r="E24" s="99"/>
      <c r="F24" s="346"/>
      <c r="G24" s="312"/>
      <c r="H24" s="312"/>
      <c r="I24" s="333" t="s">
        <v>40</v>
      </c>
      <c r="J24" s="333"/>
      <c r="K24" s="333"/>
      <c r="L24" s="333"/>
      <c r="M24" s="333"/>
      <c r="N24" s="333"/>
      <c r="O24" s="321" t="s">
        <v>105</v>
      </c>
      <c r="P24" s="321"/>
      <c r="Q24" s="321"/>
      <c r="R24" s="321"/>
      <c r="S24" s="321"/>
      <c r="T24" s="321"/>
      <c r="U24" s="321"/>
      <c r="V24" s="321"/>
      <c r="W24" s="322"/>
      <c r="X24" s="323" t="s">
        <v>105</v>
      </c>
      <c r="Y24" s="321"/>
      <c r="Z24" s="321"/>
      <c r="AA24" s="321"/>
      <c r="AB24" s="321"/>
      <c r="AC24" s="321"/>
      <c r="AD24" s="321"/>
      <c r="AE24" s="321"/>
      <c r="AF24" s="321"/>
      <c r="AG24" s="322"/>
      <c r="AH24" s="321" t="s">
        <v>105</v>
      </c>
      <c r="AI24" s="321"/>
      <c r="AJ24" s="321"/>
      <c r="AK24" s="321"/>
      <c r="AL24" s="321"/>
      <c r="AM24" s="321"/>
      <c r="AN24" s="321"/>
      <c r="AO24" s="321"/>
      <c r="AP24" s="322"/>
      <c r="AQ24" s="323" t="s">
        <v>105</v>
      </c>
      <c r="AR24" s="321"/>
      <c r="AS24" s="321"/>
      <c r="AT24" s="321"/>
      <c r="AU24" s="321"/>
      <c r="AV24" s="321"/>
      <c r="AW24" s="321"/>
      <c r="AX24" s="321"/>
      <c r="AY24" s="324"/>
    </row>
    <row r="25" spans="1:51" ht="24.95" customHeight="1">
      <c r="A25" s="98"/>
      <c r="B25" s="99"/>
      <c r="C25" s="99"/>
      <c r="D25" s="99"/>
      <c r="E25" s="99"/>
      <c r="F25" s="346"/>
      <c r="G25" s="312"/>
      <c r="H25" s="312"/>
      <c r="I25" s="332" t="s">
        <v>53</v>
      </c>
      <c r="J25" s="142"/>
      <c r="K25" s="142"/>
      <c r="L25" s="142"/>
      <c r="M25" s="142"/>
      <c r="N25" s="143"/>
      <c r="O25" s="321">
        <v>730</v>
      </c>
      <c r="P25" s="321"/>
      <c r="Q25" s="321"/>
      <c r="R25" s="321"/>
      <c r="S25" s="321"/>
      <c r="T25" s="321"/>
      <c r="U25" s="321"/>
      <c r="V25" s="321"/>
      <c r="W25" s="322"/>
      <c r="X25" s="323">
        <f>+O31</f>
        <v>730</v>
      </c>
      <c r="Y25" s="321"/>
      <c r="Z25" s="321"/>
      <c r="AA25" s="321"/>
      <c r="AB25" s="321"/>
      <c r="AC25" s="321"/>
      <c r="AD25" s="321"/>
      <c r="AE25" s="321"/>
      <c r="AF25" s="321"/>
      <c r="AG25" s="322"/>
      <c r="AH25" s="321">
        <f>+X31</f>
        <v>730</v>
      </c>
      <c r="AI25" s="321"/>
      <c r="AJ25" s="321"/>
      <c r="AK25" s="321"/>
      <c r="AL25" s="321"/>
      <c r="AM25" s="321"/>
      <c r="AN25" s="321"/>
      <c r="AO25" s="321"/>
      <c r="AP25" s="322"/>
      <c r="AQ25" s="323">
        <f>+AH31</f>
        <v>667</v>
      </c>
      <c r="AR25" s="321"/>
      <c r="AS25" s="321"/>
      <c r="AT25" s="321"/>
      <c r="AU25" s="321"/>
      <c r="AV25" s="321"/>
      <c r="AW25" s="321"/>
      <c r="AX25" s="321"/>
      <c r="AY25" s="324"/>
    </row>
    <row r="26" spans="1:51" ht="25.15" customHeight="1">
      <c r="A26" s="98"/>
      <c r="B26" s="99"/>
      <c r="C26" s="99"/>
      <c r="D26" s="99"/>
      <c r="E26" s="99"/>
      <c r="F26" s="346"/>
      <c r="G26" s="312"/>
      <c r="H26" s="312"/>
      <c r="I26" s="332" t="s">
        <v>55</v>
      </c>
      <c r="J26" s="142"/>
      <c r="K26" s="142"/>
      <c r="L26" s="142"/>
      <c r="M26" s="142"/>
      <c r="N26" s="143"/>
      <c r="O26" s="321" t="s">
        <v>105</v>
      </c>
      <c r="P26" s="321"/>
      <c r="Q26" s="321"/>
      <c r="R26" s="321"/>
      <c r="S26" s="321"/>
      <c r="T26" s="321"/>
      <c r="U26" s="321"/>
      <c r="V26" s="321"/>
      <c r="W26" s="322"/>
      <c r="X26" s="323" t="s">
        <v>105</v>
      </c>
      <c r="Y26" s="321"/>
      <c r="Z26" s="321"/>
      <c r="AA26" s="321"/>
      <c r="AB26" s="321"/>
      <c r="AC26" s="321"/>
      <c r="AD26" s="321"/>
      <c r="AE26" s="321"/>
      <c r="AF26" s="321"/>
      <c r="AG26" s="322"/>
      <c r="AH26" s="321" t="s">
        <v>105</v>
      </c>
      <c r="AI26" s="321"/>
      <c r="AJ26" s="321"/>
      <c r="AK26" s="321"/>
      <c r="AL26" s="321"/>
      <c r="AM26" s="321"/>
      <c r="AN26" s="321"/>
      <c r="AO26" s="321"/>
      <c r="AP26" s="322"/>
      <c r="AQ26" s="323" t="s">
        <v>105</v>
      </c>
      <c r="AR26" s="321"/>
      <c r="AS26" s="321"/>
      <c r="AT26" s="321"/>
      <c r="AU26" s="321"/>
      <c r="AV26" s="321"/>
      <c r="AW26" s="321"/>
      <c r="AX26" s="321"/>
      <c r="AY26" s="324"/>
    </row>
    <row r="27" spans="1:51" ht="25.15" customHeight="1" thickBot="1">
      <c r="A27" s="98"/>
      <c r="B27" s="99"/>
      <c r="C27" s="99"/>
      <c r="D27" s="99"/>
      <c r="E27" s="99"/>
      <c r="F27" s="346"/>
      <c r="G27" s="314"/>
      <c r="H27" s="314"/>
      <c r="I27" s="325" t="s">
        <v>32</v>
      </c>
      <c r="J27" s="326"/>
      <c r="K27" s="326"/>
      <c r="L27" s="326"/>
      <c r="M27" s="326"/>
      <c r="N27" s="327"/>
      <c r="O27" s="328">
        <f>SUM(O20:W25)-SUM(O26)</f>
        <v>731.25120000000004</v>
      </c>
      <c r="P27" s="328"/>
      <c r="Q27" s="328"/>
      <c r="R27" s="328"/>
      <c r="S27" s="328"/>
      <c r="T27" s="328"/>
      <c r="U27" s="328"/>
      <c r="V27" s="328"/>
      <c r="W27" s="329"/>
      <c r="X27" s="328">
        <f>SUM(X20:AG26)</f>
        <v>731.42380000000003</v>
      </c>
      <c r="Y27" s="297"/>
      <c r="Z27" s="297"/>
      <c r="AA27" s="297"/>
      <c r="AB27" s="297"/>
      <c r="AC27" s="297"/>
      <c r="AD27" s="297"/>
      <c r="AE27" s="297"/>
      <c r="AF27" s="297"/>
      <c r="AG27" s="298"/>
      <c r="AH27" s="328">
        <f>SUM(AH20:AP25)-SUM(AH26)</f>
        <v>730.84040000000005</v>
      </c>
      <c r="AI27" s="328"/>
      <c r="AJ27" s="328"/>
      <c r="AK27" s="328"/>
      <c r="AL27" s="328"/>
      <c r="AM27" s="328"/>
      <c r="AN27" s="328"/>
      <c r="AO27" s="328"/>
      <c r="AP27" s="329"/>
      <c r="AQ27" s="299">
        <f>SUM(AQ20:AY25)-SUM(AQ26)</f>
        <v>667.66700000000003</v>
      </c>
      <c r="AR27" s="297"/>
      <c r="AS27" s="297"/>
      <c r="AT27" s="297"/>
      <c r="AU27" s="297"/>
      <c r="AV27" s="297"/>
      <c r="AW27" s="297"/>
      <c r="AX27" s="297"/>
      <c r="AY27" s="300"/>
    </row>
    <row r="28" spans="1:51" ht="36.6" customHeight="1">
      <c r="A28" s="98"/>
      <c r="B28" s="99"/>
      <c r="C28" s="99"/>
      <c r="D28" s="99"/>
      <c r="E28" s="99"/>
      <c r="F28" s="346"/>
      <c r="G28" s="310" t="s">
        <v>19</v>
      </c>
      <c r="H28" s="311"/>
      <c r="I28" s="330" t="s">
        <v>106</v>
      </c>
      <c r="J28" s="271"/>
      <c r="K28" s="271"/>
      <c r="L28" s="271"/>
      <c r="M28" s="271"/>
      <c r="N28" s="272"/>
      <c r="O28" s="316" t="s">
        <v>105</v>
      </c>
      <c r="P28" s="316"/>
      <c r="Q28" s="316"/>
      <c r="R28" s="316"/>
      <c r="S28" s="316"/>
      <c r="T28" s="316"/>
      <c r="U28" s="316"/>
      <c r="V28" s="316"/>
      <c r="W28" s="331"/>
      <c r="X28" s="316" t="s">
        <v>105</v>
      </c>
      <c r="Y28" s="316"/>
      <c r="Z28" s="316"/>
      <c r="AA28" s="316"/>
      <c r="AB28" s="316"/>
      <c r="AC28" s="316"/>
      <c r="AD28" s="316"/>
      <c r="AE28" s="316"/>
      <c r="AF28" s="316"/>
      <c r="AG28" s="331"/>
      <c r="AH28" s="316">
        <v>63</v>
      </c>
      <c r="AI28" s="316"/>
      <c r="AJ28" s="316"/>
      <c r="AK28" s="316"/>
      <c r="AL28" s="316"/>
      <c r="AM28" s="316"/>
      <c r="AN28" s="316"/>
      <c r="AO28" s="316"/>
      <c r="AP28" s="331"/>
      <c r="AQ28" s="316">
        <v>515</v>
      </c>
      <c r="AR28" s="316"/>
      <c r="AS28" s="316"/>
      <c r="AT28" s="316"/>
      <c r="AU28" s="316"/>
      <c r="AV28" s="316"/>
      <c r="AW28" s="316"/>
      <c r="AX28" s="316"/>
      <c r="AY28" s="317"/>
    </row>
    <row r="29" spans="1:51" ht="25.15" customHeight="1">
      <c r="A29" s="98"/>
      <c r="B29" s="99"/>
      <c r="C29" s="99"/>
      <c r="D29" s="99"/>
      <c r="E29" s="99"/>
      <c r="F29" s="346"/>
      <c r="G29" s="312"/>
      <c r="H29" s="313"/>
      <c r="I29" s="318" t="s">
        <v>20</v>
      </c>
      <c r="J29" s="319"/>
      <c r="K29" s="319"/>
      <c r="L29" s="319"/>
      <c r="M29" s="319"/>
      <c r="N29" s="320"/>
      <c r="O29" s="321">
        <v>1.2512000000000001</v>
      </c>
      <c r="P29" s="321"/>
      <c r="Q29" s="321"/>
      <c r="R29" s="321"/>
      <c r="S29" s="321"/>
      <c r="T29" s="321"/>
      <c r="U29" s="321"/>
      <c r="V29" s="321"/>
      <c r="W29" s="322"/>
      <c r="X29" s="323">
        <v>1.4238</v>
      </c>
      <c r="Y29" s="321"/>
      <c r="Z29" s="321"/>
      <c r="AA29" s="321"/>
      <c r="AB29" s="321"/>
      <c r="AC29" s="321"/>
      <c r="AD29" s="321"/>
      <c r="AE29" s="321"/>
      <c r="AF29" s="321"/>
      <c r="AG29" s="322"/>
      <c r="AH29" s="321">
        <v>0.84040000000000004</v>
      </c>
      <c r="AI29" s="321"/>
      <c r="AJ29" s="321"/>
      <c r="AK29" s="321"/>
      <c r="AL29" s="321"/>
      <c r="AM29" s="321"/>
      <c r="AN29" s="321"/>
      <c r="AO29" s="321"/>
      <c r="AP29" s="322"/>
      <c r="AQ29" s="321">
        <v>0.66700000000000004</v>
      </c>
      <c r="AR29" s="321"/>
      <c r="AS29" s="321"/>
      <c r="AT29" s="321"/>
      <c r="AU29" s="321"/>
      <c r="AV29" s="321"/>
      <c r="AW29" s="321"/>
      <c r="AX29" s="321"/>
      <c r="AY29" s="324"/>
    </row>
    <row r="30" spans="1:51" ht="25.15" customHeight="1" thickBot="1">
      <c r="A30" s="98"/>
      <c r="B30" s="99"/>
      <c r="C30" s="99"/>
      <c r="D30" s="99"/>
      <c r="E30" s="99"/>
      <c r="F30" s="346"/>
      <c r="G30" s="314"/>
      <c r="H30" s="315"/>
      <c r="I30" s="294" t="s">
        <v>33</v>
      </c>
      <c r="J30" s="295"/>
      <c r="K30" s="295"/>
      <c r="L30" s="295"/>
      <c r="M30" s="295"/>
      <c r="N30" s="296"/>
      <c r="O30" s="297">
        <f>SUM(O28:W29)</f>
        <v>1.2512000000000001</v>
      </c>
      <c r="P30" s="297"/>
      <c r="Q30" s="297"/>
      <c r="R30" s="297"/>
      <c r="S30" s="297"/>
      <c r="T30" s="297"/>
      <c r="U30" s="297"/>
      <c r="V30" s="297"/>
      <c r="W30" s="298"/>
      <c r="X30" s="297">
        <f>SUM(X28:AG29)</f>
        <v>1.4238</v>
      </c>
      <c r="Y30" s="297"/>
      <c r="Z30" s="297"/>
      <c r="AA30" s="297"/>
      <c r="AB30" s="297"/>
      <c r="AC30" s="297"/>
      <c r="AD30" s="297"/>
      <c r="AE30" s="297"/>
      <c r="AF30" s="297"/>
      <c r="AG30" s="298"/>
      <c r="AH30" s="297">
        <f>SUM(AH28:AP29)</f>
        <v>63.840400000000002</v>
      </c>
      <c r="AI30" s="297"/>
      <c r="AJ30" s="297"/>
      <c r="AK30" s="297"/>
      <c r="AL30" s="297"/>
      <c r="AM30" s="297"/>
      <c r="AN30" s="297"/>
      <c r="AO30" s="297"/>
      <c r="AP30" s="298"/>
      <c r="AQ30" s="299">
        <f>SUM(AQ28:AY29)</f>
        <v>515.66700000000003</v>
      </c>
      <c r="AR30" s="297"/>
      <c r="AS30" s="297"/>
      <c r="AT30" s="297"/>
      <c r="AU30" s="297"/>
      <c r="AV30" s="297"/>
      <c r="AW30" s="297"/>
      <c r="AX30" s="297"/>
      <c r="AY30" s="300"/>
    </row>
    <row r="31" spans="1:51" ht="25.15" customHeight="1">
      <c r="A31" s="98"/>
      <c r="B31" s="99"/>
      <c r="C31" s="99"/>
      <c r="D31" s="99"/>
      <c r="E31" s="99"/>
      <c r="F31" s="346"/>
      <c r="G31" s="301" t="s">
        <v>57</v>
      </c>
      <c r="H31" s="302"/>
      <c r="I31" s="302"/>
      <c r="J31" s="302"/>
      <c r="K31" s="302"/>
      <c r="L31" s="302"/>
      <c r="M31" s="302"/>
      <c r="N31" s="302"/>
      <c r="O31" s="303">
        <f>O27-O30</f>
        <v>730</v>
      </c>
      <c r="P31" s="303"/>
      <c r="Q31" s="303"/>
      <c r="R31" s="303"/>
      <c r="S31" s="303"/>
      <c r="T31" s="303"/>
      <c r="U31" s="303"/>
      <c r="V31" s="303"/>
      <c r="W31" s="304"/>
      <c r="X31" s="303">
        <f>+X27-X30</f>
        <v>730</v>
      </c>
      <c r="Y31" s="303"/>
      <c r="Z31" s="303"/>
      <c r="AA31" s="303"/>
      <c r="AB31" s="303"/>
      <c r="AC31" s="303"/>
      <c r="AD31" s="303"/>
      <c r="AE31" s="303"/>
      <c r="AF31" s="303"/>
      <c r="AG31" s="304"/>
      <c r="AH31" s="305">
        <f>AH27-AH30</f>
        <v>667</v>
      </c>
      <c r="AI31" s="305"/>
      <c r="AJ31" s="305"/>
      <c r="AK31" s="305"/>
      <c r="AL31" s="305"/>
      <c r="AM31" s="305"/>
      <c r="AN31" s="305"/>
      <c r="AO31" s="305"/>
      <c r="AP31" s="306"/>
      <c r="AQ31" s="307">
        <f>AQ27-AQ30</f>
        <v>152</v>
      </c>
      <c r="AR31" s="308"/>
      <c r="AS31" s="308"/>
      <c r="AT31" s="308"/>
      <c r="AU31" s="308"/>
      <c r="AV31" s="308"/>
      <c r="AW31" s="308"/>
      <c r="AX31" s="308"/>
      <c r="AY31" s="309"/>
    </row>
    <row r="32" spans="1:51" ht="24.95" customHeight="1" thickBot="1">
      <c r="A32" s="347"/>
      <c r="B32" s="348"/>
      <c r="C32" s="348"/>
      <c r="D32" s="348"/>
      <c r="E32" s="348"/>
      <c r="F32" s="349"/>
      <c r="G32" s="286"/>
      <c r="H32" s="287"/>
      <c r="I32" s="288" t="s">
        <v>56</v>
      </c>
      <c r="J32" s="288"/>
      <c r="K32" s="288"/>
      <c r="L32" s="288"/>
      <c r="M32" s="288"/>
      <c r="N32" s="288"/>
      <c r="O32" s="289">
        <f>+O31</f>
        <v>730</v>
      </c>
      <c r="P32" s="290"/>
      <c r="Q32" s="290"/>
      <c r="R32" s="290"/>
      <c r="S32" s="290"/>
      <c r="T32" s="290"/>
      <c r="U32" s="290"/>
      <c r="V32" s="290"/>
      <c r="W32" s="291"/>
      <c r="X32" s="289">
        <f>+X31</f>
        <v>730</v>
      </c>
      <c r="Y32" s="290"/>
      <c r="Z32" s="290"/>
      <c r="AA32" s="290"/>
      <c r="AB32" s="290"/>
      <c r="AC32" s="290"/>
      <c r="AD32" s="290"/>
      <c r="AE32" s="290"/>
      <c r="AF32" s="290"/>
      <c r="AG32" s="291"/>
      <c r="AH32" s="292">
        <f>+AH31</f>
        <v>667</v>
      </c>
      <c r="AI32" s="290"/>
      <c r="AJ32" s="290"/>
      <c r="AK32" s="290"/>
      <c r="AL32" s="290"/>
      <c r="AM32" s="290"/>
      <c r="AN32" s="290"/>
      <c r="AO32" s="290"/>
      <c r="AP32" s="291"/>
      <c r="AQ32" s="289">
        <f>+AQ31</f>
        <v>152</v>
      </c>
      <c r="AR32" s="290"/>
      <c r="AS32" s="290"/>
      <c r="AT32" s="290"/>
      <c r="AU32" s="290"/>
      <c r="AV32" s="290"/>
      <c r="AW32" s="290"/>
      <c r="AX32" s="290"/>
      <c r="AY32" s="293"/>
    </row>
    <row r="33" spans="1:51" ht="25.15" customHeight="1">
      <c r="A33" s="236" t="s">
        <v>147</v>
      </c>
      <c r="B33" s="237"/>
      <c r="C33" s="237"/>
      <c r="D33" s="237"/>
      <c r="E33" s="237"/>
      <c r="F33" s="238"/>
      <c r="G33" s="270" t="s">
        <v>58</v>
      </c>
      <c r="H33" s="271"/>
      <c r="I33" s="271"/>
      <c r="J33" s="272"/>
      <c r="K33" s="273" t="s">
        <v>84</v>
      </c>
      <c r="L33" s="273"/>
      <c r="M33" s="273"/>
      <c r="N33" s="274"/>
      <c r="O33" s="275" t="s">
        <v>85</v>
      </c>
      <c r="P33" s="262"/>
      <c r="Q33" s="262"/>
      <c r="R33" s="262"/>
      <c r="S33" s="262"/>
      <c r="T33" s="262"/>
      <c r="U33" s="262"/>
      <c r="V33" s="262"/>
      <c r="W33" s="276"/>
      <c r="X33" s="262" t="s">
        <v>85</v>
      </c>
      <c r="Y33" s="262"/>
      <c r="Z33" s="262"/>
      <c r="AA33" s="262"/>
      <c r="AB33" s="262"/>
      <c r="AC33" s="262"/>
      <c r="AD33" s="262"/>
      <c r="AE33" s="262"/>
      <c r="AF33" s="262"/>
      <c r="AG33" s="276"/>
      <c r="AH33" s="277" t="s">
        <v>85</v>
      </c>
      <c r="AI33" s="278"/>
      <c r="AJ33" s="278"/>
      <c r="AK33" s="278"/>
      <c r="AL33" s="278"/>
      <c r="AM33" s="278"/>
      <c r="AN33" s="278"/>
      <c r="AO33" s="278"/>
      <c r="AP33" s="279"/>
      <c r="AQ33" s="262" t="s">
        <v>85</v>
      </c>
      <c r="AR33" s="262"/>
      <c r="AS33" s="262"/>
      <c r="AT33" s="262"/>
      <c r="AU33" s="262"/>
      <c r="AV33" s="262"/>
      <c r="AW33" s="262"/>
      <c r="AX33" s="262"/>
      <c r="AY33" s="263"/>
    </row>
    <row r="34" spans="1:51" ht="25.15" customHeight="1">
      <c r="A34" s="236"/>
      <c r="B34" s="237"/>
      <c r="C34" s="237"/>
      <c r="D34" s="237"/>
      <c r="E34" s="237"/>
      <c r="F34" s="238"/>
      <c r="G34" s="141" t="s">
        <v>60</v>
      </c>
      <c r="H34" s="142"/>
      <c r="I34" s="142"/>
      <c r="J34" s="143"/>
      <c r="K34" s="264" t="s">
        <v>84</v>
      </c>
      <c r="L34" s="169"/>
      <c r="M34" s="169"/>
      <c r="N34" s="265"/>
      <c r="O34" s="250" t="s">
        <v>85</v>
      </c>
      <c r="P34" s="250"/>
      <c r="Q34" s="250"/>
      <c r="R34" s="250"/>
      <c r="S34" s="250"/>
      <c r="T34" s="250"/>
      <c r="U34" s="250"/>
      <c r="V34" s="250"/>
      <c r="W34" s="251"/>
      <c r="X34" s="250" t="s">
        <v>85</v>
      </c>
      <c r="Y34" s="250"/>
      <c r="Z34" s="250"/>
      <c r="AA34" s="250"/>
      <c r="AB34" s="250"/>
      <c r="AC34" s="250"/>
      <c r="AD34" s="250"/>
      <c r="AE34" s="250"/>
      <c r="AF34" s="250"/>
      <c r="AG34" s="251"/>
      <c r="AH34" s="266" t="s">
        <v>85</v>
      </c>
      <c r="AI34" s="267"/>
      <c r="AJ34" s="267"/>
      <c r="AK34" s="267"/>
      <c r="AL34" s="267"/>
      <c r="AM34" s="267"/>
      <c r="AN34" s="267"/>
      <c r="AO34" s="267"/>
      <c r="AP34" s="268"/>
      <c r="AQ34" s="250" t="s">
        <v>85</v>
      </c>
      <c r="AR34" s="250"/>
      <c r="AS34" s="250"/>
      <c r="AT34" s="250"/>
      <c r="AU34" s="250"/>
      <c r="AV34" s="250"/>
      <c r="AW34" s="250"/>
      <c r="AX34" s="250"/>
      <c r="AY34" s="269"/>
    </row>
    <row r="35" spans="1:51" ht="24.95" customHeight="1">
      <c r="A35" s="239"/>
      <c r="B35" s="240"/>
      <c r="C35" s="240"/>
      <c r="D35" s="240"/>
      <c r="E35" s="240"/>
      <c r="F35" s="241"/>
      <c r="G35" s="141" t="s">
        <v>59</v>
      </c>
      <c r="H35" s="142"/>
      <c r="I35" s="142"/>
      <c r="J35" s="143"/>
      <c r="K35" s="280" t="s">
        <v>84</v>
      </c>
      <c r="L35" s="149"/>
      <c r="M35" s="149"/>
      <c r="N35" s="281"/>
      <c r="O35" s="282" t="s">
        <v>112</v>
      </c>
      <c r="P35" s="282"/>
      <c r="Q35" s="282"/>
      <c r="R35" s="282"/>
      <c r="S35" s="282"/>
      <c r="T35" s="282"/>
      <c r="U35" s="282"/>
      <c r="V35" s="282"/>
      <c r="W35" s="283"/>
      <c r="X35" s="282" t="s">
        <v>112</v>
      </c>
      <c r="Y35" s="282"/>
      <c r="Z35" s="282"/>
      <c r="AA35" s="282"/>
      <c r="AB35" s="282"/>
      <c r="AC35" s="282"/>
      <c r="AD35" s="282"/>
      <c r="AE35" s="282"/>
      <c r="AF35" s="282"/>
      <c r="AG35" s="283"/>
      <c r="AH35" s="284" t="s">
        <v>104</v>
      </c>
      <c r="AI35" s="282"/>
      <c r="AJ35" s="282"/>
      <c r="AK35" s="282"/>
      <c r="AL35" s="282"/>
      <c r="AM35" s="282"/>
      <c r="AN35" s="282"/>
      <c r="AO35" s="282"/>
      <c r="AP35" s="283"/>
      <c r="AQ35" s="282" t="s">
        <v>158</v>
      </c>
      <c r="AR35" s="282"/>
      <c r="AS35" s="282"/>
      <c r="AT35" s="282"/>
      <c r="AU35" s="282"/>
      <c r="AV35" s="282"/>
      <c r="AW35" s="282"/>
      <c r="AX35" s="282"/>
      <c r="AY35" s="285"/>
    </row>
    <row r="36" spans="1:51" ht="24.95" customHeight="1">
      <c r="A36" s="233" t="s">
        <v>61</v>
      </c>
      <c r="B36" s="234"/>
      <c r="C36" s="234"/>
      <c r="D36" s="234"/>
      <c r="E36" s="234"/>
      <c r="F36" s="235"/>
      <c r="G36" s="141" t="s">
        <v>67</v>
      </c>
      <c r="H36" s="142"/>
      <c r="I36" s="142"/>
      <c r="J36" s="142"/>
      <c r="K36" s="142"/>
      <c r="L36" s="142"/>
      <c r="M36" s="142"/>
      <c r="N36" s="142"/>
      <c r="O36" s="142"/>
      <c r="P36" s="142"/>
      <c r="Q36" s="142"/>
      <c r="R36" s="142"/>
      <c r="S36" s="142"/>
      <c r="T36" s="142"/>
      <c r="U36" s="142"/>
      <c r="V36" s="142"/>
      <c r="W36" s="143"/>
      <c r="X36" s="242"/>
      <c r="Y36" s="242"/>
      <c r="Z36" s="242"/>
      <c r="AA36" s="242"/>
      <c r="AB36" s="242"/>
      <c r="AC36" s="242"/>
      <c r="AD36" s="243" t="s">
        <v>1</v>
      </c>
      <c r="AE36" s="244"/>
      <c r="AF36" s="245" t="s">
        <v>50</v>
      </c>
      <c r="AG36" s="245"/>
      <c r="AH36" s="245"/>
      <c r="AI36" s="245"/>
      <c r="AJ36" s="244"/>
      <c r="AK36" s="245" t="s">
        <v>62</v>
      </c>
      <c r="AL36" s="245"/>
      <c r="AM36" s="245"/>
      <c r="AN36" s="245"/>
      <c r="AO36" s="244"/>
      <c r="AP36" s="245" t="s">
        <v>63</v>
      </c>
      <c r="AQ36" s="245"/>
      <c r="AR36" s="245"/>
      <c r="AS36" s="245"/>
      <c r="AT36" s="244"/>
      <c r="AU36" s="142" t="s">
        <v>64</v>
      </c>
      <c r="AV36" s="245"/>
      <c r="AW36" s="245"/>
      <c r="AX36" s="245"/>
      <c r="AY36" s="246"/>
    </row>
    <row r="37" spans="1:51" ht="15.75" customHeight="1">
      <c r="A37" s="236"/>
      <c r="B37" s="237"/>
      <c r="C37" s="237"/>
      <c r="D37" s="237"/>
      <c r="E37" s="237"/>
      <c r="F37" s="238"/>
      <c r="G37" s="253" t="s">
        <v>138</v>
      </c>
      <c r="H37" s="254"/>
      <c r="I37" s="254"/>
      <c r="J37" s="254"/>
      <c r="K37" s="254"/>
      <c r="L37" s="254"/>
      <c r="M37" s="254"/>
      <c r="N37" s="254"/>
      <c r="O37" s="254"/>
      <c r="P37" s="254"/>
      <c r="Q37" s="254"/>
      <c r="R37" s="254"/>
      <c r="S37" s="254"/>
      <c r="T37" s="254"/>
      <c r="U37" s="254"/>
      <c r="V37" s="254"/>
      <c r="W37" s="255"/>
      <c r="X37" s="247" t="s">
        <v>65</v>
      </c>
      <c r="Y37" s="248"/>
      <c r="Z37" s="248"/>
      <c r="AA37" s="248"/>
      <c r="AB37" s="248"/>
      <c r="AC37" s="249"/>
      <c r="AD37" s="250" t="s">
        <v>119</v>
      </c>
      <c r="AE37" s="251"/>
      <c r="AF37" s="202" t="s">
        <v>105</v>
      </c>
      <c r="AG37" s="202"/>
      <c r="AH37" s="202"/>
      <c r="AI37" s="202"/>
      <c r="AJ37" s="203"/>
      <c r="AK37" s="202" t="s">
        <v>105</v>
      </c>
      <c r="AL37" s="202"/>
      <c r="AM37" s="202"/>
      <c r="AN37" s="202"/>
      <c r="AO37" s="203"/>
      <c r="AP37" s="202">
        <v>10.7</v>
      </c>
      <c r="AQ37" s="202"/>
      <c r="AR37" s="202"/>
      <c r="AS37" s="202"/>
      <c r="AT37" s="203"/>
      <c r="AU37" s="202">
        <v>12</v>
      </c>
      <c r="AV37" s="202"/>
      <c r="AW37" s="202"/>
      <c r="AX37" s="202"/>
      <c r="AY37" s="204"/>
    </row>
    <row r="38" spans="1:51" ht="15.75" customHeight="1">
      <c r="A38" s="236"/>
      <c r="B38" s="237"/>
      <c r="C38" s="237"/>
      <c r="D38" s="237"/>
      <c r="E38" s="237"/>
      <c r="F38" s="238"/>
      <c r="G38" s="256"/>
      <c r="H38" s="257"/>
      <c r="I38" s="257"/>
      <c r="J38" s="257"/>
      <c r="K38" s="257"/>
      <c r="L38" s="257"/>
      <c r="M38" s="257"/>
      <c r="N38" s="257"/>
      <c r="O38" s="257"/>
      <c r="P38" s="257"/>
      <c r="Q38" s="257"/>
      <c r="R38" s="257"/>
      <c r="S38" s="257"/>
      <c r="T38" s="257"/>
      <c r="U38" s="257"/>
      <c r="V38" s="257"/>
      <c r="W38" s="258"/>
      <c r="X38" s="247" t="s">
        <v>91</v>
      </c>
      <c r="Y38" s="248"/>
      <c r="Z38" s="248"/>
      <c r="AA38" s="248"/>
      <c r="AB38" s="248"/>
      <c r="AC38" s="249"/>
      <c r="AD38" s="250" t="s">
        <v>119</v>
      </c>
      <c r="AE38" s="251"/>
      <c r="AF38" s="202" t="s">
        <v>105</v>
      </c>
      <c r="AG38" s="202"/>
      <c r="AH38" s="202"/>
      <c r="AI38" s="202"/>
      <c r="AJ38" s="203"/>
      <c r="AK38" s="202" t="s">
        <v>105</v>
      </c>
      <c r="AL38" s="202"/>
      <c r="AM38" s="202"/>
      <c r="AN38" s="202"/>
      <c r="AO38" s="203"/>
      <c r="AP38" s="202">
        <v>12</v>
      </c>
      <c r="AQ38" s="202"/>
      <c r="AR38" s="202"/>
      <c r="AS38" s="202"/>
      <c r="AT38" s="203"/>
      <c r="AU38" s="252">
        <v>12</v>
      </c>
      <c r="AV38" s="202"/>
      <c r="AW38" s="202"/>
      <c r="AX38" s="202"/>
      <c r="AY38" s="204"/>
    </row>
    <row r="39" spans="1:51" ht="15.75" customHeight="1">
      <c r="A39" s="239"/>
      <c r="B39" s="240"/>
      <c r="C39" s="240"/>
      <c r="D39" s="240"/>
      <c r="E39" s="240"/>
      <c r="F39" s="241"/>
      <c r="G39" s="259"/>
      <c r="H39" s="260"/>
      <c r="I39" s="260"/>
      <c r="J39" s="260"/>
      <c r="K39" s="260"/>
      <c r="L39" s="260"/>
      <c r="M39" s="260"/>
      <c r="N39" s="260"/>
      <c r="O39" s="260"/>
      <c r="P39" s="260"/>
      <c r="Q39" s="260"/>
      <c r="R39" s="260"/>
      <c r="S39" s="260"/>
      <c r="T39" s="260"/>
      <c r="U39" s="260"/>
      <c r="V39" s="260"/>
      <c r="W39" s="261"/>
      <c r="X39" s="247" t="s">
        <v>66</v>
      </c>
      <c r="Y39" s="248"/>
      <c r="Z39" s="248"/>
      <c r="AA39" s="248"/>
      <c r="AB39" s="248"/>
      <c r="AC39" s="249"/>
      <c r="AD39" s="250" t="s">
        <v>75</v>
      </c>
      <c r="AE39" s="251"/>
      <c r="AF39" s="202" t="s">
        <v>105</v>
      </c>
      <c r="AG39" s="202"/>
      <c r="AH39" s="202"/>
      <c r="AI39" s="202"/>
      <c r="AJ39" s="203"/>
      <c r="AK39" s="202" t="s">
        <v>105</v>
      </c>
      <c r="AL39" s="202"/>
      <c r="AM39" s="202"/>
      <c r="AN39" s="202"/>
      <c r="AO39" s="203"/>
      <c r="AP39" s="202">
        <v>89.2</v>
      </c>
      <c r="AQ39" s="202"/>
      <c r="AR39" s="202"/>
      <c r="AS39" s="202"/>
      <c r="AT39" s="203"/>
      <c r="AU39" s="202">
        <v>100</v>
      </c>
      <c r="AV39" s="202"/>
      <c r="AW39" s="202"/>
      <c r="AX39" s="202"/>
      <c r="AY39" s="204"/>
    </row>
    <row r="40" spans="1:51" ht="52.35" customHeight="1">
      <c r="A40" s="205" t="s">
        <v>68</v>
      </c>
      <c r="B40" s="206"/>
      <c r="C40" s="206"/>
      <c r="D40" s="206"/>
      <c r="E40" s="206"/>
      <c r="F40" s="207"/>
      <c r="G40" s="208" t="s">
        <v>120</v>
      </c>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10"/>
    </row>
    <row r="41" spans="1:51" ht="25.5" customHeight="1">
      <c r="A41" s="157" t="s">
        <v>17</v>
      </c>
      <c r="B41" s="102"/>
      <c r="C41" s="102"/>
      <c r="D41" s="102"/>
      <c r="E41" s="102"/>
      <c r="F41" s="103"/>
      <c r="G41" s="213" t="s">
        <v>24</v>
      </c>
      <c r="H41" s="214"/>
      <c r="I41" s="214"/>
      <c r="J41" s="214"/>
      <c r="K41" s="214"/>
      <c r="L41" s="214"/>
      <c r="M41" s="214"/>
      <c r="N41" s="214"/>
      <c r="O41" s="215"/>
      <c r="P41" s="216"/>
      <c r="Q41" s="216"/>
      <c r="R41" s="216"/>
      <c r="S41" s="216"/>
      <c r="T41" s="217"/>
      <c r="U41" s="218" t="s">
        <v>1</v>
      </c>
      <c r="V41" s="214"/>
      <c r="W41" s="219"/>
      <c r="X41" s="220" t="s">
        <v>50</v>
      </c>
      <c r="Y41" s="220"/>
      <c r="Z41" s="220"/>
      <c r="AA41" s="220"/>
      <c r="AB41" s="220"/>
      <c r="AC41" s="220"/>
      <c r="AD41" s="220"/>
      <c r="AE41" s="218" t="s">
        <v>62</v>
      </c>
      <c r="AF41" s="214"/>
      <c r="AG41" s="214"/>
      <c r="AH41" s="214"/>
      <c r="AI41" s="214"/>
      <c r="AJ41" s="214"/>
      <c r="AK41" s="219"/>
      <c r="AL41" s="220" t="s">
        <v>63</v>
      </c>
      <c r="AM41" s="220"/>
      <c r="AN41" s="220"/>
      <c r="AO41" s="220"/>
      <c r="AP41" s="220"/>
      <c r="AQ41" s="220"/>
      <c r="AR41" s="220"/>
      <c r="AS41" s="221" t="s">
        <v>64</v>
      </c>
      <c r="AT41" s="221"/>
      <c r="AU41" s="221"/>
      <c r="AV41" s="221"/>
      <c r="AW41" s="221"/>
      <c r="AX41" s="221"/>
      <c r="AY41" s="222"/>
    </row>
    <row r="42" spans="1:51" ht="18.399999999999999" customHeight="1">
      <c r="A42" s="211"/>
      <c r="B42" s="105"/>
      <c r="C42" s="105"/>
      <c r="D42" s="105"/>
      <c r="E42" s="105"/>
      <c r="F42" s="106"/>
      <c r="G42" s="223" t="s">
        <v>148</v>
      </c>
      <c r="H42" s="224"/>
      <c r="I42" s="224"/>
      <c r="J42" s="224"/>
      <c r="K42" s="224"/>
      <c r="L42" s="224"/>
      <c r="M42" s="224"/>
      <c r="N42" s="225"/>
      <c r="O42" s="232" t="s">
        <v>79</v>
      </c>
      <c r="P42" s="232"/>
      <c r="Q42" s="191" t="s">
        <v>58</v>
      </c>
      <c r="R42" s="191"/>
      <c r="S42" s="191"/>
      <c r="T42" s="191"/>
      <c r="U42" s="192" t="s">
        <v>86</v>
      </c>
      <c r="V42" s="192"/>
      <c r="W42" s="192"/>
      <c r="X42" s="193" t="s">
        <v>90</v>
      </c>
      <c r="Y42" s="193"/>
      <c r="Z42" s="193"/>
      <c r="AA42" s="193"/>
      <c r="AB42" s="193"/>
      <c r="AC42" s="193"/>
      <c r="AD42" s="193"/>
      <c r="AE42" s="193" t="s">
        <v>90</v>
      </c>
      <c r="AF42" s="193"/>
      <c r="AG42" s="193"/>
      <c r="AH42" s="193"/>
      <c r="AI42" s="193"/>
      <c r="AJ42" s="193"/>
      <c r="AK42" s="193"/>
      <c r="AL42" s="193" t="s">
        <v>90</v>
      </c>
      <c r="AM42" s="193"/>
      <c r="AN42" s="193"/>
      <c r="AO42" s="193"/>
      <c r="AP42" s="193"/>
      <c r="AQ42" s="193"/>
      <c r="AR42" s="193"/>
      <c r="AS42" s="194" t="s">
        <v>90</v>
      </c>
      <c r="AT42" s="195"/>
      <c r="AU42" s="195"/>
      <c r="AV42" s="195"/>
      <c r="AW42" s="195"/>
      <c r="AX42" s="195"/>
      <c r="AY42" s="196"/>
    </row>
    <row r="43" spans="1:51" ht="18.399999999999999" customHeight="1">
      <c r="A43" s="211"/>
      <c r="B43" s="105"/>
      <c r="C43" s="105"/>
      <c r="D43" s="105"/>
      <c r="E43" s="105"/>
      <c r="F43" s="106"/>
      <c r="G43" s="226"/>
      <c r="H43" s="227"/>
      <c r="I43" s="227"/>
      <c r="J43" s="227"/>
      <c r="K43" s="227"/>
      <c r="L43" s="227"/>
      <c r="M43" s="227"/>
      <c r="N43" s="228"/>
      <c r="O43" s="232"/>
      <c r="P43" s="232"/>
      <c r="Q43" s="191"/>
      <c r="R43" s="191"/>
      <c r="S43" s="191"/>
      <c r="T43" s="191"/>
      <c r="U43" s="192"/>
      <c r="V43" s="192"/>
      <c r="W43" s="192"/>
      <c r="X43" s="188" t="s">
        <v>143</v>
      </c>
      <c r="Y43" s="188"/>
      <c r="Z43" s="188"/>
      <c r="AA43" s="188"/>
      <c r="AB43" s="188"/>
      <c r="AC43" s="188"/>
      <c r="AD43" s="188"/>
      <c r="AE43" s="188" t="s">
        <v>143</v>
      </c>
      <c r="AF43" s="188"/>
      <c r="AG43" s="188"/>
      <c r="AH43" s="188"/>
      <c r="AI43" s="188"/>
      <c r="AJ43" s="188"/>
      <c r="AK43" s="188"/>
      <c r="AL43" s="188" t="s">
        <v>143</v>
      </c>
      <c r="AM43" s="188"/>
      <c r="AN43" s="188"/>
      <c r="AO43" s="188"/>
      <c r="AP43" s="188"/>
      <c r="AQ43" s="188"/>
      <c r="AR43" s="188"/>
      <c r="AS43" s="189" t="s">
        <v>143</v>
      </c>
      <c r="AT43" s="189"/>
      <c r="AU43" s="189"/>
      <c r="AV43" s="189"/>
      <c r="AW43" s="189"/>
      <c r="AX43" s="189"/>
      <c r="AY43" s="190"/>
    </row>
    <row r="44" spans="1:51" ht="18.399999999999999" customHeight="1">
      <c r="A44" s="211"/>
      <c r="B44" s="105"/>
      <c r="C44" s="105"/>
      <c r="D44" s="105"/>
      <c r="E44" s="105"/>
      <c r="F44" s="106"/>
      <c r="G44" s="226"/>
      <c r="H44" s="227"/>
      <c r="I44" s="227"/>
      <c r="J44" s="227"/>
      <c r="K44" s="227"/>
      <c r="L44" s="227"/>
      <c r="M44" s="227"/>
      <c r="N44" s="228"/>
      <c r="O44" s="232"/>
      <c r="P44" s="232"/>
      <c r="Q44" s="191" t="s">
        <v>60</v>
      </c>
      <c r="R44" s="191"/>
      <c r="S44" s="191"/>
      <c r="T44" s="191"/>
      <c r="U44" s="192" t="s">
        <v>86</v>
      </c>
      <c r="V44" s="192"/>
      <c r="W44" s="192"/>
      <c r="X44" s="193" t="s">
        <v>90</v>
      </c>
      <c r="Y44" s="193"/>
      <c r="Z44" s="193"/>
      <c r="AA44" s="193"/>
      <c r="AB44" s="193"/>
      <c r="AC44" s="193"/>
      <c r="AD44" s="193"/>
      <c r="AE44" s="193" t="s">
        <v>90</v>
      </c>
      <c r="AF44" s="193"/>
      <c r="AG44" s="193"/>
      <c r="AH44" s="193"/>
      <c r="AI44" s="193"/>
      <c r="AJ44" s="193"/>
      <c r="AK44" s="193"/>
      <c r="AL44" s="193" t="s">
        <v>90</v>
      </c>
      <c r="AM44" s="193"/>
      <c r="AN44" s="193"/>
      <c r="AO44" s="193"/>
      <c r="AP44" s="193"/>
      <c r="AQ44" s="193"/>
      <c r="AR44" s="193"/>
      <c r="AS44" s="194" t="s">
        <v>90</v>
      </c>
      <c r="AT44" s="195"/>
      <c r="AU44" s="195"/>
      <c r="AV44" s="195"/>
      <c r="AW44" s="195"/>
      <c r="AX44" s="195"/>
      <c r="AY44" s="196"/>
    </row>
    <row r="45" spans="1:51" ht="18.399999999999999" customHeight="1">
      <c r="A45" s="211"/>
      <c r="B45" s="105"/>
      <c r="C45" s="105"/>
      <c r="D45" s="105"/>
      <c r="E45" s="105"/>
      <c r="F45" s="106"/>
      <c r="G45" s="226"/>
      <c r="H45" s="227"/>
      <c r="I45" s="227"/>
      <c r="J45" s="227"/>
      <c r="K45" s="227"/>
      <c r="L45" s="227"/>
      <c r="M45" s="227"/>
      <c r="N45" s="228"/>
      <c r="O45" s="232"/>
      <c r="P45" s="232"/>
      <c r="Q45" s="191"/>
      <c r="R45" s="191"/>
      <c r="S45" s="191"/>
      <c r="T45" s="191"/>
      <c r="U45" s="192"/>
      <c r="V45" s="192"/>
      <c r="W45" s="192"/>
      <c r="X45" s="188" t="s">
        <v>143</v>
      </c>
      <c r="Y45" s="188"/>
      <c r="Z45" s="188"/>
      <c r="AA45" s="188"/>
      <c r="AB45" s="188"/>
      <c r="AC45" s="188"/>
      <c r="AD45" s="188"/>
      <c r="AE45" s="188" t="s">
        <v>143</v>
      </c>
      <c r="AF45" s="188"/>
      <c r="AG45" s="188"/>
      <c r="AH45" s="188"/>
      <c r="AI45" s="188"/>
      <c r="AJ45" s="188"/>
      <c r="AK45" s="188"/>
      <c r="AL45" s="188" t="s">
        <v>143</v>
      </c>
      <c r="AM45" s="188"/>
      <c r="AN45" s="188"/>
      <c r="AO45" s="188"/>
      <c r="AP45" s="188"/>
      <c r="AQ45" s="188"/>
      <c r="AR45" s="188"/>
      <c r="AS45" s="189" t="s">
        <v>143</v>
      </c>
      <c r="AT45" s="189"/>
      <c r="AU45" s="189"/>
      <c r="AV45" s="189"/>
      <c r="AW45" s="189"/>
      <c r="AX45" s="189"/>
      <c r="AY45" s="190"/>
    </row>
    <row r="46" spans="1:51" ht="18.399999999999999" customHeight="1">
      <c r="A46" s="211"/>
      <c r="B46" s="105"/>
      <c r="C46" s="105"/>
      <c r="D46" s="105"/>
      <c r="E46" s="105"/>
      <c r="F46" s="106"/>
      <c r="G46" s="226"/>
      <c r="H46" s="227"/>
      <c r="I46" s="227"/>
      <c r="J46" s="227"/>
      <c r="K46" s="227"/>
      <c r="L46" s="227"/>
      <c r="M46" s="227"/>
      <c r="N46" s="228"/>
      <c r="O46" s="232"/>
      <c r="P46" s="232"/>
      <c r="Q46" s="191" t="s">
        <v>69</v>
      </c>
      <c r="R46" s="191"/>
      <c r="S46" s="191"/>
      <c r="T46" s="191"/>
      <c r="U46" s="192" t="s">
        <v>86</v>
      </c>
      <c r="V46" s="192"/>
      <c r="W46" s="192"/>
      <c r="X46" s="193" t="s">
        <v>90</v>
      </c>
      <c r="Y46" s="193"/>
      <c r="Z46" s="193"/>
      <c r="AA46" s="193"/>
      <c r="AB46" s="193"/>
      <c r="AC46" s="193"/>
      <c r="AD46" s="193"/>
      <c r="AE46" s="193" t="s">
        <v>90</v>
      </c>
      <c r="AF46" s="193"/>
      <c r="AG46" s="193"/>
      <c r="AH46" s="193"/>
      <c r="AI46" s="193"/>
      <c r="AJ46" s="193"/>
      <c r="AK46" s="193"/>
      <c r="AL46" s="193" t="s">
        <v>90</v>
      </c>
      <c r="AM46" s="193"/>
      <c r="AN46" s="193"/>
      <c r="AO46" s="193"/>
      <c r="AP46" s="193"/>
      <c r="AQ46" s="193"/>
      <c r="AR46" s="193"/>
      <c r="AS46" s="194" t="s">
        <v>90</v>
      </c>
      <c r="AT46" s="195"/>
      <c r="AU46" s="195"/>
      <c r="AV46" s="195"/>
      <c r="AW46" s="195"/>
      <c r="AX46" s="195"/>
      <c r="AY46" s="196"/>
    </row>
    <row r="47" spans="1:51" ht="18.399999999999999" customHeight="1">
      <c r="A47" s="211"/>
      <c r="B47" s="105"/>
      <c r="C47" s="105"/>
      <c r="D47" s="105"/>
      <c r="E47" s="105"/>
      <c r="F47" s="106"/>
      <c r="G47" s="226"/>
      <c r="H47" s="227"/>
      <c r="I47" s="227"/>
      <c r="J47" s="227"/>
      <c r="K47" s="227"/>
      <c r="L47" s="227"/>
      <c r="M47" s="227"/>
      <c r="N47" s="228"/>
      <c r="O47" s="232"/>
      <c r="P47" s="232"/>
      <c r="Q47" s="191"/>
      <c r="R47" s="191"/>
      <c r="S47" s="191"/>
      <c r="T47" s="191"/>
      <c r="U47" s="192"/>
      <c r="V47" s="192"/>
      <c r="W47" s="192"/>
      <c r="X47" s="188" t="s">
        <v>143</v>
      </c>
      <c r="Y47" s="188"/>
      <c r="Z47" s="188"/>
      <c r="AA47" s="188"/>
      <c r="AB47" s="188"/>
      <c r="AC47" s="188"/>
      <c r="AD47" s="188"/>
      <c r="AE47" s="188" t="s">
        <v>143</v>
      </c>
      <c r="AF47" s="188"/>
      <c r="AG47" s="188"/>
      <c r="AH47" s="188"/>
      <c r="AI47" s="188"/>
      <c r="AJ47" s="188"/>
      <c r="AK47" s="188"/>
      <c r="AL47" s="188" t="s">
        <v>143</v>
      </c>
      <c r="AM47" s="188"/>
      <c r="AN47" s="188"/>
      <c r="AO47" s="188"/>
      <c r="AP47" s="188"/>
      <c r="AQ47" s="188"/>
      <c r="AR47" s="188"/>
      <c r="AS47" s="189" t="s">
        <v>143</v>
      </c>
      <c r="AT47" s="189"/>
      <c r="AU47" s="189"/>
      <c r="AV47" s="189"/>
      <c r="AW47" s="189"/>
      <c r="AX47" s="189"/>
      <c r="AY47" s="190"/>
    </row>
    <row r="48" spans="1:51" ht="18.399999999999999" customHeight="1">
      <c r="A48" s="211"/>
      <c r="B48" s="105"/>
      <c r="C48" s="105"/>
      <c r="D48" s="105"/>
      <c r="E48" s="105"/>
      <c r="F48" s="106"/>
      <c r="G48" s="226"/>
      <c r="H48" s="227"/>
      <c r="I48" s="227"/>
      <c r="J48" s="227"/>
      <c r="K48" s="227"/>
      <c r="L48" s="227"/>
      <c r="M48" s="227"/>
      <c r="N48" s="228"/>
      <c r="O48" s="232"/>
      <c r="P48" s="232"/>
      <c r="Q48" s="191" t="s">
        <v>70</v>
      </c>
      <c r="R48" s="191"/>
      <c r="S48" s="191"/>
      <c r="T48" s="191"/>
      <c r="U48" s="192" t="s">
        <v>86</v>
      </c>
      <c r="V48" s="192"/>
      <c r="W48" s="192"/>
      <c r="X48" s="193" t="s">
        <v>90</v>
      </c>
      <c r="Y48" s="193"/>
      <c r="Z48" s="193"/>
      <c r="AA48" s="193"/>
      <c r="AB48" s="193"/>
      <c r="AC48" s="193"/>
      <c r="AD48" s="193"/>
      <c r="AE48" s="193" t="s">
        <v>90</v>
      </c>
      <c r="AF48" s="193"/>
      <c r="AG48" s="193"/>
      <c r="AH48" s="193"/>
      <c r="AI48" s="193"/>
      <c r="AJ48" s="193"/>
      <c r="AK48" s="193"/>
      <c r="AL48" s="193" t="s">
        <v>90</v>
      </c>
      <c r="AM48" s="193"/>
      <c r="AN48" s="193"/>
      <c r="AO48" s="193"/>
      <c r="AP48" s="193"/>
      <c r="AQ48" s="193"/>
      <c r="AR48" s="193"/>
      <c r="AS48" s="194" t="s">
        <v>90</v>
      </c>
      <c r="AT48" s="195"/>
      <c r="AU48" s="195"/>
      <c r="AV48" s="195"/>
      <c r="AW48" s="195"/>
      <c r="AX48" s="195"/>
      <c r="AY48" s="196"/>
    </row>
    <row r="49" spans="1:51" ht="18.399999999999999" customHeight="1">
      <c r="A49" s="211"/>
      <c r="B49" s="105"/>
      <c r="C49" s="105"/>
      <c r="D49" s="105"/>
      <c r="E49" s="105"/>
      <c r="F49" s="106"/>
      <c r="G49" s="226"/>
      <c r="H49" s="227"/>
      <c r="I49" s="227"/>
      <c r="J49" s="227"/>
      <c r="K49" s="227"/>
      <c r="L49" s="227"/>
      <c r="M49" s="227"/>
      <c r="N49" s="228"/>
      <c r="O49" s="232"/>
      <c r="P49" s="232"/>
      <c r="Q49" s="191"/>
      <c r="R49" s="191"/>
      <c r="S49" s="191"/>
      <c r="T49" s="191"/>
      <c r="U49" s="192"/>
      <c r="V49" s="192"/>
      <c r="W49" s="192"/>
      <c r="X49" s="188" t="s">
        <v>143</v>
      </c>
      <c r="Y49" s="188"/>
      <c r="Z49" s="188"/>
      <c r="AA49" s="188"/>
      <c r="AB49" s="188"/>
      <c r="AC49" s="188"/>
      <c r="AD49" s="188"/>
      <c r="AE49" s="188" t="s">
        <v>143</v>
      </c>
      <c r="AF49" s="188"/>
      <c r="AG49" s="188"/>
      <c r="AH49" s="188"/>
      <c r="AI49" s="188"/>
      <c r="AJ49" s="188"/>
      <c r="AK49" s="188"/>
      <c r="AL49" s="188" t="s">
        <v>143</v>
      </c>
      <c r="AM49" s="188"/>
      <c r="AN49" s="188"/>
      <c r="AO49" s="188"/>
      <c r="AP49" s="188"/>
      <c r="AQ49" s="188"/>
      <c r="AR49" s="188"/>
      <c r="AS49" s="189" t="s">
        <v>143</v>
      </c>
      <c r="AT49" s="189"/>
      <c r="AU49" s="189"/>
      <c r="AV49" s="189"/>
      <c r="AW49" s="189"/>
      <c r="AX49" s="189"/>
      <c r="AY49" s="190"/>
    </row>
    <row r="50" spans="1:51" ht="18.399999999999999" customHeight="1">
      <c r="A50" s="211"/>
      <c r="B50" s="105"/>
      <c r="C50" s="105"/>
      <c r="D50" s="105"/>
      <c r="E50" s="105"/>
      <c r="F50" s="106"/>
      <c r="G50" s="226"/>
      <c r="H50" s="227"/>
      <c r="I50" s="227"/>
      <c r="J50" s="227"/>
      <c r="K50" s="227"/>
      <c r="L50" s="227"/>
      <c r="M50" s="227"/>
      <c r="N50" s="228"/>
      <c r="O50" s="232"/>
      <c r="P50" s="232"/>
      <c r="Q50" s="191" t="s">
        <v>59</v>
      </c>
      <c r="R50" s="191"/>
      <c r="S50" s="191"/>
      <c r="T50" s="191"/>
      <c r="U50" s="192" t="s">
        <v>86</v>
      </c>
      <c r="V50" s="192"/>
      <c r="W50" s="192"/>
      <c r="X50" s="197" t="s">
        <v>125</v>
      </c>
      <c r="Y50" s="197"/>
      <c r="Z50" s="197"/>
      <c r="AA50" s="197"/>
      <c r="AB50" s="197"/>
      <c r="AC50" s="197"/>
      <c r="AD50" s="197"/>
      <c r="AE50" s="197" t="s">
        <v>125</v>
      </c>
      <c r="AF50" s="197"/>
      <c r="AG50" s="197"/>
      <c r="AH50" s="197"/>
      <c r="AI50" s="197"/>
      <c r="AJ50" s="197"/>
      <c r="AK50" s="197"/>
      <c r="AL50" s="197" t="s">
        <v>126</v>
      </c>
      <c r="AM50" s="197"/>
      <c r="AN50" s="197"/>
      <c r="AO50" s="197"/>
      <c r="AP50" s="197"/>
      <c r="AQ50" s="197"/>
      <c r="AR50" s="197"/>
      <c r="AS50" s="197" t="s">
        <v>90</v>
      </c>
      <c r="AT50" s="197"/>
      <c r="AU50" s="197"/>
      <c r="AV50" s="197"/>
      <c r="AW50" s="197"/>
      <c r="AX50" s="197"/>
      <c r="AY50" s="198"/>
    </row>
    <row r="51" spans="1:51" ht="18.399999999999999" customHeight="1">
      <c r="A51" s="211"/>
      <c r="B51" s="105"/>
      <c r="C51" s="105"/>
      <c r="D51" s="105"/>
      <c r="E51" s="105"/>
      <c r="F51" s="106"/>
      <c r="G51" s="226"/>
      <c r="H51" s="227"/>
      <c r="I51" s="227"/>
      <c r="J51" s="227"/>
      <c r="K51" s="227"/>
      <c r="L51" s="227"/>
      <c r="M51" s="227"/>
      <c r="N51" s="228"/>
      <c r="O51" s="232"/>
      <c r="P51" s="232"/>
      <c r="Q51" s="191"/>
      <c r="R51" s="191"/>
      <c r="S51" s="191"/>
      <c r="T51" s="191"/>
      <c r="U51" s="192"/>
      <c r="V51" s="192"/>
      <c r="W51" s="192"/>
      <c r="X51" s="188" t="s">
        <v>142</v>
      </c>
      <c r="Y51" s="188"/>
      <c r="Z51" s="188"/>
      <c r="AA51" s="188"/>
      <c r="AB51" s="188"/>
      <c r="AC51" s="188"/>
      <c r="AD51" s="188"/>
      <c r="AE51" s="188" t="s">
        <v>142</v>
      </c>
      <c r="AF51" s="188"/>
      <c r="AG51" s="188"/>
      <c r="AH51" s="188"/>
      <c r="AI51" s="188"/>
      <c r="AJ51" s="188"/>
      <c r="AK51" s="188"/>
      <c r="AL51" s="188" t="s">
        <v>142</v>
      </c>
      <c r="AM51" s="188"/>
      <c r="AN51" s="188"/>
      <c r="AO51" s="188"/>
      <c r="AP51" s="188"/>
      <c r="AQ51" s="188"/>
      <c r="AR51" s="188"/>
      <c r="AS51" s="199" t="s">
        <v>157</v>
      </c>
      <c r="AT51" s="200"/>
      <c r="AU51" s="200"/>
      <c r="AV51" s="200"/>
      <c r="AW51" s="200"/>
      <c r="AX51" s="200"/>
      <c r="AY51" s="201"/>
    </row>
    <row r="52" spans="1:51" ht="18.399999999999999" customHeight="1">
      <c r="A52" s="211"/>
      <c r="B52" s="105"/>
      <c r="C52" s="105"/>
      <c r="D52" s="105"/>
      <c r="E52" s="105"/>
      <c r="F52" s="106"/>
      <c r="G52" s="226"/>
      <c r="H52" s="227"/>
      <c r="I52" s="227"/>
      <c r="J52" s="227"/>
      <c r="K52" s="227"/>
      <c r="L52" s="227"/>
      <c r="M52" s="227"/>
      <c r="N52" s="228"/>
      <c r="O52" s="232"/>
      <c r="P52" s="232"/>
      <c r="Q52" s="191" t="s">
        <v>71</v>
      </c>
      <c r="R52" s="191"/>
      <c r="S52" s="191"/>
      <c r="T52" s="191"/>
      <c r="U52" s="192" t="s">
        <v>86</v>
      </c>
      <c r="V52" s="192"/>
      <c r="W52" s="192"/>
      <c r="X52" s="193" t="s">
        <v>90</v>
      </c>
      <c r="Y52" s="193"/>
      <c r="Z52" s="193"/>
      <c r="AA52" s="193"/>
      <c r="AB52" s="193"/>
      <c r="AC52" s="193"/>
      <c r="AD52" s="193"/>
      <c r="AE52" s="193" t="s">
        <v>90</v>
      </c>
      <c r="AF52" s="193"/>
      <c r="AG52" s="193"/>
      <c r="AH52" s="193"/>
      <c r="AI52" s="193"/>
      <c r="AJ52" s="193"/>
      <c r="AK52" s="193"/>
      <c r="AL52" s="193" t="s">
        <v>90</v>
      </c>
      <c r="AM52" s="193"/>
      <c r="AN52" s="193"/>
      <c r="AO52" s="193"/>
      <c r="AP52" s="193"/>
      <c r="AQ52" s="193"/>
      <c r="AR52" s="193"/>
      <c r="AS52" s="194" t="s">
        <v>90</v>
      </c>
      <c r="AT52" s="195"/>
      <c r="AU52" s="195"/>
      <c r="AV52" s="195"/>
      <c r="AW52" s="195"/>
      <c r="AX52" s="195"/>
      <c r="AY52" s="196"/>
    </row>
    <row r="53" spans="1:51" ht="18.399999999999999" customHeight="1">
      <c r="A53" s="211"/>
      <c r="B53" s="105"/>
      <c r="C53" s="105"/>
      <c r="D53" s="105"/>
      <c r="E53" s="105"/>
      <c r="F53" s="106"/>
      <c r="G53" s="226"/>
      <c r="H53" s="227"/>
      <c r="I53" s="227"/>
      <c r="J53" s="227"/>
      <c r="K53" s="227"/>
      <c r="L53" s="227"/>
      <c r="M53" s="227"/>
      <c r="N53" s="228"/>
      <c r="O53" s="232"/>
      <c r="P53" s="232"/>
      <c r="Q53" s="191"/>
      <c r="R53" s="191"/>
      <c r="S53" s="191"/>
      <c r="T53" s="191"/>
      <c r="U53" s="192"/>
      <c r="V53" s="192"/>
      <c r="W53" s="192"/>
      <c r="X53" s="188" t="s">
        <v>143</v>
      </c>
      <c r="Y53" s="188"/>
      <c r="Z53" s="188"/>
      <c r="AA53" s="188"/>
      <c r="AB53" s="188"/>
      <c r="AC53" s="188"/>
      <c r="AD53" s="188"/>
      <c r="AE53" s="188" t="s">
        <v>143</v>
      </c>
      <c r="AF53" s="188"/>
      <c r="AG53" s="188"/>
      <c r="AH53" s="188"/>
      <c r="AI53" s="188"/>
      <c r="AJ53" s="188"/>
      <c r="AK53" s="188"/>
      <c r="AL53" s="188" t="s">
        <v>143</v>
      </c>
      <c r="AM53" s="188"/>
      <c r="AN53" s="188"/>
      <c r="AO53" s="188"/>
      <c r="AP53" s="188"/>
      <c r="AQ53" s="188"/>
      <c r="AR53" s="188"/>
      <c r="AS53" s="189" t="s">
        <v>143</v>
      </c>
      <c r="AT53" s="189"/>
      <c r="AU53" s="189"/>
      <c r="AV53" s="189"/>
      <c r="AW53" s="189"/>
      <c r="AX53" s="189"/>
      <c r="AY53" s="190"/>
    </row>
    <row r="54" spans="1:51" ht="18.399999999999999" customHeight="1">
      <c r="A54" s="211"/>
      <c r="B54" s="105"/>
      <c r="C54" s="105"/>
      <c r="D54" s="105"/>
      <c r="E54" s="105"/>
      <c r="F54" s="106"/>
      <c r="G54" s="226"/>
      <c r="H54" s="227"/>
      <c r="I54" s="227"/>
      <c r="J54" s="227"/>
      <c r="K54" s="227"/>
      <c r="L54" s="227"/>
      <c r="M54" s="227"/>
      <c r="N54" s="228"/>
      <c r="O54" s="232"/>
      <c r="P54" s="232"/>
      <c r="Q54" s="191" t="s">
        <v>105</v>
      </c>
      <c r="R54" s="191"/>
      <c r="S54" s="191"/>
      <c r="T54" s="191"/>
      <c r="U54" s="192"/>
      <c r="V54" s="192"/>
      <c r="W54" s="192"/>
      <c r="X54" s="193" t="s">
        <v>90</v>
      </c>
      <c r="Y54" s="193"/>
      <c r="Z54" s="193"/>
      <c r="AA54" s="193"/>
      <c r="AB54" s="193"/>
      <c r="AC54" s="193"/>
      <c r="AD54" s="193"/>
      <c r="AE54" s="193" t="s">
        <v>90</v>
      </c>
      <c r="AF54" s="193"/>
      <c r="AG54" s="193"/>
      <c r="AH54" s="193"/>
      <c r="AI54" s="193"/>
      <c r="AJ54" s="193"/>
      <c r="AK54" s="193"/>
      <c r="AL54" s="193" t="s">
        <v>90</v>
      </c>
      <c r="AM54" s="193"/>
      <c r="AN54" s="193"/>
      <c r="AO54" s="193"/>
      <c r="AP54" s="193"/>
      <c r="AQ54" s="193"/>
      <c r="AR54" s="193"/>
      <c r="AS54" s="194" t="s">
        <v>90</v>
      </c>
      <c r="AT54" s="195"/>
      <c r="AU54" s="195"/>
      <c r="AV54" s="195"/>
      <c r="AW54" s="195"/>
      <c r="AX54" s="195"/>
      <c r="AY54" s="196"/>
    </row>
    <row r="55" spans="1:51" ht="18.399999999999999" customHeight="1">
      <c r="A55" s="212"/>
      <c r="B55" s="108"/>
      <c r="C55" s="108"/>
      <c r="D55" s="108"/>
      <c r="E55" s="108"/>
      <c r="F55" s="109"/>
      <c r="G55" s="229"/>
      <c r="H55" s="230"/>
      <c r="I55" s="230"/>
      <c r="J55" s="230"/>
      <c r="K55" s="230"/>
      <c r="L55" s="230"/>
      <c r="M55" s="230"/>
      <c r="N55" s="231"/>
      <c r="O55" s="232"/>
      <c r="P55" s="232"/>
      <c r="Q55" s="191"/>
      <c r="R55" s="191"/>
      <c r="S55" s="191"/>
      <c r="T55" s="191"/>
      <c r="U55" s="192"/>
      <c r="V55" s="192"/>
      <c r="W55" s="192"/>
      <c r="X55" s="188" t="s">
        <v>143</v>
      </c>
      <c r="Y55" s="188"/>
      <c r="Z55" s="188"/>
      <c r="AA55" s="188"/>
      <c r="AB55" s="188"/>
      <c r="AC55" s="188"/>
      <c r="AD55" s="188"/>
      <c r="AE55" s="188" t="s">
        <v>143</v>
      </c>
      <c r="AF55" s="188"/>
      <c r="AG55" s="188"/>
      <c r="AH55" s="188"/>
      <c r="AI55" s="188"/>
      <c r="AJ55" s="188"/>
      <c r="AK55" s="188"/>
      <c r="AL55" s="188" t="s">
        <v>143</v>
      </c>
      <c r="AM55" s="188"/>
      <c r="AN55" s="188"/>
      <c r="AO55" s="188"/>
      <c r="AP55" s="188"/>
      <c r="AQ55" s="188"/>
      <c r="AR55" s="188"/>
      <c r="AS55" s="189" t="s">
        <v>143</v>
      </c>
      <c r="AT55" s="189"/>
      <c r="AU55" s="189"/>
      <c r="AV55" s="189"/>
      <c r="AW55" s="189"/>
      <c r="AX55" s="189"/>
      <c r="AY55" s="190"/>
    </row>
    <row r="56" spans="1:51" ht="45.4" customHeight="1">
      <c r="A56" s="157" t="s">
        <v>35</v>
      </c>
      <c r="B56" s="158"/>
      <c r="C56" s="158"/>
      <c r="D56" s="158"/>
      <c r="E56" s="158"/>
      <c r="F56" s="158"/>
      <c r="G56" s="185" t="s">
        <v>127</v>
      </c>
      <c r="H56" s="186"/>
      <c r="I56" s="186"/>
      <c r="J56" s="186"/>
      <c r="K56" s="186"/>
      <c r="L56" s="186"/>
      <c r="M56" s="186"/>
      <c r="N56" s="186"/>
      <c r="O56" s="162" t="s">
        <v>2</v>
      </c>
      <c r="P56" s="163"/>
      <c r="Q56" s="163"/>
      <c r="R56" s="163"/>
      <c r="S56" s="163"/>
      <c r="T56" s="163"/>
      <c r="U56" s="187" t="s">
        <v>128</v>
      </c>
      <c r="V56" s="166"/>
      <c r="W56" s="166"/>
      <c r="X56" s="166"/>
      <c r="Y56" s="166"/>
      <c r="Z56" s="166"/>
      <c r="AA56" s="166"/>
      <c r="AB56" s="166"/>
      <c r="AC56" s="166"/>
      <c r="AD56" s="166"/>
      <c r="AE56" s="166"/>
      <c r="AF56" s="166"/>
      <c r="AG56" s="166"/>
      <c r="AH56" s="166"/>
      <c r="AI56" s="166"/>
      <c r="AJ56" s="166"/>
      <c r="AK56" s="166"/>
      <c r="AL56" s="166"/>
      <c r="AM56" s="166"/>
      <c r="AN56" s="166"/>
      <c r="AO56" s="166"/>
      <c r="AP56" s="166"/>
      <c r="AQ56" s="166"/>
      <c r="AR56" s="166"/>
      <c r="AS56" s="166"/>
      <c r="AT56" s="166"/>
      <c r="AU56" s="166"/>
      <c r="AV56" s="166"/>
      <c r="AW56" s="166"/>
      <c r="AX56" s="166"/>
      <c r="AY56" s="167"/>
    </row>
    <row r="57" spans="1:51" ht="130.9" customHeight="1">
      <c r="A57" s="157" t="s">
        <v>149</v>
      </c>
      <c r="B57" s="158"/>
      <c r="C57" s="158"/>
      <c r="D57" s="158"/>
      <c r="E57" s="158"/>
      <c r="F57" s="158"/>
      <c r="G57" s="159">
        <v>1.3</v>
      </c>
      <c r="H57" s="160"/>
      <c r="I57" s="160"/>
      <c r="J57" s="160"/>
      <c r="K57" s="160"/>
      <c r="L57" s="160"/>
      <c r="M57" s="160"/>
      <c r="N57" s="161"/>
      <c r="O57" s="162" t="s">
        <v>2</v>
      </c>
      <c r="P57" s="163"/>
      <c r="Q57" s="163"/>
      <c r="R57" s="163"/>
      <c r="S57" s="163"/>
      <c r="T57" s="164"/>
      <c r="U57" s="165" t="s">
        <v>150</v>
      </c>
      <c r="V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c r="AS57" s="166"/>
      <c r="AT57" s="166"/>
      <c r="AU57" s="166"/>
      <c r="AV57" s="166"/>
      <c r="AW57" s="166"/>
      <c r="AX57" s="166"/>
      <c r="AY57" s="167"/>
    </row>
    <row r="58" spans="1:51" ht="39.4" customHeight="1">
      <c r="A58" s="168" t="s">
        <v>72</v>
      </c>
      <c r="B58" s="169"/>
      <c r="C58" s="169"/>
      <c r="D58" s="169"/>
      <c r="E58" s="169"/>
      <c r="F58" s="170"/>
      <c r="G58" s="177" t="s">
        <v>76</v>
      </c>
      <c r="H58" s="178"/>
      <c r="I58" s="178"/>
      <c r="J58" s="178"/>
      <c r="K58" s="178"/>
      <c r="L58" s="178"/>
      <c r="M58" s="178"/>
      <c r="N58" s="178"/>
      <c r="O58" s="178"/>
      <c r="P58" s="178"/>
      <c r="Q58" s="178"/>
      <c r="R58" s="178"/>
      <c r="S58" s="178"/>
      <c r="T58" s="178"/>
      <c r="U58" s="149" t="s">
        <v>78</v>
      </c>
      <c r="V58" s="149"/>
      <c r="W58" s="149"/>
      <c r="X58" s="149"/>
      <c r="Y58" s="149"/>
      <c r="Z58" s="149"/>
      <c r="AA58" s="149"/>
      <c r="AB58" s="149"/>
      <c r="AC58" s="149"/>
      <c r="AD58" s="149"/>
      <c r="AE58" s="149"/>
      <c r="AF58" s="149"/>
      <c r="AG58" s="149"/>
      <c r="AH58" s="149"/>
      <c r="AI58" s="149"/>
      <c r="AJ58" s="149"/>
      <c r="AK58" s="149"/>
      <c r="AL58" s="149"/>
      <c r="AM58" s="149"/>
      <c r="AN58" s="149"/>
      <c r="AO58" s="149"/>
      <c r="AP58" s="149"/>
      <c r="AQ58" s="149"/>
      <c r="AR58" s="149"/>
      <c r="AS58" s="149"/>
      <c r="AT58" s="149"/>
      <c r="AU58" s="149"/>
      <c r="AV58" s="149"/>
      <c r="AW58" s="149"/>
      <c r="AX58" s="149"/>
      <c r="AY58" s="150"/>
    </row>
    <row r="59" spans="1:51" ht="39.4" customHeight="1">
      <c r="A59" s="171"/>
      <c r="B59" s="172"/>
      <c r="C59" s="172"/>
      <c r="D59" s="172"/>
      <c r="E59" s="172"/>
      <c r="F59" s="173"/>
      <c r="G59" s="141" t="s">
        <v>81</v>
      </c>
      <c r="H59" s="142"/>
      <c r="I59" s="142"/>
      <c r="J59" s="142"/>
      <c r="K59" s="142"/>
      <c r="L59" s="142"/>
      <c r="M59" s="142"/>
      <c r="N59" s="143"/>
      <c r="O59" s="138" t="s">
        <v>144</v>
      </c>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40"/>
    </row>
    <row r="60" spans="1:51" ht="60" customHeight="1">
      <c r="A60" s="171"/>
      <c r="B60" s="172"/>
      <c r="C60" s="172"/>
      <c r="D60" s="172"/>
      <c r="E60" s="172"/>
      <c r="F60" s="173"/>
      <c r="G60" s="141" t="s">
        <v>82</v>
      </c>
      <c r="H60" s="142"/>
      <c r="I60" s="142"/>
      <c r="J60" s="142"/>
      <c r="K60" s="142"/>
      <c r="L60" s="142"/>
      <c r="M60" s="142"/>
      <c r="N60" s="143"/>
      <c r="O60" s="138" t="s">
        <v>151</v>
      </c>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40"/>
    </row>
    <row r="61" spans="1:51" ht="39.4" customHeight="1">
      <c r="A61" s="171"/>
      <c r="B61" s="172"/>
      <c r="C61" s="172"/>
      <c r="D61" s="172"/>
      <c r="E61" s="172"/>
      <c r="F61" s="173"/>
      <c r="G61" s="141" t="s">
        <v>83</v>
      </c>
      <c r="H61" s="142"/>
      <c r="I61" s="142"/>
      <c r="J61" s="142"/>
      <c r="K61" s="142"/>
      <c r="L61" s="142"/>
      <c r="M61" s="142"/>
      <c r="N61" s="143"/>
      <c r="O61" s="144" t="s">
        <v>136</v>
      </c>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6"/>
    </row>
    <row r="62" spans="1:51" ht="39.4" customHeight="1">
      <c r="A62" s="171"/>
      <c r="B62" s="172"/>
      <c r="C62" s="172"/>
      <c r="D62" s="172"/>
      <c r="E62" s="172"/>
      <c r="F62" s="173"/>
      <c r="G62" s="147" t="s">
        <v>88</v>
      </c>
      <c r="H62" s="148"/>
      <c r="I62" s="148"/>
      <c r="J62" s="148"/>
      <c r="K62" s="148"/>
      <c r="L62" s="148"/>
      <c r="M62" s="148"/>
      <c r="N62" s="148"/>
      <c r="O62" s="148"/>
      <c r="P62" s="148"/>
      <c r="Q62" s="148"/>
      <c r="R62" s="148"/>
      <c r="S62" s="148"/>
      <c r="T62" s="148"/>
      <c r="U62" s="149"/>
      <c r="V62" s="149"/>
      <c r="W62" s="149"/>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50"/>
    </row>
    <row r="63" spans="1:51" ht="30.4" customHeight="1">
      <c r="A63" s="171"/>
      <c r="B63" s="172"/>
      <c r="C63" s="172"/>
      <c r="D63" s="172"/>
      <c r="E63" s="172"/>
      <c r="F63" s="173"/>
      <c r="G63" s="151" t="s">
        <v>152</v>
      </c>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152"/>
      <c r="AM63" s="152"/>
      <c r="AN63" s="152"/>
      <c r="AO63" s="152"/>
      <c r="AP63" s="152"/>
      <c r="AQ63" s="152"/>
      <c r="AR63" s="152"/>
      <c r="AS63" s="152"/>
      <c r="AT63" s="152"/>
      <c r="AU63" s="152"/>
      <c r="AV63" s="152"/>
      <c r="AW63" s="152"/>
      <c r="AX63" s="152"/>
      <c r="AY63" s="153"/>
    </row>
    <row r="64" spans="1:51" ht="30.4" customHeight="1">
      <c r="A64" s="171"/>
      <c r="B64" s="172"/>
      <c r="C64" s="172"/>
      <c r="D64" s="172"/>
      <c r="E64" s="172"/>
      <c r="F64" s="173"/>
      <c r="G64" s="154"/>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155"/>
      <c r="AV64" s="155"/>
      <c r="AW64" s="155"/>
      <c r="AX64" s="155"/>
      <c r="AY64" s="156"/>
    </row>
    <row r="65" spans="1:51" ht="39.4" customHeight="1">
      <c r="A65" s="171"/>
      <c r="B65" s="172"/>
      <c r="C65" s="172"/>
      <c r="D65" s="172"/>
      <c r="E65" s="172"/>
      <c r="F65" s="173"/>
      <c r="G65" s="147" t="s">
        <v>73</v>
      </c>
      <c r="H65" s="148"/>
      <c r="I65" s="148"/>
      <c r="J65" s="148"/>
      <c r="K65" s="148"/>
      <c r="L65" s="148"/>
      <c r="M65" s="148"/>
      <c r="N65" s="148"/>
      <c r="O65" s="148"/>
      <c r="P65" s="148"/>
      <c r="Q65" s="148"/>
      <c r="R65" s="148"/>
      <c r="S65" s="148"/>
      <c r="T65" s="148"/>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49"/>
      <c r="AY65" s="150"/>
    </row>
    <row r="66" spans="1:51" ht="30.4" customHeight="1">
      <c r="A66" s="171"/>
      <c r="B66" s="172"/>
      <c r="C66" s="172"/>
      <c r="D66" s="172"/>
      <c r="E66" s="172"/>
      <c r="F66" s="173"/>
      <c r="G66" s="179" t="s">
        <v>136</v>
      </c>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180"/>
      <c r="AR66" s="180"/>
      <c r="AS66" s="180"/>
      <c r="AT66" s="180"/>
      <c r="AU66" s="180"/>
      <c r="AV66" s="180"/>
      <c r="AW66" s="180"/>
      <c r="AX66" s="180"/>
      <c r="AY66" s="181"/>
    </row>
    <row r="67" spans="1:51" ht="30.4" customHeight="1">
      <c r="A67" s="174"/>
      <c r="B67" s="175"/>
      <c r="C67" s="175"/>
      <c r="D67" s="175"/>
      <c r="E67" s="175"/>
      <c r="F67" s="176"/>
      <c r="G67" s="182"/>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4"/>
    </row>
    <row r="68" spans="1:51" ht="83.1" customHeight="1">
      <c r="A68" s="127" t="s">
        <v>87</v>
      </c>
      <c r="B68" s="26"/>
      <c r="C68" s="26"/>
      <c r="D68" s="26"/>
      <c r="E68" s="26"/>
      <c r="F68" s="128"/>
      <c r="G68" s="129" t="s">
        <v>121</v>
      </c>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130"/>
      <c r="AT68" s="130"/>
      <c r="AU68" s="130"/>
      <c r="AV68" s="130"/>
      <c r="AW68" s="130"/>
      <c r="AX68" s="130"/>
      <c r="AY68" s="131"/>
    </row>
    <row r="69" spans="1:51" ht="78.599999999999994" customHeight="1" thickBot="1">
      <c r="A69" s="132" t="s">
        <v>21</v>
      </c>
      <c r="B69" s="133"/>
      <c r="C69" s="133"/>
      <c r="D69" s="133"/>
      <c r="E69" s="133"/>
      <c r="F69" s="134"/>
      <c r="G69" s="135" t="s">
        <v>139</v>
      </c>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36"/>
      <c r="AP69" s="136"/>
      <c r="AQ69" s="136"/>
      <c r="AR69" s="136"/>
      <c r="AS69" s="136"/>
      <c r="AT69" s="136"/>
      <c r="AU69" s="136"/>
      <c r="AV69" s="136"/>
      <c r="AW69" s="136"/>
      <c r="AX69" s="136"/>
      <c r="AY69" s="137"/>
    </row>
    <row r="70" spans="1:51" ht="92.25" customHeight="1">
      <c r="A70" s="95" t="s">
        <v>153</v>
      </c>
      <c r="B70" s="96"/>
      <c r="C70" s="96"/>
      <c r="D70" s="96"/>
      <c r="E70" s="96"/>
      <c r="F70" s="97"/>
      <c r="G70" s="5" t="s">
        <v>74</v>
      </c>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6"/>
    </row>
    <row r="71" spans="1:51" ht="75.400000000000006" customHeight="1">
      <c r="A71" s="98"/>
      <c r="B71" s="99"/>
      <c r="C71" s="99"/>
      <c r="D71" s="99"/>
      <c r="E71" s="99"/>
      <c r="F71" s="100"/>
      <c r="G71" s="2"/>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4"/>
    </row>
    <row r="72" spans="1:51" ht="284.85000000000002" customHeight="1">
      <c r="A72" s="98"/>
      <c r="B72" s="99"/>
      <c r="C72" s="99"/>
      <c r="D72" s="99"/>
      <c r="E72" s="99"/>
      <c r="F72" s="100"/>
      <c r="G72" s="2"/>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4"/>
    </row>
    <row r="73" spans="1:51" ht="72.95" customHeight="1">
      <c r="A73" s="98"/>
      <c r="B73" s="99"/>
      <c r="C73" s="99"/>
      <c r="D73" s="99"/>
      <c r="E73" s="99"/>
      <c r="F73" s="100"/>
      <c r="G73" s="2"/>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4"/>
    </row>
    <row r="74" spans="1:51" ht="72.95" customHeight="1">
      <c r="A74" s="98"/>
      <c r="B74" s="99"/>
      <c r="C74" s="99"/>
      <c r="D74" s="99"/>
      <c r="E74" s="99"/>
      <c r="F74" s="100"/>
      <c r="G74" s="2"/>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4"/>
    </row>
    <row r="75" spans="1:51" ht="66.400000000000006" customHeight="1">
      <c r="A75" s="98"/>
      <c r="B75" s="99"/>
      <c r="C75" s="99"/>
      <c r="D75" s="99"/>
      <c r="E75" s="99"/>
      <c r="F75" s="100"/>
      <c r="G75" s="2"/>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4"/>
    </row>
    <row r="76" spans="1:51" ht="66.400000000000006" customHeight="1">
      <c r="A76" s="98"/>
      <c r="B76" s="99"/>
      <c r="C76" s="99"/>
      <c r="D76" s="99"/>
      <c r="E76" s="99"/>
      <c r="F76" s="100"/>
      <c r="G76" s="2"/>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4"/>
    </row>
    <row r="77" spans="1:51" ht="83.1" customHeight="1">
      <c r="A77" s="98"/>
      <c r="B77" s="99"/>
      <c r="C77" s="99"/>
      <c r="D77" s="99"/>
      <c r="E77" s="99"/>
      <c r="F77" s="100"/>
      <c r="G77" s="2"/>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4"/>
    </row>
    <row r="78" spans="1:51" ht="83.1" customHeight="1">
      <c r="A78" s="98"/>
      <c r="B78" s="99"/>
      <c r="C78" s="99"/>
      <c r="D78" s="99"/>
      <c r="E78" s="99"/>
      <c r="F78" s="100"/>
      <c r="G78" s="2"/>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4"/>
    </row>
    <row r="79" spans="1:51" ht="83.1" customHeight="1">
      <c r="A79" s="98"/>
      <c r="B79" s="99"/>
      <c r="C79" s="99"/>
      <c r="D79" s="99"/>
      <c r="E79" s="99"/>
      <c r="F79" s="100"/>
      <c r="G79" s="2"/>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4"/>
    </row>
    <row r="80" spans="1:51" ht="47.85" customHeight="1">
      <c r="A80" s="98"/>
      <c r="B80" s="99"/>
      <c r="C80" s="99"/>
      <c r="D80" s="99"/>
      <c r="E80" s="99"/>
      <c r="F80" s="100"/>
      <c r="G80" s="2"/>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4"/>
    </row>
    <row r="81" spans="1:51" ht="44.65" customHeight="1">
      <c r="A81" s="98"/>
      <c r="B81" s="99"/>
      <c r="C81" s="99"/>
      <c r="D81" s="99"/>
      <c r="E81" s="99"/>
      <c r="F81" s="100"/>
      <c r="G81" s="2"/>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4"/>
    </row>
    <row r="82" spans="1:51" ht="24.75" customHeight="1">
      <c r="A82" s="101" t="s">
        <v>154</v>
      </c>
      <c r="B82" s="102"/>
      <c r="C82" s="102"/>
      <c r="D82" s="102"/>
      <c r="E82" s="102"/>
      <c r="F82" s="103"/>
      <c r="G82" s="110" t="s">
        <v>113</v>
      </c>
      <c r="H82" s="111"/>
      <c r="I82" s="111"/>
      <c r="J82" s="111"/>
      <c r="K82" s="111"/>
      <c r="L82" s="111"/>
      <c r="M82" s="111"/>
      <c r="N82" s="111"/>
      <c r="O82" s="111"/>
      <c r="P82" s="111"/>
      <c r="Q82" s="111"/>
      <c r="R82" s="111"/>
      <c r="S82" s="111"/>
      <c r="T82" s="111"/>
      <c r="U82" s="111"/>
      <c r="V82" s="111"/>
      <c r="W82" s="111"/>
      <c r="X82" s="111"/>
      <c r="Y82" s="111"/>
      <c r="Z82" s="111"/>
      <c r="AA82" s="111"/>
      <c r="AB82" s="111"/>
      <c r="AC82" s="112"/>
      <c r="AD82" s="110" t="s">
        <v>117</v>
      </c>
      <c r="AE82" s="113"/>
      <c r="AF82" s="113"/>
      <c r="AG82" s="113"/>
      <c r="AH82" s="113"/>
      <c r="AI82" s="113"/>
      <c r="AJ82" s="113"/>
      <c r="AK82" s="113"/>
      <c r="AL82" s="113"/>
      <c r="AM82" s="113"/>
      <c r="AN82" s="113"/>
      <c r="AO82" s="113"/>
      <c r="AP82" s="113"/>
      <c r="AQ82" s="113"/>
      <c r="AR82" s="113"/>
      <c r="AS82" s="113"/>
      <c r="AT82" s="113"/>
      <c r="AU82" s="113"/>
      <c r="AV82" s="113"/>
      <c r="AW82" s="113"/>
      <c r="AX82" s="113"/>
      <c r="AY82" s="114"/>
    </row>
    <row r="83" spans="1:51" ht="24.75" customHeight="1">
      <c r="A83" s="104"/>
      <c r="B83" s="105"/>
      <c r="C83" s="105"/>
      <c r="D83" s="105"/>
      <c r="E83" s="105"/>
      <c r="F83" s="106"/>
      <c r="G83" s="115" t="s">
        <v>3</v>
      </c>
      <c r="H83" s="116"/>
      <c r="I83" s="116"/>
      <c r="J83" s="116"/>
      <c r="K83" s="117"/>
      <c r="L83" s="118" t="s">
        <v>4</v>
      </c>
      <c r="M83" s="26"/>
      <c r="N83" s="26"/>
      <c r="O83" s="26"/>
      <c r="P83" s="26"/>
      <c r="Q83" s="26"/>
      <c r="R83" s="26"/>
      <c r="S83" s="26"/>
      <c r="T83" s="26"/>
      <c r="U83" s="26"/>
      <c r="V83" s="26"/>
      <c r="W83" s="26"/>
      <c r="X83" s="27"/>
      <c r="Y83" s="119" t="s">
        <v>5</v>
      </c>
      <c r="Z83" s="120"/>
      <c r="AA83" s="120"/>
      <c r="AB83" s="120"/>
      <c r="AC83" s="121"/>
      <c r="AD83" s="122" t="s">
        <v>3</v>
      </c>
      <c r="AE83" s="123"/>
      <c r="AF83" s="123"/>
      <c r="AG83" s="123"/>
      <c r="AH83" s="123"/>
      <c r="AI83" s="118" t="s">
        <v>4</v>
      </c>
      <c r="AJ83" s="26"/>
      <c r="AK83" s="26"/>
      <c r="AL83" s="26"/>
      <c r="AM83" s="26"/>
      <c r="AN83" s="26"/>
      <c r="AO83" s="26"/>
      <c r="AP83" s="26"/>
      <c r="AQ83" s="26"/>
      <c r="AR83" s="26"/>
      <c r="AS83" s="26"/>
      <c r="AT83" s="26"/>
      <c r="AU83" s="27"/>
      <c r="AV83" s="119" t="s">
        <v>5</v>
      </c>
      <c r="AW83" s="120"/>
      <c r="AX83" s="120"/>
      <c r="AY83" s="121"/>
    </row>
    <row r="84" spans="1:51" ht="24.75" customHeight="1">
      <c r="A84" s="104"/>
      <c r="B84" s="105"/>
      <c r="C84" s="105"/>
      <c r="D84" s="105"/>
      <c r="E84" s="105"/>
      <c r="F84" s="106"/>
      <c r="G84" s="80" t="s">
        <v>108</v>
      </c>
      <c r="H84" s="81"/>
      <c r="I84" s="81"/>
      <c r="J84" s="81"/>
      <c r="K84" s="82"/>
      <c r="L84" s="83" t="s">
        <v>110</v>
      </c>
      <c r="M84" s="84"/>
      <c r="N84" s="84"/>
      <c r="O84" s="84"/>
      <c r="P84" s="84"/>
      <c r="Q84" s="84"/>
      <c r="R84" s="84"/>
      <c r="S84" s="84"/>
      <c r="T84" s="84"/>
      <c r="U84" s="84"/>
      <c r="V84" s="84"/>
      <c r="W84" s="84"/>
      <c r="X84" s="85"/>
      <c r="Y84" s="86">
        <v>63</v>
      </c>
      <c r="Z84" s="87"/>
      <c r="AA84" s="87"/>
      <c r="AB84" s="87"/>
      <c r="AC84" s="88"/>
      <c r="AD84" s="80" t="s">
        <v>115</v>
      </c>
      <c r="AE84" s="81"/>
      <c r="AF84" s="81"/>
      <c r="AG84" s="81"/>
      <c r="AH84" s="82"/>
      <c r="AI84" s="89" t="s">
        <v>116</v>
      </c>
      <c r="AJ84" s="90"/>
      <c r="AK84" s="90"/>
      <c r="AL84" s="90"/>
      <c r="AM84" s="90"/>
      <c r="AN84" s="90"/>
      <c r="AO84" s="90"/>
      <c r="AP84" s="90"/>
      <c r="AQ84" s="90"/>
      <c r="AR84" s="90"/>
      <c r="AS84" s="90"/>
      <c r="AT84" s="90"/>
      <c r="AU84" s="91"/>
      <c r="AV84" s="92">
        <v>63</v>
      </c>
      <c r="AW84" s="93"/>
      <c r="AX84" s="93"/>
      <c r="AY84" s="94"/>
    </row>
    <row r="85" spans="1:51" ht="24.75" customHeight="1">
      <c r="A85" s="104"/>
      <c r="B85" s="105"/>
      <c r="C85" s="105"/>
      <c r="D85" s="105"/>
      <c r="E85" s="105"/>
      <c r="F85" s="106"/>
      <c r="G85" s="124" t="s">
        <v>80</v>
      </c>
      <c r="H85" s="125"/>
      <c r="I85" s="125"/>
      <c r="J85" s="125"/>
      <c r="K85" s="126"/>
      <c r="L85" s="68" t="s">
        <v>114</v>
      </c>
      <c r="M85" s="74"/>
      <c r="N85" s="74"/>
      <c r="O85" s="74"/>
      <c r="P85" s="74"/>
      <c r="Q85" s="74"/>
      <c r="R85" s="74"/>
      <c r="S85" s="74"/>
      <c r="T85" s="74"/>
      <c r="U85" s="74"/>
      <c r="V85" s="74"/>
      <c r="W85" s="74"/>
      <c r="X85" s="75"/>
      <c r="Y85" s="77">
        <v>0.8</v>
      </c>
      <c r="Z85" s="78"/>
      <c r="AA85" s="78"/>
      <c r="AB85" s="78"/>
      <c r="AC85" s="79"/>
      <c r="AD85" s="65"/>
      <c r="AE85" s="66"/>
      <c r="AF85" s="66"/>
      <c r="AG85" s="66"/>
      <c r="AH85" s="67"/>
      <c r="AI85" s="68"/>
      <c r="AJ85" s="74"/>
      <c r="AK85" s="74"/>
      <c r="AL85" s="74"/>
      <c r="AM85" s="74"/>
      <c r="AN85" s="74"/>
      <c r="AO85" s="74"/>
      <c r="AP85" s="74"/>
      <c r="AQ85" s="74"/>
      <c r="AR85" s="74"/>
      <c r="AS85" s="74"/>
      <c r="AT85" s="74"/>
      <c r="AU85" s="75"/>
      <c r="AV85" s="71"/>
      <c r="AW85" s="72"/>
      <c r="AX85" s="72"/>
      <c r="AY85" s="76"/>
    </row>
    <row r="86" spans="1:51" ht="24.75" customHeight="1">
      <c r="A86" s="104"/>
      <c r="B86" s="105"/>
      <c r="C86" s="105"/>
      <c r="D86" s="105"/>
      <c r="E86" s="105"/>
      <c r="F86" s="106"/>
      <c r="G86" s="124"/>
      <c r="H86" s="125"/>
      <c r="I86" s="125"/>
      <c r="J86" s="125"/>
      <c r="K86" s="126"/>
      <c r="L86" s="68"/>
      <c r="M86" s="74"/>
      <c r="N86" s="74"/>
      <c r="O86" s="74"/>
      <c r="P86" s="74"/>
      <c r="Q86" s="74"/>
      <c r="R86" s="74"/>
      <c r="S86" s="74"/>
      <c r="T86" s="74"/>
      <c r="U86" s="74"/>
      <c r="V86" s="74"/>
      <c r="W86" s="74"/>
      <c r="X86" s="75"/>
      <c r="Y86" s="71"/>
      <c r="Z86" s="72"/>
      <c r="AA86" s="72"/>
      <c r="AB86" s="72"/>
      <c r="AC86" s="73"/>
      <c r="AD86" s="65"/>
      <c r="AE86" s="66"/>
      <c r="AF86" s="66"/>
      <c r="AG86" s="66"/>
      <c r="AH86" s="67"/>
      <c r="AI86" s="68"/>
      <c r="AJ86" s="74"/>
      <c r="AK86" s="74"/>
      <c r="AL86" s="74"/>
      <c r="AM86" s="74"/>
      <c r="AN86" s="74"/>
      <c r="AO86" s="74"/>
      <c r="AP86" s="74"/>
      <c r="AQ86" s="74"/>
      <c r="AR86" s="74"/>
      <c r="AS86" s="74"/>
      <c r="AT86" s="74"/>
      <c r="AU86" s="75"/>
      <c r="AV86" s="71"/>
      <c r="AW86" s="72"/>
      <c r="AX86" s="72"/>
      <c r="AY86" s="76"/>
    </row>
    <row r="87" spans="1:51" ht="24.75" customHeight="1">
      <c r="A87" s="104"/>
      <c r="B87" s="105"/>
      <c r="C87" s="105"/>
      <c r="D87" s="105"/>
      <c r="E87" s="105"/>
      <c r="F87" s="106"/>
      <c r="G87" s="65"/>
      <c r="H87" s="66"/>
      <c r="I87" s="66"/>
      <c r="J87" s="66"/>
      <c r="K87" s="67"/>
      <c r="L87" s="68"/>
      <c r="M87" s="69"/>
      <c r="N87" s="69"/>
      <c r="O87" s="69"/>
      <c r="P87" s="69"/>
      <c r="Q87" s="69"/>
      <c r="R87" s="69"/>
      <c r="S87" s="69"/>
      <c r="T87" s="69"/>
      <c r="U87" s="69"/>
      <c r="V87" s="69"/>
      <c r="W87" s="69"/>
      <c r="X87" s="70"/>
      <c r="Y87" s="71"/>
      <c r="Z87" s="72"/>
      <c r="AA87" s="72"/>
      <c r="AB87" s="72"/>
      <c r="AC87" s="73"/>
      <c r="AD87" s="65"/>
      <c r="AE87" s="66"/>
      <c r="AF87" s="66"/>
      <c r="AG87" s="66"/>
      <c r="AH87" s="67"/>
      <c r="AI87" s="68"/>
      <c r="AJ87" s="74"/>
      <c r="AK87" s="74"/>
      <c r="AL87" s="74"/>
      <c r="AM87" s="74"/>
      <c r="AN87" s="74"/>
      <c r="AO87" s="74"/>
      <c r="AP87" s="74"/>
      <c r="AQ87" s="74"/>
      <c r="AR87" s="74"/>
      <c r="AS87" s="74"/>
      <c r="AT87" s="74"/>
      <c r="AU87" s="75"/>
      <c r="AV87" s="71"/>
      <c r="AW87" s="72"/>
      <c r="AX87" s="72"/>
      <c r="AY87" s="76"/>
    </row>
    <row r="88" spans="1:51" ht="24.75" customHeight="1">
      <c r="A88" s="104"/>
      <c r="B88" s="105"/>
      <c r="C88" s="105"/>
      <c r="D88" s="105"/>
      <c r="E88" s="105"/>
      <c r="F88" s="106"/>
      <c r="G88" s="65"/>
      <c r="H88" s="66"/>
      <c r="I88" s="66"/>
      <c r="J88" s="66"/>
      <c r="K88" s="67"/>
      <c r="L88" s="68"/>
      <c r="M88" s="69"/>
      <c r="N88" s="69"/>
      <c r="O88" s="69"/>
      <c r="P88" s="69"/>
      <c r="Q88" s="69"/>
      <c r="R88" s="69"/>
      <c r="S88" s="69"/>
      <c r="T88" s="69"/>
      <c r="U88" s="69"/>
      <c r="V88" s="69"/>
      <c r="W88" s="69"/>
      <c r="X88" s="70"/>
      <c r="Y88" s="71"/>
      <c r="Z88" s="72"/>
      <c r="AA88" s="72"/>
      <c r="AB88" s="72"/>
      <c r="AC88" s="73"/>
      <c r="AD88" s="65"/>
      <c r="AE88" s="66"/>
      <c r="AF88" s="66"/>
      <c r="AG88" s="66"/>
      <c r="AH88" s="67"/>
      <c r="AI88" s="68"/>
      <c r="AJ88" s="74"/>
      <c r="AK88" s="74"/>
      <c r="AL88" s="74"/>
      <c r="AM88" s="74"/>
      <c r="AN88" s="74"/>
      <c r="AO88" s="74"/>
      <c r="AP88" s="74"/>
      <c r="AQ88" s="74"/>
      <c r="AR88" s="74"/>
      <c r="AS88" s="74"/>
      <c r="AT88" s="74"/>
      <c r="AU88" s="75"/>
      <c r="AV88" s="71"/>
      <c r="AW88" s="72"/>
      <c r="AX88" s="72"/>
      <c r="AY88" s="76"/>
    </row>
    <row r="89" spans="1:51" ht="24.75" customHeight="1">
      <c r="A89" s="104"/>
      <c r="B89" s="105"/>
      <c r="C89" s="105"/>
      <c r="D89" s="105"/>
      <c r="E89" s="105"/>
      <c r="F89" s="106"/>
      <c r="G89" s="65"/>
      <c r="H89" s="66"/>
      <c r="I89" s="66"/>
      <c r="J89" s="66"/>
      <c r="K89" s="67"/>
      <c r="L89" s="68"/>
      <c r="M89" s="69"/>
      <c r="N89" s="69"/>
      <c r="O89" s="69"/>
      <c r="P89" s="69"/>
      <c r="Q89" s="69"/>
      <c r="R89" s="69"/>
      <c r="S89" s="69"/>
      <c r="T89" s="69"/>
      <c r="U89" s="69"/>
      <c r="V89" s="69"/>
      <c r="W89" s="69"/>
      <c r="X89" s="70"/>
      <c r="Y89" s="71"/>
      <c r="Z89" s="72"/>
      <c r="AA89" s="72"/>
      <c r="AB89" s="72"/>
      <c r="AC89" s="73"/>
      <c r="AD89" s="65"/>
      <c r="AE89" s="66"/>
      <c r="AF89" s="66"/>
      <c r="AG89" s="66"/>
      <c r="AH89" s="67"/>
      <c r="AI89" s="68"/>
      <c r="AJ89" s="74"/>
      <c r="AK89" s="74"/>
      <c r="AL89" s="74"/>
      <c r="AM89" s="74"/>
      <c r="AN89" s="74"/>
      <c r="AO89" s="74"/>
      <c r="AP89" s="74"/>
      <c r="AQ89" s="74"/>
      <c r="AR89" s="74"/>
      <c r="AS89" s="74"/>
      <c r="AT89" s="74"/>
      <c r="AU89" s="75"/>
      <c r="AV89" s="71"/>
      <c r="AW89" s="72"/>
      <c r="AX89" s="72"/>
      <c r="AY89" s="76"/>
    </row>
    <row r="90" spans="1:51" ht="24.75" customHeight="1">
      <c r="A90" s="104"/>
      <c r="B90" s="105"/>
      <c r="C90" s="105"/>
      <c r="D90" s="105"/>
      <c r="E90" s="105"/>
      <c r="F90" s="106"/>
      <c r="G90" s="65"/>
      <c r="H90" s="66"/>
      <c r="I90" s="66"/>
      <c r="J90" s="66"/>
      <c r="K90" s="67"/>
      <c r="L90" s="68"/>
      <c r="M90" s="69"/>
      <c r="N90" s="69"/>
      <c r="O90" s="69"/>
      <c r="P90" s="69"/>
      <c r="Q90" s="69"/>
      <c r="R90" s="69"/>
      <c r="S90" s="69"/>
      <c r="T90" s="69"/>
      <c r="U90" s="69"/>
      <c r="V90" s="69"/>
      <c r="W90" s="69"/>
      <c r="X90" s="70"/>
      <c r="Y90" s="71"/>
      <c r="Z90" s="72"/>
      <c r="AA90" s="72"/>
      <c r="AB90" s="72"/>
      <c r="AC90" s="73"/>
      <c r="AD90" s="65"/>
      <c r="AE90" s="66"/>
      <c r="AF90" s="66"/>
      <c r="AG90" s="66"/>
      <c r="AH90" s="67"/>
      <c r="AI90" s="68"/>
      <c r="AJ90" s="74"/>
      <c r="AK90" s="74"/>
      <c r="AL90" s="74"/>
      <c r="AM90" s="74"/>
      <c r="AN90" s="74"/>
      <c r="AO90" s="74"/>
      <c r="AP90" s="74"/>
      <c r="AQ90" s="74"/>
      <c r="AR90" s="74"/>
      <c r="AS90" s="74"/>
      <c r="AT90" s="74"/>
      <c r="AU90" s="75"/>
      <c r="AV90" s="71"/>
      <c r="AW90" s="72"/>
      <c r="AX90" s="72"/>
      <c r="AY90" s="76"/>
    </row>
    <row r="91" spans="1:51" ht="24.75" customHeight="1">
      <c r="A91" s="104"/>
      <c r="B91" s="105"/>
      <c r="C91" s="105"/>
      <c r="D91" s="105"/>
      <c r="E91" s="105"/>
      <c r="F91" s="106"/>
      <c r="G91" s="56"/>
      <c r="H91" s="57"/>
      <c r="I91" s="57"/>
      <c r="J91" s="57"/>
      <c r="K91" s="58"/>
      <c r="L91" s="59"/>
      <c r="M91" s="60"/>
      <c r="N91" s="60"/>
      <c r="O91" s="60"/>
      <c r="P91" s="60"/>
      <c r="Q91" s="60"/>
      <c r="R91" s="60"/>
      <c r="S91" s="60"/>
      <c r="T91" s="60"/>
      <c r="U91" s="60"/>
      <c r="V91" s="60"/>
      <c r="W91" s="60"/>
      <c r="X91" s="61"/>
      <c r="Y91" s="62"/>
      <c r="Z91" s="63"/>
      <c r="AA91" s="63"/>
      <c r="AB91" s="63"/>
      <c r="AC91" s="63"/>
      <c r="AD91" s="56"/>
      <c r="AE91" s="57"/>
      <c r="AF91" s="57"/>
      <c r="AG91" s="57"/>
      <c r="AH91" s="58"/>
      <c r="AI91" s="59"/>
      <c r="AJ91" s="60"/>
      <c r="AK91" s="60"/>
      <c r="AL91" s="60"/>
      <c r="AM91" s="60"/>
      <c r="AN91" s="60"/>
      <c r="AO91" s="60"/>
      <c r="AP91" s="60"/>
      <c r="AQ91" s="60"/>
      <c r="AR91" s="60"/>
      <c r="AS91" s="60"/>
      <c r="AT91" s="60"/>
      <c r="AU91" s="61"/>
      <c r="AV91" s="62"/>
      <c r="AW91" s="63"/>
      <c r="AX91" s="63"/>
      <c r="AY91" s="64"/>
    </row>
    <row r="92" spans="1:51" ht="24.75" customHeight="1">
      <c r="A92" s="107"/>
      <c r="B92" s="108"/>
      <c r="C92" s="108"/>
      <c r="D92" s="108"/>
      <c r="E92" s="108"/>
      <c r="F92" s="109"/>
      <c r="G92" s="49" t="s">
        <v>6</v>
      </c>
      <c r="H92" s="26"/>
      <c r="I92" s="26"/>
      <c r="J92" s="26"/>
      <c r="K92" s="27"/>
      <c r="L92" s="50"/>
      <c r="M92" s="51"/>
      <c r="N92" s="51"/>
      <c r="O92" s="51"/>
      <c r="P92" s="51"/>
      <c r="Q92" s="51"/>
      <c r="R92" s="51"/>
      <c r="S92" s="51"/>
      <c r="T92" s="51"/>
      <c r="U92" s="51"/>
      <c r="V92" s="51"/>
      <c r="W92" s="51"/>
      <c r="X92" s="52"/>
      <c r="Y92" s="53">
        <f>SUM(Y84:AC91)</f>
        <v>63.8</v>
      </c>
      <c r="Z92" s="54"/>
      <c r="AA92" s="54"/>
      <c r="AB92" s="54"/>
      <c r="AC92" s="55"/>
      <c r="AD92" s="49" t="s">
        <v>6</v>
      </c>
      <c r="AE92" s="26"/>
      <c r="AF92" s="26"/>
      <c r="AG92" s="26"/>
      <c r="AH92" s="26"/>
      <c r="AI92" s="50"/>
      <c r="AJ92" s="51"/>
      <c r="AK92" s="51"/>
      <c r="AL92" s="51"/>
      <c r="AM92" s="51"/>
      <c r="AN92" s="51"/>
      <c r="AO92" s="51"/>
      <c r="AP92" s="51"/>
      <c r="AQ92" s="51"/>
      <c r="AR92" s="51"/>
      <c r="AS92" s="51"/>
      <c r="AT92" s="51"/>
      <c r="AU92" s="52"/>
      <c r="AV92" s="53">
        <f>SUM(AV84:AY91)</f>
        <v>63</v>
      </c>
      <c r="AW92" s="54"/>
      <c r="AX92" s="54"/>
      <c r="AY92" s="55"/>
    </row>
    <row r="93" spans="1:51" ht="14.25">
      <c r="A93" s="8"/>
      <c r="B93" s="7" t="s">
        <v>155</v>
      </c>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row>
    <row r="94" spans="1:51">
      <c r="A94" s="8"/>
      <c r="B94" s="8" t="s">
        <v>131</v>
      </c>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row>
    <row r="95" spans="1:51" ht="13.5" customHeight="1">
      <c r="A95" s="46"/>
      <c r="B95" s="47"/>
      <c r="C95" s="32" t="s">
        <v>132</v>
      </c>
      <c r="D95" s="33"/>
      <c r="E95" s="33"/>
      <c r="F95" s="33"/>
      <c r="G95" s="33"/>
      <c r="H95" s="33"/>
      <c r="I95" s="33"/>
      <c r="J95" s="33"/>
      <c r="K95" s="33"/>
      <c r="L95" s="34"/>
      <c r="M95" s="32" t="s">
        <v>41</v>
      </c>
      <c r="N95" s="33"/>
      <c r="O95" s="33"/>
      <c r="P95" s="33"/>
      <c r="Q95" s="33"/>
      <c r="R95" s="33"/>
      <c r="S95" s="33"/>
      <c r="T95" s="33"/>
      <c r="U95" s="33"/>
      <c r="V95" s="33"/>
      <c r="W95" s="33"/>
      <c r="X95" s="33"/>
      <c r="Y95" s="33"/>
      <c r="Z95" s="33"/>
      <c r="AA95" s="33"/>
      <c r="AB95" s="33"/>
      <c r="AC95" s="33"/>
      <c r="AD95" s="33"/>
      <c r="AE95" s="33"/>
      <c r="AF95" s="33"/>
      <c r="AG95" s="33"/>
      <c r="AH95" s="33"/>
      <c r="AI95" s="33"/>
      <c r="AJ95" s="33"/>
      <c r="AK95" s="34"/>
      <c r="AL95" s="36" t="s">
        <v>133</v>
      </c>
      <c r="AM95" s="37"/>
      <c r="AN95" s="37"/>
      <c r="AO95" s="37"/>
      <c r="AP95" s="37"/>
      <c r="AQ95" s="37"/>
      <c r="AR95" s="37"/>
      <c r="AS95" s="37"/>
      <c r="AT95" s="37"/>
      <c r="AU95" s="37"/>
      <c r="AV95" s="37"/>
      <c r="AW95" s="37"/>
      <c r="AX95" s="37"/>
      <c r="AY95" s="38"/>
    </row>
    <row r="96" spans="1:51" ht="30.75" customHeight="1">
      <c r="A96" s="46">
        <v>1</v>
      </c>
      <c r="B96" s="47">
        <v>1</v>
      </c>
      <c r="C96" s="438" t="s">
        <v>134</v>
      </c>
      <c r="D96" s="439"/>
      <c r="E96" s="439"/>
      <c r="F96" s="439"/>
      <c r="G96" s="439"/>
      <c r="H96" s="439"/>
      <c r="I96" s="439"/>
      <c r="J96" s="439"/>
      <c r="K96" s="439"/>
      <c r="L96" s="440"/>
      <c r="M96" s="48" t="s">
        <v>135</v>
      </c>
      <c r="N96" s="42"/>
      <c r="O96" s="42"/>
      <c r="P96" s="42"/>
      <c r="Q96" s="42"/>
      <c r="R96" s="42"/>
      <c r="S96" s="42"/>
      <c r="T96" s="42"/>
      <c r="U96" s="42"/>
      <c r="V96" s="42"/>
      <c r="W96" s="42"/>
      <c r="X96" s="42"/>
      <c r="Y96" s="42"/>
      <c r="Z96" s="42"/>
      <c r="AA96" s="42"/>
      <c r="AB96" s="42"/>
      <c r="AC96" s="42"/>
      <c r="AD96" s="42"/>
      <c r="AE96" s="42"/>
      <c r="AF96" s="42"/>
      <c r="AG96" s="42"/>
      <c r="AH96" s="42"/>
      <c r="AI96" s="42"/>
      <c r="AJ96" s="42"/>
      <c r="AK96" s="43"/>
      <c r="AL96" s="29" t="s">
        <v>136</v>
      </c>
      <c r="AM96" s="30"/>
      <c r="AN96" s="30"/>
      <c r="AO96" s="30"/>
      <c r="AP96" s="30"/>
      <c r="AQ96" s="30"/>
      <c r="AR96" s="30"/>
      <c r="AS96" s="30"/>
      <c r="AT96" s="30"/>
      <c r="AU96" s="30"/>
      <c r="AV96" s="30"/>
      <c r="AW96" s="30"/>
      <c r="AX96" s="30"/>
      <c r="AY96" s="31"/>
    </row>
    <row r="97" spans="1:51" ht="24" customHeight="1">
      <c r="A97" s="46">
        <v>2</v>
      </c>
      <c r="B97" s="47">
        <v>1</v>
      </c>
      <c r="C97" s="25" t="s">
        <v>136</v>
      </c>
      <c r="D97" s="26"/>
      <c r="E97" s="26"/>
      <c r="F97" s="26"/>
      <c r="G97" s="26"/>
      <c r="H97" s="26"/>
      <c r="I97" s="26"/>
      <c r="J97" s="26"/>
      <c r="K97" s="26"/>
      <c r="L97" s="27"/>
      <c r="M97" s="28" t="s">
        <v>136</v>
      </c>
      <c r="N97" s="26"/>
      <c r="O97" s="26"/>
      <c r="P97" s="26"/>
      <c r="Q97" s="26"/>
      <c r="R97" s="26"/>
      <c r="S97" s="26"/>
      <c r="T97" s="26"/>
      <c r="U97" s="26"/>
      <c r="V97" s="26"/>
      <c r="W97" s="26"/>
      <c r="X97" s="26"/>
      <c r="Y97" s="26"/>
      <c r="Z97" s="26"/>
      <c r="AA97" s="26"/>
      <c r="AB97" s="26"/>
      <c r="AC97" s="26"/>
      <c r="AD97" s="26"/>
      <c r="AE97" s="26"/>
      <c r="AF97" s="26"/>
      <c r="AG97" s="26"/>
      <c r="AH97" s="26"/>
      <c r="AI97" s="26"/>
      <c r="AJ97" s="26"/>
      <c r="AK97" s="27"/>
      <c r="AL97" s="29" t="s">
        <v>136</v>
      </c>
      <c r="AM97" s="30"/>
      <c r="AN97" s="30"/>
      <c r="AO97" s="30"/>
      <c r="AP97" s="30"/>
      <c r="AQ97" s="30"/>
      <c r="AR97" s="30"/>
      <c r="AS97" s="30"/>
      <c r="AT97" s="30"/>
      <c r="AU97" s="30"/>
      <c r="AV97" s="30"/>
      <c r="AW97" s="30"/>
      <c r="AX97" s="30"/>
      <c r="AY97" s="31"/>
    </row>
    <row r="98" spans="1:51" ht="24" customHeight="1">
      <c r="A98" s="46">
        <v>3</v>
      </c>
      <c r="B98" s="47">
        <v>1</v>
      </c>
      <c r="C98" s="25" t="s">
        <v>136</v>
      </c>
      <c r="D98" s="26"/>
      <c r="E98" s="26"/>
      <c r="F98" s="26"/>
      <c r="G98" s="26"/>
      <c r="H98" s="26"/>
      <c r="I98" s="26"/>
      <c r="J98" s="26"/>
      <c r="K98" s="26"/>
      <c r="L98" s="27"/>
      <c r="M98" s="28" t="s">
        <v>136</v>
      </c>
      <c r="N98" s="26"/>
      <c r="O98" s="26"/>
      <c r="P98" s="26"/>
      <c r="Q98" s="26"/>
      <c r="R98" s="26"/>
      <c r="S98" s="26"/>
      <c r="T98" s="26"/>
      <c r="U98" s="26"/>
      <c r="V98" s="26"/>
      <c r="W98" s="26"/>
      <c r="X98" s="26"/>
      <c r="Y98" s="26"/>
      <c r="Z98" s="26"/>
      <c r="AA98" s="26"/>
      <c r="AB98" s="26"/>
      <c r="AC98" s="26"/>
      <c r="AD98" s="26"/>
      <c r="AE98" s="26"/>
      <c r="AF98" s="26"/>
      <c r="AG98" s="26"/>
      <c r="AH98" s="26"/>
      <c r="AI98" s="26"/>
      <c r="AJ98" s="26"/>
      <c r="AK98" s="27"/>
      <c r="AL98" s="29" t="s">
        <v>136</v>
      </c>
      <c r="AM98" s="30"/>
      <c r="AN98" s="30"/>
      <c r="AO98" s="30"/>
      <c r="AP98" s="30"/>
      <c r="AQ98" s="30"/>
      <c r="AR98" s="30"/>
      <c r="AS98" s="30"/>
      <c r="AT98" s="30"/>
      <c r="AU98" s="30"/>
      <c r="AV98" s="30"/>
      <c r="AW98" s="30"/>
      <c r="AX98" s="30"/>
      <c r="AY98" s="31"/>
    </row>
    <row r="99" spans="1:51" ht="24" customHeight="1">
      <c r="A99" s="44">
        <v>4</v>
      </c>
      <c r="B99" s="45"/>
      <c r="C99" s="25" t="s">
        <v>136</v>
      </c>
      <c r="D99" s="26"/>
      <c r="E99" s="26"/>
      <c r="F99" s="26"/>
      <c r="G99" s="26"/>
      <c r="H99" s="26"/>
      <c r="I99" s="26"/>
      <c r="J99" s="26"/>
      <c r="K99" s="26"/>
      <c r="L99" s="27"/>
      <c r="M99" s="28" t="s">
        <v>136</v>
      </c>
      <c r="N99" s="26"/>
      <c r="O99" s="26"/>
      <c r="P99" s="26"/>
      <c r="Q99" s="26"/>
      <c r="R99" s="26"/>
      <c r="S99" s="26"/>
      <c r="T99" s="26"/>
      <c r="U99" s="26"/>
      <c r="V99" s="26"/>
      <c r="W99" s="26"/>
      <c r="X99" s="26"/>
      <c r="Y99" s="26"/>
      <c r="Z99" s="26"/>
      <c r="AA99" s="26"/>
      <c r="AB99" s="26"/>
      <c r="AC99" s="26"/>
      <c r="AD99" s="26"/>
      <c r="AE99" s="26"/>
      <c r="AF99" s="26"/>
      <c r="AG99" s="26"/>
      <c r="AH99" s="26"/>
      <c r="AI99" s="26"/>
      <c r="AJ99" s="26"/>
      <c r="AK99" s="27"/>
      <c r="AL99" s="29" t="s">
        <v>136</v>
      </c>
      <c r="AM99" s="30"/>
      <c r="AN99" s="30"/>
      <c r="AO99" s="30"/>
      <c r="AP99" s="30"/>
      <c r="AQ99" s="30"/>
      <c r="AR99" s="30"/>
      <c r="AS99" s="30"/>
      <c r="AT99" s="30"/>
      <c r="AU99" s="30"/>
      <c r="AV99" s="30"/>
      <c r="AW99" s="30"/>
      <c r="AX99" s="30"/>
      <c r="AY99" s="31"/>
    </row>
    <row r="100" spans="1:51" ht="24" customHeight="1">
      <c r="A100" s="44">
        <v>5</v>
      </c>
      <c r="B100" s="45"/>
      <c r="C100" s="25" t="s">
        <v>136</v>
      </c>
      <c r="D100" s="26"/>
      <c r="E100" s="26"/>
      <c r="F100" s="26"/>
      <c r="G100" s="26"/>
      <c r="H100" s="26"/>
      <c r="I100" s="26"/>
      <c r="J100" s="26"/>
      <c r="K100" s="26"/>
      <c r="L100" s="27"/>
      <c r="M100" s="28" t="s">
        <v>136</v>
      </c>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7"/>
      <c r="AL100" s="29" t="s">
        <v>136</v>
      </c>
      <c r="AM100" s="30"/>
      <c r="AN100" s="30"/>
      <c r="AO100" s="30"/>
      <c r="AP100" s="30"/>
      <c r="AQ100" s="30"/>
      <c r="AR100" s="30"/>
      <c r="AS100" s="30"/>
      <c r="AT100" s="30"/>
      <c r="AU100" s="30"/>
      <c r="AV100" s="30"/>
      <c r="AW100" s="30"/>
      <c r="AX100" s="30"/>
      <c r="AY100" s="31"/>
    </row>
    <row r="101" spans="1:51" ht="24" customHeight="1">
      <c r="A101" s="44">
        <v>6</v>
      </c>
      <c r="B101" s="45"/>
      <c r="C101" s="25" t="s">
        <v>136</v>
      </c>
      <c r="D101" s="26"/>
      <c r="E101" s="26"/>
      <c r="F101" s="26"/>
      <c r="G101" s="26"/>
      <c r="H101" s="26"/>
      <c r="I101" s="26"/>
      <c r="J101" s="26"/>
      <c r="K101" s="26"/>
      <c r="L101" s="27"/>
      <c r="M101" s="28" t="s">
        <v>136</v>
      </c>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7"/>
      <c r="AL101" s="29" t="s">
        <v>136</v>
      </c>
      <c r="AM101" s="30"/>
      <c r="AN101" s="30"/>
      <c r="AO101" s="30"/>
      <c r="AP101" s="30"/>
      <c r="AQ101" s="30"/>
      <c r="AR101" s="30"/>
      <c r="AS101" s="30"/>
      <c r="AT101" s="30"/>
      <c r="AU101" s="30"/>
      <c r="AV101" s="30"/>
      <c r="AW101" s="30"/>
      <c r="AX101" s="30"/>
      <c r="AY101" s="31"/>
    </row>
    <row r="102" spans="1:51" ht="24" customHeight="1">
      <c r="A102" s="44">
        <v>7</v>
      </c>
      <c r="B102" s="45"/>
      <c r="C102" s="25" t="s">
        <v>136</v>
      </c>
      <c r="D102" s="26"/>
      <c r="E102" s="26"/>
      <c r="F102" s="26"/>
      <c r="G102" s="26"/>
      <c r="H102" s="26"/>
      <c r="I102" s="26"/>
      <c r="J102" s="26"/>
      <c r="K102" s="26"/>
      <c r="L102" s="27"/>
      <c r="M102" s="28" t="s">
        <v>136</v>
      </c>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7"/>
      <c r="AL102" s="29" t="s">
        <v>136</v>
      </c>
      <c r="AM102" s="30"/>
      <c r="AN102" s="30"/>
      <c r="AO102" s="30"/>
      <c r="AP102" s="30"/>
      <c r="AQ102" s="30"/>
      <c r="AR102" s="30"/>
      <c r="AS102" s="30"/>
      <c r="AT102" s="30"/>
      <c r="AU102" s="30"/>
      <c r="AV102" s="30"/>
      <c r="AW102" s="30"/>
      <c r="AX102" s="30"/>
      <c r="AY102" s="31"/>
    </row>
    <row r="103" spans="1:51" ht="24" customHeight="1">
      <c r="A103" s="44">
        <v>8</v>
      </c>
      <c r="B103" s="45"/>
      <c r="C103" s="25" t="s">
        <v>136</v>
      </c>
      <c r="D103" s="26"/>
      <c r="E103" s="26"/>
      <c r="F103" s="26"/>
      <c r="G103" s="26"/>
      <c r="H103" s="26"/>
      <c r="I103" s="26"/>
      <c r="J103" s="26"/>
      <c r="K103" s="26"/>
      <c r="L103" s="27"/>
      <c r="M103" s="28" t="s">
        <v>136</v>
      </c>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7"/>
      <c r="AL103" s="29" t="s">
        <v>136</v>
      </c>
      <c r="AM103" s="30"/>
      <c r="AN103" s="30"/>
      <c r="AO103" s="30"/>
      <c r="AP103" s="30"/>
      <c r="AQ103" s="30"/>
      <c r="AR103" s="30"/>
      <c r="AS103" s="30"/>
      <c r="AT103" s="30"/>
      <c r="AU103" s="30"/>
      <c r="AV103" s="30"/>
      <c r="AW103" s="30"/>
      <c r="AX103" s="30"/>
      <c r="AY103" s="31"/>
    </row>
    <row r="104" spans="1:51" ht="24" customHeight="1">
      <c r="A104" s="44">
        <v>9</v>
      </c>
      <c r="B104" s="45"/>
      <c r="C104" s="25" t="s">
        <v>136</v>
      </c>
      <c r="D104" s="26"/>
      <c r="E104" s="26"/>
      <c r="F104" s="26"/>
      <c r="G104" s="26"/>
      <c r="H104" s="26"/>
      <c r="I104" s="26"/>
      <c r="J104" s="26"/>
      <c r="K104" s="26"/>
      <c r="L104" s="27"/>
      <c r="M104" s="28" t="s">
        <v>136</v>
      </c>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7"/>
      <c r="AL104" s="29" t="s">
        <v>136</v>
      </c>
      <c r="AM104" s="30"/>
      <c r="AN104" s="30"/>
      <c r="AO104" s="30"/>
      <c r="AP104" s="30"/>
      <c r="AQ104" s="30"/>
      <c r="AR104" s="30"/>
      <c r="AS104" s="30"/>
      <c r="AT104" s="30"/>
      <c r="AU104" s="30"/>
      <c r="AV104" s="30"/>
      <c r="AW104" s="30"/>
      <c r="AX104" s="30"/>
      <c r="AY104" s="31"/>
    </row>
    <row r="105" spans="1:51" ht="24" customHeight="1">
      <c r="A105" s="44">
        <v>10</v>
      </c>
      <c r="B105" s="45"/>
      <c r="C105" s="25" t="s">
        <v>136</v>
      </c>
      <c r="D105" s="26"/>
      <c r="E105" s="26"/>
      <c r="F105" s="26"/>
      <c r="G105" s="26"/>
      <c r="H105" s="26"/>
      <c r="I105" s="26"/>
      <c r="J105" s="26"/>
      <c r="K105" s="26"/>
      <c r="L105" s="27"/>
      <c r="M105" s="28" t="s">
        <v>136</v>
      </c>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7"/>
      <c r="AL105" s="29" t="s">
        <v>136</v>
      </c>
      <c r="AM105" s="30"/>
      <c r="AN105" s="30"/>
      <c r="AO105" s="30"/>
      <c r="AP105" s="30"/>
      <c r="AQ105" s="30"/>
      <c r="AR105" s="30"/>
      <c r="AS105" s="30"/>
      <c r="AT105" s="30"/>
      <c r="AU105" s="30"/>
      <c r="AV105" s="30"/>
      <c r="AW105" s="30"/>
      <c r="AX105" s="30"/>
      <c r="AY105" s="31"/>
    </row>
    <row r="106" spans="1:51" ht="13.5" customHeight="1">
      <c r="A106" s="8"/>
      <c r="B106" s="8" t="s">
        <v>137</v>
      </c>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row>
    <row r="107" spans="1:51" ht="34.5" customHeight="1">
      <c r="A107" s="46"/>
      <c r="B107" s="47"/>
      <c r="C107" s="32" t="s">
        <v>132</v>
      </c>
      <c r="D107" s="33"/>
      <c r="E107" s="33"/>
      <c r="F107" s="33"/>
      <c r="G107" s="33"/>
      <c r="H107" s="33"/>
      <c r="I107" s="33"/>
      <c r="J107" s="33"/>
      <c r="K107" s="33"/>
      <c r="L107" s="34"/>
      <c r="M107" s="32" t="s">
        <v>41</v>
      </c>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4"/>
      <c r="AL107" s="36" t="s">
        <v>133</v>
      </c>
      <c r="AM107" s="37"/>
      <c r="AN107" s="37"/>
      <c r="AO107" s="37"/>
      <c r="AP107" s="37"/>
      <c r="AQ107" s="37"/>
      <c r="AR107" s="37"/>
      <c r="AS107" s="37"/>
      <c r="AT107" s="37"/>
      <c r="AU107" s="37"/>
      <c r="AV107" s="37"/>
      <c r="AW107" s="37"/>
      <c r="AX107" s="37"/>
      <c r="AY107" s="38"/>
    </row>
    <row r="108" spans="1:51" ht="63" customHeight="1">
      <c r="A108" s="46">
        <v>1</v>
      </c>
      <c r="B108" s="47">
        <v>1</v>
      </c>
      <c r="C108" s="41" t="s">
        <v>109</v>
      </c>
      <c r="D108" s="42"/>
      <c r="E108" s="42"/>
      <c r="F108" s="42"/>
      <c r="G108" s="42"/>
      <c r="H108" s="42"/>
      <c r="I108" s="42"/>
      <c r="J108" s="42"/>
      <c r="K108" s="42"/>
      <c r="L108" s="43"/>
      <c r="M108" s="48" t="s">
        <v>111</v>
      </c>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3"/>
      <c r="AL108" s="29">
        <v>63</v>
      </c>
      <c r="AM108" s="30"/>
      <c r="AN108" s="30"/>
      <c r="AO108" s="30"/>
      <c r="AP108" s="30"/>
      <c r="AQ108" s="30"/>
      <c r="AR108" s="30"/>
      <c r="AS108" s="30"/>
      <c r="AT108" s="30"/>
      <c r="AU108" s="30"/>
      <c r="AV108" s="30"/>
      <c r="AW108" s="30"/>
      <c r="AX108" s="30"/>
      <c r="AY108" s="31"/>
    </row>
    <row r="109" spans="1:51" ht="24" customHeight="1">
      <c r="A109" s="46">
        <v>2</v>
      </c>
      <c r="B109" s="47">
        <v>1</v>
      </c>
      <c r="C109" s="25" t="s">
        <v>136</v>
      </c>
      <c r="D109" s="26"/>
      <c r="E109" s="26"/>
      <c r="F109" s="26"/>
      <c r="G109" s="26"/>
      <c r="H109" s="26"/>
      <c r="I109" s="26"/>
      <c r="J109" s="26"/>
      <c r="K109" s="26"/>
      <c r="L109" s="27"/>
      <c r="M109" s="28" t="s">
        <v>136</v>
      </c>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7"/>
      <c r="AL109" s="29" t="s">
        <v>136</v>
      </c>
      <c r="AM109" s="30"/>
      <c r="AN109" s="30"/>
      <c r="AO109" s="30"/>
      <c r="AP109" s="30"/>
      <c r="AQ109" s="30"/>
      <c r="AR109" s="30"/>
      <c r="AS109" s="30"/>
      <c r="AT109" s="30"/>
      <c r="AU109" s="30"/>
      <c r="AV109" s="30"/>
      <c r="AW109" s="30"/>
      <c r="AX109" s="30"/>
      <c r="AY109" s="31"/>
    </row>
    <row r="110" spans="1:51" ht="24" customHeight="1">
      <c r="A110" s="46">
        <v>3</v>
      </c>
      <c r="B110" s="47">
        <v>1</v>
      </c>
      <c r="C110" s="25" t="s">
        <v>136</v>
      </c>
      <c r="D110" s="26"/>
      <c r="E110" s="26"/>
      <c r="F110" s="26"/>
      <c r="G110" s="26"/>
      <c r="H110" s="26"/>
      <c r="I110" s="26"/>
      <c r="J110" s="26"/>
      <c r="K110" s="26"/>
      <c r="L110" s="27"/>
      <c r="M110" s="28" t="s">
        <v>136</v>
      </c>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7"/>
      <c r="AL110" s="29" t="s">
        <v>136</v>
      </c>
      <c r="AM110" s="30"/>
      <c r="AN110" s="30"/>
      <c r="AO110" s="30"/>
      <c r="AP110" s="30"/>
      <c r="AQ110" s="30"/>
      <c r="AR110" s="30"/>
      <c r="AS110" s="30"/>
      <c r="AT110" s="30"/>
      <c r="AU110" s="30"/>
      <c r="AV110" s="30"/>
      <c r="AW110" s="30"/>
      <c r="AX110" s="30"/>
      <c r="AY110" s="31"/>
    </row>
    <row r="111" spans="1:51" ht="24" customHeight="1">
      <c r="A111" s="44">
        <v>4</v>
      </c>
      <c r="B111" s="45"/>
      <c r="C111" s="25" t="s">
        <v>136</v>
      </c>
      <c r="D111" s="26"/>
      <c r="E111" s="26"/>
      <c r="F111" s="26"/>
      <c r="G111" s="26"/>
      <c r="H111" s="26"/>
      <c r="I111" s="26"/>
      <c r="J111" s="26"/>
      <c r="K111" s="26"/>
      <c r="L111" s="27"/>
      <c r="M111" s="28" t="s">
        <v>136</v>
      </c>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7"/>
      <c r="AL111" s="29" t="s">
        <v>136</v>
      </c>
      <c r="AM111" s="30"/>
      <c r="AN111" s="30"/>
      <c r="AO111" s="30"/>
      <c r="AP111" s="30"/>
      <c r="AQ111" s="30"/>
      <c r="AR111" s="30"/>
      <c r="AS111" s="30"/>
      <c r="AT111" s="30"/>
      <c r="AU111" s="30"/>
      <c r="AV111" s="30"/>
      <c r="AW111" s="30"/>
      <c r="AX111" s="30"/>
      <c r="AY111" s="31"/>
    </row>
    <row r="112" spans="1:51" ht="24" customHeight="1">
      <c r="A112" s="44">
        <v>5</v>
      </c>
      <c r="B112" s="45"/>
      <c r="C112" s="25" t="s">
        <v>136</v>
      </c>
      <c r="D112" s="26"/>
      <c r="E112" s="26"/>
      <c r="F112" s="26"/>
      <c r="G112" s="26"/>
      <c r="H112" s="26"/>
      <c r="I112" s="26"/>
      <c r="J112" s="26"/>
      <c r="K112" s="26"/>
      <c r="L112" s="27"/>
      <c r="M112" s="28" t="s">
        <v>136</v>
      </c>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7"/>
      <c r="AL112" s="29" t="s">
        <v>136</v>
      </c>
      <c r="AM112" s="30"/>
      <c r="AN112" s="30"/>
      <c r="AO112" s="30"/>
      <c r="AP112" s="30"/>
      <c r="AQ112" s="30"/>
      <c r="AR112" s="30"/>
      <c r="AS112" s="30"/>
      <c r="AT112" s="30"/>
      <c r="AU112" s="30"/>
      <c r="AV112" s="30"/>
      <c r="AW112" s="30"/>
      <c r="AX112" s="30"/>
      <c r="AY112" s="31"/>
    </row>
    <row r="113" spans="1:51" ht="24" customHeight="1">
      <c r="A113" s="44">
        <v>6</v>
      </c>
      <c r="B113" s="45"/>
      <c r="C113" s="25" t="s">
        <v>136</v>
      </c>
      <c r="D113" s="26"/>
      <c r="E113" s="26"/>
      <c r="F113" s="26"/>
      <c r="G113" s="26"/>
      <c r="H113" s="26"/>
      <c r="I113" s="26"/>
      <c r="J113" s="26"/>
      <c r="K113" s="26"/>
      <c r="L113" s="27"/>
      <c r="M113" s="28" t="s">
        <v>136</v>
      </c>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7"/>
      <c r="AL113" s="29" t="s">
        <v>136</v>
      </c>
      <c r="AM113" s="30"/>
      <c r="AN113" s="30"/>
      <c r="AO113" s="30"/>
      <c r="AP113" s="30"/>
      <c r="AQ113" s="30"/>
      <c r="AR113" s="30"/>
      <c r="AS113" s="30"/>
      <c r="AT113" s="30"/>
      <c r="AU113" s="30"/>
      <c r="AV113" s="30"/>
      <c r="AW113" s="30"/>
      <c r="AX113" s="30"/>
      <c r="AY113" s="31"/>
    </row>
    <row r="114" spans="1:51" ht="24" customHeight="1">
      <c r="A114" s="44">
        <v>7</v>
      </c>
      <c r="B114" s="45"/>
      <c r="C114" s="25" t="s">
        <v>136</v>
      </c>
      <c r="D114" s="26"/>
      <c r="E114" s="26"/>
      <c r="F114" s="26"/>
      <c r="G114" s="26"/>
      <c r="H114" s="26"/>
      <c r="I114" s="26"/>
      <c r="J114" s="26"/>
      <c r="K114" s="26"/>
      <c r="L114" s="27"/>
      <c r="M114" s="28" t="s">
        <v>136</v>
      </c>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7"/>
      <c r="AL114" s="29" t="s">
        <v>136</v>
      </c>
      <c r="AM114" s="30"/>
      <c r="AN114" s="30"/>
      <c r="AO114" s="30"/>
      <c r="AP114" s="30"/>
      <c r="AQ114" s="30"/>
      <c r="AR114" s="30"/>
      <c r="AS114" s="30"/>
      <c r="AT114" s="30"/>
      <c r="AU114" s="30"/>
      <c r="AV114" s="30"/>
      <c r="AW114" s="30"/>
      <c r="AX114" s="30"/>
      <c r="AY114" s="31"/>
    </row>
    <row r="115" spans="1:51" ht="24" customHeight="1">
      <c r="A115" s="44">
        <v>8</v>
      </c>
      <c r="B115" s="45"/>
      <c r="C115" s="25" t="s">
        <v>136</v>
      </c>
      <c r="D115" s="26"/>
      <c r="E115" s="26"/>
      <c r="F115" s="26"/>
      <c r="G115" s="26"/>
      <c r="H115" s="26"/>
      <c r="I115" s="26"/>
      <c r="J115" s="26"/>
      <c r="K115" s="26"/>
      <c r="L115" s="27"/>
      <c r="M115" s="28" t="s">
        <v>136</v>
      </c>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7"/>
      <c r="AL115" s="29" t="s">
        <v>136</v>
      </c>
      <c r="AM115" s="30"/>
      <c r="AN115" s="30"/>
      <c r="AO115" s="30"/>
      <c r="AP115" s="30"/>
      <c r="AQ115" s="30"/>
      <c r="AR115" s="30"/>
      <c r="AS115" s="30"/>
      <c r="AT115" s="30"/>
      <c r="AU115" s="30"/>
      <c r="AV115" s="30"/>
      <c r="AW115" s="30"/>
      <c r="AX115" s="30"/>
      <c r="AY115" s="31"/>
    </row>
    <row r="116" spans="1:51" ht="24" customHeight="1">
      <c r="A116" s="44">
        <v>9</v>
      </c>
      <c r="B116" s="45"/>
      <c r="C116" s="25" t="s">
        <v>136</v>
      </c>
      <c r="D116" s="26"/>
      <c r="E116" s="26"/>
      <c r="F116" s="26"/>
      <c r="G116" s="26"/>
      <c r="H116" s="26"/>
      <c r="I116" s="26"/>
      <c r="J116" s="26"/>
      <c r="K116" s="26"/>
      <c r="L116" s="27"/>
      <c r="M116" s="28" t="s">
        <v>136</v>
      </c>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7"/>
      <c r="AL116" s="29" t="s">
        <v>136</v>
      </c>
      <c r="AM116" s="30"/>
      <c r="AN116" s="30"/>
      <c r="AO116" s="30"/>
      <c r="AP116" s="30"/>
      <c r="AQ116" s="30"/>
      <c r="AR116" s="30"/>
      <c r="AS116" s="30"/>
      <c r="AT116" s="30"/>
      <c r="AU116" s="30"/>
      <c r="AV116" s="30"/>
      <c r="AW116" s="30"/>
      <c r="AX116" s="30"/>
      <c r="AY116" s="31"/>
    </row>
    <row r="117" spans="1:51" ht="24" customHeight="1">
      <c r="A117" s="44">
        <v>10</v>
      </c>
      <c r="B117" s="45"/>
      <c r="C117" s="25" t="s">
        <v>136</v>
      </c>
      <c r="D117" s="26"/>
      <c r="E117" s="26"/>
      <c r="F117" s="26"/>
      <c r="G117" s="26"/>
      <c r="H117" s="26"/>
      <c r="I117" s="26"/>
      <c r="J117" s="26"/>
      <c r="K117" s="26"/>
      <c r="L117" s="27"/>
      <c r="M117" s="28" t="s">
        <v>136</v>
      </c>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7"/>
      <c r="AL117" s="29" t="s">
        <v>136</v>
      </c>
      <c r="AM117" s="30"/>
      <c r="AN117" s="30"/>
      <c r="AO117" s="30"/>
      <c r="AP117" s="30"/>
      <c r="AQ117" s="30"/>
      <c r="AR117" s="30"/>
      <c r="AS117" s="30"/>
      <c r="AT117" s="30"/>
      <c r="AU117" s="30"/>
      <c r="AV117" s="30"/>
      <c r="AW117" s="30"/>
      <c r="AX117" s="30"/>
      <c r="AY117" s="31"/>
    </row>
    <row r="118" spans="1:51" ht="23.25" hidden="1" customHeight="1">
      <c r="A118" s="8" t="s">
        <v>16</v>
      </c>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row>
    <row r="119" spans="1:51" ht="36" hidden="1" customHeight="1">
      <c r="A119" s="32" t="s">
        <v>7</v>
      </c>
      <c r="B119" s="33"/>
      <c r="C119" s="33"/>
      <c r="D119" s="33"/>
      <c r="E119" s="33"/>
      <c r="F119" s="33"/>
      <c r="G119" s="34"/>
      <c r="H119" s="25"/>
      <c r="I119" s="26"/>
      <c r="J119" s="26"/>
      <c r="K119" s="26"/>
      <c r="L119" s="26"/>
      <c r="M119" s="26"/>
      <c r="N119" s="26"/>
      <c r="O119" s="26"/>
      <c r="P119" s="26"/>
      <c r="Q119" s="26"/>
      <c r="R119" s="26"/>
      <c r="S119" s="26"/>
      <c r="T119" s="26"/>
      <c r="U119" s="26"/>
      <c r="V119" s="26"/>
      <c r="W119" s="26"/>
      <c r="X119" s="27"/>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row>
    <row r="120" spans="1:51" ht="36" hidden="1" customHeight="1">
      <c r="A120" s="36" t="s">
        <v>15</v>
      </c>
      <c r="B120" s="37"/>
      <c r="C120" s="37"/>
      <c r="D120" s="37"/>
      <c r="E120" s="37"/>
      <c r="F120" s="37"/>
      <c r="G120" s="38"/>
      <c r="H120" s="25" t="s">
        <v>156</v>
      </c>
      <c r="I120" s="26"/>
      <c r="J120" s="26"/>
      <c r="K120" s="26"/>
      <c r="L120" s="27"/>
      <c r="M120" s="32" t="s">
        <v>8</v>
      </c>
      <c r="N120" s="33"/>
      <c r="O120" s="33"/>
      <c r="P120" s="33"/>
      <c r="Q120" s="33"/>
      <c r="R120" s="33"/>
      <c r="S120" s="34"/>
      <c r="T120" s="25" t="s">
        <v>156</v>
      </c>
      <c r="U120" s="26"/>
      <c r="V120" s="26"/>
      <c r="W120" s="26"/>
      <c r="X120" s="27"/>
      <c r="Y120" s="32" t="s">
        <v>9</v>
      </c>
      <c r="Z120" s="33"/>
      <c r="AA120" s="33"/>
      <c r="AB120" s="33"/>
      <c r="AC120" s="33"/>
      <c r="AD120" s="33"/>
      <c r="AE120" s="33"/>
      <c r="AF120" s="34"/>
      <c r="AG120" s="25" t="s">
        <v>156</v>
      </c>
      <c r="AH120" s="26"/>
      <c r="AI120" s="26"/>
      <c r="AJ120" s="26"/>
      <c r="AK120" s="27"/>
      <c r="AL120" s="9" t="s">
        <v>10</v>
      </c>
      <c r="AM120" s="10"/>
      <c r="AN120" s="10"/>
      <c r="AO120" s="10"/>
      <c r="AP120" s="10"/>
      <c r="AQ120" s="10"/>
      <c r="AR120" s="11"/>
      <c r="AS120" s="12" t="s">
        <v>156</v>
      </c>
      <c r="AT120" s="13"/>
      <c r="AU120" s="13"/>
      <c r="AV120" s="13"/>
      <c r="AW120" s="14"/>
      <c r="AX120" s="8"/>
      <c r="AY120" s="8"/>
    </row>
    <row r="121" spans="1:51" ht="36" hidden="1" customHeight="1">
      <c r="A121" s="32" t="s">
        <v>11</v>
      </c>
      <c r="B121" s="33"/>
      <c r="C121" s="33"/>
      <c r="D121" s="33"/>
      <c r="E121" s="33"/>
      <c r="F121" s="33"/>
      <c r="G121" s="34"/>
      <c r="H121" s="41"/>
      <c r="I121" s="42"/>
      <c r="J121" s="42"/>
      <c r="K121" s="42"/>
      <c r="L121" s="43"/>
      <c r="M121" s="32" t="s">
        <v>12</v>
      </c>
      <c r="N121" s="33"/>
      <c r="O121" s="33"/>
      <c r="P121" s="33"/>
      <c r="Q121" s="33"/>
      <c r="R121" s="33"/>
      <c r="S121" s="34"/>
      <c r="T121" s="41"/>
      <c r="U121" s="42"/>
      <c r="V121" s="42"/>
      <c r="W121" s="42"/>
      <c r="X121" s="43"/>
      <c r="Y121" s="32" t="s">
        <v>13</v>
      </c>
      <c r="Z121" s="33"/>
      <c r="AA121" s="33"/>
      <c r="AB121" s="33"/>
      <c r="AC121" s="33"/>
      <c r="AD121" s="33"/>
      <c r="AE121" s="33"/>
      <c r="AF121" s="34"/>
      <c r="AG121" s="41"/>
      <c r="AH121" s="42"/>
      <c r="AI121" s="42"/>
      <c r="AJ121" s="42"/>
      <c r="AK121" s="43"/>
      <c r="AL121" s="15" t="s">
        <v>14</v>
      </c>
      <c r="AM121" s="10"/>
      <c r="AN121" s="10"/>
      <c r="AO121" s="10"/>
      <c r="AP121" s="10"/>
      <c r="AQ121" s="10"/>
      <c r="AR121" s="11"/>
      <c r="AS121" s="12"/>
      <c r="AT121" s="13"/>
      <c r="AU121" s="13"/>
      <c r="AV121" s="13"/>
      <c r="AW121" s="14"/>
      <c r="AX121" s="8"/>
      <c r="AY121" s="8"/>
    </row>
    <row r="122" spans="1:51" ht="14.25">
      <c r="A122" s="8"/>
      <c r="B122" s="7" t="s">
        <v>46</v>
      </c>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row>
    <row r="123" spans="1:51" ht="49.7" customHeight="1">
      <c r="A123" s="8" t="s">
        <v>45</v>
      </c>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row>
    <row r="124" spans="1:51" ht="41.25" customHeight="1">
      <c r="A124" s="24"/>
      <c r="B124" s="24"/>
      <c r="C124" s="32" t="s">
        <v>132</v>
      </c>
      <c r="D124" s="33"/>
      <c r="E124" s="33"/>
      <c r="F124" s="33"/>
      <c r="G124" s="33"/>
      <c r="H124" s="33"/>
      <c r="I124" s="33"/>
      <c r="J124" s="33"/>
      <c r="K124" s="33"/>
      <c r="L124" s="34"/>
      <c r="M124" s="35" t="s">
        <v>47</v>
      </c>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6" t="s">
        <v>43</v>
      </c>
      <c r="AM124" s="37"/>
      <c r="AN124" s="37"/>
      <c r="AO124" s="37"/>
      <c r="AP124" s="37"/>
      <c r="AQ124" s="37"/>
      <c r="AR124" s="37"/>
      <c r="AS124" s="37"/>
      <c r="AT124" s="37"/>
      <c r="AU124" s="37"/>
      <c r="AV124" s="37"/>
      <c r="AW124" s="37"/>
      <c r="AX124" s="37"/>
      <c r="AY124" s="38"/>
    </row>
    <row r="125" spans="1:51" ht="41.25" customHeight="1">
      <c r="A125" s="24">
        <v>1</v>
      </c>
      <c r="B125" s="24">
        <v>1</v>
      </c>
      <c r="C125" s="25" t="s">
        <v>136</v>
      </c>
      <c r="D125" s="26"/>
      <c r="E125" s="26"/>
      <c r="F125" s="26"/>
      <c r="G125" s="26"/>
      <c r="H125" s="26"/>
      <c r="I125" s="26"/>
      <c r="J125" s="26"/>
      <c r="K125" s="26"/>
      <c r="L125" s="27"/>
      <c r="M125" s="25" t="s">
        <v>136</v>
      </c>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7"/>
      <c r="AL125" s="28" t="s">
        <v>136</v>
      </c>
      <c r="AM125" s="39"/>
      <c r="AN125" s="39"/>
      <c r="AO125" s="39"/>
      <c r="AP125" s="39"/>
      <c r="AQ125" s="39"/>
      <c r="AR125" s="39"/>
      <c r="AS125" s="39"/>
      <c r="AT125" s="39"/>
      <c r="AU125" s="39"/>
      <c r="AV125" s="39"/>
      <c r="AW125" s="39"/>
      <c r="AX125" s="39"/>
      <c r="AY125" s="40"/>
    </row>
    <row r="126" spans="1:51" ht="41.25" customHeight="1">
      <c r="A126" s="24">
        <v>2</v>
      </c>
      <c r="B126" s="24">
        <v>1</v>
      </c>
      <c r="C126" s="25" t="s">
        <v>136</v>
      </c>
      <c r="D126" s="26"/>
      <c r="E126" s="26"/>
      <c r="F126" s="26"/>
      <c r="G126" s="26"/>
      <c r="H126" s="26"/>
      <c r="I126" s="26"/>
      <c r="J126" s="26"/>
      <c r="K126" s="26"/>
      <c r="L126" s="27"/>
      <c r="M126" s="28" t="s">
        <v>136</v>
      </c>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7"/>
      <c r="AL126" s="29" t="s">
        <v>136</v>
      </c>
      <c r="AM126" s="30"/>
      <c r="AN126" s="30"/>
      <c r="AO126" s="30"/>
      <c r="AP126" s="30"/>
      <c r="AQ126" s="30"/>
      <c r="AR126" s="30"/>
      <c r="AS126" s="30"/>
      <c r="AT126" s="30"/>
      <c r="AU126" s="30"/>
      <c r="AV126" s="30"/>
      <c r="AW126" s="30"/>
      <c r="AX126" s="30"/>
      <c r="AY126" s="31"/>
    </row>
    <row r="127" spans="1:51" ht="41.25" customHeight="1">
      <c r="A127" s="24">
        <v>3</v>
      </c>
      <c r="B127" s="24">
        <v>1</v>
      </c>
      <c r="C127" s="25" t="s">
        <v>136</v>
      </c>
      <c r="D127" s="26"/>
      <c r="E127" s="26"/>
      <c r="F127" s="26"/>
      <c r="G127" s="26"/>
      <c r="H127" s="26"/>
      <c r="I127" s="26"/>
      <c r="J127" s="26"/>
      <c r="K127" s="26"/>
      <c r="L127" s="27"/>
      <c r="M127" s="28" t="s">
        <v>136</v>
      </c>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7"/>
      <c r="AL127" s="29" t="s">
        <v>136</v>
      </c>
      <c r="AM127" s="30"/>
      <c r="AN127" s="30"/>
      <c r="AO127" s="30"/>
      <c r="AP127" s="30"/>
      <c r="AQ127" s="30"/>
      <c r="AR127" s="30"/>
      <c r="AS127" s="30"/>
      <c r="AT127" s="30"/>
      <c r="AU127" s="30"/>
      <c r="AV127" s="30"/>
      <c r="AW127" s="30"/>
      <c r="AX127" s="30"/>
      <c r="AY127" s="31"/>
    </row>
    <row r="128" spans="1:51" ht="41.25" customHeight="1">
      <c r="A128" s="24">
        <v>4</v>
      </c>
      <c r="B128" s="24">
        <v>1</v>
      </c>
      <c r="C128" s="25" t="s">
        <v>136</v>
      </c>
      <c r="D128" s="26"/>
      <c r="E128" s="26"/>
      <c r="F128" s="26"/>
      <c r="G128" s="26"/>
      <c r="H128" s="26"/>
      <c r="I128" s="26"/>
      <c r="J128" s="26"/>
      <c r="K128" s="26"/>
      <c r="L128" s="27"/>
      <c r="M128" s="28" t="s">
        <v>136</v>
      </c>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7"/>
      <c r="AL128" s="29" t="s">
        <v>136</v>
      </c>
      <c r="AM128" s="30"/>
      <c r="AN128" s="30"/>
      <c r="AO128" s="30"/>
      <c r="AP128" s="30"/>
      <c r="AQ128" s="30"/>
      <c r="AR128" s="30"/>
      <c r="AS128" s="30"/>
      <c r="AT128" s="30"/>
      <c r="AU128" s="30"/>
      <c r="AV128" s="30"/>
      <c r="AW128" s="30"/>
      <c r="AX128" s="30"/>
      <c r="AY128" s="31"/>
    </row>
    <row r="129" spans="1:51" ht="41.25" customHeight="1">
      <c r="A129" s="24">
        <v>5</v>
      </c>
      <c r="B129" s="24">
        <v>1</v>
      </c>
      <c r="C129" s="25" t="s">
        <v>136</v>
      </c>
      <c r="D129" s="26"/>
      <c r="E129" s="26"/>
      <c r="F129" s="26"/>
      <c r="G129" s="26"/>
      <c r="H129" s="26"/>
      <c r="I129" s="26"/>
      <c r="J129" s="26"/>
      <c r="K129" s="26"/>
      <c r="L129" s="27"/>
      <c r="M129" s="28" t="s">
        <v>136</v>
      </c>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7"/>
      <c r="AL129" s="29" t="s">
        <v>136</v>
      </c>
      <c r="AM129" s="30"/>
      <c r="AN129" s="30"/>
      <c r="AO129" s="30"/>
      <c r="AP129" s="30"/>
      <c r="AQ129" s="30"/>
      <c r="AR129" s="30"/>
      <c r="AS129" s="30"/>
      <c r="AT129" s="30"/>
      <c r="AU129" s="30"/>
      <c r="AV129" s="30"/>
      <c r="AW129" s="30"/>
      <c r="AX129" s="30"/>
      <c r="AY129" s="31"/>
    </row>
    <row r="130" spans="1:51" ht="41.25" customHeight="1">
      <c r="A130" s="24">
        <v>6</v>
      </c>
      <c r="B130" s="24">
        <v>1</v>
      </c>
      <c r="C130" s="25" t="s">
        <v>136</v>
      </c>
      <c r="D130" s="26"/>
      <c r="E130" s="26"/>
      <c r="F130" s="26"/>
      <c r="G130" s="26"/>
      <c r="H130" s="26"/>
      <c r="I130" s="26"/>
      <c r="J130" s="26"/>
      <c r="K130" s="26"/>
      <c r="L130" s="27"/>
      <c r="M130" s="28" t="s">
        <v>136</v>
      </c>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7"/>
      <c r="AL130" s="29" t="s">
        <v>136</v>
      </c>
      <c r="AM130" s="30"/>
      <c r="AN130" s="30"/>
      <c r="AO130" s="30"/>
      <c r="AP130" s="30"/>
      <c r="AQ130" s="30"/>
      <c r="AR130" s="30"/>
      <c r="AS130" s="30"/>
      <c r="AT130" s="30"/>
      <c r="AU130" s="30"/>
      <c r="AV130" s="30"/>
      <c r="AW130" s="30"/>
      <c r="AX130" s="30"/>
      <c r="AY130" s="31"/>
    </row>
    <row r="131" spans="1:51" ht="41.25" customHeight="1">
      <c r="A131" s="24">
        <v>7</v>
      </c>
      <c r="B131" s="24">
        <v>1</v>
      </c>
      <c r="C131" s="25" t="s">
        <v>136</v>
      </c>
      <c r="D131" s="26"/>
      <c r="E131" s="26"/>
      <c r="F131" s="26"/>
      <c r="G131" s="26"/>
      <c r="H131" s="26"/>
      <c r="I131" s="26"/>
      <c r="J131" s="26"/>
      <c r="K131" s="26"/>
      <c r="L131" s="27"/>
      <c r="M131" s="28" t="s">
        <v>136</v>
      </c>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7"/>
      <c r="AL131" s="29" t="s">
        <v>136</v>
      </c>
      <c r="AM131" s="30"/>
      <c r="AN131" s="30"/>
      <c r="AO131" s="30"/>
      <c r="AP131" s="30"/>
      <c r="AQ131" s="30"/>
      <c r="AR131" s="30"/>
      <c r="AS131" s="30"/>
      <c r="AT131" s="30"/>
      <c r="AU131" s="30"/>
      <c r="AV131" s="30"/>
      <c r="AW131" s="30"/>
      <c r="AX131" s="30"/>
      <c r="AY131" s="31"/>
    </row>
    <row r="132" spans="1:51" ht="41.25" customHeight="1">
      <c r="A132" s="24">
        <v>8</v>
      </c>
      <c r="B132" s="24">
        <v>1</v>
      </c>
      <c r="C132" s="25" t="s">
        <v>136</v>
      </c>
      <c r="D132" s="26"/>
      <c r="E132" s="26"/>
      <c r="F132" s="26"/>
      <c r="G132" s="26"/>
      <c r="H132" s="26"/>
      <c r="I132" s="26"/>
      <c r="J132" s="26"/>
      <c r="K132" s="26"/>
      <c r="L132" s="27"/>
      <c r="M132" s="28" t="s">
        <v>136</v>
      </c>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7"/>
      <c r="AL132" s="29" t="s">
        <v>136</v>
      </c>
      <c r="AM132" s="30"/>
      <c r="AN132" s="30"/>
      <c r="AO132" s="30"/>
      <c r="AP132" s="30"/>
      <c r="AQ132" s="30"/>
      <c r="AR132" s="30"/>
      <c r="AS132" s="30"/>
      <c r="AT132" s="30"/>
      <c r="AU132" s="30"/>
      <c r="AV132" s="30"/>
      <c r="AW132" s="30"/>
      <c r="AX132" s="30"/>
      <c r="AY132" s="31"/>
    </row>
    <row r="133" spans="1:51" ht="41.25" customHeight="1">
      <c r="A133" s="24">
        <v>9</v>
      </c>
      <c r="B133" s="24">
        <v>1</v>
      </c>
      <c r="C133" s="25" t="s">
        <v>136</v>
      </c>
      <c r="D133" s="26"/>
      <c r="E133" s="26"/>
      <c r="F133" s="26"/>
      <c r="G133" s="26"/>
      <c r="H133" s="26"/>
      <c r="I133" s="26"/>
      <c r="J133" s="26"/>
      <c r="K133" s="26"/>
      <c r="L133" s="27"/>
      <c r="M133" s="28" t="s">
        <v>136</v>
      </c>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7"/>
      <c r="AL133" s="29" t="s">
        <v>136</v>
      </c>
      <c r="AM133" s="30"/>
      <c r="AN133" s="30"/>
      <c r="AO133" s="30"/>
      <c r="AP133" s="30"/>
      <c r="AQ133" s="30"/>
      <c r="AR133" s="30"/>
      <c r="AS133" s="30"/>
      <c r="AT133" s="30"/>
      <c r="AU133" s="30"/>
      <c r="AV133" s="30"/>
      <c r="AW133" s="30"/>
      <c r="AX133" s="30"/>
      <c r="AY133" s="31"/>
    </row>
    <row r="134" spans="1:51" ht="41.25" customHeight="1">
      <c r="A134" s="24">
        <v>10</v>
      </c>
      <c r="B134" s="24">
        <v>1</v>
      </c>
      <c r="C134" s="25" t="s">
        <v>136</v>
      </c>
      <c r="D134" s="26"/>
      <c r="E134" s="26"/>
      <c r="F134" s="26"/>
      <c r="G134" s="26"/>
      <c r="H134" s="26"/>
      <c r="I134" s="26"/>
      <c r="J134" s="26"/>
      <c r="K134" s="26"/>
      <c r="L134" s="27"/>
      <c r="M134" s="28" t="s">
        <v>136</v>
      </c>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7"/>
      <c r="AL134" s="29" t="s">
        <v>136</v>
      </c>
      <c r="AM134" s="30"/>
      <c r="AN134" s="30"/>
      <c r="AO134" s="30"/>
      <c r="AP134" s="30"/>
      <c r="AQ134" s="30"/>
      <c r="AR134" s="30"/>
      <c r="AS134" s="30"/>
      <c r="AT134" s="30"/>
      <c r="AU134" s="30"/>
      <c r="AV134" s="30"/>
      <c r="AW134" s="30"/>
      <c r="AX134" s="30"/>
      <c r="AY134" s="31"/>
    </row>
    <row r="135" spans="1:51" ht="41.25" customHeight="1">
      <c r="A135" s="8" t="s">
        <v>45</v>
      </c>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row>
    <row r="136" spans="1:51" ht="41.25" customHeight="1">
      <c r="A136" s="24"/>
      <c r="B136" s="24"/>
      <c r="C136" s="32" t="s">
        <v>132</v>
      </c>
      <c r="D136" s="33"/>
      <c r="E136" s="33"/>
      <c r="F136" s="33"/>
      <c r="G136" s="33"/>
      <c r="H136" s="33"/>
      <c r="I136" s="33"/>
      <c r="J136" s="33"/>
      <c r="K136" s="33"/>
      <c r="L136" s="34"/>
      <c r="M136" s="35" t="s">
        <v>47</v>
      </c>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6" t="s">
        <v>43</v>
      </c>
      <c r="AM136" s="37"/>
      <c r="AN136" s="37"/>
      <c r="AO136" s="37"/>
      <c r="AP136" s="37"/>
      <c r="AQ136" s="37"/>
      <c r="AR136" s="37"/>
      <c r="AS136" s="37"/>
      <c r="AT136" s="37"/>
      <c r="AU136" s="37"/>
      <c r="AV136" s="37"/>
      <c r="AW136" s="37"/>
      <c r="AX136" s="37"/>
      <c r="AY136" s="38"/>
    </row>
    <row r="137" spans="1:51" ht="41.25" customHeight="1">
      <c r="A137" s="24">
        <v>1</v>
      </c>
      <c r="B137" s="24">
        <v>1</v>
      </c>
      <c r="C137" s="25" t="s">
        <v>136</v>
      </c>
      <c r="D137" s="26"/>
      <c r="E137" s="26"/>
      <c r="F137" s="26"/>
      <c r="G137" s="26"/>
      <c r="H137" s="26"/>
      <c r="I137" s="26"/>
      <c r="J137" s="26"/>
      <c r="K137" s="26"/>
      <c r="L137" s="27"/>
      <c r="M137" s="25" t="s">
        <v>136</v>
      </c>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7"/>
      <c r="AL137" s="28" t="s">
        <v>136</v>
      </c>
      <c r="AM137" s="39"/>
      <c r="AN137" s="39"/>
      <c r="AO137" s="39"/>
      <c r="AP137" s="39"/>
      <c r="AQ137" s="39"/>
      <c r="AR137" s="39"/>
      <c r="AS137" s="39"/>
      <c r="AT137" s="39"/>
      <c r="AU137" s="39"/>
      <c r="AV137" s="39"/>
      <c r="AW137" s="39"/>
      <c r="AX137" s="39"/>
      <c r="AY137" s="40"/>
    </row>
    <row r="138" spans="1:51" ht="41.25" customHeight="1">
      <c r="A138" s="24">
        <v>2</v>
      </c>
      <c r="B138" s="24">
        <v>1</v>
      </c>
      <c r="C138" s="25" t="s">
        <v>136</v>
      </c>
      <c r="D138" s="26"/>
      <c r="E138" s="26"/>
      <c r="F138" s="26"/>
      <c r="G138" s="26"/>
      <c r="H138" s="26"/>
      <c r="I138" s="26"/>
      <c r="J138" s="26"/>
      <c r="K138" s="26"/>
      <c r="L138" s="27"/>
      <c r="M138" s="28" t="s">
        <v>136</v>
      </c>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7"/>
      <c r="AL138" s="29" t="s">
        <v>136</v>
      </c>
      <c r="AM138" s="30"/>
      <c r="AN138" s="30"/>
      <c r="AO138" s="30"/>
      <c r="AP138" s="30"/>
      <c r="AQ138" s="30"/>
      <c r="AR138" s="30"/>
      <c r="AS138" s="30"/>
      <c r="AT138" s="30"/>
      <c r="AU138" s="30"/>
      <c r="AV138" s="30"/>
      <c r="AW138" s="30"/>
      <c r="AX138" s="30"/>
      <c r="AY138" s="31"/>
    </row>
    <row r="139" spans="1:51" ht="41.25" customHeight="1">
      <c r="A139" s="24">
        <v>3</v>
      </c>
      <c r="B139" s="24">
        <v>1</v>
      </c>
      <c r="C139" s="25" t="s">
        <v>136</v>
      </c>
      <c r="D139" s="26"/>
      <c r="E139" s="26"/>
      <c r="F139" s="26"/>
      <c r="G139" s="26"/>
      <c r="H139" s="26"/>
      <c r="I139" s="26"/>
      <c r="J139" s="26"/>
      <c r="K139" s="26"/>
      <c r="L139" s="27"/>
      <c r="M139" s="28" t="s">
        <v>136</v>
      </c>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7"/>
      <c r="AL139" s="29" t="s">
        <v>136</v>
      </c>
      <c r="AM139" s="30"/>
      <c r="AN139" s="30"/>
      <c r="AO139" s="30"/>
      <c r="AP139" s="30"/>
      <c r="AQ139" s="30"/>
      <c r="AR139" s="30"/>
      <c r="AS139" s="30"/>
      <c r="AT139" s="30"/>
      <c r="AU139" s="30"/>
      <c r="AV139" s="30"/>
      <c r="AW139" s="30"/>
      <c r="AX139" s="30"/>
      <c r="AY139" s="31"/>
    </row>
    <row r="140" spans="1:51" ht="41.25" customHeight="1">
      <c r="A140" s="24">
        <v>4</v>
      </c>
      <c r="B140" s="24">
        <v>1</v>
      </c>
      <c r="C140" s="25" t="s">
        <v>136</v>
      </c>
      <c r="D140" s="26"/>
      <c r="E140" s="26"/>
      <c r="F140" s="26"/>
      <c r="G140" s="26"/>
      <c r="H140" s="26"/>
      <c r="I140" s="26"/>
      <c r="J140" s="26"/>
      <c r="K140" s="26"/>
      <c r="L140" s="27"/>
      <c r="M140" s="28" t="s">
        <v>136</v>
      </c>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7"/>
      <c r="AL140" s="29" t="s">
        <v>136</v>
      </c>
      <c r="AM140" s="30"/>
      <c r="AN140" s="30"/>
      <c r="AO140" s="30"/>
      <c r="AP140" s="30"/>
      <c r="AQ140" s="30"/>
      <c r="AR140" s="30"/>
      <c r="AS140" s="30"/>
      <c r="AT140" s="30"/>
      <c r="AU140" s="30"/>
      <c r="AV140" s="30"/>
      <c r="AW140" s="30"/>
      <c r="AX140" s="30"/>
      <c r="AY140" s="31"/>
    </row>
    <row r="141" spans="1:51" ht="41.25" customHeight="1">
      <c r="A141" s="24">
        <v>5</v>
      </c>
      <c r="B141" s="24">
        <v>1</v>
      </c>
      <c r="C141" s="25" t="s">
        <v>136</v>
      </c>
      <c r="D141" s="26"/>
      <c r="E141" s="26"/>
      <c r="F141" s="26"/>
      <c r="G141" s="26"/>
      <c r="H141" s="26"/>
      <c r="I141" s="26"/>
      <c r="J141" s="26"/>
      <c r="K141" s="26"/>
      <c r="L141" s="27"/>
      <c r="M141" s="28" t="s">
        <v>136</v>
      </c>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7"/>
      <c r="AL141" s="29" t="s">
        <v>136</v>
      </c>
      <c r="AM141" s="30"/>
      <c r="AN141" s="30"/>
      <c r="AO141" s="30"/>
      <c r="AP141" s="30"/>
      <c r="AQ141" s="30"/>
      <c r="AR141" s="30"/>
      <c r="AS141" s="30"/>
      <c r="AT141" s="30"/>
      <c r="AU141" s="30"/>
      <c r="AV141" s="30"/>
      <c r="AW141" s="30"/>
      <c r="AX141" s="30"/>
      <c r="AY141" s="31"/>
    </row>
    <row r="142" spans="1:51" ht="41.25" customHeight="1">
      <c r="A142" s="24">
        <v>6</v>
      </c>
      <c r="B142" s="24">
        <v>1</v>
      </c>
      <c r="C142" s="25" t="s">
        <v>136</v>
      </c>
      <c r="D142" s="26"/>
      <c r="E142" s="26"/>
      <c r="F142" s="26"/>
      <c r="G142" s="26"/>
      <c r="H142" s="26"/>
      <c r="I142" s="26"/>
      <c r="J142" s="26"/>
      <c r="K142" s="26"/>
      <c r="L142" s="27"/>
      <c r="M142" s="28" t="s">
        <v>136</v>
      </c>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7"/>
      <c r="AL142" s="29" t="s">
        <v>136</v>
      </c>
      <c r="AM142" s="30"/>
      <c r="AN142" s="30"/>
      <c r="AO142" s="30"/>
      <c r="AP142" s="30"/>
      <c r="AQ142" s="30"/>
      <c r="AR142" s="30"/>
      <c r="AS142" s="30"/>
      <c r="AT142" s="30"/>
      <c r="AU142" s="30"/>
      <c r="AV142" s="30"/>
      <c r="AW142" s="30"/>
      <c r="AX142" s="30"/>
      <c r="AY142" s="31"/>
    </row>
    <row r="143" spans="1:51" ht="41.25" customHeight="1">
      <c r="A143" s="24">
        <v>7</v>
      </c>
      <c r="B143" s="24">
        <v>1</v>
      </c>
      <c r="C143" s="25" t="s">
        <v>136</v>
      </c>
      <c r="D143" s="26"/>
      <c r="E143" s="26"/>
      <c r="F143" s="26"/>
      <c r="G143" s="26"/>
      <c r="H143" s="26"/>
      <c r="I143" s="26"/>
      <c r="J143" s="26"/>
      <c r="K143" s="26"/>
      <c r="L143" s="27"/>
      <c r="M143" s="28" t="s">
        <v>136</v>
      </c>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7"/>
      <c r="AL143" s="29" t="s">
        <v>136</v>
      </c>
      <c r="AM143" s="30"/>
      <c r="AN143" s="30"/>
      <c r="AO143" s="30"/>
      <c r="AP143" s="30"/>
      <c r="AQ143" s="30"/>
      <c r="AR143" s="30"/>
      <c r="AS143" s="30"/>
      <c r="AT143" s="30"/>
      <c r="AU143" s="30"/>
      <c r="AV143" s="30"/>
      <c r="AW143" s="30"/>
      <c r="AX143" s="30"/>
      <c r="AY143" s="31"/>
    </row>
    <row r="144" spans="1:51" ht="41.25" customHeight="1">
      <c r="A144" s="24">
        <v>8</v>
      </c>
      <c r="B144" s="24">
        <v>1</v>
      </c>
      <c r="C144" s="25" t="s">
        <v>136</v>
      </c>
      <c r="D144" s="26"/>
      <c r="E144" s="26"/>
      <c r="F144" s="26"/>
      <c r="G144" s="26"/>
      <c r="H144" s="26"/>
      <c r="I144" s="26"/>
      <c r="J144" s="26"/>
      <c r="K144" s="26"/>
      <c r="L144" s="27"/>
      <c r="M144" s="28" t="s">
        <v>136</v>
      </c>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7"/>
      <c r="AL144" s="29" t="s">
        <v>136</v>
      </c>
      <c r="AM144" s="30"/>
      <c r="AN144" s="30"/>
      <c r="AO144" s="30"/>
      <c r="AP144" s="30"/>
      <c r="AQ144" s="30"/>
      <c r="AR144" s="30"/>
      <c r="AS144" s="30"/>
      <c r="AT144" s="30"/>
      <c r="AU144" s="30"/>
      <c r="AV144" s="30"/>
      <c r="AW144" s="30"/>
      <c r="AX144" s="30"/>
      <c r="AY144" s="31"/>
    </row>
    <row r="145" spans="1:51" ht="41.25" customHeight="1">
      <c r="A145" s="24">
        <v>9</v>
      </c>
      <c r="B145" s="24">
        <v>1</v>
      </c>
      <c r="C145" s="25" t="s">
        <v>136</v>
      </c>
      <c r="D145" s="26"/>
      <c r="E145" s="26"/>
      <c r="F145" s="26"/>
      <c r="G145" s="26"/>
      <c r="H145" s="26"/>
      <c r="I145" s="26"/>
      <c r="J145" s="26"/>
      <c r="K145" s="26"/>
      <c r="L145" s="27"/>
      <c r="M145" s="28" t="s">
        <v>136</v>
      </c>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7"/>
      <c r="AL145" s="29" t="s">
        <v>136</v>
      </c>
      <c r="AM145" s="30"/>
      <c r="AN145" s="30"/>
      <c r="AO145" s="30"/>
      <c r="AP145" s="30"/>
      <c r="AQ145" s="30"/>
      <c r="AR145" s="30"/>
      <c r="AS145" s="30"/>
      <c r="AT145" s="30"/>
      <c r="AU145" s="30"/>
      <c r="AV145" s="30"/>
      <c r="AW145" s="30"/>
      <c r="AX145" s="30"/>
      <c r="AY145" s="31"/>
    </row>
    <row r="146" spans="1:51" ht="41.25" customHeight="1">
      <c r="A146" s="24">
        <v>10</v>
      </c>
      <c r="B146" s="24">
        <v>1</v>
      </c>
      <c r="C146" s="25" t="s">
        <v>136</v>
      </c>
      <c r="D146" s="26"/>
      <c r="E146" s="26"/>
      <c r="F146" s="26"/>
      <c r="G146" s="26"/>
      <c r="H146" s="26"/>
      <c r="I146" s="26"/>
      <c r="J146" s="26"/>
      <c r="K146" s="26"/>
      <c r="L146" s="27"/>
      <c r="M146" s="28" t="s">
        <v>136</v>
      </c>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7"/>
      <c r="AL146" s="29" t="s">
        <v>136</v>
      </c>
      <c r="AM146" s="30"/>
      <c r="AN146" s="30"/>
      <c r="AO146" s="30"/>
      <c r="AP146" s="30"/>
      <c r="AQ146" s="30"/>
      <c r="AR146" s="30"/>
      <c r="AS146" s="30"/>
      <c r="AT146" s="30"/>
      <c r="AU146" s="30"/>
      <c r="AV146" s="30"/>
      <c r="AW146" s="30"/>
      <c r="AX146" s="30"/>
      <c r="AY146" s="31"/>
    </row>
    <row r="147" spans="1:51" ht="49.7" customHeight="1">
      <c r="A147" s="8" t="s">
        <v>44</v>
      </c>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row>
    <row r="148" spans="1:51" ht="41.25" customHeight="1">
      <c r="A148" s="24"/>
      <c r="B148" s="24"/>
      <c r="C148" s="32" t="s">
        <v>132</v>
      </c>
      <c r="D148" s="33"/>
      <c r="E148" s="33"/>
      <c r="F148" s="33"/>
      <c r="G148" s="33"/>
      <c r="H148" s="33"/>
      <c r="I148" s="33"/>
      <c r="J148" s="33"/>
      <c r="K148" s="33"/>
      <c r="L148" s="34"/>
      <c r="M148" s="35" t="s">
        <v>47</v>
      </c>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6" t="s">
        <v>43</v>
      </c>
      <c r="AM148" s="37"/>
      <c r="AN148" s="37"/>
      <c r="AO148" s="37"/>
      <c r="AP148" s="37"/>
      <c r="AQ148" s="37"/>
      <c r="AR148" s="37"/>
      <c r="AS148" s="37"/>
      <c r="AT148" s="37"/>
      <c r="AU148" s="37"/>
      <c r="AV148" s="37"/>
      <c r="AW148" s="37"/>
      <c r="AX148" s="37"/>
      <c r="AY148" s="38"/>
    </row>
    <row r="149" spans="1:51" ht="41.25" customHeight="1">
      <c r="A149" s="24">
        <v>1</v>
      </c>
      <c r="B149" s="24">
        <v>1</v>
      </c>
      <c r="C149" s="25" t="s">
        <v>136</v>
      </c>
      <c r="D149" s="26"/>
      <c r="E149" s="26"/>
      <c r="F149" s="26"/>
      <c r="G149" s="26"/>
      <c r="H149" s="26"/>
      <c r="I149" s="26"/>
      <c r="J149" s="26"/>
      <c r="K149" s="26"/>
      <c r="L149" s="27"/>
      <c r="M149" s="25" t="s">
        <v>136</v>
      </c>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7"/>
      <c r="AL149" s="28" t="s">
        <v>136</v>
      </c>
      <c r="AM149" s="39"/>
      <c r="AN149" s="39"/>
      <c r="AO149" s="39"/>
      <c r="AP149" s="39"/>
      <c r="AQ149" s="39"/>
      <c r="AR149" s="39"/>
      <c r="AS149" s="39"/>
      <c r="AT149" s="39"/>
      <c r="AU149" s="39"/>
      <c r="AV149" s="39"/>
      <c r="AW149" s="39"/>
      <c r="AX149" s="39"/>
      <c r="AY149" s="40"/>
    </row>
    <row r="150" spans="1:51" ht="41.25" customHeight="1">
      <c r="A150" s="24">
        <v>2</v>
      </c>
      <c r="B150" s="24">
        <v>1</v>
      </c>
      <c r="C150" s="25" t="s">
        <v>136</v>
      </c>
      <c r="D150" s="26"/>
      <c r="E150" s="26"/>
      <c r="F150" s="26"/>
      <c r="G150" s="26"/>
      <c r="H150" s="26"/>
      <c r="I150" s="26"/>
      <c r="J150" s="26"/>
      <c r="K150" s="26"/>
      <c r="L150" s="27"/>
      <c r="M150" s="28" t="s">
        <v>136</v>
      </c>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7"/>
      <c r="AL150" s="29" t="s">
        <v>136</v>
      </c>
      <c r="AM150" s="30"/>
      <c r="AN150" s="30"/>
      <c r="AO150" s="30"/>
      <c r="AP150" s="30"/>
      <c r="AQ150" s="30"/>
      <c r="AR150" s="30"/>
      <c r="AS150" s="30"/>
      <c r="AT150" s="30"/>
      <c r="AU150" s="30"/>
      <c r="AV150" s="30"/>
      <c r="AW150" s="30"/>
      <c r="AX150" s="30"/>
      <c r="AY150" s="31"/>
    </row>
    <row r="151" spans="1:51" ht="41.25" customHeight="1">
      <c r="A151" s="24">
        <v>3</v>
      </c>
      <c r="B151" s="24">
        <v>1</v>
      </c>
      <c r="C151" s="25" t="s">
        <v>136</v>
      </c>
      <c r="D151" s="26"/>
      <c r="E151" s="26"/>
      <c r="F151" s="26"/>
      <c r="G151" s="26"/>
      <c r="H151" s="26"/>
      <c r="I151" s="26"/>
      <c r="J151" s="26"/>
      <c r="K151" s="26"/>
      <c r="L151" s="27"/>
      <c r="M151" s="28" t="s">
        <v>136</v>
      </c>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7"/>
      <c r="AL151" s="29" t="s">
        <v>136</v>
      </c>
      <c r="AM151" s="30"/>
      <c r="AN151" s="30"/>
      <c r="AO151" s="30"/>
      <c r="AP151" s="30"/>
      <c r="AQ151" s="30"/>
      <c r="AR151" s="30"/>
      <c r="AS151" s="30"/>
      <c r="AT151" s="30"/>
      <c r="AU151" s="30"/>
      <c r="AV151" s="30"/>
      <c r="AW151" s="30"/>
      <c r="AX151" s="30"/>
      <c r="AY151" s="31"/>
    </row>
    <row r="152" spans="1:51" ht="41.25" customHeight="1">
      <c r="A152" s="24">
        <v>4</v>
      </c>
      <c r="B152" s="24">
        <v>1</v>
      </c>
      <c r="C152" s="25" t="s">
        <v>136</v>
      </c>
      <c r="D152" s="26"/>
      <c r="E152" s="26"/>
      <c r="F152" s="26"/>
      <c r="G152" s="26"/>
      <c r="H152" s="26"/>
      <c r="I152" s="26"/>
      <c r="J152" s="26"/>
      <c r="K152" s="26"/>
      <c r="L152" s="27"/>
      <c r="M152" s="28" t="s">
        <v>136</v>
      </c>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7"/>
      <c r="AL152" s="29" t="s">
        <v>136</v>
      </c>
      <c r="AM152" s="30"/>
      <c r="AN152" s="30"/>
      <c r="AO152" s="30"/>
      <c r="AP152" s="30"/>
      <c r="AQ152" s="30"/>
      <c r="AR152" s="30"/>
      <c r="AS152" s="30"/>
      <c r="AT152" s="30"/>
      <c r="AU152" s="30"/>
      <c r="AV152" s="30"/>
      <c r="AW152" s="30"/>
      <c r="AX152" s="30"/>
      <c r="AY152" s="31"/>
    </row>
    <row r="153" spans="1:51" ht="41.25" customHeight="1">
      <c r="A153" s="24">
        <v>5</v>
      </c>
      <c r="B153" s="24">
        <v>1</v>
      </c>
      <c r="C153" s="25" t="s">
        <v>136</v>
      </c>
      <c r="D153" s="26"/>
      <c r="E153" s="26"/>
      <c r="F153" s="26"/>
      <c r="G153" s="26"/>
      <c r="H153" s="26"/>
      <c r="I153" s="26"/>
      <c r="J153" s="26"/>
      <c r="K153" s="26"/>
      <c r="L153" s="27"/>
      <c r="M153" s="28" t="s">
        <v>136</v>
      </c>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7"/>
      <c r="AL153" s="29" t="s">
        <v>136</v>
      </c>
      <c r="AM153" s="30"/>
      <c r="AN153" s="30"/>
      <c r="AO153" s="30"/>
      <c r="AP153" s="30"/>
      <c r="AQ153" s="30"/>
      <c r="AR153" s="30"/>
      <c r="AS153" s="30"/>
      <c r="AT153" s="30"/>
      <c r="AU153" s="30"/>
      <c r="AV153" s="30"/>
      <c r="AW153" s="30"/>
      <c r="AX153" s="30"/>
      <c r="AY153" s="31"/>
    </row>
    <row r="154" spans="1:51" ht="41.25" customHeight="1">
      <c r="A154" s="24">
        <v>6</v>
      </c>
      <c r="B154" s="24">
        <v>1</v>
      </c>
      <c r="C154" s="25" t="s">
        <v>136</v>
      </c>
      <c r="D154" s="26"/>
      <c r="E154" s="26"/>
      <c r="F154" s="26"/>
      <c r="G154" s="26"/>
      <c r="H154" s="26"/>
      <c r="I154" s="26"/>
      <c r="J154" s="26"/>
      <c r="K154" s="26"/>
      <c r="L154" s="27"/>
      <c r="M154" s="28" t="s">
        <v>136</v>
      </c>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7"/>
      <c r="AL154" s="29" t="s">
        <v>136</v>
      </c>
      <c r="AM154" s="30"/>
      <c r="AN154" s="30"/>
      <c r="AO154" s="30"/>
      <c r="AP154" s="30"/>
      <c r="AQ154" s="30"/>
      <c r="AR154" s="30"/>
      <c r="AS154" s="30"/>
      <c r="AT154" s="30"/>
      <c r="AU154" s="30"/>
      <c r="AV154" s="30"/>
      <c r="AW154" s="30"/>
      <c r="AX154" s="30"/>
      <c r="AY154" s="31"/>
    </row>
    <row r="155" spans="1:51" ht="41.25" customHeight="1">
      <c r="A155" s="24">
        <v>7</v>
      </c>
      <c r="B155" s="24">
        <v>1</v>
      </c>
      <c r="C155" s="25" t="s">
        <v>136</v>
      </c>
      <c r="D155" s="26"/>
      <c r="E155" s="26"/>
      <c r="F155" s="26"/>
      <c r="G155" s="26"/>
      <c r="H155" s="26"/>
      <c r="I155" s="26"/>
      <c r="J155" s="26"/>
      <c r="K155" s="26"/>
      <c r="L155" s="27"/>
      <c r="M155" s="28" t="s">
        <v>136</v>
      </c>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7"/>
      <c r="AL155" s="29" t="s">
        <v>136</v>
      </c>
      <c r="AM155" s="30"/>
      <c r="AN155" s="30"/>
      <c r="AO155" s="30"/>
      <c r="AP155" s="30"/>
      <c r="AQ155" s="30"/>
      <c r="AR155" s="30"/>
      <c r="AS155" s="30"/>
      <c r="AT155" s="30"/>
      <c r="AU155" s="30"/>
      <c r="AV155" s="30"/>
      <c r="AW155" s="30"/>
      <c r="AX155" s="30"/>
      <c r="AY155" s="31"/>
    </row>
    <row r="156" spans="1:51" ht="41.25" customHeight="1">
      <c r="A156" s="24">
        <v>8</v>
      </c>
      <c r="B156" s="24">
        <v>1</v>
      </c>
      <c r="C156" s="25" t="s">
        <v>136</v>
      </c>
      <c r="D156" s="26"/>
      <c r="E156" s="26"/>
      <c r="F156" s="26"/>
      <c r="G156" s="26"/>
      <c r="H156" s="26"/>
      <c r="I156" s="26"/>
      <c r="J156" s="26"/>
      <c r="K156" s="26"/>
      <c r="L156" s="27"/>
      <c r="M156" s="28" t="s">
        <v>136</v>
      </c>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7"/>
      <c r="AL156" s="29" t="s">
        <v>136</v>
      </c>
      <c r="AM156" s="30"/>
      <c r="AN156" s="30"/>
      <c r="AO156" s="30"/>
      <c r="AP156" s="30"/>
      <c r="AQ156" s="30"/>
      <c r="AR156" s="30"/>
      <c r="AS156" s="30"/>
      <c r="AT156" s="30"/>
      <c r="AU156" s="30"/>
      <c r="AV156" s="30"/>
      <c r="AW156" s="30"/>
      <c r="AX156" s="30"/>
      <c r="AY156" s="31"/>
    </row>
    <row r="157" spans="1:51" ht="41.25" customHeight="1">
      <c r="A157" s="24">
        <v>9</v>
      </c>
      <c r="B157" s="24">
        <v>1</v>
      </c>
      <c r="C157" s="25" t="s">
        <v>136</v>
      </c>
      <c r="D157" s="26"/>
      <c r="E157" s="26"/>
      <c r="F157" s="26"/>
      <c r="G157" s="26"/>
      <c r="H157" s="26"/>
      <c r="I157" s="26"/>
      <c r="J157" s="26"/>
      <c r="K157" s="26"/>
      <c r="L157" s="27"/>
      <c r="M157" s="28" t="s">
        <v>136</v>
      </c>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7"/>
      <c r="AL157" s="29" t="s">
        <v>136</v>
      </c>
      <c r="AM157" s="30"/>
      <c r="AN157" s="30"/>
      <c r="AO157" s="30"/>
      <c r="AP157" s="30"/>
      <c r="AQ157" s="30"/>
      <c r="AR157" s="30"/>
      <c r="AS157" s="30"/>
      <c r="AT157" s="30"/>
      <c r="AU157" s="30"/>
      <c r="AV157" s="30"/>
      <c r="AW157" s="30"/>
      <c r="AX157" s="30"/>
      <c r="AY157" s="31"/>
    </row>
    <row r="158" spans="1:51" ht="41.25" customHeight="1">
      <c r="A158" s="24">
        <v>10</v>
      </c>
      <c r="B158" s="24">
        <v>1</v>
      </c>
      <c r="C158" s="25" t="s">
        <v>136</v>
      </c>
      <c r="D158" s="26"/>
      <c r="E158" s="26"/>
      <c r="F158" s="26"/>
      <c r="G158" s="26"/>
      <c r="H158" s="26"/>
      <c r="I158" s="26"/>
      <c r="J158" s="26"/>
      <c r="K158" s="26"/>
      <c r="L158" s="27"/>
      <c r="M158" s="28" t="s">
        <v>136</v>
      </c>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7"/>
      <c r="AL158" s="29" t="s">
        <v>136</v>
      </c>
      <c r="AM158" s="30"/>
      <c r="AN158" s="30"/>
      <c r="AO158" s="30"/>
      <c r="AP158" s="30"/>
      <c r="AQ158" s="30"/>
      <c r="AR158" s="30"/>
      <c r="AS158" s="30"/>
      <c r="AT158" s="30"/>
      <c r="AU158" s="30"/>
      <c r="AV158" s="30"/>
      <c r="AW158" s="30"/>
      <c r="AX158" s="30"/>
      <c r="AY158" s="31"/>
    </row>
  </sheetData>
  <mergeCells count="584">
    <mergeCell ref="A104:B104"/>
    <mergeCell ref="C104:L104"/>
    <mergeCell ref="M104:AK104"/>
    <mergeCell ref="AL104:AY104"/>
    <mergeCell ref="A105:B105"/>
    <mergeCell ref="C105:L105"/>
    <mergeCell ref="M105:AK105"/>
    <mergeCell ref="AL105:AY105"/>
    <mergeCell ref="A101:B101"/>
    <mergeCell ref="C101:L101"/>
    <mergeCell ref="M101:AK101"/>
    <mergeCell ref="AL101:AY101"/>
    <mergeCell ref="A102:B102"/>
    <mergeCell ref="C102:L102"/>
    <mergeCell ref="M102:AK102"/>
    <mergeCell ref="AL102:AY102"/>
    <mergeCell ref="A103:B103"/>
    <mergeCell ref="C103:L103"/>
    <mergeCell ref="M103:AK103"/>
    <mergeCell ref="AL103:AY103"/>
    <mergeCell ref="A98:B98"/>
    <mergeCell ref="C98:L98"/>
    <mergeCell ref="M98:AK98"/>
    <mergeCell ref="AL98:AY98"/>
    <mergeCell ref="A99:B99"/>
    <mergeCell ref="C99:L99"/>
    <mergeCell ref="M99:AK99"/>
    <mergeCell ref="AL99:AY99"/>
    <mergeCell ref="A100:B100"/>
    <mergeCell ref="C100:L100"/>
    <mergeCell ref="M100:AK100"/>
    <mergeCell ref="AL100:AY100"/>
    <mergeCell ref="A95:B95"/>
    <mergeCell ref="C95:L95"/>
    <mergeCell ref="M95:AK95"/>
    <mergeCell ref="AL95:AY95"/>
    <mergeCell ref="A96:B96"/>
    <mergeCell ref="C96:L96"/>
    <mergeCell ref="M96:AK96"/>
    <mergeCell ref="AL96:AY96"/>
    <mergeCell ref="A97:B97"/>
    <mergeCell ref="C97:L97"/>
    <mergeCell ref="M97:AK97"/>
    <mergeCell ref="AL97:AY97"/>
    <mergeCell ref="AJ2:AQ2"/>
    <mergeCell ref="AR2:AY2"/>
    <mergeCell ref="A3:AO3"/>
    <mergeCell ref="AP3:AY3"/>
    <mergeCell ref="A4:F4"/>
    <mergeCell ref="G4:S4"/>
    <mergeCell ref="T4:X4"/>
    <mergeCell ref="Y4:AM4"/>
    <mergeCell ref="AN4:AY4"/>
    <mergeCell ref="AN6:AY6"/>
    <mergeCell ref="A7:F7"/>
    <mergeCell ref="G7:AY7"/>
    <mergeCell ref="A8:F10"/>
    <mergeCell ref="G8:AY8"/>
    <mergeCell ref="G9:AY9"/>
    <mergeCell ref="G10:AY10"/>
    <mergeCell ref="A5:F5"/>
    <mergeCell ref="G5:S5"/>
    <mergeCell ref="T5:X5"/>
    <mergeCell ref="Y5:AM5"/>
    <mergeCell ref="AN5:AY5"/>
    <mergeCell ref="A6:F6"/>
    <mergeCell ref="G6:S6"/>
    <mergeCell ref="T6:X6"/>
    <mergeCell ref="Y6:AH6"/>
    <mergeCell ref="AI6:AM6"/>
    <mergeCell ref="AS11:AY11"/>
    <mergeCell ref="G12:N12"/>
    <mergeCell ref="O12:AY12"/>
    <mergeCell ref="A13:F14"/>
    <mergeCell ref="G13:N13"/>
    <mergeCell ref="O13:V13"/>
    <mergeCell ref="W13:AD13"/>
    <mergeCell ref="AE13:AK13"/>
    <mergeCell ref="AL13:AR13"/>
    <mergeCell ref="AS13:AY13"/>
    <mergeCell ref="A11:F12"/>
    <mergeCell ref="G11:N11"/>
    <mergeCell ref="O11:V11"/>
    <mergeCell ref="W11:AD11"/>
    <mergeCell ref="AE11:AK11"/>
    <mergeCell ref="AL11:AR11"/>
    <mergeCell ref="G14:N14"/>
    <mergeCell ref="O14:AY14"/>
    <mergeCell ref="A15:F16"/>
    <mergeCell ref="G15:N15"/>
    <mergeCell ref="O15:V15"/>
    <mergeCell ref="W15:AD15"/>
    <mergeCell ref="AE15:AK15"/>
    <mergeCell ref="AL15:AR15"/>
    <mergeCell ref="AS15:AY15"/>
    <mergeCell ref="G16:N16"/>
    <mergeCell ref="O16:AY16"/>
    <mergeCell ref="A17:F17"/>
    <mergeCell ref="G17:AY17"/>
    <mergeCell ref="A18:F18"/>
    <mergeCell ref="G18:AY18"/>
    <mergeCell ref="A19:F32"/>
    <mergeCell ref="G19:N19"/>
    <mergeCell ref="O19:W19"/>
    <mergeCell ref="X19:AG19"/>
    <mergeCell ref="AH19:AP19"/>
    <mergeCell ref="AH21:AP21"/>
    <mergeCell ref="AQ21:AY21"/>
    <mergeCell ref="I22:N22"/>
    <mergeCell ref="O22:W22"/>
    <mergeCell ref="X22:AG22"/>
    <mergeCell ref="AH22:AP22"/>
    <mergeCell ref="AQ22:AY22"/>
    <mergeCell ref="AQ19:AY19"/>
    <mergeCell ref="G20:H27"/>
    <mergeCell ref="I20:N20"/>
    <mergeCell ref="O20:W20"/>
    <mergeCell ref="X20:AG20"/>
    <mergeCell ref="AH20:AP20"/>
    <mergeCell ref="AQ20:AY20"/>
    <mergeCell ref="I21:N21"/>
    <mergeCell ref="O21:W21"/>
    <mergeCell ref="X21:AG21"/>
    <mergeCell ref="I23:N23"/>
    <mergeCell ref="O23:W23"/>
    <mergeCell ref="X23:AG23"/>
    <mergeCell ref="AH23:AP23"/>
    <mergeCell ref="AQ23:AY23"/>
    <mergeCell ref="I24:N24"/>
    <mergeCell ref="O24:W24"/>
    <mergeCell ref="X24:AG24"/>
    <mergeCell ref="AH24:AP24"/>
    <mergeCell ref="AQ24:AY24"/>
    <mergeCell ref="I25:N25"/>
    <mergeCell ref="O25:W25"/>
    <mergeCell ref="X25:AG25"/>
    <mergeCell ref="AH25:AP25"/>
    <mergeCell ref="AQ25:AY25"/>
    <mergeCell ref="I26:N26"/>
    <mergeCell ref="O26:W26"/>
    <mergeCell ref="X26:AG26"/>
    <mergeCell ref="AH26:AP26"/>
    <mergeCell ref="AQ26:AY26"/>
    <mergeCell ref="I27:N27"/>
    <mergeCell ref="O27:W27"/>
    <mergeCell ref="X27:AG27"/>
    <mergeCell ref="AH27:AP27"/>
    <mergeCell ref="AQ27:AY27"/>
    <mergeCell ref="I28:N28"/>
    <mergeCell ref="O28:W28"/>
    <mergeCell ref="X28:AG28"/>
    <mergeCell ref="AH28:AP28"/>
    <mergeCell ref="G32:H32"/>
    <mergeCell ref="I32:N32"/>
    <mergeCell ref="O32:W32"/>
    <mergeCell ref="X32:AG32"/>
    <mergeCell ref="AH32:AP32"/>
    <mergeCell ref="AQ32:AY32"/>
    <mergeCell ref="I30:N30"/>
    <mergeCell ref="O30:W30"/>
    <mergeCell ref="X30:AG30"/>
    <mergeCell ref="AH30:AP30"/>
    <mergeCell ref="AQ30:AY30"/>
    <mergeCell ref="G31:N31"/>
    <mergeCell ref="O31:W31"/>
    <mergeCell ref="X31:AG31"/>
    <mergeCell ref="AH31:AP31"/>
    <mergeCell ref="AQ31:AY31"/>
    <mergeCell ref="G28:H30"/>
    <mergeCell ref="AQ28:AY28"/>
    <mergeCell ref="I29:N29"/>
    <mergeCell ref="O29:W29"/>
    <mergeCell ref="X29:AG29"/>
    <mergeCell ref="AH29:AP29"/>
    <mergeCell ref="AQ29:AY29"/>
    <mergeCell ref="AQ33:AY33"/>
    <mergeCell ref="G34:J34"/>
    <mergeCell ref="K34:N34"/>
    <mergeCell ref="O34:W34"/>
    <mergeCell ref="X34:AG34"/>
    <mergeCell ref="AH34:AP34"/>
    <mergeCell ref="AQ34:AY34"/>
    <mergeCell ref="A33:F35"/>
    <mergeCell ref="G33:J33"/>
    <mergeCell ref="K33:N33"/>
    <mergeCell ref="O33:W33"/>
    <mergeCell ref="X33:AG33"/>
    <mergeCell ref="AH33:AP33"/>
    <mergeCell ref="G35:J35"/>
    <mergeCell ref="K35:N35"/>
    <mergeCell ref="O35:W35"/>
    <mergeCell ref="X35:AG35"/>
    <mergeCell ref="AH35:AP35"/>
    <mergeCell ref="AQ35:AY35"/>
    <mergeCell ref="A36:F39"/>
    <mergeCell ref="G36:W36"/>
    <mergeCell ref="X36:AC36"/>
    <mergeCell ref="AD36:AE36"/>
    <mergeCell ref="AF36:AJ36"/>
    <mergeCell ref="AK36:AO36"/>
    <mergeCell ref="AP36:AT36"/>
    <mergeCell ref="AU36:AY36"/>
    <mergeCell ref="AU37:AY37"/>
    <mergeCell ref="X38:AC38"/>
    <mergeCell ref="AD38:AE38"/>
    <mergeCell ref="AF38:AJ38"/>
    <mergeCell ref="AK38:AO38"/>
    <mergeCell ref="AP38:AT38"/>
    <mergeCell ref="AU38:AY38"/>
    <mergeCell ref="G37:W39"/>
    <mergeCell ref="X37:AC37"/>
    <mergeCell ref="AD37:AE37"/>
    <mergeCell ref="AF37:AJ37"/>
    <mergeCell ref="AK37:AO37"/>
    <mergeCell ref="AP37:AT37"/>
    <mergeCell ref="X39:AC39"/>
    <mergeCell ref="AD39:AE39"/>
    <mergeCell ref="AF39:AJ39"/>
    <mergeCell ref="AK39:AO39"/>
    <mergeCell ref="AP39:AT39"/>
    <mergeCell ref="AU39:AY39"/>
    <mergeCell ref="A40:F40"/>
    <mergeCell ref="G40:AY40"/>
    <mergeCell ref="A41:F55"/>
    <mergeCell ref="G41:N41"/>
    <mergeCell ref="O41:T41"/>
    <mergeCell ref="U41:W41"/>
    <mergeCell ref="X41:AD41"/>
    <mergeCell ref="AE41:AK41"/>
    <mergeCell ref="AL41:AR41"/>
    <mergeCell ref="AS41:AY41"/>
    <mergeCell ref="G42:N55"/>
    <mergeCell ref="O42:P55"/>
    <mergeCell ref="Q42:T43"/>
    <mergeCell ref="U42:W43"/>
    <mergeCell ref="X42:AD42"/>
    <mergeCell ref="AE42:AK42"/>
    <mergeCell ref="AL42:AR42"/>
    <mergeCell ref="AS42:AY42"/>
    <mergeCell ref="X43:AD43"/>
    <mergeCell ref="AE43:AK43"/>
    <mergeCell ref="AL43:AR43"/>
    <mergeCell ref="AS43:AY43"/>
    <mergeCell ref="Q44:T45"/>
    <mergeCell ref="U44:W45"/>
    <mergeCell ref="X44:AD44"/>
    <mergeCell ref="AE44:AK44"/>
    <mergeCell ref="AL44:AR44"/>
    <mergeCell ref="AS44:AY44"/>
    <mergeCell ref="X45:AD45"/>
    <mergeCell ref="AE45:AK45"/>
    <mergeCell ref="AL45:AR45"/>
    <mergeCell ref="AS45:AY45"/>
    <mergeCell ref="Q46:T47"/>
    <mergeCell ref="U46:W47"/>
    <mergeCell ref="X46:AD46"/>
    <mergeCell ref="AE46:AK46"/>
    <mergeCell ref="AL46:AR46"/>
    <mergeCell ref="AS46:AY46"/>
    <mergeCell ref="X47:AD47"/>
    <mergeCell ref="AE47:AK47"/>
    <mergeCell ref="AL47:AR47"/>
    <mergeCell ref="AS47:AY47"/>
    <mergeCell ref="Q48:T49"/>
    <mergeCell ref="U48:W49"/>
    <mergeCell ref="X48:AD48"/>
    <mergeCell ref="AE48:AK48"/>
    <mergeCell ref="AL48:AR48"/>
    <mergeCell ref="AS48:AY48"/>
    <mergeCell ref="X49:AD49"/>
    <mergeCell ref="AE49:AK49"/>
    <mergeCell ref="AL49:AR49"/>
    <mergeCell ref="AS49:AY49"/>
    <mergeCell ref="Q50:T51"/>
    <mergeCell ref="U50:W51"/>
    <mergeCell ref="X50:AD50"/>
    <mergeCell ref="AE50:AK50"/>
    <mergeCell ref="AL50:AR50"/>
    <mergeCell ref="AS50:AY50"/>
    <mergeCell ref="X51:AD51"/>
    <mergeCell ref="AE51:AK51"/>
    <mergeCell ref="AL51:AR51"/>
    <mergeCell ref="AS51:AY51"/>
    <mergeCell ref="A56:F56"/>
    <mergeCell ref="G56:N56"/>
    <mergeCell ref="O56:T56"/>
    <mergeCell ref="U56:AY56"/>
    <mergeCell ref="X53:AD53"/>
    <mergeCell ref="AE53:AK53"/>
    <mergeCell ref="AL53:AR53"/>
    <mergeCell ref="AS53:AY53"/>
    <mergeCell ref="Q54:T55"/>
    <mergeCell ref="U54:W55"/>
    <mergeCell ref="X54:AD54"/>
    <mergeCell ref="AE54:AK54"/>
    <mergeCell ref="AL54:AR54"/>
    <mergeCell ref="AS54:AY54"/>
    <mergeCell ref="Q52:T53"/>
    <mergeCell ref="U52:W53"/>
    <mergeCell ref="X52:AD52"/>
    <mergeCell ref="AE52:AK52"/>
    <mergeCell ref="AL52:AR52"/>
    <mergeCell ref="AS52:AY52"/>
    <mergeCell ref="X55:AD55"/>
    <mergeCell ref="AE55:AK55"/>
    <mergeCell ref="AL55:AR55"/>
    <mergeCell ref="AS55:AY55"/>
    <mergeCell ref="A57:F57"/>
    <mergeCell ref="G57:N57"/>
    <mergeCell ref="O57:T57"/>
    <mergeCell ref="U57:AY57"/>
    <mergeCell ref="A58:F67"/>
    <mergeCell ref="G58:T58"/>
    <mergeCell ref="U58:AY58"/>
    <mergeCell ref="G59:N59"/>
    <mergeCell ref="O59:AY59"/>
    <mergeCell ref="G60:N60"/>
    <mergeCell ref="G65:T65"/>
    <mergeCell ref="U65:AY65"/>
    <mergeCell ref="G66:AY67"/>
    <mergeCell ref="A68:F68"/>
    <mergeCell ref="G68:AY68"/>
    <mergeCell ref="A69:F69"/>
    <mergeCell ref="G69:AY69"/>
    <mergeCell ref="O60:AY60"/>
    <mergeCell ref="G61:N61"/>
    <mergeCell ref="O61:AY61"/>
    <mergeCell ref="G62:T62"/>
    <mergeCell ref="U62:AY62"/>
    <mergeCell ref="G63:AY64"/>
    <mergeCell ref="G84:K84"/>
    <mergeCell ref="L84:X84"/>
    <mergeCell ref="Y84:AC84"/>
    <mergeCell ref="AD84:AH84"/>
    <mergeCell ref="AI84:AU84"/>
    <mergeCell ref="AV84:AY84"/>
    <mergeCell ref="A70:F81"/>
    <mergeCell ref="A82:F92"/>
    <mergeCell ref="G82:AC82"/>
    <mergeCell ref="AD82:AY82"/>
    <mergeCell ref="G83:K83"/>
    <mergeCell ref="L83:X83"/>
    <mergeCell ref="Y83:AC83"/>
    <mergeCell ref="AD83:AH83"/>
    <mergeCell ref="AI83:AU83"/>
    <mergeCell ref="AV83:AY83"/>
    <mergeCell ref="G86:K86"/>
    <mergeCell ref="L86:X86"/>
    <mergeCell ref="Y86:AC86"/>
    <mergeCell ref="AD86:AH86"/>
    <mergeCell ref="AI86:AU86"/>
    <mergeCell ref="AV86:AY86"/>
    <mergeCell ref="G85:K85"/>
    <mergeCell ref="L85:X85"/>
    <mergeCell ref="Y85:AC85"/>
    <mergeCell ref="AD85:AH85"/>
    <mergeCell ref="AI85:AU85"/>
    <mergeCell ref="AV85:AY85"/>
    <mergeCell ref="G88:K88"/>
    <mergeCell ref="L88:X88"/>
    <mergeCell ref="Y88:AC88"/>
    <mergeCell ref="AD88:AH88"/>
    <mergeCell ref="AI88:AU88"/>
    <mergeCell ref="AV88:AY88"/>
    <mergeCell ref="G87:K87"/>
    <mergeCell ref="L87:X87"/>
    <mergeCell ref="Y87:AC87"/>
    <mergeCell ref="AD87:AH87"/>
    <mergeCell ref="AI87:AU87"/>
    <mergeCell ref="AV87:AY87"/>
    <mergeCell ref="G90:K90"/>
    <mergeCell ref="L90:X90"/>
    <mergeCell ref="Y90:AC90"/>
    <mergeCell ref="AD90:AH90"/>
    <mergeCell ref="AI90:AU90"/>
    <mergeCell ref="AV90:AY90"/>
    <mergeCell ref="G89:K89"/>
    <mergeCell ref="L89:X89"/>
    <mergeCell ref="Y89:AC89"/>
    <mergeCell ref="AD89:AH89"/>
    <mergeCell ref="AI89:AU89"/>
    <mergeCell ref="AV89:AY89"/>
    <mergeCell ref="G92:K92"/>
    <mergeCell ref="L92:X92"/>
    <mergeCell ref="Y92:AC92"/>
    <mergeCell ref="AD92:AH92"/>
    <mergeCell ref="AI92:AU92"/>
    <mergeCell ref="AV92:AY92"/>
    <mergeCell ref="G91:K91"/>
    <mergeCell ref="L91:X91"/>
    <mergeCell ref="Y91:AC91"/>
    <mergeCell ref="AD91:AH91"/>
    <mergeCell ref="AI91:AU91"/>
    <mergeCell ref="AV91:AY91"/>
    <mergeCell ref="A109:B109"/>
    <mergeCell ref="C109:L109"/>
    <mergeCell ref="M109:AK109"/>
    <mergeCell ref="AL109:AY109"/>
    <mergeCell ref="A110:B110"/>
    <mergeCell ref="C110:L110"/>
    <mergeCell ref="M110:AK110"/>
    <mergeCell ref="AL110:AY110"/>
    <mergeCell ref="A107:B107"/>
    <mergeCell ref="C107:L107"/>
    <mergeCell ref="M107:AK107"/>
    <mergeCell ref="AL107:AY107"/>
    <mergeCell ref="A108:B108"/>
    <mergeCell ref="C108:L108"/>
    <mergeCell ref="M108:AK108"/>
    <mergeCell ref="AL108:AY108"/>
    <mergeCell ref="A113:B113"/>
    <mergeCell ref="C113:L113"/>
    <mergeCell ref="M113:AK113"/>
    <mergeCell ref="AL113:AY113"/>
    <mergeCell ref="A114:B114"/>
    <mergeCell ref="C114:L114"/>
    <mergeCell ref="M114:AK114"/>
    <mergeCell ref="AL114:AY114"/>
    <mergeCell ref="A111:B111"/>
    <mergeCell ref="C111:L111"/>
    <mergeCell ref="M111:AK111"/>
    <mergeCell ref="AL111:AY111"/>
    <mergeCell ref="A112:B112"/>
    <mergeCell ref="C112:L112"/>
    <mergeCell ref="M112:AK112"/>
    <mergeCell ref="AL112:AY112"/>
    <mergeCell ref="AL117:AY117"/>
    <mergeCell ref="A119:G119"/>
    <mergeCell ref="H119:X119"/>
    <mergeCell ref="A115:B115"/>
    <mergeCell ref="C115:L115"/>
    <mergeCell ref="M115:AK115"/>
    <mergeCell ref="AL115:AY115"/>
    <mergeCell ref="A116:B116"/>
    <mergeCell ref="C116:L116"/>
    <mergeCell ref="M116:AK116"/>
    <mergeCell ref="AL116:AY116"/>
    <mergeCell ref="A120:G120"/>
    <mergeCell ref="H120:L120"/>
    <mergeCell ref="M120:S120"/>
    <mergeCell ref="T120:X120"/>
    <mergeCell ref="Y120:AF120"/>
    <mergeCell ref="AG120:AK120"/>
    <mergeCell ref="A117:B117"/>
    <mergeCell ref="C117:L117"/>
    <mergeCell ref="M117:AK117"/>
    <mergeCell ref="A124:B124"/>
    <mergeCell ref="C124:L124"/>
    <mergeCell ref="M124:AK124"/>
    <mergeCell ref="AL124:AY124"/>
    <mergeCell ref="A125:B125"/>
    <mergeCell ref="C125:L125"/>
    <mergeCell ref="M125:AK125"/>
    <mergeCell ref="AL125:AY125"/>
    <mergeCell ref="A121:G121"/>
    <mergeCell ref="H121:L121"/>
    <mergeCell ref="M121:S121"/>
    <mergeCell ref="T121:X121"/>
    <mergeCell ref="Y121:AF121"/>
    <mergeCell ref="AG121:AK121"/>
    <mergeCell ref="A128:B128"/>
    <mergeCell ref="C128:L128"/>
    <mergeCell ref="M128:AK128"/>
    <mergeCell ref="AL128:AY128"/>
    <mergeCell ref="A129:B129"/>
    <mergeCell ref="C129:L129"/>
    <mergeCell ref="M129:AK129"/>
    <mergeCell ref="AL129:AY129"/>
    <mergeCell ref="A126:B126"/>
    <mergeCell ref="C126:L126"/>
    <mergeCell ref="M126:AK126"/>
    <mergeCell ref="AL126:AY126"/>
    <mergeCell ref="A127:B127"/>
    <mergeCell ref="C127:L127"/>
    <mergeCell ref="M127:AK127"/>
    <mergeCell ref="AL127:AY127"/>
    <mergeCell ref="A132:B132"/>
    <mergeCell ref="C132:L132"/>
    <mergeCell ref="M132:AK132"/>
    <mergeCell ref="AL132:AY132"/>
    <mergeCell ref="A133:B133"/>
    <mergeCell ref="C133:L133"/>
    <mergeCell ref="M133:AK133"/>
    <mergeCell ref="AL133:AY133"/>
    <mergeCell ref="A130:B130"/>
    <mergeCell ref="C130:L130"/>
    <mergeCell ref="M130:AK130"/>
    <mergeCell ref="AL130:AY130"/>
    <mergeCell ref="A131:B131"/>
    <mergeCell ref="C131:L131"/>
    <mergeCell ref="M131:AK131"/>
    <mergeCell ref="AL131:AY131"/>
    <mergeCell ref="A137:B137"/>
    <mergeCell ref="C137:L137"/>
    <mergeCell ref="M137:AK137"/>
    <mergeCell ref="AL137:AY137"/>
    <mergeCell ref="A138:B138"/>
    <mergeCell ref="C138:L138"/>
    <mergeCell ref="M138:AK138"/>
    <mergeCell ref="AL138:AY138"/>
    <mergeCell ref="A134:B134"/>
    <mergeCell ref="C134:L134"/>
    <mergeCell ref="M134:AK134"/>
    <mergeCell ref="AL134:AY134"/>
    <mergeCell ref="A136:B136"/>
    <mergeCell ref="C136:L136"/>
    <mergeCell ref="M136:AK136"/>
    <mergeCell ref="AL136:AY136"/>
    <mergeCell ref="A141:B141"/>
    <mergeCell ref="C141:L141"/>
    <mergeCell ref="M141:AK141"/>
    <mergeCell ref="AL141:AY141"/>
    <mergeCell ref="A142:B142"/>
    <mergeCell ref="C142:L142"/>
    <mergeCell ref="M142:AK142"/>
    <mergeCell ref="AL142:AY142"/>
    <mergeCell ref="A139:B139"/>
    <mergeCell ref="C139:L139"/>
    <mergeCell ref="M139:AK139"/>
    <mergeCell ref="AL139:AY139"/>
    <mergeCell ref="A140:B140"/>
    <mergeCell ref="C140:L140"/>
    <mergeCell ref="M140:AK140"/>
    <mergeCell ref="AL140:AY140"/>
    <mergeCell ref="A145:B145"/>
    <mergeCell ref="C145:L145"/>
    <mergeCell ref="M145:AK145"/>
    <mergeCell ref="AL145:AY145"/>
    <mergeCell ref="A146:B146"/>
    <mergeCell ref="C146:L146"/>
    <mergeCell ref="M146:AK146"/>
    <mergeCell ref="AL146:AY146"/>
    <mergeCell ref="A143:B143"/>
    <mergeCell ref="C143:L143"/>
    <mergeCell ref="M143:AK143"/>
    <mergeCell ref="AL143:AY143"/>
    <mergeCell ref="A144:B144"/>
    <mergeCell ref="C144:L144"/>
    <mergeCell ref="M144:AK144"/>
    <mergeCell ref="AL144:AY144"/>
    <mergeCell ref="A150:B150"/>
    <mergeCell ref="C150:L150"/>
    <mergeCell ref="M150:AK150"/>
    <mergeCell ref="AL150:AY150"/>
    <mergeCell ref="A151:B151"/>
    <mergeCell ref="C151:L151"/>
    <mergeCell ref="M151:AK151"/>
    <mergeCell ref="AL151:AY151"/>
    <mergeCell ref="A148:B148"/>
    <mergeCell ref="C148:L148"/>
    <mergeCell ref="M148:AK148"/>
    <mergeCell ref="AL148:AY148"/>
    <mergeCell ref="A149:B149"/>
    <mergeCell ref="C149:L149"/>
    <mergeCell ref="M149:AK149"/>
    <mergeCell ref="AL149:AY149"/>
    <mergeCell ref="A154:B154"/>
    <mergeCell ref="C154:L154"/>
    <mergeCell ref="M154:AK154"/>
    <mergeCell ref="AL154:AY154"/>
    <mergeCell ref="A155:B155"/>
    <mergeCell ref="C155:L155"/>
    <mergeCell ref="M155:AK155"/>
    <mergeCell ref="AL155:AY155"/>
    <mergeCell ref="A152:B152"/>
    <mergeCell ref="C152:L152"/>
    <mergeCell ref="M152:AK152"/>
    <mergeCell ref="AL152:AY152"/>
    <mergeCell ref="A153:B153"/>
    <mergeCell ref="C153:L153"/>
    <mergeCell ref="M153:AK153"/>
    <mergeCell ref="AL153:AY153"/>
    <mergeCell ref="A158:B158"/>
    <mergeCell ref="C158:L158"/>
    <mergeCell ref="M158:AK158"/>
    <mergeCell ref="AL158:AY158"/>
    <mergeCell ref="A156:B156"/>
    <mergeCell ref="C156:L156"/>
    <mergeCell ref="M156:AK156"/>
    <mergeCell ref="AL156:AY156"/>
    <mergeCell ref="A157:B157"/>
    <mergeCell ref="C157:L157"/>
    <mergeCell ref="M157:AK157"/>
    <mergeCell ref="AL157:AY157"/>
  </mergeCells>
  <phoneticPr fontId="3"/>
  <printOptions horizontalCentered="1"/>
  <pageMargins left="0.70866141732283472" right="0.6692913385826772" top="0.74803149606299213" bottom="0.59055118110236227" header="0.51181102362204722" footer="0.31496062992125984"/>
  <pageSetup paperSize="9" scale="65" orientation="portrait" r:id="rId1"/>
  <rowBreaks count="3" manualBreakCount="3">
    <brk id="40" max="50" man="1"/>
    <brk id="69" max="50" man="1"/>
    <brk id="81" max="50" man="1"/>
  </rowBreaks>
  <drawing r:id="rId2"/>
</worksheet>
</file>

<file path=xl/worksheets/sheet2.xml><?xml version="1.0" encoding="utf-8"?>
<worksheet xmlns="http://schemas.openxmlformats.org/spreadsheetml/2006/main" xmlns:r="http://schemas.openxmlformats.org/officeDocument/2006/relationships">
  <dimension ref="A1:BH158"/>
  <sheetViews>
    <sheetView view="pageLayout" zoomScaleNormal="100" zoomScaleSheetLayoutView="85" workbookViewId="0">
      <selection activeCell="M1" sqref="M1"/>
    </sheetView>
  </sheetViews>
  <sheetFormatPr defaultRowHeight="13.5"/>
  <cols>
    <col min="1" max="51" width="2.5" customWidth="1"/>
    <col min="52" max="58" width="2.25" customWidth="1"/>
  </cols>
  <sheetData>
    <row r="1" spans="1:60" ht="54.95" customHeight="1"/>
    <row r="2" spans="1:60" ht="21.75" customHeight="1" thickBot="1">
      <c r="AJ2" s="423" t="s">
        <v>36</v>
      </c>
      <c r="AK2" s="555"/>
      <c r="AL2" s="555"/>
      <c r="AM2" s="555"/>
      <c r="AN2" s="555"/>
      <c r="AO2" s="555"/>
      <c r="AP2" s="555"/>
      <c r="AQ2" s="555"/>
      <c r="AR2" s="425" t="s">
        <v>141</v>
      </c>
      <c r="AS2" s="425"/>
      <c r="AT2" s="425"/>
      <c r="AU2" s="425"/>
      <c r="AV2" s="425"/>
      <c r="AW2" s="425"/>
      <c r="AX2" s="425"/>
      <c r="AY2" s="425"/>
    </row>
    <row r="3" spans="1:60" ht="32.1" customHeight="1" thickBot="1">
      <c r="A3" s="426" t="s">
        <v>77</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556"/>
      <c r="AO3" s="556"/>
      <c r="AP3" s="428" t="s">
        <v>92</v>
      </c>
      <c r="AQ3" s="557"/>
      <c r="AR3" s="557"/>
      <c r="AS3" s="557"/>
      <c r="AT3" s="557"/>
      <c r="AU3" s="557"/>
      <c r="AV3" s="557"/>
      <c r="AW3" s="557"/>
      <c r="AX3" s="557"/>
      <c r="AY3" s="558"/>
    </row>
    <row r="4" spans="1:60" ht="25.15" customHeight="1">
      <c r="A4" s="431" t="s">
        <v>28</v>
      </c>
      <c r="B4" s="432"/>
      <c r="C4" s="432"/>
      <c r="D4" s="432"/>
      <c r="E4" s="432"/>
      <c r="F4" s="432"/>
      <c r="G4" s="433" t="s">
        <v>140</v>
      </c>
      <c r="H4" s="434"/>
      <c r="I4" s="434"/>
      <c r="J4" s="434"/>
      <c r="K4" s="434"/>
      <c r="L4" s="434"/>
      <c r="M4" s="434"/>
      <c r="N4" s="434"/>
      <c r="O4" s="434"/>
      <c r="P4" s="434"/>
      <c r="Q4" s="434"/>
      <c r="R4" s="434"/>
      <c r="S4" s="434"/>
      <c r="T4" s="435" t="s">
        <v>29</v>
      </c>
      <c r="U4" s="435"/>
      <c r="V4" s="435"/>
      <c r="W4" s="435"/>
      <c r="X4" s="435"/>
      <c r="Y4" s="559" t="s">
        <v>100</v>
      </c>
      <c r="Z4" s="559"/>
      <c r="AA4" s="559"/>
      <c r="AB4" s="559"/>
      <c r="AC4" s="559"/>
      <c r="AD4" s="559"/>
      <c r="AE4" s="559"/>
      <c r="AF4" s="559"/>
      <c r="AG4" s="559"/>
      <c r="AH4" s="559"/>
      <c r="AI4" s="559"/>
      <c r="AJ4" s="559"/>
      <c r="AK4" s="559"/>
      <c r="AL4" s="559"/>
      <c r="AM4" s="559"/>
      <c r="AN4" s="435" t="s">
        <v>0</v>
      </c>
      <c r="AO4" s="435"/>
      <c r="AP4" s="435"/>
      <c r="AQ4" s="435"/>
      <c r="AR4" s="435"/>
      <c r="AS4" s="435"/>
      <c r="AT4" s="435"/>
      <c r="AU4" s="435"/>
      <c r="AV4" s="435"/>
      <c r="AW4" s="435"/>
      <c r="AX4" s="435"/>
      <c r="AY4" s="437"/>
    </row>
    <row r="5" spans="1:60" ht="25.15" customHeight="1">
      <c r="A5" s="403" t="s">
        <v>7</v>
      </c>
      <c r="B5" s="404"/>
      <c r="C5" s="404"/>
      <c r="D5" s="404"/>
      <c r="E5" s="404"/>
      <c r="F5" s="405"/>
      <c r="G5" s="406" t="s">
        <v>93</v>
      </c>
      <c r="H5" s="407"/>
      <c r="I5" s="407"/>
      <c r="J5" s="407"/>
      <c r="K5" s="407"/>
      <c r="L5" s="407"/>
      <c r="M5" s="407"/>
      <c r="N5" s="407"/>
      <c r="O5" s="407"/>
      <c r="P5" s="407"/>
      <c r="Q5" s="407"/>
      <c r="R5" s="407"/>
      <c r="S5" s="407"/>
      <c r="T5" s="408" t="s">
        <v>146</v>
      </c>
      <c r="U5" s="408"/>
      <c r="V5" s="408"/>
      <c r="W5" s="408"/>
      <c r="X5" s="408"/>
      <c r="Y5" s="553" t="s">
        <v>101</v>
      </c>
      <c r="Z5" s="554"/>
      <c r="AA5" s="554"/>
      <c r="AB5" s="554"/>
      <c r="AC5" s="554"/>
      <c r="AD5" s="554"/>
      <c r="AE5" s="554"/>
      <c r="AF5" s="554"/>
      <c r="AG5" s="554"/>
      <c r="AH5" s="554"/>
      <c r="AI5" s="554"/>
      <c r="AJ5" s="554"/>
      <c r="AK5" s="554"/>
      <c r="AL5" s="554"/>
      <c r="AM5" s="554"/>
      <c r="AN5" s="554" t="s">
        <v>122</v>
      </c>
      <c r="AO5" s="410"/>
      <c r="AP5" s="410"/>
      <c r="AQ5" s="410"/>
      <c r="AR5" s="410"/>
      <c r="AS5" s="410"/>
      <c r="AT5" s="410"/>
      <c r="AU5" s="410"/>
      <c r="AV5" s="410"/>
      <c r="AW5" s="410"/>
      <c r="AX5" s="410"/>
      <c r="AY5" s="411"/>
    </row>
    <row r="6" spans="1:60" ht="37.35" customHeight="1">
      <c r="A6" s="412" t="s">
        <v>38</v>
      </c>
      <c r="B6" s="413"/>
      <c r="C6" s="413"/>
      <c r="D6" s="413"/>
      <c r="E6" s="413"/>
      <c r="F6" s="414"/>
      <c r="G6" s="415" t="s">
        <v>161</v>
      </c>
      <c r="H6" s="416"/>
      <c r="I6" s="416"/>
      <c r="J6" s="416"/>
      <c r="K6" s="416"/>
      <c r="L6" s="416"/>
      <c r="M6" s="416"/>
      <c r="N6" s="416"/>
      <c r="O6" s="416"/>
      <c r="P6" s="416"/>
      <c r="Q6" s="416"/>
      <c r="R6" s="416"/>
      <c r="S6" s="417"/>
      <c r="T6" s="418" t="s">
        <v>30</v>
      </c>
      <c r="U6" s="418"/>
      <c r="V6" s="418"/>
      <c r="W6" s="418"/>
      <c r="X6" s="418"/>
      <c r="Y6" s="419" t="s">
        <v>102</v>
      </c>
      <c r="Z6" s="420"/>
      <c r="AA6" s="420"/>
      <c r="AB6" s="420"/>
      <c r="AC6" s="420"/>
      <c r="AD6" s="420"/>
      <c r="AE6" s="420"/>
      <c r="AF6" s="420"/>
      <c r="AG6" s="420"/>
      <c r="AH6" s="421"/>
      <c r="AI6" s="422" t="s">
        <v>39</v>
      </c>
      <c r="AJ6" s="422"/>
      <c r="AK6" s="422"/>
      <c r="AL6" s="422"/>
      <c r="AM6" s="422"/>
      <c r="AN6" s="377" t="s">
        <v>105</v>
      </c>
      <c r="AO6" s="377"/>
      <c r="AP6" s="377"/>
      <c r="AQ6" s="377"/>
      <c r="AR6" s="377"/>
      <c r="AS6" s="377"/>
      <c r="AT6" s="377"/>
      <c r="AU6" s="377"/>
      <c r="AV6" s="377"/>
      <c r="AW6" s="377"/>
      <c r="AX6" s="377"/>
      <c r="AY6" s="378"/>
    </row>
    <row r="7" spans="1:60" ht="59.65" customHeight="1">
      <c r="A7" s="379" t="s">
        <v>48</v>
      </c>
      <c r="B7" s="142"/>
      <c r="C7" s="142"/>
      <c r="D7" s="142"/>
      <c r="E7" s="142"/>
      <c r="F7" s="380"/>
      <c r="G7" s="381" t="s">
        <v>129</v>
      </c>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3"/>
      <c r="BH7" s="8"/>
    </row>
    <row r="8" spans="1:60" ht="20.100000000000001" customHeight="1">
      <c r="A8" s="384" t="s">
        <v>42</v>
      </c>
      <c r="B8" s="385"/>
      <c r="C8" s="385"/>
      <c r="D8" s="385"/>
      <c r="E8" s="385"/>
      <c r="F8" s="386"/>
      <c r="G8" s="393" t="s">
        <v>123</v>
      </c>
      <c r="H8" s="394"/>
      <c r="I8" s="394"/>
      <c r="J8" s="394"/>
      <c r="K8" s="394"/>
      <c r="L8" s="394"/>
      <c r="M8" s="394"/>
      <c r="N8" s="394"/>
      <c r="O8" s="394"/>
      <c r="P8" s="394"/>
      <c r="Q8" s="394"/>
      <c r="R8" s="394"/>
      <c r="S8" s="394"/>
      <c r="T8" s="394"/>
      <c r="U8" s="394"/>
      <c r="V8" s="394"/>
      <c r="W8" s="394"/>
      <c r="X8" s="394"/>
      <c r="Y8" s="394"/>
      <c r="Z8" s="394"/>
      <c r="AA8" s="394"/>
      <c r="AB8" s="394"/>
      <c r="AC8" s="394"/>
      <c r="AD8" s="394"/>
      <c r="AE8" s="394"/>
      <c r="AF8" s="394"/>
      <c r="AG8" s="394"/>
      <c r="AH8" s="394"/>
      <c r="AI8" s="394"/>
      <c r="AJ8" s="394"/>
      <c r="AK8" s="394"/>
      <c r="AL8" s="394"/>
      <c r="AM8" s="394"/>
      <c r="AN8" s="394"/>
      <c r="AO8" s="394"/>
      <c r="AP8" s="394"/>
      <c r="AQ8" s="394"/>
      <c r="AR8" s="394"/>
      <c r="AS8" s="394"/>
      <c r="AT8" s="394"/>
      <c r="AU8" s="394"/>
      <c r="AV8" s="394"/>
      <c r="AW8" s="394"/>
      <c r="AX8" s="394"/>
      <c r="AY8" s="395"/>
    </row>
    <row r="9" spans="1:60" ht="30.75" customHeight="1">
      <c r="A9" s="387"/>
      <c r="B9" s="388"/>
      <c r="C9" s="388"/>
      <c r="D9" s="388"/>
      <c r="E9" s="388"/>
      <c r="F9" s="389"/>
      <c r="G9" s="550" t="s">
        <v>124</v>
      </c>
      <c r="H9" s="551"/>
      <c r="I9" s="551"/>
      <c r="J9" s="551"/>
      <c r="K9" s="551"/>
      <c r="L9" s="551"/>
      <c r="M9" s="551"/>
      <c r="N9" s="551"/>
      <c r="O9" s="551"/>
      <c r="P9" s="551"/>
      <c r="Q9" s="551"/>
      <c r="R9" s="551"/>
      <c r="S9" s="551"/>
      <c r="T9" s="551"/>
      <c r="U9" s="551"/>
      <c r="V9" s="551"/>
      <c r="W9" s="551"/>
      <c r="X9" s="551"/>
      <c r="Y9" s="551"/>
      <c r="Z9" s="551"/>
      <c r="AA9" s="551"/>
      <c r="AB9" s="551"/>
      <c r="AC9" s="551"/>
      <c r="AD9" s="551"/>
      <c r="AE9" s="551"/>
      <c r="AF9" s="551"/>
      <c r="AG9" s="551"/>
      <c r="AH9" s="551"/>
      <c r="AI9" s="551"/>
      <c r="AJ9" s="551"/>
      <c r="AK9" s="551"/>
      <c r="AL9" s="551"/>
      <c r="AM9" s="551"/>
      <c r="AN9" s="551"/>
      <c r="AO9" s="551"/>
      <c r="AP9" s="551"/>
      <c r="AQ9" s="551"/>
      <c r="AR9" s="551"/>
      <c r="AS9" s="551"/>
      <c r="AT9" s="551"/>
      <c r="AU9" s="551"/>
      <c r="AV9" s="551"/>
      <c r="AW9" s="551"/>
      <c r="AX9" s="551"/>
      <c r="AY9" s="552"/>
    </row>
    <row r="10" spans="1:60" ht="71.25" customHeight="1">
      <c r="A10" s="390"/>
      <c r="B10" s="391"/>
      <c r="C10" s="391"/>
      <c r="D10" s="391"/>
      <c r="E10" s="391"/>
      <c r="F10" s="392"/>
      <c r="G10" s="399" t="s">
        <v>103</v>
      </c>
      <c r="H10" s="400"/>
      <c r="I10" s="400"/>
      <c r="J10" s="400"/>
      <c r="K10" s="400"/>
      <c r="L10" s="400"/>
      <c r="M10" s="400"/>
      <c r="N10" s="400"/>
      <c r="O10" s="400"/>
      <c r="P10" s="400"/>
      <c r="Q10" s="400"/>
      <c r="R10" s="400"/>
      <c r="S10" s="400"/>
      <c r="T10" s="400"/>
      <c r="U10" s="400"/>
      <c r="V10" s="400"/>
      <c r="W10" s="400"/>
      <c r="X10" s="400"/>
      <c r="Y10" s="400"/>
      <c r="Z10" s="400"/>
      <c r="AA10" s="400"/>
      <c r="AB10" s="400"/>
      <c r="AC10" s="400"/>
      <c r="AD10" s="400"/>
      <c r="AE10" s="400"/>
      <c r="AF10" s="400"/>
      <c r="AG10" s="400"/>
      <c r="AH10" s="400"/>
      <c r="AI10" s="400"/>
      <c r="AJ10" s="401"/>
      <c r="AK10" s="401"/>
      <c r="AL10" s="401"/>
      <c r="AM10" s="401"/>
      <c r="AN10" s="401"/>
      <c r="AO10" s="401"/>
      <c r="AP10" s="401"/>
      <c r="AQ10" s="401"/>
      <c r="AR10" s="401"/>
      <c r="AS10" s="400"/>
      <c r="AT10" s="400"/>
      <c r="AU10" s="400"/>
      <c r="AV10" s="400"/>
      <c r="AW10" s="400"/>
      <c r="AX10" s="400"/>
      <c r="AY10" s="402"/>
    </row>
    <row r="11" spans="1:60" ht="25.15" customHeight="1">
      <c r="A11" s="357" t="s">
        <v>99</v>
      </c>
      <c r="B11" s="358"/>
      <c r="C11" s="358"/>
      <c r="D11" s="358"/>
      <c r="E11" s="358"/>
      <c r="F11" s="359"/>
      <c r="G11" s="363" t="s">
        <v>25</v>
      </c>
      <c r="H11" s="364"/>
      <c r="I11" s="364"/>
      <c r="J11" s="364"/>
      <c r="K11" s="364"/>
      <c r="L11" s="364"/>
      <c r="M11" s="364"/>
      <c r="N11" s="365"/>
      <c r="O11" s="366" t="s">
        <v>96</v>
      </c>
      <c r="P11" s="367"/>
      <c r="Q11" s="367"/>
      <c r="R11" s="367"/>
      <c r="S11" s="367"/>
      <c r="T11" s="367"/>
      <c r="U11" s="367"/>
      <c r="V11" s="368"/>
      <c r="W11" s="369" t="s">
        <v>26</v>
      </c>
      <c r="X11" s="370"/>
      <c r="Y11" s="370"/>
      <c r="Z11" s="370"/>
      <c r="AA11" s="370"/>
      <c r="AB11" s="370"/>
      <c r="AC11" s="370"/>
      <c r="AD11" s="371"/>
      <c r="AE11" s="366" t="s">
        <v>95</v>
      </c>
      <c r="AF11" s="367"/>
      <c r="AG11" s="367"/>
      <c r="AH11" s="367"/>
      <c r="AI11" s="367"/>
      <c r="AJ11" s="367"/>
      <c r="AK11" s="368"/>
      <c r="AL11" s="369" t="s">
        <v>31</v>
      </c>
      <c r="AM11" s="370"/>
      <c r="AN11" s="370"/>
      <c r="AO11" s="370"/>
      <c r="AP11" s="370"/>
      <c r="AQ11" s="370"/>
      <c r="AR11" s="371"/>
      <c r="AS11" s="372">
        <v>300</v>
      </c>
      <c r="AT11" s="367"/>
      <c r="AU11" s="367"/>
      <c r="AV11" s="367"/>
      <c r="AW11" s="367"/>
      <c r="AX11" s="367"/>
      <c r="AY11" s="373"/>
    </row>
    <row r="12" spans="1:60" ht="35.25" customHeight="1">
      <c r="A12" s="360"/>
      <c r="B12" s="361"/>
      <c r="C12" s="361"/>
      <c r="D12" s="361"/>
      <c r="E12" s="361"/>
      <c r="F12" s="362"/>
      <c r="G12" s="363" t="s">
        <v>22</v>
      </c>
      <c r="H12" s="364"/>
      <c r="I12" s="364"/>
      <c r="J12" s="364"/>
      <c r="K12" s="364"/>
      <c r="L12" s="364"/>
      <c r="M12" s="364"/>
      <c r="N12" s="365"/>
      <c r="O12" s="374" t="s">
        <v>94</v>
      </c>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6"/>
    </row>
    <row r="13" spans="1:60" ht="25.15" customHeight="1">
      <c r="A13" s="357" t="s">
        <v>162</v>
      </c>
      <c r="B13" s="358"/>
      <c r="C13" s="358"/>
      <c r="D13" s="358"/>
      <c r="E13" s="358"/>
      <c r="F13" s="359"/>
      <c r="G13" s="363" t="s">
        <v>25</v>
      </c>
      <c r="H13" s="364"/>
      <c r="I13" s="364"/>
      <c r="J13" s="364"/>
      <c r="K13" s="364"/>
      <c r="L13" s="364"/>
      <c r="M13" s="364"/>
      <c r="N13" s="365"/>
      <c r="O13" s="366" t="s">
        <v>97</v>
      </c>
      <c r="P13" s="367"/>
      <c r="Q13" s="367"/>
      <c r="R13" s="367"/>
      <c r="S13" s="367"/>
      <c r="T13" s="367"/>
      <c r="U13" s="367"/>
      <c r="V13" s="368"/>
      <c r="W13" s="369" t="s">
        <v>26</v>
      </c>
      <c r="X13" s="370"/>
      <c r="Y13" s="370"/>
      <c r="Z13" s="370"/>
      <c r="AA13" s="370"/>
      <c r="AB13" s="370"/>
      <c r="AC13" s="370"/>
      <c r="AD13" s="371"/>
      <c r="AE13" s="366" t="s">
        <v>95</v>
      </c>
      <c r="AF13" s="367"/>
      <c r="AG13" s="367"/>
      <c r="AH13" s="367"/>
      <c r="AI13" s="367"/>
      <c r="AJ13" s="367"/>
      <c r="AK13" s="368"/>
      <c r="AL13" s="369" t="s">
        <v>31</v>
      </c>
      <c r="AM13" s="370"/>
      <c r="AN13" s="370"/>
      <c r="AO13" s="370"/>
      <c r="AP13" s="370"/>
      <c r="AQ13" s="370"/>
      <c r="AR13" s="371"/>
      <c r="AS13" s="372">
        <v>240</v>
      </c>
      <c r="AT13" s="367"/>
      <c r="AU13" s="367"/>
      <c r="AV13" s="367"/>
      <c r="AW13" s="367"/>
      <c r="AX13" s="367"/>
      <c r="AY13" s="373"/>
    </row>
    <row r="14" spans="1:60" ht="35.25" customHeight="1">
      <c r="A14" s="360"/>
      <c r="B14" s="361"/>
      <c r="C14" s="361"/>
      <c r="D14" s="361"/>
      <c r="E14" s="361"/>
      <c r="F14" s="362"/>
      <c r="G14" s="363" t="s">
        <v>22</v>
      </c>
      <c r="H14" s="364"/>
      <c r="I14" s="364"/>
      <c r="J14" s="364"/>
      <c r="K14" s="364"/>
      <c r="L14" s="364"/>
      <c r="M14" s="364"/>
      <c r="N14" s="365"/>
      <c r="O14" s="374" t="s">
        <v>94</v>
      </c>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5"/>
      <c r="AO14" s="375"/>
      <c r="AP14" s="375"/>
      <c r="AQ14" s="375"/>
      <c r="AR14" s="375"/>
      <c r="AS14" s="375"/>
      <c r="AT14" s="375"/>
      <c r="AU14" s="375"/>
      <c r="AV14" s="375"/>
      <c r="AW14" s="375"/>
      <c r="AX14" s="375"/>
      <c r="AY14" s="376"/>
    </row>
    <row r="15" spans="1:60" ht="25.15" customHeight="1">
      <c r="A15" s="357" t="s">
        <v>163</v>
      </c>
      <c r="B15" s="358"/>
      <c r="C15" s="358"/>
      <c r="D15" s="358"/>
      <c r="E15" s="358"/>
      <c r="F15" s="359"/>
      <c r="G15" s="363" t="s">
        <v>25</v>
      </c>
      <c r="H15" s="364"/>
      <c r="I15" s="364"/>
      <c r="J15" s="364"/>
      <c r="K15" s="364"/>
      <c r="L15" s="364"/>
      <c r="M15" s="364"/>
      <c r="N15" s="365"/>
      <c r="O15" s="366" t="s">
        <v>98</v>
      </c>
      <c r="P15" s="367"/>
      <c r="Q15" s="367"/>
      <c r="R15" s="367"/>
      <c r="S15" s="367"/>
      <c r="T15" s="367"/>
      <c r="U15" s="367"/>
      <c r="V15" s="368"/>
      <c r="W15" s="369" t="s">
        <v>26</v>
      </c>
      <c r="X15" s="370"/>
      <c r="Y15" s="370"/>
      <c r="Z15" s="370"/>
      <c r="AA15" s="370"/>
      <c r="AB15" s="370"/>
      <c r="AC15" s="370"/>
      <c r="AD15" s="371"/>
      <c r="AE15" s="366" t="s">
        <v>95</v>
      </c>
      <c r="AF15" s="367"/>
      <c r="AG15" s="367"/>
      <c r="AH15" s="367"/>
      <c r="AI15" s="367"/>
      <c r="AJ15" s="367"/>
      <c r="AK15" s="368"/>
      <c r="AL15" s="369" t="s">
        <v>31</v>
      </c>
      <c r="AM15" s="370"/>
      <c r="AN15" s="370"/>
      <c r="AO15" s="370"/>
      <c r="AP15" s="370"/>
      <c r="AQ15" s="370"/>
      <c r="AR15" s="371"/>
      <c r="AS15" s="372">
        <v>190</v>
      </c>
      <c r="AT15" s="367"/>
      <c r="AU15" s="367"/>
      <c r="AV15" s="367"/>
      <c r="AW15" s="367"/>
      <c r="AX15" s="367"/>
      <c r="AY15" s="373"/>
    </row>
    <row r="16" spans="1:60" ht="35.25" customHeight="1">
      <c r="A16" s="360"/>
      <c r="B16" s="361"/>
      <c r="C16" s="361"/>
      <c r="D16" s="361"/>
      <c r="E16" s="361"/>
      <c r="F16" s="362"/>
      <c r="G16" s="363" t="s">
        <v>22</v>
      </c>
      <c r="H16" s="364"/>
      <c r="I16" s="364"/>
      <c r="J16" s="364"/>
      <c r="K16" s="364"/>
      <c r="L16" s="364"/>
      <c r="M16" s="364"/>
      <c r="N16" s="365"/>
      <c r="O16" s="374" t="s">
        <v>94</v>
      </c>
      <c r="P16" s="375"/>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75"/>
      <c r="AS16" s="375"/>
      <c r="AT16" s="375"/>
      <c r="AU16" s="375"/>
      <c r="AV16" s="375"/>
      <c r="AW16" s="375"/>
      <c r="AX16" s="375"/>
      <c r="AY16" s="376"/>
    </row>
    <row r="17" spans="1:51" ht="72.75" customHeight="1">
      <c r="A17" s="334" t="s">
        <v>37</v>
      </c>
      <c r="B17" s="335"/>
      <c r="C17" s="335"/>
      <c r="D17" s="335"/>
      <c r="E17" s="335"/>
      <c r="F17" s="336"/>
      <c r="G17" s="337" t="s">
        <v>130</v>
      </c>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8"/>
      <c r="AK17" s="338"/>
      <c r="AL17" s="338"/>
      <c r="AM17" s="338"/>
      <c r="AN17" s="338"/>
      <c r="AO17" s="338"/>
      <c r="AP17" s="338"/>
      <c r="AQ17" s="338"/>
      <c r="AR17" s="338"/>
      <c r="AS17" s="338"/>
      <c r="AT17" s="338"/>
      <c r="AU17" s="338"/>
      <c r="AV17" s="338"/>
      <c r="AW17" s="338"/>
      <c r="AX17" s="338"/>
      <c r="AY17" s="339"/>
    </row>
    <row r="18" spans="1:51" ht="66.75" customHeight="1">
      <c r="A18" s="334" t="s">
        <v>49</v>
      </c>
      <c r="B18" s="335"/>
      <c r="C18" s="335"/>
      <c r="D18" s="335"/>
      <c r="E18" s="335"/>
      <c r="F18" s="336"/>
      <c r="G18" s="340" t="s">
        <v>118</v>
      </c>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c r="AN18" s="341"/>
      <c r="AO18" s="341"/>
      <c r="AP18" s="341"/>
      <c r="AQ18" s="341"/>
      <c r="AR18" s="341"/>
      <c r="AS18" s="341"/>
      <c r="AT18" s="341"/>
      <c r="AU18" s="341"/>
      <c r="AV18" s="341"/>
      <c r="AW18" s="341"/>
      <c r="AX18" s="341"/>
      <c r="AY18" s="342"/>
    </row>
    <row r="19" spans="1:51" ht="20.25" customHeight="1">
      <c r="A19" s="343" t="s">
        <v>23</v>
      </c>
      <c r="B19" s="344"/>
      <c r="C19" s="344"/>
      <c r="D19" s="344"/>
      <c r="E19" s="344"/>
      <c r="F19" s="345"/>
      <c r="G19" s="350"/>
      <c r="H19" s="350"/>
      <c r="I19" s="350"/>
      <c r="J19" s="350"/>
      <c r="K19" s="350"/>
      <c r="L19" s="350"/>
      <c r="M19" s="350"/>
      <c r="N19" s="350"/>
      <c r="O19" s="218" t="s">
        <v>50</v>
      </c>
      <c r="P19" s="214"/>
      <c r="Q19" s="214"/>
      <c r="R19" s="214"/>
      <c r="S19" s="214"/>
      <c r="T19" s="214"/>
      <c r="U19" s="214"/>
      <c r="V19" s="214"/>
      <c r="W19" s="219"/>
      <c r="X19" s="214" t="s">
        <v>27</v>
      </c>
      <c r="Y19" s="214"/>
      <c r="Z19" s="214"/>
      <c r="AA19" s="214"/>
      <c r="AB19" s="214"/>
      <c r="AC19" s="214"/>
      <c r="AD19" s="214"/>
      <c r="AE19" s="214"/>
      <c r="AF19" s="214"/>
      <c r="AG19" s="219"/>
      <c r="AH19" s="214" t="s">
        <v>51</v>
      </c>
      <c r="AI19" s="214"/>
      <c r="AJ19" s="214"/>
      <c r="AK19" s="214"/>
      <c r="AL19" s="214"/>
      <c r="AM19" s="214"/>
      <c r="AN19" s="214"/>
      <c r="AO19" s="214"/>
      <c r="AP19" s="219"/>
      <c r="AQ19" s="214" t="s">
        <v>89</v>
      </c>
      <c r="AR19" s="214"/>
      <c r="AS19" s="214"/>
      <c r="AT19" s="214"/>
      <c r="AU19" s="214"/>
      <c r="AV19" s="214"/>
      <c r="AW19" s="214"/>
      <c r="AX19" s="214"/>
      <c r="AY19" s="352"/>
    </row>
    <row r="20" spans="1:51" ht="24.95" customHeight="1">
      <c r="A20" s="98"/>
      <c r="B20" s="99"/>
      <c r="C20" s="99"/>
      <c r="D20" s="99"/>
      <c r="E20" s="99"/>
      <c r="F20" s="346"/>
      <c r="G20" s="353" t="s">
        <v>18</v>
      </c>
      <c r="H20" s="353"/>
      <c r="I20" s="354" t="s">
        <v>52</v>
      </c>
      <c r="J20" s="355"/>
      <c r="K20" s="355"/>
      <c r="L20" s="355"/>
      <c r="M20" s="355"/>
      <c r="N20" s="356"/>
      <c r="O20" s="321" t="s">
        <v>105</v>
      </c>
      <c r="P20" s="321"/>
      <c r="Q20" s="321"/>
      <c r="R20" s="321"/>
      <c r="S20" s="321"/>
      <c r="T20" s="321"/>
      <c r="U20" s="321"/>
      <c r="V20" s="321"/>
      <c r="W20" s="322"/>
      <c r="X20" s="323" t="s">
        <v>105</v>
      </c>
      <c r="Y20" s="321"/>
      <c r="Z20" s="321"/>
      <c r="AA20" s="321"/>
      <c r="AB20" s="321"/>
      <c r="AC20" s="321"/>
      <c r="AD20" s="321"/>
      <c r="AE20" s="321"/>
      <c r="AF20" s="321"/>
      <c r="AG20" s="322"/>
      <c r="AH20" s="321" t="s">
        <v>105</v>
      </c>
      <c r="AI20" s="321"/>
      <c r="AJ20" s="321"/>
      <c r="AK20" s="321"/>
      <c r="AL20" s="321"/>
      <c r="AM20" s="321"/>
      <c r="AN20" s="321"/>
      <c r="AO20" s="321"/>
      <c r="AP20" s="322"/>
      <c r="AQ20" s="323" t="s">
        <v>105</v>
      </c>
      <c r="AR20" s="321"/>
      <c r="AS20" s="321"/>
      <c r="AT20" s="321"/>
      <c r="AU20" s="321"/>
      <c r="AV20" s="321"/>
      <c r="AW20" s="321"/>
      <c r="AX20" s="321"/>
      <c r="AY20" s="324"/>
    </row>
    <row r="21" spans="1:51" ht="24.95" customHeight="1">
      <c r="A21" s="98"/>
      <c r="B21" s="99"/>
      <c r="C21" s="99"/>
      <c r="D21" s="99"/>
      <c r="E21" s="99"/>
      <c r="F21" s="346"/>
      <c r="G21" s="312"/>
      <c r="H21" s="312"/>
      <c r="I21" s="333" t="s">
        <v>34</v>
      </c>
      <c r="J21" s="333"/>
      <c r="K21" s="333"/>
      <c r="L21" s="333"/>
      <c r="M21" s="333"/>
      <c r="N21" s="333"/>
      <c r="O21" s="321" t="s">
        <v>105</v>
      </c>
      <c r="P21" s="321"/>
      <c r="Q21" s="321"/>
      <c r="R21" s="321"/>
      <c r="S21" s="321"/>
      <c r="T21" s="321"/>
      <c r="U21" s="321"/>
      <c r="V21" s="321"/>
      <c r="W21" s="322"/>
      <c r="X21" s="323" t="s">
        <v>105</v>
      </c>
      <c r="Y21" s="321"/>
      <c r="Z21" s="321"/>
      <c r="AA21" s="321"/>
      <c r="AB21" s="321"/>
      <c r="AC21" s="321"/>
      <c r="AD21" s="321"/>
      <c r="AE21" s="321"/>
      <c r="AF21" s="321"/>
      <c r="AG21" s="322"/>
      <c r="AH21" s="321" t="s">
        <v>105</v>
      </c>
      <c r="AI21" s="321"/>
      <c r="AJ21" s="321"/>
      <c r="AK21" s="321"/>
      <c r="AL21" s="321"/>
      <c r="AM21" s="321"/>
      <c r="AN21" s="321"/>
      <c r="AO21" s="321"/>
      <c r="AP21" s="322"/>
      <c r="AQ21" s="323" t="s">
        <v>105</v>
      </c>
      <c r="AR21" s="321"/>
      <c r="AS21" s="321"/>
      <c r="AT21" s="321"/>
      <c r="AU21" s="321"/>
      <c r="AV21" s="321"/>
      <c r="AW21" s="321"/>
      <c r="AX21" s="321"/>
      <c r="AY21" s="324"/>
    </row>
    <row r="22" spans="1:51" ht="24.95" customHeight="1">
      <c r="A22" s="98"/>
      <c r="B22" s="99"/>
      <c r="C22" s="99"/>
      <c r="D22" s="99"/>
      <c r="E22" s="99"/>
      <c r="F22" s="346"/>
      <c r="G22" s="312"/>
      <c r="H22" s="312"/>
      <c r="I22" s="351" t="s">
        <v>54</v>
      </c>
      <c r="J22" s="333"/>
      <c r="K22" s="333"/>
      <c r="L22" s="333"/>
      <c r="M22" s="333"/>
      <c r="N22" s="333"/>
      <c r="O22" s="321">
        <v>1.2512000000000001</v>
      </c>
      <c r="P22" s="321"/>
      <c r="Q22" s="321"/>
      <c r="R22" s="321"/>
      <c r="S22" s="321"/>
      <c r="T22" s="321"/>
      <c r="U22" s="321"/>
      <c r="V22" s="321"/>
      <c r="W22" s="322"/>
      <c r="X22" s="323">
        <v>1.4238</v>
      </c>
      <c r="Y22" s="321"/>
      <c r="Z22" s="321"/>
      <c r="AA22" s="321"/>
      <c r="AB22" s="321"/>
      <c r="AC22" s="321"/>
      <c r="AD22" s="321"/>
      <c r="AE22" s="321"/>
      <c r="AF22" s="321"/>
      <c r="AG22" s="322"/>
      <c r="AH22" s="321">
        <v>0.84040000000000004</v>
      </c>
      <c r="AI22" s="321"/>
      <c r="AJ22" s="321"/>
      <c r="AK22" s="321"/>
      <c r="AL22" s="321"/>
      <c r="AM22" s="321"/>
      <c r="AN22" s="321"/>
      <c r="AO22" s="321"/>
      <c r="AP22" s="322"/>
      <c r="AQ22" s="323">
        <v>0.66700000000000004</v>
      </c>
      <c r="AR22" s="321"/>
      <c r="AS22" s="321"/>
      <c r="AT22" s="321"/>
      <c r="AU22" s="321"/>
      <c r="AV22" s="321"/>
      <c r="AW22" s="321"/>
      <c r="AX22" s="321"/>
      <c r="AY22" s="324"/>
    </row>
    <row r="23" spans="1:51" ht="24.95" customHeight="1">
      <c r="A23" s="98"/>
      <c r="B23" s="99"/>
      <c r="C23" s="99"/>
      <c r="D23" s="99"/>
      <c r="E23" s="99"/>
      <c r="F23" s="346"/>
      <c r="G23" s="312"/>
      <c r="H23" s="312"/>
      <c r="I23" s="333" t="s">
        <v>107</v>
      </c>
      <c r="J23" s="333"/>
      <c r="K23" s="333"/>
      <c r="L23" s="333"/>
      <c r="M23" s="333"/>
      <c r="N23" s="333"/>
      <c r="O23" s="321" t="s">
        <v>105</v>
      </c>
      <c r="P23" s="321"/>
      <c r="Q23" s="321"/>
      <c r="R23" s="321"/>
      <c r="S23" s="321"/>
      <c r="T23" s="321"/>
      <c r="U23" s="321"/>
      <c r="V23" s="321"/>
      <c r="W23" s="322"/>
      <c r="X23" s="323" t="s">
        <v>105</v>
      </c>
      <c r="Y23" s="321"/>
      <c r="Z23" s="321"/>
      <c r="AA23" s="321"/>
      <c r="AB23" s="321"/>
      <c r="AC23" s="321"/>
      <c r="AD23" s="321"/>
      <c r="AE23" s="321"/>
      <c r="AF23" s="321"/>
      <c r="AG23" s="322"/>
      <c r="AH23" s="321" t="s">
        <v>105</v>
      </c>
      <c r="AI23" s="321"/>
      <c r="AJ23" s="321"/>
      <c r="AK23" s="321"/>
      <c r="AL23" s="321"/>
      <c r="AM23" s="321"/>
      <c r="AN23" s="321"/>
      <c r="AO23" s="321"/>
      <c r="AP23" s="322"/>
      <c r="AQ23" s="323" t="s">
        <v>105</v>
      </c>
      <c r="AR23" s="321"/>
      <c r="AS23" s="321"/>
      <c r="AT23" s="321"/>
      <c r="AU23" s="321"/>
      <c r="AV23" s="321"/>
      <c r="AW23" s="321"/>
      <c r="AX23" s="321"/>
      <c r="AY23" s="324"/>
    </row>
    <row r="24" spans="1:51" ht="24.95" customHeight="1">
      <c r="A24" s="98"/>
      <c r="B24" s="99"/>
      <c r="C24" s="99"/>
      <c r="D24" s="99"/>
      <c r="E24" s="99"/>
      <c r="F24" s="346"/>
      <c r="G24" s="312"/>
      <c r="H24" s="312"/>
      <c r="I24" s="333" t="s">
        <v>40</v>
      </c>
      <c r="J24" s="333"/>
      <c r="K24" s="333"/>
      <c r="L24" s="333"/>
      <c r="M24" s="333"/>
      <c r="N24" s="333"/>
      <c r="O24" s="321" t="s">
        <v>105</v>
      </c>
      <c r="P24" s="321"/>
      <c r="Q24" s="321"/>
      <c r="R24" s="321"/>
      <c r="S24" s="321"/>
      <c r="T24" s="321"/>
      <c r="U24" s="321"/>
      <c r="V24" s="321"/>
      <c r="W24" s="322"/>
      <c r="X24" s="323" t="s">
        <v>105</v>
      </c>
      <c r="Y24" s="321"/>
      <c r="Z24" s="321"/>
      <c r="AA24" s="321"/>
      <c r="AB24" s="321"/>
      <c r="AC24" s="321"/>
      <c r="AD24" s="321"/>
      <c r="AE24" s="321"/>
      <c r="AF24" s="321"/>
      <c r="AG24" s="322"/>
      <c r="AH24" s="321" t="s">
        <v>105</v>
      </c>
      <c r="AI24" s="321"/>
      <c r="AJ24" s="321"/>
      <c r="AK24" s="321"/>
      <c r="AL24" s="321"/>
      <c r="AM24" s="321"/>
      <c r="AN24" s="321"/>
      <c r="AO24" s="321"/>
      <c r="AP24" s="322"/>
      <c r="AQ24" s="323" t="s">
        <v>105</v>
      </c>
      <c r="AR24" s="321"/>
      <c r="AS24" s="321"/>
      <c r="AT24" s="321"/>
      <c r="AU24" s="321"/>
      <c r="AV24" s="321"/>
      <c r="AW24" s="321"/>
      <c r="AX24" s="321"/>
      <c r="AY24" s="324"/>
    </row>
    <row r="25" spans="1:51" ht="24.95" customHeight="1">
      <c r="A25" s="98"/>
      <c r="B25" s="99"/>
      <c r="C25" s="99"/>
      <c r="D25" s="99"/>
      <c r="E25" s="99"/>
      <c r="F25" s="346"/>
      <c r="G25" s="312"/>
      <c r="H25" s="312"/>
      <c r="I25" s="332" t="s">
        <v>53</v>
      </c>
      <c r="J25" s="142"/>
      <c r="K25" s="142"/>
      <c r="L25" s="142"/>
      <c r="M25" s="142"/>
      <c r="N25" s="143"/>
      <c r="O25" s="321">
        <v>730</v>
      </c>
      <c r="P25" s="321"/>
      <c r="Q25" s="321"/>
      <c r="R25" s="321"/>
      <c r="S25" s="321"/>
      <c r="T25" s="321"/>
      <c r="U25" s="321"/>
      <c r="V25" s="321"/>
      <c r="W25" s="322"/>
      <c r="X25" s="323">
        <f>+O31</f>
        <v>730</v>
      </c>
      <c r="Y25" s="321"/>
      <c r="Z25" s="321"/>
      <c r="AA25" s="321"/>
      <c r="AB25" s="321"/>
      <c r="AC25" s="321"/>
      <c r="AD25" s="321"/>
      <c r="AE25" s="321"/>
      <c r="AF25" s="321"/>
      <c r="AG25" s="322"/>
      <c r="AH25" s="321">
        <f>+X31</f>
        <v>730</v>
      </c>
      <c r="AI25" s="321"/>
      <c r="AJ25" s="321"/>
      <c r="AK25" s="321"/>
      <c r="AL25" s="321"/>
      <c r="AM25" s="321"/>
      <c r="AN25" s="321"/>
      <c r="AO25" s="321"/>
      <c r="AP25" s="322"/>
      <c r="AQ25" s="323">
        <f>+AH31</f>
        <v>667</v>
      </c>
      <c r="AR25" s="321"/>
      <c r="AS25" s="321"/>
      <c r="AT25" s="321"/>
      <c r="AU25" s="321"/>
      <c r="AV25" s="321"/>
      <c r="AW25" s="321"/>
      <c r="AX25" s="321"/>
      <c r="AY25" s="324"/>
    </row>
    <row r="26" spans="1:51" ht="25.15" customHeight="1">
      <c r="A26" s="98"/>
      <c r="B26" s="99"/>
      <c r="C26" s="99"/>
      <c r="D26" s="99"/>
      <c r="E26" s="99"/>
      <c r="F26" s="346"/>
      <c r="G26" s="312"/>
      <c r="H26" s="312"/>
      <c r="I26" s="332" t="s">
        <v>55</v>
      </c>
      <c r="J26" s="142"/>
      <c r="K26" s="142"/>
      <c r="L26" s="142"/>
      <c r="M26" s="142"/>
      <c r="N26" s="143"/>
      <c r="O26" s="321" t="s">
        <v>105</v>
      </c>
      <c r="P26" s="321"/>
      <c r="Q26" s="321"/>
      <c r="R26" s="321"/>
      <c r="S26" s="321"/>
      <c r="T26" s="321"/>
      <c r="U26" s="321"/>
      <c r="V26" s="321"/>
      <c r="W26" s="322"/>
      <c r="X26" s="323" t="s">
        <v>105</v>
      </c>
      <c r="Y26" s="321"/>
      <c r="Z26" s="321"/>
      <c r="AA26" s="321"/>
      <c r="AB26" s="321"/>
      <c r="AC26" s="321"/>
      <c r="AD26" s="321"/>
      <c r="AE26" s="321"/>
      <c r="AF26" s="321"/>
      <c r="AG26" s="322"/>
      <c r="AH26" s="321" t="s">
        <v>105</v>
      </c>
      <c r="AI26" s="321"/>
      <c r="AJ26" s="321"/>
      <c r="AK26" s="321"/>
      <c r="AL26" s="321"/>
      <c r="AM26" s="321"/>
      <c r="AN26" s="321"/>
      <c r="AO26" s="321"/>
      <c r="AP26" s="322"/>
      <c r="AQ26" s="323" t="s">
        <v>105</v>
      </c>
      <c r="AR26" s="321"/>
      <c r="AS26" s="321"/>
      <c r="AT26" s="321"/>
      <c r="AU26" s="321"/>
      <c r="AV26" s="321"/>
      <c r="AW26" s="321"/>
      <c r="AX26" s="321"/>
      <c r="AY26" s="324"/>
    </row>
    <row r="27" spans="1:51" ht="25.15" customHeight="1" thickBot="1">
      <c r="A27" s="98"/>
      <c r="B27" s="99"/>
      <c r="C27" s="99"/>
      <c r="D27" s="99"/>
      <c r="E27" s="99"/>
      <c r="F27" s="346"/>
      <c r="G27" s="314"/>
      <c r="H27" s="314"/>
      <c r="I27" s="325" t="s">
        <v>32</v>
      </c>
      <c r="J27" s="326"/>
      <c r="K27" s="326"/>
      <c r="L27" s="326"/>
      <c r="M27" s="326"/>
      <c r="N27" s="327"/>
      <c r="O27" s="328">
        <f>SUM(O20:W25)-SUM(O26)</f>
        <v>731.25120000000004</v>
      </c>
      <c r="P27" s="328"/>
      <c r="Q27" s="328"/>
      <c r="R27" s="328"/>
      <c r="S27" s="328"/>
      <c r="T27" s="328"/>
      <c r="U27" s="328"/>
      <c r="V27" s="328"/>
      <c r="W27" s="329"/>
      <c r="X27" s="328">
        <f>SUM(X20:AG26)</f>
        <v>731.42380000000003</v>
      </c>
      <c r="Y27" s="297"/>
      <c r="Z27" s="297"/>
      <c r="AA27" s="297"/>
      <c r="AB27" s="297"/>
      <c r="AC27" s="297"/>
      <c r="AD27" s="297"/>
      <c r="AE27" s="297"/>
      <c r="AF27" s="297"/>
      <c r="AG27" s="298"/>
      <c r="AH27" s="328">
        <f>SUM(AH20:AP25)-SUM(AH26)</f>
        <v>730.84040000000005</v>
      </c>
      <c r="AI27" s="328"/>
      <c r="AJ27" s="328"/>
      <c r="AK27" s="328"/>
      <c r="AL27" s="328"/>
      <c r="AM27" s="328"/>
      <c r="AN27" s="328"/>
      <c r="AO27" s="328"/>
      <c r="AP27" s="329"/>
      <c r="AQ27" s="299">
        <f>SUM(AQ20:AY25)-SUM(AQ26)</f>
        <v>667.66700000000003</v>
      </c>
      <c r="AR27" s="297"/>
      <c r="AS27" s="297"/>
      <c r="AT27" s="297"/>
      <c r="AU27" s="297"/>
      <c r="AV27" s="297"/>
      <c r="AW27" s="297"/>
      <c r="AX27" s="297"/>
      <c r="AY27" s="300"/>
    </row>
    <row r="28" spans="1:51" ht="36.6" customHeight="1">
      <c r="A28" s="98"/>
      <c r="B28" s="99"/>
      <c r="C28" s="99"/>
      <c r="D28" s="99"/>
      <c r="E28" s="99"/>
      <c r="F28" s="346"/>
      <c r="G28" s="310" t="s">
        <v>19</v>
      </c>
      <c r="H28" s="311"/>
      <c r="I28" s="330" t="s">
        <v>106</v>
      </c>
      <c r="J28" s="271"/>
      <c r="K28" s="271"/>
      <c r="L28" s="271"/>
      <c r="M28" s="271"/>
      <c r="N28" s="272"/>
      <c r="O28" s="316" t="s">
        <v>105</v>
      </c>
      <c r="P28" s="316"/>
      <c r="Q28" s="316"/>
      <c r="R28" s="316"/>
      <c r="S28" s="316"/>
      <c r="T28" s="316"/>
      <c r="U28" s="316"/>
      <c r="V28" s="316"/>
      <c r="W28" s="331"/>
      <c r="X28" s="316" t="s">
        <v>105</v>
      </c>
      <c r="Y28" s="316"/>
      <c r="Z28" s="316"/>
      <c r="AA28" s="316"/>
      <c r="AB28" s="316"/>
      <c r="AC28" s="316"/>
      <c r="AD28" s="316"/>
      <c r="AE28" s="316"/>
      <c r="AF28" s="316"/>
      <c r="AG28" s="331"/>
      <c r="AH28" s="316">
        <v>63</v>
      </c>
      <c r="AI28" s="316"/>
      <c r="AJ28" s="316"/>
      <c r="AK28" s="316"/>
      <c r="AL28" s="316"/>
      <c r="AM28" s="316"/>
      <c r="AN28" s="316"/>
      <c r="AO28" s="316"/>
      <c r="AP28" s="331"/>
      <c r="AQ28" s="316">
        <v>667</v>
      </c>
      <c r="AR28" s="316"/>
      <c r="AS28" s="316"/>
      <c r="AT28" s="316"/>
      <c r="AU28" s="316"/>
      <c r="AV28" s="316"/>
      <c r="AW28" s="316"/>
      <c r="AX28" s="316"/>
      <c r="AY28" s="317"/>
    </row>
    <row r="29" spans="1:51" ht="25.15" customHeight="1">
      <c r="A29" s="98"/>
      <c r="B29" s="99"/>
      <c r="C29" s="99"/>
      <c r="D29" s="99"/>
      <c r="E29" s="99"/>
      <c r="F29" s="346"/>
      <c r="G29" s="312"/>
      <c r="H29" s="313"/>
      <c r="I29" s="318" t="s">
        <v>20</v>
      </c>
      <c r="J29" s="319"/>
      <c r="K29" s="319"/>
      <c r="L29" s="319"/>
      <c r="M29" s="319"/>
      <c r="N29" s="320"/>
      <c r="O29" s="321">
        <v>1.2512000000000001</v>
      </c>
      <c r="P29" s="321"/>
      <c r="Q29" s="321"/>
      <c r="R29" s="321"/>
      <c r="S29" s="321"/>
      <c r="T29" s="321"/>
      <c r="U29" s="321"/>
      <c r="V29" s="321"/>
      <c r="W29" s="322"/>
      <c r="X29" s="323">
        <v>1.4238</v>
      </c>
      <c r="Y29" s="321"/>
      <c r="Z29" s="321"/>
      <c r="AA29" s="321"/>
      <c r="AB29" s="321"/>
      <c r="AC29" s="321"/>
      <c r="AD29" s="321"/>
      <c r="AE29" s="321"/>
      <c r="AF29" s="321"/>
      <c r="AG29" s="322"/>
      <c r="AH29" s="321">
        <v>0.84040000000000004</v>
      </c>
      <c r="AI29" s="321"/>
      <c r="AJ29" s="321"/>
      <c r="AK29" s="321"/>
      <c r="AL29" s="321"/>
      <c r="AM29" s="321"/>
      <c r="AN29" s="321"/>
      <c r="AO29" s="321"/>
      <c r="AP29" s="322"/>
      <c r="AQ29" s="321">
        <v>0.66700000000000004</v>
      </c>
      <c r="AR29" s="321"/>
      <c r="AS29" s="321"/>
      <c r="AT29" s="321"/>
      <c r="AU29" s="321"/>
      <c r="AV29" s="321"/>
      <c r="AW29" s="321"/>
      <c r="AX29" s="321"/>
      <c r="AY29" s="324"/>
    </row>
    <row r="30" spans="1:51" ht="25.15" customHeight="1" thickBot="1">
      <c r="A30" s="98"/>
      <c r="B30" s="99"/>
      <c r="C30" s="99"/>
      <c r="D30" s="99"/>
      <c r="E30" s="99"/>
      <c r="F30" s="346"/>
      <c r="G30" s="314"/>
      <c r="H30" s="315"/>
      <c r="I30" s="294" t="s">
        <v>33</v>
      </c>
      <c r="J30" s="295"/>
      <c r="K30" s="295"/>
      <c r="L30" s="295"/>
      <c r="M30" s="295"/>
      <c r="N30" s="296"/>
      <c r="O30" s="297">
        <f>SUM(O28:W29)</f>
        <v>1.2512000000000001</v>
      </c>
      <c r="P30" s="297"/>
      <c r="Q30" s="297"/>
      <c r="R30" s="297"/>
      <c r="S30" s="297"/>
      <c r="T30" s="297"/>
      <c r="U30" s="297"/>
      <c r="V30" s="297"/>
      <c r="W30" s="298"/>
      <c r="X30" s="297">
        <f>SUM(X28:AG29)</f>
        <v>1.4238</v>
      </c>
      <c r="Y30" s="297"/>
      <c r="Z30" s="297"/>
      <c r="AA30" s="297"/>
      <c r="AB30" s="297"/>
      <c r="AC30" s="297"/>
      <c r="AD30" s="297"/>
      <c r="AE30" s="297"/>
      <c r="AF30" s="297"/>
      <c r="AG30" s="298"/>
      <c r="AH30" s="297">
        <f>SUM(AH28:AP29)</f>
        <v>63.840400000000002</v>
      </c>
      <c r="AI30" s="297"/>
      <c r="AJ30" s="297"/>
      <c r="AK30" s="297"/>
      <c r="AL30" s="297"/>
      <c r="AM30" s="297"/>
      <c r="AN30" s="297"/>
      <c r="AO30" s="297"/>
      <c r="AP30" s="298"/>
      <c r="AQ30" s="299">
        <f>SUM(AQ28:AY29)</f>
        <v>667.66700000000003</v>
      </c>
      <c r="AR30" s="297"/>
      <c r="AS30" s="297"/>
      <c r="AT30" s="297"/>
      <c r="AU30" s="297"/>
      <c r="AV30" s="297"/>
      <c r="AW30" s="297"/>
      <c r="AX30" s="297"/>
      <c r="AY30" s="300"/>
    </row>
    <row r="31" spans="1:51" ht="25.15" customHeight="1">
      <c r="A31" s="98"/>
      <c r="B31" s="99"/>
      <c r="C31" s="99"/>
      <c r="D31" s="99"/>
      <c r="E31" s="99"/>
      <c r="F31" s="346"/>
      <c r="G31" s="301" t="s">
        <v>57</v>
      </c>
      <c r="H31" s="302"/>
      <c r="I31" s="302"/>
      <c r="J31" s="302"/>
      <c r="K31" s="302"/>
      <c r="L31" s="302"/>
      <c r="M31" s="302"/>
      <c r="N31" s="302"/>
      <c r="O31" s="303">
        <f>O27-O30</f>
        <v>730</v>
      </c>
      <c r="P31" s="303"/>
      <c r="Q31" s="303"/>
      <c r="R31" s="303"/>
      <c r="S31" s="303"/>
      <c r="T31" s="303"/>
      <c r="U31" s="303"/>
      <c r="V31" s="303"/>
      <c r="W31" s="304"/>
      <c r="X31" s="303">
        <f>+X27-X30</f>
        <v>730</v>
      </c>
      <c r="Y31" s="303"/>
      <c r="Z31" s="303"/>
      <c r="AA31" s="303"/>
      <c r="AB31" s="303"/>
      <c r="AC31" s="303"/>
      <c r="AD31" s="303"/>
      <c r="AE31" s="303"/>
      <c r="AF31" s="303"/>
      <c r="AG31" s="304"/>
      <c r="AH31" s="305">
        <f>AH27-AH30</f>
        <v>667</v>
      </c>
      <c r="AI31" s="305"/>
      <c r="AJ31" s="305"/>
      <c r="AK31" s="305"/>
      <c r="AL31" s="305"/>
      <c r="AM31" s="305"/>
      <c r="AN31" s="305"/>
      <c r="AO31" s="305"/>
      <c r="AP31" s="306"/>
      <c r="AQ31" s="307">
        <f>AQ27-AQ30</f>
        <v>0</v>
      </c>
      <c r="AR31" s="308"/>
      <c r="AS31" s="308"/>
      <c r="AT31" s="308"/>
      <c r="AU31" s="308"/>
      <c r="AV31" s="308"/>
      <c r="AW31" s="308"/>
      <c r="AX31" s="308"/>
      <c r="AY31" s="309"/>
    </row>
    <row r="32" spans="1:51" ht="24.95" customHeight="1" thickBot="1">
      <c r="A32" s="347"/>
      <c r="B32" s="348"/>
      <c r="C32" s="348"/>
      <c r="D32" s="348"/>
      <c r="E32" s="348"/>
      <c r="F32" s="349"/>
      <c r="G32" s="286"/>
      <c r="H32" s="287"/>
      <c r="I32" s="288" t="s">
        <v>56</v>
      </c>
      <c r="J32" s="288"/>
      <c r="K32" s="288"/>
      <c r="L32" s="288"/>
      <c r="M32" s="288"/>
      <c r="N32" s="288"/>
      <c r="O32" s="289">
        <f>+O31</f>
        <v>730</v>
      </c>
      <c r="P32" s="290"/>
      <c r="Q32" s="290"/>
      <c r="R32" s="290"/>
      <c r="S32" s="290"/>
      <c r="T32" s="290"/>
      <c r="U32" s="290"/>
      <c r="V32" s="290"/>
      <c r="W32" s="291"/>
      <c r="X32" s="289">
        <f>+X31</f>
        <v>730</v>
      </c>
      <c r="Y32" s="290"/>
      <c r="Z32" s="290"/>
      <c r="AA32" s="290"/>
      <c r="AB32" s="290"/>
      <c r="AC32" s="290"/>
      <c r="AD32" s="290"/>
      <c r="AE32" s="290"/>
      <c r="AF32" s="290"/>
      <c r="AG32" s="291"/>
      <c r="AH32" s="292">
        <f>+AH31</f>
        <v>667</v>
      </c>
      <c r="AI32" s="290"/>
      <c r="AJ32" s="290"/>
      <c r="AK32" s="290"/>
      <c r="AL32" s="290"/>
      <c r="AM32" s="290"/>
      <c r="AN32" s="290"/>
      <c r="AO32" s="290"/>
      <c r="AP32" s="291"/>
      <c r="AQ32" s="289">
        <f>+AQ31</f>
        <v>0</v>
      </c>
      <c r="AR32" s="290"/>
      <c r="AS32" s="290"/>
      <c r="AT32" s="290"/>
      <c r="AU32" s="290"/>
      <c r="AV32" s="290"/>
      <c r="AW32" s="290"/>
      <c r="AX32" s="290"/>
      <c r="AY32" s="293"/>
    </row>
    <row r="33" spans="1:51" ht="25.15" customHeight="1">
      <c r="A33" s="236" t="s">
        <v>164</v>
      </c>
      <c r="B33" s="237"/>
      <c r="C33" s="237"/>
      <c r="D33" s="237"/>
      <c r="E33" s="237"/>
      <c r="F33" s="238"/>
      <c r="G33" s="270" t="s">
        <v>58</v>
      </c>
      <c r="H33" s="271"/>
      <c r="I33" s="271"/>
      <c r="J33" s="272"/>
      <c r="K33" s="273" t="s">
        <v>84</v>
      </c>
      <c r="L33" s="273"/>
      <c r="M33" s="273"/>
      <c r="N33" s="274"/>
      <c r="O33" s="545" t="s">
        <v>85</v>
      </c>
      <c r="P33" s="537"/>
      <c r="Q33" s="537"/>
      <c r="R33" s="537"/>
      <c r="S33" s="537"/>
      <c r="T33" s="537"/>
      <c r="U33" s="537"/>
      <c r="V33" s="537"/>
      <c r="W33" s="546"/>
      <c r="X33" s="537" t="s">
        <v>85</v>
      </c>
      <c r="Y33" s="537"/>
      <c r="Z33" s="537"/>
      <c r="AA33" s="537"/>
      <c r="AB33" s="537"/>
      <c r="AC33" s="537"/>
      <c r="AD33" s="537"/>
      <c r="AE33" s="537"/>
      <c r="AF33" s="537"/>
      <c r="AG33" s="546"/>
      <c r="AH33" s="547" t="s">
        <v>85</v>
      </c>
      <c r="AI33" s="548"/>
      <c r="AJ33" s="548"/>
      <c r="AK33" s="548"/>
      <c r="AL33" s="548"/>
      <c r="AM33" s="548"/>
      <c r="AN33" s="548"/>
      <c r="AO33" s="548"/>
      <c r="AP33" s="549"/>
      <c r="AQ33" s="537" t="s">
        <v>85</v>
      </c>
      <c r="AR33" s="537"/>
      <c r="AS33" s="537"/>
      <c r="AT33" s="537"/>
      <c r="AU33" s="537"/>
      <c r="AV33" s="537"/>
      <c r="AW33" s="537"/>
      <c r="AX33" s="537"/>
      <c r="AY33" s="538"/>
    </row>
    <row r="34" spans="1:51" ht="25.15" customHeight="1">
      <c r="A34" s="236"/>
      <c r="B34" s="237"/>
      <c r="C34" s="237"/>
      <c r="D34" s="237"/>
      <c r="E34" s="237"/>
      <c r="F34" s="238"/>
      <c r="G34" s="141" t="s">
        <v>60</v>
      </c>
      <c r="H34" s="142"/>
      <c r="I34" s="142"/>
      <c r="J34" s="143"/>
      <c r="K34" s="264" t="s">
        <v>84</v>
      </c>
      <c r="L34" s="169"/>
      <c r="M34" s="169"/>
      <c r="N34" s="265"/>
      <c r="O34" s="539" t="s">
        <v>85</v>
      </c>
      <c r="P34" s="539"/>
      <c r="Q34" s="539"/>
      <c r="R34" s="539"/>
      <c r="S34" s="539"/>
      <c r="T34" s="539"/>
      <c r="U34" s="539"/>
      <c r="V34" s="539"/>
      <c r="W34" s="540"/>
      <c r="X34" s="539" t="s">
        <v>85</v>
      </c>
      <c r="Y34" s="539"/>
      <c r="Z34" s="539"/>
      <c r="AA34" s="539"/>
      <c r="AB34" s="539"/>
      <c r="AC34" s="539"/>
      <c r="AD34" s="539"/>
      <c r="AE34" s="539"/>
      <c r="AF34" s="539"/>
      <c r="AG34" s="540"/>
      <c r="AH34" s="541" t="s">
        <v>85</v>
      </c>
      <c r="AI34" s="542"/>
      <c r="AJ34" s="542"/>
      <c r="AK34" s="542"/>
      <c r="AL34" s="542"/>
      <c r="AM34" s="542"/>
      <c r="AN34" s="542"/>
      <c r="AO34" s="542"/>
      <c r="AP34" s="543"/>
      <c r="AQ34" s="539" t="s">
        <v>85</v>
      </c>
      <c r="AR34" s="539"/>
      <c r="AS34" s="539"/>
      <c r="AT34" s="539"/>
      <c r="AU34" s="539"/>
      <c r="AV34" s="539"/>
      <c r="AW34" s="539"/>
      <c r="AX34" s="539"/>
      <c r="AY34" s="544"/>
    </row>
    <row r="35" spans="1:51" ht="24.95" customHeight="1">
      <c r="A35" s="239"/>
      <c r="B35" s="240"/>
      <c r="C35" s="240"/>
      <c r="D35" s="240"/>
      <c r="E35" s="240"/>
      <c r="F35" s="241"/>
      <c r="G35" s="141" t="s">
        <v>59</v>
      </c>
      <c r="H35" s="142"/>
      <c r="I35" s="142"/>
      <c r="J35" s="143"/>
      <c r="K35" s="280" t="s">
        <v>84</v>
      </c>
      <c r="L35" s="149"/>
      <c r="M35" s="149"/>
      <c r="N35" s="281"/>
      <c r="O35" s="532" t="s">
        <v>112</v>
      </c>
      <c r="P35" s="532"/>
      <c r="Q35" s="532"/>
      <c r="R35" s="532"/>
      <c r="S35" s="532"/>
      <c r="T35" s="532"/>
      <c r="U35" s="532"/>
      <c r="V35" s="532"/>
      <c r="W35" s="533"/>
      <c r="X35" s="532" t="s">
        <v>112</v>
      </c>
      <c r="Y35" s="532"/>
      <c r="Z35" s="532"/>
      <c r="AA35" s="532"/>
      <c r="AB35" s="532"/>
      <c r="AC35" s="532"/>
      <c r="AD35" s="532"/>
      <c r="AE35" s="532"/>
      <c r="AF35" s="532"/>
      <c r="AG35" s="533"/>
      <c r="AH35" s="531" t="s">
        <v>104</v>
      </c>
      <c r="AI35" s="532"/>
      <c r="AJ35" s="532"/>
      <c r="AK35" s="532"/>
      <c r="AL35" s="532"/>
      <c r="AM35" s="532"/>
      <c r="AN35" s="532"/>
      <c r="AO35" s="532"/>
      <c r="AP35" s="533"/>
      <c r="AQ35" s="534" t="s">
        <v>165</v>
      </c>
      <c r="AR35" s="532"/>
      <c r="AS35" s="532"/>
      <c r="AT35" s="532"/>
      <c r="AU35" s="532"/>
      <c r="AV35" s="532"/>
      <c r="AW35" s="532"/>
      <c r="AX35" s="532"/>
      <c r="AY35" s="535"/>
    </row>
    <row r="36" spans="1:51" ht="24.95" customHeight="1">
      <c r="A36" s="233" t="s">
        <v>61</v>
      </c>
      <c r="B36" s="234"/>
      <c r="C36" s="234"/>
      <c r="D36" s="234"/>
      <c r="E36" s="234"/>
      <c r="F36" s="235"/>
      <c r="G36" s="141" t="s">
        <v>67</v>
      </c>
      <c r="H36" s="142"/>
      <c r="I36" s="142"/>
      <c r="J36" s="142"/>
      <c r="K36" s="142"/>
      <c r="L36" s="142"/>
      <c r="M36" s="142"/>
      <c r="N36" s="142"/>
      <c r="O36" s="142"/>
      <c r="P36" s="142"/>
      <c r="Q36" s="142"/>
      <c r="R36" s="142"/>
      <c r="S36" s="142"/>
      <c r="T36" s="142"/>
      <c r="U36" s="142"/>
      <c r="V36" s="142"/>
      <c r="W36" s="143"/>
      <c r="X36" s="536"/>
      <c r="Y36" s="536"/>
      <c r="Z36" s="536"/>
      <c r="AA36" s="536"/>
      <c r="AB36" s="536"/>
      <c r="AC36" s="536"/>
      <c r="AD36" s="243" t="s">
        <v>1</v>
      </c>
      <c r="AE36" s="244"/>
      <c r="AF36" s="245" t="s">
        <v>50</v>
      </c>
      <c r="AG36" s="245"/>
      <c r="AH36" s="245"/>
      <c r="AI36" s="245"/>
      <c r="AJ36" s="244"/>
      <c r="AK36" s="245" t="s">
        <v>62</v>
      </c>
      <c r="AL36" s="245"/>
      <c r="AM36" s="245"/>
      <c r="AN36" s="245"/>
      <c r="AO36" s="244"/>
      <c r="AP36" s="245" t="s">
        <v>63</v>
      </c>
      <c r="AQ36" s="245"/>
      <c r="AR36" s="245"/>
      <c r="AS36" s="245"/>
      <c r="AT36" s="244"/>
      <c r="AU36" s="142" t="s">
        <v>64</v>
      </c>
      <c r="AV36" s="245"/>
      <c r="AW36" s="245"/>
      <c r="AX36" s="245"/>
      <c r="AY36" s="246"/>
    </row>
    <row r="37" spans="1:51" ht="15.75" customHeight="1">
      <c r="A37" s="236"/>
      <c r="B37" s="237"/>
      <c r="C37" s="237"/>
      <c r="D37" s="237"/>
      <c r="E37" s="237"/>
      <c r="F37" s="238"/>
      <c r="G37" s="253" t="s">
        <v>138</v>
      </c>
      <c r="H37" s="254"/>
      <c r="I37" s="254"/>
      <c r="J37" s="254"/>
      <c r="K37" s="254"/>
      <c r="L37" s="254"/>
      <c r="M37" s="254"/>
      <c r="N37" s="254"/>
      <c r="O37" s="254"/>
      <c r="P37" s="254"/>
      <c r="Q37" s="254"/>
      <c r="R37" s="254"/>
      <c r="S37" s="254"/>
      <c r="T37" s="254"/>
      <c r="U37" s="254"/>
      <c r="V37" s="254"/>
      <c r="W37" s="255"/>
      <c r="X37" s="247" t="s">
        <v>65</v>
      </c>
      <c r="Y37" s="248"/>
      <c r="Z37" s="248"/>
      <c r="AA37" s="248"/>
      <c r="AB37" s="248"/>
      <c r="AC37" s="249"/>
      <c r="AD37" s="250" t="s">
        <v>119</v>
      </c>
      <c r="AE37" s="251"/>
      <c r="AF37" s="202" t="s">
        <v>105</v>
      </c>
      <c r="AG37" s="202"/>
      <c r="AH37" s="202"/>
      <c r="AI37" s="202"/>
      <c r="AJ37" s="203"/>
      <c r="AK37" s="202" t="s">
        <v>105</v>
      </c>
      <c r="AL37" s="202"/>
      <c r="AM37" s="202"/>
      <c r="AN37" s="202"/>
      <c r="AO37" s="203"/>
      <c r="AP37" s="202">
        <v>10.7</v>
      </c>
      <c r="AQ37" s="202"/>
      <c r="AR37" s="202"/>
      <c r="AS37" s="202"/>
      <c r="AT37" s="203"/>
      <c r="AU37" s="202">
        <v>12</v>
      </c>
      <c r="AV37" s="202"/>
      <c r="AW37" s="202"/>
      <c r="AX37" s="202"/>
      <c r="AY37" s="204"/>
    </row>
    <row r="38" spans="1:51" ht="15.75" customHeight="1">
      <c r="A38" s="236"/>
      <c r="B38" s="237"/>
      <c r="C38" s="237"/>
      <c r="D38" s="237"/>
      <c r="E38" s="237"/>
      <c r="F38" s="238"/>
      <c r="G38" s="256"/>
      <c r="H38" s="257"/>
      <c r="I38" s="257"/>
      <c r="J38" s="257"/>
      <c r="K38" s="257"/>
      <c r="L38" s="257"/>
      <c r="M38" s="257"/>
      <c r="N38" s="257"/>
      <c r="O38" s="257"/>
      <c r="P38" s="257"/>
      <c r="Q38" s="257"/>
      <c r="R38" s="257"/>
      <c r="S38" s="257"/>
      <c r="T38" s="257"/>
      <c r="U38" s="257"/>
      <c r="V38" s="257"/>
      <c r="W38" s="258"/>
      <c r="X38" s="247" t="s">
        <v>91</v>
      </c>
      <c r="Y38" s="248"/>
      <c r="Z38" s="248"/>
      <c r="AA38" s="248"/>
      <c r="AB38" s="248"/>
      <c r="AC38" s="249"/>
      <c r="AD38" s="250" t="s">
        <v>119</v>
      </c>
      <c r="AE38" s="251"/>
      <c r="AF38" s="202" t="s">
        <v>105</v>
      </c>
      <c r="AG38" s="202"/>
      <c r="AH38" s="202"/>
      <c r="AI38" s="202"/>
      <c r="AJ38" s="203"/>
      <c r="AK38" s="202" t="s">
        <v>105</v>
      </c>
      <c r="AL38" s="202"/>
      <c r="AM38" s="202"/>
      <c r="AN38" s="202"/>
      <c r="AO38" s="203"/>
      <c r="AP38" s="202">
        <v>12</v>
      </c>
      <c r="AQ38" s="202"/>
      <c r="AR38" s="202"/>
      <c r="AS38" s="202"/>
      <c r="AT38" s="203"/>
      <c r="AU38" s="252">
        <v>12</v>
      </c>
      <c r="AV38" s="202"/>
      <c r="AW38" s="202"/>
      <c r="AX38" s="202"/>
      <c r="AY38" s="204"/>
    </row>
    <row r="39" spans="1:51" ht="15.75" customHeight="1">
      <c r="A39" s="239"/>
      <c r="B39" s="240"/>
      <c r="C39" s="240"/>
      <c r="D39" s="240"/>
      <c r="E39" s="240"/>
      <c r="F39" s="241"/>
      <c r="G39" s="259"/>
      <c r="H39" s="260"/>
      <c r="I39" s="260"/>
      <c r="J39" s="260"/>
      <c r="K39" s="260"/>
      <c r="L39" s="260"/>
      <c r="M39" s="260"/>
      <c r="N39" s="260"/>
      <c r="O39" s="260"/>
      <c r="P39" s="260"/>
      <c r="Q39" s="260"/>
      <c r="R39" s="260"/>
      <c r="S39" s="260"/>
      <c r="T39" s="260"/>
      <c r="U39" s="260"/>
      <c r="V39" s="260"/>
      <c r="W39" s="261"/>
      <c r="X39" s="247" t="s">
        <v>66</v>
      </c>
      <c r="Y39" s="248"/>
      <c r="Z39" s="248"/>
      <c r="AA39" s="248"/>
      <c r="AB39" s="248"/>
      <c r="AC39" s="249"/>
      <c r="AD39" s="250" t="s">
        <v>75</v>
      </c>
      <c r="AE39" s="251"/>
      <c r="AF39" s="202" t="s">
        <v>105</v>
      </c>
      <c r="AG39" s="202"/>
      <c r="AH39" s="202"/>
      <c r="AI39" s="202"/>
      <c r="AJ39" s="203"/>
      <c r="AK39" s="202" t="s">
        <v>105</v>
      </c>
      <c r="AL39" s="202"/>
      <c r="AM39" s="202"/>
      <c r="AN39" s="202"/>
      <c r="AO39" s="203"/>
      <c r="AP39" s="202">
        <v>89.2</v>
      </c>
      <c r="AQ39" s="202"/>
      <c r="AR39" s="202"/>
      <c r="AS39" s="202"/>
      <c r="AT39" s="203"/>
      <c r="AU39" s="202">
        <v>100</v>
      </c>
      <c r="AV39" s="202"/>
      <c r="AW39" s="202"/>
      <c r="AX39" s="202"/>
      <c r="AY39" s="204"/>
    </row>
    <row r="40" spans="1:51" ht="52.35" customHeight="1">
      <c r="A40" s="205" t="s">
        <v>68</v>
      </c>
      <c r="B40" s="206"/>
      <c r="C40" s="206"/>
      <c r="D40" s="206"/>
      <c r="E40" s="206"/>
      <c r="F40" s="207"/>
      <c r="G40" s="208" t="s">
        <v>120</v>
      </c>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10"/>
    </row>
    <row r="41" spans="1:51" ht="25.5" customHeight="1">
      <c r="A41" s="157" t="s">
        <v>17</v>
      </c>
      <c r="B41" s="102"/>
      <c r="C41" s="102"/>
      <c r="D41" s="102"/>
      <c r="E41" s="102"/>
      <c r="F41" s="103"/>
      <c r="G41" s="213" t="s">
        <v>24</v>
      </c>
      <c r="H41" s="214"/>
      <c r="I41" s="214"/>
      <c r="J41" s="214"/>
      <c r="K41" s="214"/>
      <c r="L41" s="214"/>
      <c r="M41" s="214"/>
      <c r="N41" s="214"/>
      <c r="O41" s="215"/>
      <c r="P41" s="216"/>
      <c r="Q41" s="216"/>
      <c r="R41" s="216"/>
      <c r="S41" s="216"/>
      <c r="T41" s="217"/>
      <c r="U41" s="218" t="s">
        <v>1</v>
      </c>
      <c r="V41" s="214"/>
      <c r="W41" s="219"/>
      <c r="X41" s="220" t="s">
        <v>50</v>
      </c>
      <c r="Y41" s="220"/>
      <c r="Z41" s="220"/>
      <c r="AA41" s="220"/>
      <c r="AB41" s="220"/>
      <c r="AC41" s="220"/>
      <c r="AD41" s="220"/>
      <c r="AE41" s="218" t="s">
        <v>62</v>
      </c>
      <c r="AF41" s="214"/>
      <c r="AG41" s="214"/>
      <c r="AH41" s="214"/>
      <c r="AI41" s="214"/>
      <c r="AJ41" s="214"/>
      <c r="AK41" s="219"/>
      <c r="AL41" s="220" t="s">
        <v>63</v>
      </c>
      <c r="AM41" s="220"/>
      <c r="AN41" s="220"/>
      <c r="AO41" s="220"/>
      <c r="AP41" s="220"/>
      <c r="AQ41" s="220"/>
      <c r="AR41" s="220"/>
      <c r="AS41" s="221" t="s">
        <v>64</v>
      </c>
      <c r="AT41" s="221"/>
      <c r="AU41" s="221"/>
      <c r="AV41" s="221"/>
      <c r="AW41" s="221"/>
      <c r="AX41" s="221"/>
      <c r="AY41" s="222"/>
    </row>
    <row r="42" spans="1:51" ht="18.399999999999999" customHeight="1">
      <c r="A42" s="211"/>
      <c r="B42" s="105"/>
      <c r="C42" s="105"/>
      <c r="D42" s="105"/>
      <c r="E42" s="105"/>
      <c r="F42" s="106"/>
      <c r="G42" s="522" t="s">
        <v>166</v>
      </c>
      <c r="H42" s="523"/>
      <c r="I42" s="523"/>
      <c r="J42" s="523"/>
      <c r="K42" s="523"/>
      <c r="L42" s="523"/>
      <c r="M42" s="523"/>
      <c r="N42" s="524"/>
      <c r="O42" s="232" t="s">
        <v>79</v>
      </c>
      <c r="P42" s="232"/>
      <c r="Q42" s="191" t="s">
        <v>58</v>
      </c>
      <c r="R42" s="191"/>
      <c r="S42" s="191"/>
      <c r="T42" s="191"/>
      <c r="U42" s="192" t="s">
        <v>86</v>
      </c>
      <c r="V42" s="192"/>
      <c r="W42" s="192"/>
      <c r="X42" s="193" t="s">
        <v>90</v>
      </c>
      <c r="Y42" s="193"/>
      <c r="Z42" s="193"/>
      <c r="AA42" s="193"/>
      <c r="AB42" s="193"/>
      <c r="AC42" s="193"/>
      <c r="AD42" s="193"/>
      <c r="AE42" s="193" t="s">
        <v>90</v>
      </c>
      <c r="AF42" s="193"/>
      <c r="AG42" s="193"/>
      <c r="AH42" s="193"/>
      <c r="AI42" s="193"/>
      <c r="AJ42" s="193"/>
      <c r="AK42" s="193"/>
      <c r="AL42" s="193" t="s">
        <v>90</v>
      </c>
      <c r="AM42" s="193"/>
      <c r="AN42" s="193"/>
      <c r="AO42" s="193"/>
      <c r="AP42" s="193"/>
      <c r="AQ42" s="193"/>
      <c r="AR42" s="193"/>
      <c r="AS42" s="194" t="s">
        <v>90</v>
      </c>
      <c r="AT42" s="195"/>
      <c r="AU42" s="195"/>
      <c r="AV42" s="195"/>
      <c r="AW42" s="195"/>
      <c r="AX42" s="195"/>
      <c r="AY42" s="196"/>
    </row>
    <row r="43" spans="1:51" ht="18.399999999999999" customHeight="1">
      <c r="A43" s="211"/>
      <c r="B43" s="105"/>
      <c r="C43" s="105"/>
      <c r="D43" s="105"/>
      <c r="E43" s="105"/>
      <c r="F43" s="106"/>
      <c r="G43" s="525"/>
      <c r="H43" s="526"/>
      <c r="I43" s="526"/>
      <c r="J43" s="526"/>
      <c r="K43" s="526"/>
      <c r="L43" s="526"/>
      <c r="M43" s="526"/>
      <c r="N43" s="527"/>
      <c r="O43" s="232"/>
      <c r="P43" s="232"/>
      <c r="Q43" s="191"/>
      <c r="R43" s="191"/>
      <c r="S43" s="191"/>
      <c r="T43" s="191"/>
      <c r="U43" s="192"/>
      <c r="V43" s="192"/>
      <c r="W43" s="192"/>
      <c r="X43" s="519" t="s">
        <v>143</v>
      </c>
      <c r="Y43" s="188"/>
      <c r="Z43" s="188"/>
      <c r="AA43" s="188"/>
      <c r="AB43" s="188"/>
      <c r="AC43" s="188"/>
      <c r="AD43" s="188"/>
      <c r="AE43" s="519" t="s">
        <v>143</v>
      </c>
      <c r="AF43" s="188"/>
      <c r="AG43" s="188"/>
      <c r="AH43" s="188"/>
      <c r="AI43" s="188"/>
      <c r="AJ43" s="188"/>
      <c r="AK43" s="188"/>
      <c r="AL43" s="519" t="s">
        <v>143</v>
      </c>
      <c r="AM43" s="188"/>
      <c r="AN43" s="188"/>
      <c r="AO43" s="188"/>
      <c r="AP43" s="188"/>
      <c r="AQ43" s="188"/>
      <c r="AR43" s="188"/>
      <c r="AS43" s="520" t="s">
        <v>143</v>
      </c>
      <c r="AT43" s="189"/>
      <c r="AU43" s="189"/>
      <c r="AV43" s="189"/>
      <c r="AW43" s="189"/>
      <c r="AX43" s="189"/>
      <c r="AY43" s="190"/>
    </row>
    <row r="44" spans="1:51" ht="18.399999999999999" customHeight="1">
      <c r="A44" s="211"/>
      <c r="B44" s="105"/>
      <c r="C44" s="105"/>
      <c r="D44" s="105"/>
      <c r="E44" s="105"/>
      <c r="F44" s="106"/>
      <c r="G44" s="525"/>
      <c r="H44" s="526"/>
      <c r="I44" s="526"/>
      <c r="J44" s="526"/>
      <c r="K44" s="526"/>
      <c r="L44" s="526"/>
      <c r="M44" s="526"/>
      <c r="N44" s="527"/>
      <c r="O44" s="232"/>
      <c r="P44" s="232"/>
      <c r="Q44" s="191" t="s">
        <v>60</v>
      </c>
      <c r="R44" s="191"/>
      <c r="S44" s="191"/>
      <c r="T44" s="191"/>
      <c r="U44" s="192" t="s">
        <v>86</v>
      </c>
      <c r="V44" s="192"/>
      <c r="W44" s="192"/>
      <c r="X44" s="193" t="s">
        <v>90</v>
      </c>
      <c r="Y44" s="193"/>
      <c r="Z44" s="193"/>
      <c r="AA44" s="193"/>
      <c r="AB44" s="193"/>
      <c r="AC44" s="193"/>
      <c r="AD44" s="193"/>
      <c r="AE44" s="193" t="s">
        <v>90</v>
      </c>
      <c r="AF44" s="193"/>
      <c r="AG44" s="193"/>
      <c r="AH44" s="193"/>
      <c r="AI44" s="193"/>
      <c r="AJ44" s="193"/>
      <c r="AK44" s="193"/>
      <c r="AL44" s="193" t="s">
        <v>90</v>
      </c>
      <c r="AM44" s="193"/>
      <c r="AN44" s="193"/>
      <c r="AO44" s="193"/>
      <c r="AP44" s="193"/>
      <c r="AQ44" s="193"/>
      <c r="AR44" s="193"/>
      <c r="AS44" s="194" t="s">
        <v>90</v>
      </c>
      <c r="AT44" s="195"/>
      <c r="AU44" s="195"/>
      <c r="AV44" s="195"/>
      <c r="AW44" s="195"/>
      <c r="AX44" s="195"/>
      <c r="AY44" s="196"/>
    </row>
    <row r="45" spans="1:51" ht="18.399999999999999" customHeight="1">
      <c r="A45" s="211"/>
      <c r="B45" s="105"/>
      <c r="C45" s="105"/>
      <c r="D45" s="105"/>
      <c r="E45" s="105"/>
      <c r="F45" s="106"/>
      <c r="G45" s="525"/>
      <c r="H45" s="526"/>
      <c r="I45" s="526"/>
      <c r="J45" s="526"/>
      <c r="K45" s="526"/>
      <c r="L45" s="526"/>
      <c r="M45" s="526"/>
      <c r="N45" s="527"/>
      <c r="O45" s="232"/>
      <c r="P45" s="232"/>
      <c r="Q45" s="191"/>
      <c r="R45" s="191"/>
      <c r="S45" s="191"/>
      <c r="T45" s="191"/>
      <c r="U45" s="192"/>
      <c r="V45" s="192"/>
      <c r="W45" s="192"/>
      <c r="X45" s="519" t="s">
        <v>143</v>
      </c>
      <c r="Y45" s="188"/>
      <c r="Z45" s="188"/>
      <c r="AA45" s="188"/>
      <c r="AB45" s="188"/>
      <c r="AC45" s="188"/>
      <c r="AD45" s="188"/>
      <c r="AE45" s="519" t="s">
        <v>143</v>
      </c>
      <c r="AF45" s="188"/>
      <c r="AG45" s="188"/>
      <c r="AH45" s="188"/>
      <c r="AI45" s="188"/>
      <c r="AJ45" s="188"/>
      <c r="AK45" s="188"/>
      <c r="AL45" s="519" t="s">
        <v>143</v>
      </c>
      <c r="AM45" s="188"/>
      <c r="AN45" s="188"/>
      <c r="AO45" s="188"/>
      <c r="AP45" s="188"/>
      <c r="AQ45" s="188"/>
      <c r="AR45" s="188"/>
      <c r="AS45" s="520" t="s">
        <v>143</v>
      </c>
      <c r="AT45" s="189"/>
      <c r="AU45" s="189"/>
      <c r="AV45" s="189"/>
      <c r="AW45" s="189"/>
      <c r="AX45" s="189"/>
      <c r="AY45" s="190"/>
    </row>
    <row r="46" spans="1:51" ht="18.399999999999999" customHeight="1">
      <c r="A46" s="211"/>
      <c r="B46" s="105"/>
      <c r="C46" s="105"/>
      <c r="D46" s="105"/>
      <c r="E46" s="105"/>
      <c r="F46" s="106"/>
      <c r="G46" s="525"/>
      <c r="H46" s="526"/>
      <c r="I46" s="526"/>
      <c r="J46" s="526"/>
      <c r="K46" s="526"/>
      <c r="L46" s="526"/>
      <c r="M46" s="526"/>
      <c r="N46" s="527"/>
      <c r="O46" s="232"/>
      <c r="P46" s="232"/>
      <c r="Q46" s="191" t="s">
        <v>69</v>
      </c>
      <c r="R46" s="191"/>
      <c r="S46" s="191"/>
      <c r="T46" s="191"/>
      <c r="U46" s="192" t="s">
        <v>86</v>
      </c>
      <c r="V46" s="192"/>
      <c r="W46" s="192"/>
      <c r="X46" s="193" t="s">
        <v>90</v>
      </c>
      <c r="Y46" s="193"/>
      <c r="Z46" s="193"/>
      <c r="AA46" s="193"/>
      <c r="AB46" s="193"/>
      <c r="AC46" s="193"/>
      <c r="AD46" s="193"/>
      <c r="AE46" s="193" t="s">
        <v>90</v>
      </c>
      <c r="AF46" s="193"/>
      <c r="AG46" s="193"/>
      <c r="AH46" s="193"/>
      <c r="AI46" s="193"/>
      <c r="AJ46" s="193"/>
      <c r="AK46" s="193"/>
      <c r="AL46" s="193" t="s">
        <v>90</v>
      </c>
      <c r="AM46" s="193"/>
      <c r="AN46" s="193"/>
      <c r="AO46" s="193"/>
      <c r="AP46" s="193"/>
      <c r="AQ46" s="193"/>
      <c r="AR46" s="193"/>
      <c r="AS46" s="194" t="s">
        <v>90</v>
      </c>
      <c r="AT46" s="195"/>
      <c r="AU46" s="195"/>
      <c r="AV46" s="195"/>
      <c r="AW46" s="195"/>
      <c r="AX46" s="195"/>
      <c r="AY46" s="196"/>
    </row>
    <row r="47" spans="1:51" ht="18.399999999999999" customHeight="1">
      <c r="A47" s="211"/>
      <c r="B47" s="105"/>
      <c r="C47" s="105"/>
      <c r="D47" s="105"/>
      <c r="E47" s="105"/>
      <c r="F47" s="106"/>
      <c r="G47" s="525"/>
      <c r="H47" s="526"/>
      <c r="I47" s="526"/>
      <c r="J47" s="526"/>
      <c r="K47" s="526"/>
      <c r="L47" s="526"/>
      <c r="M47" s="526"/>
      <c r="N47" s="527"/>
      <c r="O47" s="232"/>
      <c r="P47" s="232"/>
      <c r="Q47" s="191"/>
      <c r="R47" s="191"/>
      <c r="S47" s="191"/>
      <c r="T47" s="191"/>
      <c r="U47" s="192"/>
      <c r="V47" s="192"/>
      <c r="W47" s="192"/>
      <c r="X47" s="519" t="s">
        <v>143</v>
      </c>
      <c r="Y47" s="188"/>
      <c r="Z47" s="188"/>
      <c r="AA47" s="188"/>
      <c r="AB47" s="188"/>
      <c r="AC47" s="188"/>
      <c r="AD47" s="188"/>
      <c r="AE47" s="519" t="s">
        <v>143</v>
      </c>
      <c r="AF47" s="188"/>
      <c r="AG47" s="188"/>
      <c r="AH47" s="188"/>
      <c r="AI47" s="188"/>
      <c r="AJ47" s="188"/>
      <c r="AK47" s="188"/>
      <c r="AL47" s="519" t="s">
        <v>143</v>
      </c>
      <c r="AM47" s="188"/>
      <c r="AN47" s="188"/>
      <c r="AO47" s="188"/>
      <c r="AP47" s="188"/>
      <c r="AQ47" s="188"/>
      <c r="AR47" s="188"/>
      <c r="AS47" s="520" t="s">
        <v>143</v>
      </c>
      <c r="AT47" s="189"/>
      <c r="AU47" s="189"/>
      <c r="AV47" s="189"/>
      <c r="AW47" s="189"/>
      <c r="AX47" s="189"/>
      <c r="AY47" s="190"/>
    </row>
    <row r="48" spans="1:51" ht="18.399999999999999" customHeight="1">
      <c r="A48" s="211"/>
      <c r="B48" s="105"/>
      <c r="C48" s="105"/>
      <c r="D48" s="105"/>
      <c r="E48" s="105"/>
      <c r="F48" s="106"/>
      <c r="G48" s="525"/>
      <c r="H48" s="526"/>
      <c r="I48" s="526"/>
      <c r="J48" s="526"/>
      <c r="K48" s="526"/>
      <c r="L48" s="526"/>
      <c r="M48" s="526"/>
      <c r="N48" s="527"/>
      <c r="O48" s="232"/>
      <c r="P48" s="232"/>
      <c r="Q48" s="191" t="s">
        <v>70</v>
      </c>
      <c r="R48" s="191"/>
      <c r="S48" s="191"/>
      <c r="T48" s="191"/>
      <c r="U48" s="192" t="s">
        <v>86</v>
      </c>
      <c r="V48" s="192"/>
      <c r="W48" s="192"/>
      <c r="X48" s="193" t="s">
        <v>90</v>
      </c>
      <c r="Y48" s="193"/>
      <c r="Z48" s="193"/>
      <c r="AA48" s="193"/>
      <c r="AB48" s="193"/>
      <c r="AC48" s="193"/>
      <c r="AD48" s="193"/>
      <c r="AE48" s="193" t="s">
        <v>90</v>
      </c>
      <c r="AF48" s="193"/>
      <c r="AG48" s="193"/>
      <c r="AH48" s="193"/>
      <c r="AI48" s="193"/>
      <c r="AJ48" s="193"/>
      <c r="AK48" s="193"/>
      <c r="AL48" s="193" t="s">
        <v>90</v>
      </c>
      <c r="AM48" s="193"/>
      <c r="AN48" s="193"/>
      <c r="AO48" s="193"/>
      <c r="AP48" s="193"/>
      <c r="AQ48" s="193"/>
      <c r="AR48" s="193"/>
      <c r="AS48" s="194" t="s">
        <v>90</v>
      </c>
      <c r="AT48" s="195"/>
      <c r="AU48" s="195"/>
      <c r="AV48" s="195"/>
      <c r="AW48" s="195"/>
      <c r="AX48" s="195"/>
      <c r="AY48" s="196"/>
    </row>
    <row r="49" spans="1:51" ht="18.399999999999999" customHeight="1">
      <c r="A49" s="211"/>
      <c r="B49" s="105"/>
      <c r="C49" s="105"/>
      <c r="D49" s="105"/>
      <c r="E49" s="105"/>
      <c r="F49" s="106"/>
      <c r="G49" s="525"/>
      <c r="H49" s="526"/>
      <c r="I49" s="526"/>
      <c r="J49" s="526"/>
      <c r="K49" s="526"/>
      <c r="L49" s="526"/>
      <c r="M49" s="526"/>
      <c r="N49" s="527"/>
      <c r="O49" s="232"/>
      <c r="P49" s="232"/>
      <c r="Q49" s="191"/>
      <c r="R49" s="191"/>
      <c r="S49" s="191"/>
      <c r="T49" s="191"/>
      <c r="U49" s="192"/>
      <c r="V49" s="192"/>
      <c r="W49" s="192"/>
      <c r="X49" s="519" t="s">
        <v>143</v>
      </c>
      <c r="Y49" s="188"/>
      <c r="Z49" s="188"/>
      <c r="AA49" s="188"/>
      <c r="AB49" s="188"/>
      <c r="AC49" s="188"/>
      <c r="AD49" s="188"/>
      <c r="AE49" s="519" t="s">
        <v>143</v>
      </c>
      <c r="AF49" s="188"/>
      <c r="AG49" s="188"/>
      <c r="AH49" s="188"/>
      <c r="AI49" s="188"/>
      <c r="AJ49" s="188"/>
      <c r="AK49" s="188"/>
      <c r="AL49" s="519" t="s">
        <v>143</v>
      </c>
      <c r="AM49" s="188"/>
      <c r="AN49" s="188"/>
      <c r="AO49" s="188"/>
      <c r="AP49" s="188"/>
      <c r="AQ49" s="188"/>
      <c r="AR49" s="188"/>
      <c r="AS49" s="520" t="s">
        <v>143</v>
      </c>
      <c r="AT49" s="189"/>
      <c r="AU49" s="189"/>
      <c r="AV49" s="189"/>
      <c r="AW49" s="189"/>
      <c r="AX49" s="189"/>
      <c r="AY49" s="190"/>
    </row>
    <row r="50" spans="1:51" ht="18.399999999999999" customHeight="1">
      <c r="A50" s="211"/>
      <c r="B50" s="105"/>
      <c r="C50" s="105"/>
      <c r="D50" s="105"/>
      <c r="E50" s="105"/>
      <c r="F50" s="106"/>
      <c r="G50" s="525"/>
      <c r="H50" s="526"/>
      <c r="I50" s="526"/>
      <c r="J50" s="526"/>
      <c r="K50" s="526"/>
      <c r="L50" s="526"/>
      <c r="M50" s="526"/>
      <c r="N50" s="527"/>
      <c r="O50" s="232"/>
      <c r="P50" s="232"/>
      <c r="Q50" s="191" t="s">
        <v>59</v>
      </c>
      <c r="R50" s="191"/>
      <c r="S50" s="191"/>
      <c r="T50" s="191"/>
      <c r="U50" s="192" t="s">
        <v>86</v>
      </c>
      <c r="V50" s="192"/>
      <c r="W50" s="192"/>
      <c r="X50" s="197" t="s">
        <v>125</v>
      </c>
      <c r="Y50" s="197"/>
      <c r="Z50" s="197"/>
      <c r="AA50" s="197"/>
      <c r="AB50" s="197"/>
      <c r="AC50" s="197"/>
      <c r="AD50" s="197"/>
      <c r="AE50" s="197" t="s">
        <v>125</v>
      </c>
      <c r="AF50" s="197"/>
      <c r="AG50" s="197"/>
      <c r="AH50" s="197"/>
      <c r="AI50" s="197"/>
      <c r="AJ50" s="197"/>
      <c r="AK50" s="197"/>
      <c r="AL50" s="197" t="s">
        <v>126</v>
      </c>
      <c r="AM50" s="197"/>
      <c r="AN50" s="197"/>
      <c r="AO50" s="197"/>
      <c r="AP50" s="197"/>
      <c r="AQ50" s="197"/>
      <c r="AR50" s="197"/>
      <c r="AS50" s="197" t="s">
        <v>90</v>
      </c>
      <c r="AT50" s="197"/>
      <c r="AU50" s="197"/>
      <c r="AV50" s="197"/>
      <c r="AW50" s="197"/>
      <c r="AX50" s="197"/>
      <c r="AY50" s="198"/>
    </row>
    <row r="51" spans="1:51" ht="18.399999999999999" customHeight="1">
      <c r="A51" s="211"/>
      <c r="B51" s="105"/>
      <c r="C51" s="105"/>
      <c r="D51" s="105"/>
      <c r="E51" s="105"/>
      <c r="F51" s="106"/>
      <c r="G51" s="525"/>
      <c r="H51" s="526"/>
      <c r="I51" s="526"/>
      <c r="J51" s="526"/>
      <c r="K51" s="526"/>
      <c r="L51" s="526"/>
      <c r="M51" s="526"/>
      <c r="N51" s="527"/>
      <c r="O51" s="232"/>
      <c r="P51" s="232"/>
      <c r="Q51" s="191"/>
      <c r="R51" s="191"/>
      <c r="S51" s="191"/>
      <c r="T51" s="191"/>
      <c r="U51" s="192"/>
      <c r="V51" s="192"/>
      <c r="W51" s="192"/>
      <c r="X51" s="519" t="s">
        <v>142</v>
      </c>
      <c r="Y51" s="188"/>
      <c r="Z51" s="188"/>
      <c r="AA51" s="188"/>
      <c r="AB51" s="188"/>
      <c r="AC51" s="188"/>
      <c r="AD51" s="188"/>
      <c r="AE51" s="519" t="s">
        <v>142</v>
      </c>
      <c r="AF51" s="188"/>
      <c r="AG51" s="188"/>
      <c r="AH51" s="188"/>
      <c r="AI51" s="188"/>
      <c r="AJ51" s="188"/>
      <c r="AK51" s="188"/>
      <c r="AL51" s="519" t="s">
        <v>142</v>
      </c>
      <c r="AM51" s="188"/>
      <c r="AN51" s="188"/>
      <c r="AO51" s="188"/>
      <c r="AP51" s="188"/>
      <c r="AQ51" s="188"/>
      <c r="AR51" s="188"/>
      <c r="AS51" s="521" t="s">
        <v>167</v>
      </c>
      <c r="AT51" s="200"/>
      <c r="AU51" s="200"/>
      <c r="AV51" s="200"/>
      <c r="AW51" s="200"/>
      <c r="AX51" s="200"/>
      <c r="AY51" s="201"/>
    </row>
    <row r="52" spans="1:51" ht="18.399999999999999" customHeight="1">
      <c r="A52" s="211"/>
      <c r="B52" s="105"/>
      <c r="C52" s="105"/>
      <c r="D52" s="105"/>
      <c r="E52" s="105"/>
      <c r="F52" s="106"/>
      <c r="G52" s="525"/>
      <c r="H52" s="526"/>
      <c r="I52" s="526"/>
      <c r="J52" s="526"/>
      <c r="K52" s="526"/>
      <c r="L52" s="526"/>
      <c r="M52" s="526"/>
      <c r="N52" s="527"/>
      <c r="O52" s="232"/>
      <c r="P52" s="232"/>
      <c r="Q52" s="191" t="s">
        <v>71</v>
      </c>
      <c r="R52" s="191"/>
      <c r="S52" s="191"/>
      <c r="T52" s="191"/>
      <c r="U52" s="192" t="s">
        <v>86</v>
      </c>
      <c r="V52" s="192"/>
      <c r="W52" s="192"/>
      <c r="X52" s="193" t="s">
        <v>90</v>
      </c>
      <c r="Y52" s="193"/>
      <c r="Z52" s="193"/>
      <c r="AA52" s="193"/>
      <c r="AB52" s="193"/>
      <c r="AC52" s="193"/>
      <c r="AD52" s="193"/>
      <c r="AE52" s="193" t="s">
        <v>90</v>
      </c>
      <c r="AF52" s="193"/>
      <c r="AG52" s="193"/>
      <c r="AH52" s="193"/>
      <c r="AI52" s="193"/>
      <c r="AJ52" s="193"/>
      <c r="AK52" s="193"/>
      <c r="AL52" s="193" t="s">
        <v>90</v>
      </c>
      <c r="AM52" s="193"/>
      <c r="AN52" s="193"/>
      <c r="AO52" s="193"/>
      <c r="AP52" s="193"/>
      <c r="AQ52" s="193"/>
      <c r="AR52" s="193"/>
      <c r="AS52" s="194" t="s">
        <v>90</v>
      </c>
      <c r="AT52" s="195"/>
      <c r="AU52" s="195"/>
      <c r="AV52" s="195"/>
      <c r="AW52" s="195"/>
      <c r="AX52" s="195"/>
      <c r="AY52" s="196"/>
    </row>
    <row r="53" spans="1:51" ht="18.399999999999999" customHeight="1">
      <c r="A53" s="211"/>
      <c r="B53" s="105"/>
      <c r="C53" s="105"/>
      <c r="D53" s="105"/>
      <c r="E53" s="105"/>
      <c r="F53" s="106"/>
      <c r="G53" s="525"/>
      <c r="H53" s="526"/>
      <c r="I53" s="526"/>
      <c r="J53" s="526"/>
      <c r="K53" s="526"/>
      <c r="L53" s="526"/>
      <c r="M53" s="526"/>
      <c r="N53" s="527"/>
      <c r="O53" s="232"/>
      <c r="P53" s="232"/>
      <c r="Q53" s="191"/>
      <c r="R53" s="191"/>
      <c r="S53" s="191"/>
      <c r="T53" s="191"/>
      <c r="U53" s="192"/>
      <c r="V53" s="192"/>
      <c r="W53" s="192"/>
      <c r="X53" s="519" t="s">
        <v>143</v>
      </c>
      <c r="Y53" s="188"/>
      <c r="Z53" s="188"/>
      <c r="AA53" s="188"/>
      <c r="AB53" s="188"/>
      <c r="AC53" s="188"/>
      <c r="AD53" s="188"/>
      <c r="AE53" s="519" t="s">
        <v>143</v>
      </c>
      <c r="AF53" s="188"/>
      <c r="AG53" s="188"/>
      <c r="AH53" s="188"/>
      <c r="AI53" s="188"/>
      <c r="AJ53" s="188"/>
      <c r="AK53" s="188"/>
      <c r="AL53" s="519" t="s">
        <v>143</v>
      </c>
      <c r="AM53" s="188"/>
      <c r="AN53" s="188"/>
      <c r="AO53" s="188"/>
      <c r="AP53" s="188"/>
      <c r="AQ53" s="188"/>
      <c r="AR53" s="188"/>
      <c r="AS53" s="520" t="s">
        <v>143</v>
      </c>
      <c r="AT53" s="189"/>
      <c r="AU53" s="189"/>
      <c r="AV53" s="189"/>
      <c r="AW53" s="189"/>
      <c r="AX53" s="189"/>
      <c r="AY53" s="190"/>
    </row>
    <row r="54" spans="1:51" ht="18.399999999999999" customHeight="1">
      <c r="A54" s="211"/>
      <c r="B54" s="105"/>
      <c r="C54" s="105"/>
      <c r="D54" s="105"/>
      <c r="E54" s="105"/>
      <c r="F54" s="106"/>
      <c r="G54" s="525"/>
      <c r="H54" s="526"/>
      <c r="I54" s="526"/>
      <c r="J54" s="526"/>
      <c r="K54" s="526"/>
      <c r="L54" s="526"/>
      <c r="M54" s="526"/>
      <c r="N54" s="527"/>
      <c r="O54" s="232"/>
      <c r="P54" s="232"/>
      <c r="Q54" s="191" t="s">
        <v>105</v>
      </c>
      <c r="R54" s="191"/>
      <c r="S54" s="191"/>
      <c r="T54" s="191"/>
      <c r="U54" s="192"/>
      <c r="V54" s="192"/>
      <c r="W54" s="192"/>
      <c r="X54" s="193" t="s">
        <v>90</v>
      </c>
      <c r="Y54" s="193"/>
      <c r="Z54" s="193"/>
      <c r="AA54" s="193"/>
      <c r="AB54" s="193"/>
      <c r="AC54" s="193"/>
      <c r="AD54" s="193"/>
      <c r="AE54" s="193" t="s">
        <v>90</v>
      </c>
      <c r="AF54" s="193"/>
      <c r="AG54" s="193"/>
      <c r="AH54" s="193"/>
      <c r="AI54" s="193"/>
      <c r="AJ54" s="193"/>
      <c r="AK54" s="193"/>
      <c r="AL54" s="193" t="s">
        <v>90</v>
      </c>
      <c r="AM54" s="193"/>
      <c r="AN54" s="193"/>
      <c r="AO54" s="193"/>
      <c r="AP54" s="193"/>
      <c r="AQ54" s="193"/>
      <c r="AR54" s="193"/>
      <c r="AS54" s="194" t="s">
        <v>90</v>
      </c>
      <c r="AT54" s="195"/>
      <c r="AU54" s="195"/>
      <c r="AV54" s="195"/>
      <c r="AW54" s="195"/>
      <c r="AX54" s="195"/>
      <c r="AY54" s="196"/>
    </row>
    <row r="55" spans="1:51" ht="18.399999999999999" customHeight="1">
      <c r="A55" s="212"/>
      <c r="B55" s="108"/>
      <c r="C55" s="108"/>
      <c r="D55" s="108"/>
      <c r="E55" s="108"/>
      <c r="F55" s="109"/>
      <c r="G55" s="528"/>
      <c r="H55" s="529"/>
      <c r="I55" s="529"/>
      <c r="J55" s="529"/>
      <c r="K55" s="529"/>
      <c r="L55" s="529"/>
      <c r="M55" s="529"/>
      <c r="N55" s="530"/>
      <c r="O55" s="232"/>
      <c r="P55" s="232"/>
      <c r="Q55" s="191"/>
      <c r="R55" s="191"/>
      <c r="S55" s="191"/>
      <c r="T55" s="191"/>
      <c r="U55" s="192"/>
      <c r="V55" s="192"/>
      <c r="W55" s="192"/>
      <c r="X55" s="519" t="s">
        <v>143</v>
      </c>
      <c r="Y55" s="188"/>
      <c r="Z55" s="188"/>
      <c r="AA55" s="188"/>
      <c r="AB55" s="188"/>
      <c r="AC55" s="188"/>
      <c r="AD55" s="188"/>
      <c r="AE55" s="519" t="s">
        <v>143</v>
      </c>
      <c r="AF55" s="188"/>
      <c r="AG55" s="188"/>
      <c r="AH55" s="188"/>
      <c r="AI55" s="188"/>
      <c r="AJ55" s="188"/>
      <c r="AK55" s="188"/>
      <c r="AL55" s="519" t="s">
        <v>143</v>
      </c>
      <c r="AM55" s="188"/>
      <c r="AN55" s="188"/>
      <c r="AO55" s="188"/>
      <c r="AP55" s="188"/>
      <c r="AQ55" s="188"/>
      <c r="AR55" s="188"/>
      <c r="AS55" s="520" t="s">
        <v>143</v>
      </c>
      <c r="AT55" s="189"/>
      <c r="AU55" s="189"/>
      <c r="AV55" s="189"/>
      <c r="AW55" s="189"/>
      <c r="AX55" s="189"/>
      <c r="AY55" s="190"/>
    </row>
    <row r="56" spans="1:51" ht="45.4" customHeight="1">
      <c r="A56" s="157" t="s">
        <v>35</v>
      </c>
      <c r="B56" s="158"/>
      <c r="C56" s="158"/>
      <c r="D56" s="158"/>
      <c r="E56" s="158"/>
      <c r="F56" s="158"/>
      <c r="G56" s="185" t="s">
        <v>127</v>
      </c>
      <c r="H56" s="186"/>
      <c r="I56" s="186"/>
      <c r="J56" s="186"/>
      <c r="K56" s="186"/>
      <c r="L56" s="186"/>
      <c r="M56" s="186"/>
      <c r="N56" s="186"/>
      <c r="O56" s="162" t="s">
        <v>2</v>
      </c>
      <c r="P56" s="163"/>
      <c r="Q56" s="163"/>
      <c r="R56" s="163"/>
      <c r="S56" s="163"/>
      <c r="T56" s="163"/>
      <c r="U56" s="187" t="s">
        <v>128</v>
      </c>
      <c r="V56" s="166"/>
      <c r="W56" s="166"/>
      <c r="X56" s="166"/>
      <c r="Y56" s="166"/>
      <c r="Z56" s="166"/>
      <c r="AA56" s="166"/>
      <c r="AB56" s="166"/>
      <c r="AC56" s="166"/>
      <c r="AD56" s="166"/>
      <c r="AE56" s="166"/>
      <c r="AF56" s="166"/>
      <c r="AG56" s="166"/>
      <c r="AH56" s="166"/>
      <c r="AI56" s="166"/>
      <c r="AJ56" s="166"/>
      <c r="AK56" s="166"/>
      <c r="AL56" s="166"/>
      <c r="AM56" s="166"/>
      <c r="AN56" s="166"/>
      <c r="AO56" s="166"/>
      <c r="AP56" s="166"/>
      <c r="AQ56" s="166"/>
      <c r="AR56" s="166"/>
      <c r="AS56" s="166"/>
      <c r="AT56" s="166"/>
      <c r="AU56" s="166"/>
      <c r="AV56" s="166"/>
      <c r="AW56" s="166"/>
      <c r="AX56" s="166"/>
      <c r="AY56" s="167"/>
    </row>
    <row r="57" spans="1:51" ht="130.9" customHeight="1">
      <c r="A57" s="157" t="s">
        <v>168</v>
      </c>
      <c r="B57" s="158"/>
      <c r="C57" s="158"/>
      <c r="D57" s="158"/>
      <c r="E57" s="158"/>
      <c r="F57" s="158"/>
      <c r="G57" s="159">
        <v>1</v>
      </c>
      <c r="H57" s="160"/>
      <c r="I57" s="160"/>
      <c r="J57" s="160"/>
      <c r="K57" s="160"/>
      <c r="L57" s="160"/>
      <c r="M57" s="160"/>
      <c r="N57" s="161"/>
      <c r="O57" s="162" t="s">
        <v>2</v>
      </c>
      <c r="P57" s="163"/>
      <c r="Q57" s="163"/>
      <c r="R57" s="163"/>
      <c r="S57" s="163"/>
      <c r="T57" s="164"/>
      <c r="U57" s="165" t="s">
        <v>169</v>
      </c>
      <c r="V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c r="AS57" s="166"/>
      <c r="AT57" s="166"/>
      <c r="AU57" s="166"/>
      <c r="AV57" s="166"/>
      <c r="AW57" s="166"/>
      <c r="AX57" s="166"/>
      <c r="AY57" s="167"/>
    </row>
    <row r="58" spans="1:51" ht="39.4" customHeight="1">
      <c r="A58" s="168" t="s">
        <v>72</v>
      </c>
      <c r="B58" s="169"/>
      <c r="C58" s="169"/>
      <c r="D58" s="169"/>
      <c r="E58" s="169"/>
      <c r="F58" s="170"/>
      <c r="G58" s="177" t="s">
        <v>76</v>
      </c>
      <c r="H58" s="178"/>
      <c r="I58" s="178"/>
      <c r="J58" s="178"/>
      <c r="K58" s="178"/>
      <c r="L58" s="178"/>
      <c r="M58" s="178"/>
      <c r="N58" s="178"/>
      <c r="O58" s="178"/>
      <c r="P58" s="178"/>
      <c r="Q58" s="178"/>
      <c r="R58" s="178"/>
      <c r="S58" s="178"/>
      <c r="T58" s="178"/>
      <c r="U58" s="149" t="s">
        <v>78</v>
      </c>
      <c r="V58" s="149"/>
      <c r="W58" s="149"/>
      <c r="X58" s="149"/>
      <c r="Y58" s="149"/>
      <c r="Z58" s="149"/>
      <c r="AA58" s="149"/>
      <c r="AB58" s="149"/>
      <c r="AC58" s="149"/>
      <c r="AD58" s="149"/>
      <c r="AE58" s="149"/>
      <c r="AF58" s="149"/>
      <c r="AG58" s="149"/>
      <c r="AH58" s="149"/>
      <c r="AI58" s="149"/>
      <c r="AJ58" s="149"/>
      <c r="AK58" s="149"/>
      <c r="AL58" s="149"/>
      <c r="AM58" s="149"/>
      <c r="AN58" s="149"/>
      <c r="AO58" s="149"/>
      <c r="AP58" s="149"/>
      <c r="AQ58" s="149"/>
      <c r="AR58" s="149"/>
      <c r="AS58" s="149"/>
      <c r="AT58" s="149"/>
      <c r="AU58" s="149"/>
      <c r="AV58" s="149"/>
      <c r="AW58" s="149"/>
      <c r="AX58" s="149"/>
      <c r="AY58" s="150"/>
    </row>
    <row r="59" spans="1:51" ht="39.4" customHeight="1">
      <c r="A59" s="171"/>
      <c r="B59" s="172"/>
      <c r="C59" s="172"/>
      <c r="D59" s="172"/>
      <c r="E59" s="172"/>
      <c r="F59" s="173"/>
      <c r="G59" s="141" t="s">
        <v>81</v>
      </c>
      <c r="H59" s="142"/>
      <c r="I59" s="142"/>
      <c r="J59" s="142"/>
      <c r="K59" s="142"/>
      <c r="L59" s="142"/>
      <c r="M59" s="142"/>
      <c r="N59" s="143"/>
      <c r="O59" s="144" t="s">
        <v>136</v>
      </c>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6"/>
    </row>
    <row r="60" spans="1:51" ht="39.4" customHeight="1">
      <c r="A60" s="171"/>
      <c r="B60" s="172"/>
      <c r="C60" s="172"/>
      <c r="D60" s="172"/>
      <c r="E60" s="172"/>
      <c r="F60" s="173"/>
      <c r="G60" s="141" t="s">
        <v>82</v>
      </c>
      <c r="H60" s="142"/>
      <c r="I60" s="142"/>
      <c r="J60" s="142"/>
      <c r="K60" s="142"/>
      <c r="L60" s="142"/>
      <c r="M60" s="142"/>
      <c r="N60" s="143"/>
      <c r="O60" s="144" t="s">
        <v>136</v>
      </c>
      <c r="P60" s="145"/>
      <c r="Q60" s="145"/>
      <c r="R60" s="145"/>
      <c r="S60" s="145"/>
      <c r="T60" s="145"/>
      <c r="U60" s="145"/>
      <c r="V60" s="145"/>
      <c r="W60" s="145"/>
      <c r="X60" s="145"/>
      <c r="Y60" s="145"/>
      <c r="Z60" s="145"/>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6"/>
    </row>
    <row r="61" spans="1:51" ht="39.4" customHeight="1">
      <c r="A61" s="171"/>
      <c r="B61" s="172"/>
      <c r="C61" s="172"/>
      <c r="D61" s="172"/>
      <c r="E61" s="172"/>
      <c r="F61" s="173"/>
      <c r="G61" s="141" t="s">
        <v>83</v>
      </c>
      <c r="H61" s="142"/>
      <c r="I61" s="142"/>
      <c r="J61" s="142"/>
      <c r="K61" s="142"/>
      <c r="L61" s="142"/>
      <c r="M61" s="142"/>
      <c r="N61" s="143"/>
      <c r="O61" s="144" t="s">
        <v>136</v>
      </c>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6"/>
    </row>
    <row r="62" spans="1:51" ht="39.4" customHeight="1">
      <c r="A62" s="171"/>
      <c r="B62" s="172"/>
      <c r="C62" s="172"/>
      <c r="D62" s="172"/>
      <c r="E62" s="172"/>
      <c r="F62" s="173"/>
      <c r="G62" s="147" t="s">
        <v>88</v>
      </c>
      <c r="H62" s="148"/>
      <c r="I62" s="148"/>
      <c r="J62" s="148"/>
      <c r="K62" s="148"/>
      <c r="L62" s="148"/>
      <c r="M62" s="148"/>
      <c r="N62" s="148"/>
      <c r="O62" s="148"/>
      <c r="P62" s="148"/>
      <c r="Q62" s="148"/>
      <c r="R62" s="148"/>
      <c r="S62" s="148"/>
      <c r="T62" s="148"/>
      <c r="U62" s="149"/>
      <c r="V62" s="149"/>
      <c r="W62" s="149"/>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50"/>
    </row>
    <row r="63" spans="1:51" ht="30.4" customHeight="1">
      <c r="A63" s="171"/>
      <c r="B63" s="172"/>
      <c r="C63" s="172"/>
      <c r="D63" s="172"/>
      <c r="E63" s="172"/>
      <c r="F63" s="173"/>
      <c r="G63" s="518" t="s">
        <v>170</v>
      </c>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152"/>
      <c r="AM63" s="152"/>
      <c r="AN63" s="152"/>
      <c r="AO63" s="152"/>
      <c r="AP63" s="152"/>
      <c r="AQ63" s="152"/>
      <c r="AR63" s="152"/>
      <c r="AS63" s="152"/>
      <c r="AT63" s="152"/>
      <c r="AU63" s="152"/>
      <c r="AV63" s="152"/>
      <c r="AW63" s="152"/>
      <c r="AX63" s="152"/>
      <c r="AY63" s="153"/>
    </row>
    <row r="64" spans="1:51" ht="30.4" customHeight="1">
      <c r="A64" s="171"/>
      <c r="B64" s="172"/>
      <c r="C64" s="172"/>
      <c r="D64" s="172"/>
      <c r="E64" s="172"/>
      <c r="F64" s="173"/>
      <c r="G64" s="154"/>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155"/>
      <c r="AV64" s="155"/>
      <c r="AW64" s="155"/>
      <c r="AX64" s="155"/>
      <c r="AY64" s="156"/>
    </row>
    <row r="65" spans="1:51" ht="39.4" customHeight="1">
      <c r="A65" s="171"/>
      <c r="B65" s="172"/>
      <c r="C65" s="172"/>
      <c r="D65" s="172"/>
      <c r="E65" s="172"/>
      <c r="F65" s="173"/>
      <c r="G65" s="147" t="s">
        <v>73</v>
      </c>
      <c r="H65" s="148"/>
      <c r="I65" s="148"/>
      <c r="J65" s="148"/>
      <c r="K65" s="148"/>
      <c r="L65" s="148"/>
      <c r="M65" s="148"/>
      <c r="N65" s="148"/>
      <c r="O65" s="148"/>
      <c r="P65" s="148"/>
      <c r="Q65" s="148"/>
      <c r="R65" s="148"/>
      <c r="S65" s="148"/>
      <c r="T65" s="148"/>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49"/>
      <c r="AY65" s="150"/>
    </row>
    <row r="66" spans="1:51" ht="30.4" customHeight="1">
      <c r="A66" s="171"/>
      <c r="B66" s="172"/>
      <c r="C66" s="172"/>
      <c r="D66" s="172"/>
      <c r="E66" s="172"/>
      <c r="F66" s="173"/>
      <c r="G66" s="179" t="s">
        <v>136</v>
      </c>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180"/>
      <c r="AR66" s="180"/>
      <c r="AS66" s="180"/>
      <c r="AT66" s="180"/>
      <c r="AU66" s="180"/>
      <c r="AV66" s="180"/>
      <c r="AW66" s="180"/>
      <c r="AX66" s="180"/>
      <c r="AY66" s="181"/>
    </row>
    <row r="67" spans="1:51" ht="30.4" customHeight="1">
      <c r="A67" s="174"/>
      <c r="B67" s="175"/>
      <c r="C67" s="175"/>
      <c r="D67" s="175"/>
      <c r="E67" s="175"/>
      <c r="F67" s="176"/>
      <c r="G67" s="182"/>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4"/>
    </row>
    <row r="68" spans="1:51" ht="83.1" customHeight="1">
      <c r="A68" s="127" t="s">
        <v>87</v>
      </c>
      <c r="B68" s="443"/>
      <c r="C68" s="443"/>
      <c r="D68" s="443"/>
      <c r="E68" s="443"/>
      <c r="F68" s="516"/>
      <c r="G68" s="517" t="s">
        <v>121</v>
      </c>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130"/>
      <c r="AT68" s="130"/>
      <c r="AU68" s="130"/>
      <c r="AV68" s="130"/>
      <c r="AW68" s="130"/>
      <c r="AX68" s="130"/>
      <c r="AY68" s="131"/>
    </row>
    <row r="69" spans="1:51" ht="78.599999999999994" customHeight="1" thickBot="1">
      <c r="A69" s="132" t="s">
        <v>21</v>
      </c>
      <c r="B69" s="133"/>
      <c r="C69" s="133"/>
      <c r="D69" s="133"/>
      <c r="E69" s="133"/>
      <c r="F69" s="134"/>
      <c r="G69" s="135" t="s">
        <v>139</v>
      </c>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36"/>
      <c r="AP69" s="136"/>
      <c r="AQ69" s="136"/>
      <c r="AR69" s="136"/>
      <c r="AS69" s="136"/>
      <c r="AT69" s="136"/>
      <c r="AU69" s="136"/>
      <c r="AV69" s="136"/>
      <c r="AW69" s="136"/>
      <c r="AX69" s="136"/>
      <c r="AY69" s="137"/>
    </row>
    <row r="70" spans="1:51" ht="92.25" customHeight="1">
      <c r="A70" s="95" t="s">
        <v>171</v>
      </c>
      <c r="B70" s="96"/>
      <c r="C70" s="96"/>
      <c r="D70" s="96"/>
      <c r="E70" s="96"/>
      <c r="F70" s="97"/>
      <c r="G70" s="5" t="s">
        <v>74</v>
      </c>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6"/>
    </row>
    <row r="71" spans="1:51" ht="75.400000000000006" customHeight="1">
      <c r="A71" s="98"/>
      <c r="B71" s="99"/>
      <c r="C71" s="99"/>
      <c r="D71" s="99"/>
      <c r="E71" s="99"/>
      <c r="F71" s="100"/>
      <c r="G71" s="2"/>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4"/>
    </row>
    <row r="72" spans="1:51" ht="284.85000000000002" customHeight="1">
      <c r="A72" s="98"/>
      <c r="B72" s="99"/>
      <c r="C72" s="99"/>
      <c r="D72" s="99"/>
      <c r="E72" s="99"/>
      <c r="F72" s="100"/>
      <c r="G72" s="2"/>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4"/>
    </row>
    <row r="73" spans="1:51" ht="72.95" customHeight="1">
      <c r="A73" s="98"/>
      <c r="B73" s="99"/>
      <c r="C73" s="99"/>
      <c r="D73" s="99"/>
      <c r="E73" s="99"/>
      <c r="F73" s="100"/>
      <c r="G73" s="2"/>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4"/>
    </row>
    <row r="74" spans="1:51" ht="72.95" customHeight="1">
      <c r="A74" s="98"/>
      <c r="B74" s="99"/>
      <c r="C74" s="99"/>
      <c r="D74" s="99"/>
      <c r="E74" s="99"/>
      <c r="F74" s="100"/>
      <c r="G74" s="2"/>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4"/>
    </row>
    <row r="75" spans="1:51" ht="66.400000000000006" customHeight="1">
      <c r="A75" s="98"/>
      <c r="B75" s="99"/>
      <c r="C75" s="99"/>
      <c r="D75" s="99"/>
      <c r="E75" s="99"/>
      <c r="F75" s="100"/>
      <c r="G75" s="2"/>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4"/>
    </row>
    <row r="76" spans="1:51" ht="66.400000000000006" customHeight="1">
      <c r="A76" s="98"/>
      <c r="B76" s="99"/>
      <c r="C76" s="99"/>
      <c r="D76" s="99"/>
      <c r="E76" s="99"/>
      <c r="F76" s="100"/>
      <c r="G76" s="2"/>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4"/>
    </row>
    <row r="77" spans="1:51" ht="83.1" customHeight="1">
      <c r="A77" s="98"/>
      <c r="B77" s="99"/>
      <c r="C77" s="99"/>
      <c r="D77" s="99"/>
      <c r="E77" s="99"/>
      <c r="F77" s="100"/>
      <c r="G77" s="2"/>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4"/>
    </row>
    <row r="78" spans="1:51" ht="83.1" customHeight="1">
      <c r="A78" s="98"/>
      <c r="B78" s="99"/>
      <c r="C78" s="99"/>
      <c r="D78" s="99"/>
      <c r="E78" s="99"/>
      <c r="F78" s="100"/>
      <c r="G78" s="2"/>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4"/>
    </row>
    <row r="79" spans="1:51" ht="83.1" customHeight="1">
      <c r="A79" s="98"/>
      <c r="B79" s="99"/>
      <c r="C79" s="99"/>
      <c r="D79" s="99"/>
      <c r="E79" s="99"/>
      <c r="F79" s="100"/>
      <c r="G79" s="2"/>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4"/>
    </row>
    <row r="80" spans="1:51" ht="47.85" customHeight="1">
      <c r="A80" s="98"/>
      <c r="B80" s="99"/>
      <c r="C80" s="99"/>
      <c r="D80" s="99"/>
      <c r="E80" s="99"/>
      <c r="F80" s="100"/>
      <c r="G80" s="2"/>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4"/>
    </row>
    <row r="81" spans="1:51" ht="44.65" customHeight="1">
      <c r="A81" s="98"/>
      <c r="B81" s="99"/>
      <c r="C81" s="99"/>
      <c r="D81" s="99"/>
      <c r="E81" s="99"/>
      <c r="F81" s="100"/>
      <c r="G81" s="2"/>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4"/>
    </row>
    <row r="82" spans="1:51" ht="24.75" customHeight="1">
      <c r="A82" s="101" t="s">
        <v>154</v>
      </c>
      <c r="B82" s="102"/>
      <c r="C82" s="102"/>
      <c r="D82" s="102"/>
      <c r="E82" s="102"/>
      <c r="F82" s="103"/>
      <c r="G82" s="110" t="s">
        <v>113</v>
      </c>
      <c r="H82" s="111"/>
      <c r="I82" s="111"/>
      <c r="J82" s="111"/>
      <c r="K82" s="111"/>
      <c r="L82" s="111"/>
      <c r="M82" s="111"/>
      <c r="N82" s="111"/>
      <c r="O82" s="111"/>
      <c r="P82" s="111"/>
      <c r="Q82" s="111"/>
      <c r="R82" s="111"/>
      <c r="S82" s="111"/>
      <c r="T82" s="111"/>
      <c r="U82" s="111"/>
      <c r="V82" s="111"/>
      <c r="W82" s="111"/>
      <c r="X82" s="111"/>
      <c r="Y82" s="111"/>
      <c r="Z82" s="111"/>
      <c r="AA82" s="111"/>
      <c r="AB82" s="111"/>
      <c r="AC82" s="112"/>
      <c r="AD82" s="110" t="s">
        <v>117</v>
      </c>
      <c r="AE82" s="113"/>
      <c r="AF82" s="113"/>
      <c r="AG82" s="113"/>
      <c r="AH82" s="113"/>
      <c r="AI82" s="113"/>
      <c r="AJ82" s="113"/>
      <c r="AK82" s="113"/>
      <c r="AL82" s="113"/>
      <c r="AM82" s="113"/>
      <c r="AN82" s="113"/>
      <c r="AO82" s="113"/>
      <c r="AP82" s="113"/>
      <c r="AQ82" s="113"/>
      <c r="AR82" s="113"/>
      <c r="AS82" s="113"/>
      <c r="AT82" s="113"/>
      <c r="AU82" s="113"/>
      <c r="AV82" s="113"/>
      <c r="AW82" s="113"/>
      <c r="AX82" s="113"/>
      <c r="AY82" s="114"/>
    </row>
    <row r="83" spans="1:51" ht="24.75" customHeight="1">
      <c r="A83" s="104"/>
      <c r="B83" s="105"/>
      <c r="C83" s="105"/>
      <c r="D83" s="105"/>
      <c r="E83" s="105"/>
      <c r="F83" s="106"/>
      <c r="G83" s="508" t="s">
        <v>3</v>
      </c>
      <c r="H83" s="509"/>
      <c r="I83" s="509"/>
      <c r="J83" s="509"/>
      <c r="K83" s="510"/>
      <c r="L83" s="511" t="s">
        <v>4</v>
      </c>
      <c r="M83" s="512"/>
      <c r="N83" s="512"/>
      <c r="O83" s="512"/>
      <c r="P83" s="512"/>
      <c r="Q83" s="512"/>
      <c r="R83" s="512"/>
      <c r="S83" s="512"/>
      <c r="T83" s="512"/>
      <c r="U83" s="512"/>
      <c r="V83" s="512"/>
      <c r="W83" s="512"/>
      <c r="X83" s="513"/>
      <c r="Y83" s="119" t="s">
        <v>5</v>
      </c>
      <c r="Z83" s="120"/>
      <c r="AA83" s="120"/>
      <c r="AB83" s="120"/>
      <c r="AC83" s="121"/>
      <c r="AD83" s="514" t="s">
        <v>3</v>
      </c>
      <c r="AE83" s="515"/>
      <c r="AF83" s="515"/>
      <c r="AG83" s="515"/>
      <c r="AH83" s="515"/>
      <c r="AI83" s="511" t="s">
        <v>4</v>
      </c>
      <c r="AJ83" s="512"/>
      <c r="AK83" s="512"/>
      <c r="AL83" s="512"/>
      <c r="AM83" s="512"/>
      <c r="AN83" s="512"/>
      <c r="AO83" s="512"/>
      <c r="AP83" s="512"/>
      <c r="AQ83" s="512"/>
      <c r="AR83" s="512"/>
      <c r="AS83" s="512"/>
      <c r="AT83" s="512"/>
      <c r="AU83" s="513"/>
      <c r="AV83" s="119" t="s">
        <v>5</v>
      </c>
      <c r="AW83" s="120"/>
      <c r="AX83" s="120"/>
      <c r="AY83" s="121"/>
    </row>
    <row r="84" spans="1:51" ht="24.75" customHeight="1">
      <c r="A84" s="104"/>
      <c r="B84" s="105"/>
      <c r="C84" s="105"/>
      <c r="D84" s="105"/>
      <c r="E84" s="105"/>
      <c r="F84" s="106"/>
      <c r="G84" s="495" t="s">
        <v>108</v>
      </c>
      <c r="H84" s="496"/>
      <c r="I84" s="496"/>
      <c r="J84" s="496"/>
      <c r="K84" s="497"/>
      <c r="L84" s="83" t="s">
        <v>110</v>
      </c>
      <c r="M84" s="498"/>
      <c r="N84" s="498"/>
      <c r="O84" s="498"/>
      <c r="P84" s="498"/>
      <c r="Q84" s="498"/>
      <c r="R84" s="498"/>
      <c r="S84" s="498"/>
      <c r="T84" s="498"/>
      <c r="U84" s="498"/>
      <c r="V84" s="498"/>
      <c r="W84" s="498"/>
      <c r="X84" s="499"/>
      <c r="Y84" s="500">
        <v>63</v>
      </c>
      <c r="Z84" s="501"/>
      <c r="AA84" s="501"/>
      <c r="AB84" s="501"/>
      <c r="AC84" s="502"/>
      <c r="AD84" s="495" t="s">
        <v>115</v>
      </c>
      <c r="AE84" s="496"/>
      <c r="AF84" s="496"/>
      <c r="AG84" s="496"/>
      <c r="AH84" s="497"/>
      <c r="AI84" s="89" t="s">
        <v>116</v>
      </c>
      <c r="AJ84" s="503"/>
      <c r="AK84" s="503"/>
      <c r="AL84" s="503"/>
      <c r="AM84" s="503"/>
      <c r="AN84" s="503"/>
      <c r="AO84" s="503"/>
      <c r="AP84" s="503"/>
      <c r="AQ84" s="503"/>
      <c r="AR84" s="503"/>
      <c r="AS84" s="503"/>
      <c r="AT84" s="503"/>
      <c r="AU84" s="504"/>
      <c r="AV84" s="505">
        <v>63</v>
      </c>
      <c r="AW84" s="506"/>
      <c r="AX84" s="506"/>
      <c r="AY84" s="507"/>
    </row>
    <row r="85" spans="1:51" ht="24.75" customHeight="1">
      <c r="A85" s="104"/>
      <c r="B85" s="105"/>
      <c r="C85" s="105"/>
      <c r="D85" s="105"/>
      <c r="E85" s="105"/>
      <c r="F85" s="106"/>
      <c r="G85" s="489" t="s">
        <v>80</v>
      </c>
      <c r="H85" s="490"/>
      <c r="I85" s="490"/>
      <c r="J85" s="490"/>
      <c r="K85" s="491"/>
      <c r="L85" s="68" t="s">
        <v>114</v>
      </c>
      <c r="M85" s="486"/>
      <c r="N85" s="486"/>
      <c r="O85" s="486"/>
      <c r="P85" s="486"/>
      <c r="Q85" s="486"/>
      <c r="R85" s="486"/>
      <c r="S85" s="486"/>
      <c r="T85" s="486"/>
      <c r="U85" s="486"/>
      <c r="V85" s="486"/>
      <c r="W85" s="486"/>
      <c r="X85" s="487"/>
      <c r="Y85" s="492">
        <v>0.8</v>
      </c>
      <c r="Z85" s="493"/>
      <c r="AA85" s="493"/>
      <c r="AB85" s="493"/>
      <c r="AC85" s="494"/>
      <c r="AD85" s="480"/>
      <c r="AE85" s="481"/>
      <c r="AF85" s="481"/>
      <c r="AG85" s="481"/>
      <c r="AH85" s="482"/>
      <c r="AI85" s="68"/>
      <c r="AJ85" s="486"/>
      <c r="AK85" s="486"/>
      <c r="AL85" s="486"/>
      <c r="AM85" s="486"/>
      <c r="AN85" s="486"/>
      <c r="AO85" s="486"/>
      <c r="AP85" s="486"/>
      <c r="AQ85" s="486"/>
      <c r="AR85" s="486"/>
      <c r="AS85" s="486"/>
      <c r="AT85" s="486"/>
      <c r="AU85" s="487"/>
      <c r="AV85" s="483"/>
      <c r="AW85" s="484"/>
      <c r="AX85" s="484"/>
      <c r="AY85" s="488"/>
    </row>
    <row r="86" spans="1:51" ht="24.75" customHeight="1">
      <c r="A86" s="104"/>
      <c r="B86" s="105"/>
      <c r="C86" s="105"/>
      <c r="D86" s="105"/>
      <c r="E86" s="105"/>
      <c r="F86" s="106"/>
      <c r="G86" s="489"/>
      <c r="H86" s="490"/>
      <c r="I86" s="490"/>
      <c r="J86" s="490"/>
      <c r="K86" s="491"/>
      <c r="L86" s="68"/>
      <c r="M86" s="486"/>
      <c r="N86" s="486"/>
      <c r="O86" s="486"/>
      <c r="P86" s="486"/>
      <c r="Q86" s="486"/>
      <c r="R86" s="486"/>
      <c r="S86" s="486"/>
      <c r="T86" s="486"/>
      <c r="U86" s="486"/>
      <c r="V86" s="486"/>
      <c r="W86" s="486"/>
      <c r="X86" s="487"/>
      <c r="Y86" s="483"/>
      <c r="Z86" s="484"/>
      <c r="AA86" s="484"/>
      <c r="AB86" s="484"/>
      <c r="AC86" s="485"/>
      <c r="AD86" s="480"/>
      <c r="AE86" s="481"/>
      <c r="AF86" s="481"/>
      <c r="AG86" s="481"/>
      <c r="AH86" s="482"/>
      <c r="AI86" s="68"/>
      <c r="AJ86" s="486"/>
      <c r="AK86" s="486"/>
      <c r="AL86" s="486"/>
      <c r="AM86" s="486"/>
      <c r="AN86" s="486"/>
      <c r="AO86" s="486"/>
      <c r="AP86" s="486"/>
      <c r="AQ86" s="486"/>
      <c r="AR86" s="486"/>
      <c r="AS86" s="486"/>
      <c r="AT86" s="486"/>
      <c r="AU86" s="487"/>
      <c r="AV86" s="483"/>
      <c r="AW86" s="484"/>
      <c r="AX86" s="484"/>
      <c r="AY86" s="488"/>
    </row>
    <row r="87" spans="1:51" ht="24.75" customHeight="1">
      <c r="A87" s="104"/>
      <c r="B87" s="105"/>
      <c r="C87" s="105"/>
      <c r="D87" s="105"/>
      <c r="E87" s="105"/>
      <c r="F87" s="106"/>
      <c r="G87" s="480"/>
      <c r="H87" s="481"/>
      <c r="I87" s="481"/>
      <c r="J87" s="481"/>
      <c r="K87" s="482"/>
      <c r="L87" s="68"/>
      <c r="M87" s="69"/>
      <c r="N87" s="69"/>
      <c r="O87" s="69"/>
      <c r="P87" s="69"/>
      <c r="Q87" s="69"/>
      <c r="R87" s="69"/>
      <c r="S87" s="69"/>
      <c r="T87" s="69"/>
      <c r="U87" s="69"/>
      <c r="V87" s="69"/>
      <c r="W87" s="69"/>
      <c r="X87" s="70"/>
      <c r="Y87" s="483"/>
      <c r="Z87" s="484"/>
      <c r="AA87" s="484"/>
      <c r="AB87" s="484"/>
      <c r="AC87" s="485"/>
      <c r="AD87" s="480"/>
      <c r="AE87" s="481"/>
      <c r="AF87" s="481"/>
      <c r="AG87" s="481"/>
      <c r="AH87" s="482"/>
      <c r="AI87" s="68"/>
      <c r="AJ87" s="486"/>
      <c r="AK87" s="486"/>
      <c r="AL87" s="486"/>
      <c r="AM87" s="486"/>
      <c r="AN87" s="486"/>
      <c r="AO87" s="486"/>
      <c r="AP87" s="486"/>
      <c r="AQ87" s="486"/>
      <c r="AR87" s="486"/>
      <c r="AS87" s="486"/>
      <c r="AT87" s="486"/>
      <c r="AU87" s="487"/>
      <c r="AV87" s="483"/>
      <c r="AW87" s="484"/>
      <c r="AX87" s="484"/>
      <c r="AY87" s="488"/>
    </row>
    <row r="88" spans="1:51" ht="24.75" customHeight="1">
      <c r="A88" s="104"/>
      <c r="B88" s="105"/>
      <c r="C88" s="105"/>
      <c r="D88" s="105"/>
      <c r="E88" s="105"/>
      <c r="F88" s="106"/>
      <c r="G88" s="480"/>
      <c r="H88" s="481"/>
      <c r="I88" s="481"/>
      <c r="J88" s="481"/>
      <c r="K88" s="482"/>
      <c r="L88" s="68"/>
      <c r="M88" s="69"/>
      <c r="N88" s="69"/>
      <c r="O88" s="69"/>
      <c r="P88" s="69"/>
      <c r="Q88" s="69"/>
      <c r="R88" s="69"/>
      <c r="S88" s="69"/>
      <c r="T88" s="69"/>
      <c r="U88" s="69"/>
      <c r="V88" s="69"/>
      <c r="W88" s="69"/>
      <c r="X88" s="70"/>
      <c r="Y88" s="483"/>
      <c r="Z88" s="484"/>
      <c r="AA88" s="484"/>
      <c r="AB88" s="484"/>
      <c r="AC88" s="485"/>
      <c r="AD88" s="480"/>
      <c r="AE88" s="481"/>
      <c r="AF88" s="481"/>
      <c r="AG88" s="481"/>
      <c r="AH88" s="482"/>
      <c r="AI88" s="68"/>
      <c r="AJ88" s="486"/>
      <c r="AK88" s="486"/>
      <c r="AL88" s="486"/>
      <c r="AM88" s="486"/>
      <c r="AN88" s="486"/>
      <c r="AO88" s="486"/>
      <c r="AP88" s="486"/>
      <c r="AQ88" s="486"/>
      <c r="AR88" s="486"/>
      <c r="AS88" s="486"/>
      <c r="AT88" s="486"/>
      <c r="AU88" s="487"/>
      <c r="AV88" s="483"/>
      <c r="AW88" s="484"/>
      <c r="AX88" s="484"/>
      <c r="AY88" s="488"/>
    </row>
    <row r="89" spans="1:51" ht="24.75" customHeight="1">
      <c r="A89" s="104"/>
      <c r="B89" s="105"/>
      <c r="C89" s="105"/>
      <c r="D89" s="105"/>
      <c r="E89" s="105"/>
      <c r="F89" s="106"/>
      <c r="G89" s="480"/>
      <c r="H89" s="481"/>
      <c r="I89" s="481"/>
      <c r="J89" s="481"/>
      <c r="K89" s="482"/>
      <c r="L89" s="68"/>
      <c r="M89" s="69"/>
      <c r="N89" s="69"/>
      <c r="O89" s="69"/>
      <c r="P89" s="69"/>
      <c r="Q89" s="69"/>
      <c r="R89" s="69"/>
      <c r="S89" s="69"/>
      <c r="T89" s="69"/>
      <c r="U89" s="69"/>
      <c r="V89" s="69"/>
      <c r="W89" s="69"/>
      <c r="X89" s="70"/>
      <c r="Y89" s="483"/>
      <c r="Z89" s="484"/>
      <c r="AA89" s="484"/>
      <c r="AB89" s="484"/>
      <c r="AC89" s="485"/>
      <c r="AD89" s="480"/>
      <c r="AE89" s="481"/>
      <c r="AF89" s="481"/>
      <c r="AG89" s="481"/>
      <c r="AH89" s="482"/>
      <c r="AI89" s="68"/>
      <c r="AJ89" s="486"/>
      <c r="AK89" s="486"/>
      <c r="AL89" s="486"/>
      <c r="AM89" s="486"/>
      <c r="AN89" s="486"/>
      <c r="AO89" s="486"/>
      <c r="AP89" s="486"/>
      <c r="AQ89" s="486"/>
      <c r="AR89" s="486"/>
      <c r="AS89" s="486"/>
      <c r="AT89" s="486"/>
      <c r="AU89" s="487"/>
      <c r="AV89" s="483"/>
      <c r="AW89" s="484"/>
      <c r="AX89" s="484"/>
      <c r="AY89" s="488"/>
    </row>
    <row r="90" spans="1:51" ht="24.75" customHeight="1">
      <c r="A90" s="104"/>
      <c r="B90" s="105"/>
      <c r="C90" s="105"/>
      <c r="D90" s="105"/>
      <c r="E90" s="105"/>
      <c r="F90" s="106"/>
      <c r="G90" s="480"/>
      <c r="H90" s="481"/>
      <c r="I90" s="481"/>
      <c r="J90" s="481"/>
      <c r="K90" s="482"/>
      <c r="L90" s="68"/>
      <c r="M90" s="69"/>
      <c r="N90" s="69"/>
      <c r="O90" s="69"/>
      <c r="P90" s="69"/>
      <c r="Q90" s="69"/>
      <c r="R90" s="69"/>
      <c r="S90" s="69"/>
      <c r="T90" s="69"/>
      <c r="U90" s="69"/>
      <c r="V90" s="69"/>
      <c r="W90" s="69"/>
      <c r="X90" s="70"/>
      <c r="Y90" s="483"/>
      <c r="Z90" s="484"/>
      <c r="AA90" s="484"/>
      <c r="AB90" s="484"/>
      <c r="AC90" s="485"/>
      <c r="AD90" s="480"/>
      <c r="AE90" s="481"/>
      <c r="AF90" s="481"/>
      <c r="AG90" s="481"/>
      <c r="AH90" s="482"/>
      <c r="AI90" s="68"/>
      <c r="AJ90" s="486"/>
      <c r="AK90" s="486"/>
      <c r="AL90" s="486"/>
      <c r="AM90" s="486"/>
      <c r="AN90" s="486"/>
      <c r="AO90" s="486"/>
      <c r="AP90" s="486"/>
      <c r="AQ90" s="486"/>
      <c r="AR90" s="486"/>
      <c r="AS90" s="486"/>
      <c r="AT90" s="486"/>
      <c r="AU90" s="487"/>
      <c r="AV90" s="483"/>
      <c r="AW90" s="484"/>
      <c r="AX90" s="484"/>
      <c r="AY90" s="488"/>
    </row>
    <row r="91" spans="1:51" ht="24.75" customHeight="1">
      <c r="A91" s="104"/>
      <c r="B91" s="105"/>
      <c r="C91" s="105"/>
      <c r="D91" s="105"/>
      <c r="E91" s="105"/>
      <c r="F91" s="106"/>
      <c r="G91" s="472"/>
      <c r="H91" s="473"/>
      <c r="I91" s="473"/>
      <c r="J91" s="473"/>
      <c r="K91" s="474"/>
      <c r="L91" s="59"/>
      <c r="M91" s="475"/>
      <c r="N91" s="475"/>
      <c r="O91" s="475"/>
      <c r="P91" s="475"/>
      <c r="Q91" s="475"/>
      <c r="R91" s="475"/>
      <c r="S91" s="475"/>
      <c r="T91" s="475"/>
      <c r="U91" s="475"/>
      <c r="V91" s="475"/>
      <c r="W91" s="475"/>
      <c r="X91" s="476"/>
      <c r="Y91" s="477"/>
      <c r="Z91" s="478"/>
      <c r="AA91" s="478"/>
      <c r="AB91" s="478"/>
      <c r="AC91" s="478"/>
      <c r="AD91" s="472"/>
      <c r="AE91" s="473"/>
      <c r="AF91" s="473"/>
      <c r="AG91" s="473"/>
      <c r="AH91" s="474"/>
      <c r="AI91" s="59"/>
      <c r="AJ91" s="475"/>
      <c r="AK91" s="475"/>
      <c r="AL91" s="475"/>
      <c r="AM91" s="475"/>
      <c r="AN91" s="475"/>
      <c r="AO91" s="475"/>
      <c r="AP91" s="475"/>
      <c r="AQ91" s="475"/>
      <c r="AR91" s="475"/>
      <c r="AS91" s="475"/>
      <c r="AT91" s="475"/>
      <c r="AU91" s="476"/>
      <c r="AV91" s="477"/>
      <c r="AW91" s="478"/>
      <c r="AX91" s="478"/>
      <c r="AY91" s="479"/>
    </row>
    <row r="92" spans="1:51" ht="24.75" customHeight="1">
      <c r="A92" s="107"/>
      <c r="B92" s="108"/>
      <c r="C92" s="108"/>
      <c r="D92" s="108"/>
      <c r="E92" s="108"/>
      <c r="F92" s="109"/>
      <c r="G92" s="466" t="s">
        <v>6</v>
      </c>
      <c r="H92" s="443"/>
      <c r="I92" s="443"/>
      <c r="J92" s="443"/>
      <c r="K92" s="444"/>
      <c r="L92" s="50"/>
      <c r="M92" s="467"/>
      <c r="N92" s="467"/>
      <c r="O92" s="467"/>
      <c r="P92" s="467"/>
      <c r="Q92" s="467"/>
      <c r="R92" s="467"/>
      <c r="S92" s="467"/>
      <c r="T92" s="467"/>
      <c r="U92" s="467"/>
      <c r="V92" s="467"/>
      <c r="W92" s="467"/>
      <c r="X92" s="468"/>
      <c r="Y92" s="469">
        <f>SUM(Y84:AC91)</f>
        <v>63.8</v>
      </c>
      <c r="Z92" s="470"/>
      <c r="AA92" s="470"/>
      <c r="AB92" s="470"/>
      <c r="AC92" s="471"/>
      <c r="AD92" s="466" t="s">
        <v>6</v>
      </c>
      <c r="AE92" s="443"/>
      <c r="AF92" s="443"/>
      <c r="AG92" s="443"/>
      <c r="AH92" s="443"/>
      <c r="AI92" s="50"/>
      <c r="AJ92" s="467"/>
      <c r="AK92" s="467"/>
      <c r="AL92" s="467"/>
      <c r="AM92" s="467"/>
      <c r="AN92" s="467"/>
      <c r="AO92" s="467"/>
      <c r="AP92" s="467"/>
      <c r="AQ92" s="467"/>
      <c r="AR92" s="467"/>
      <c r="AS92" s="467"/>
      <c r="AT92" s="467"/>
      <c r="AU92" s="468"/>
      <c r="AV92" s="469">
        <f>SUM(AV84:AY91)</f>
        <v>63</v>
      </c>
      <c r="AW92" s="470"/>
      <c r="AX92" s="470"/>
      <c r="AY92" s="471"/>
    </row>
    <row r="93" spans="1:51" ht="14.25">
      <c r="B93" s="7" t="s">
        <v>155</v>
      </c>
    </row>
    <row r="94" spans="1:51">
      <c r="B94" t="s">
        <v>131</v>
      </c>
    </row>
    <row r="95" spans="1:51" ht="13.5" customHeight="1">
      <c r="A95" s="463"/>
      <c r="B95" s="464"/>
      <c r="C95" s="449" t="s">
        <v>132</v>
      </c>
      <c r="D95" s="450"/>
      <c r="E95" s="450"/>
      <c r="F95" s="450"/>
      <c r="G95" s="450"/>
      <c r="H95" s="450"/>
      <c r="I95" s="450"/>
      <c r="J95" s="450"/>
      <c r="K95" s="450"/>
      <c r="L95" s="451"/>
      <c r="M95" s="449" t="s">
        <v>41</v>
      </c>
      <c r="N95" s="450"/>
      <c r="O95" s="450"/>
      <c r="P95" s="450"/>
      <c r="Q95" s="450"/>
      <c r="R95" s="450"/>
      <c r="S95" s="450"/>
      <c r="T95" s="450"/>
      <c r="U95" s="450"/>
      <c r="V95" s="450"/>
      <c r="W95" s="450"/>
      <c r="X95" s="450"/>
      <c r="Y95" s="450"/>
      <c r="Z95" s="450"/>
      <c r="AA95" s="450"/>
      <c r="AB95" s="450"/>
      <c r="AC95" s="450"/>
      <c r="AD95" s="450"/>
      <c r="AE95" s="450"/>
      <c r="AF95" s="450"/>
      <c r="AG95" s="450"/>
      <c r="AH95" s="450"/>
      <c r="AI95" s="450"/>
      <c r="AJ95" s="450"/>
      <c r="AK95" s="451"/>
      <c r="AL95" s="453" t="s">
        <v>133</v>
      </c>
      <c r="AM95" s="454"/>
      <c r="AN95" s="454"/>
      <c r="AO95" s="454"/>
      <c r="AP95" s="454"/>
      <c r="AQ95" s="454"/>
      <c r="AR95" s="454"/>
      <c r="AS95" s="454"/>
      <c r="AT95" s="454"/>
      <c r="AU95" s="454"/>
      <c r="AV95" s="454"/>
      <c r="AW95" s="454"/>
      <c r="AX95" s="454"/>
      <c r="AY95" s="455"/>
    </row>
    <row r="96" spans="1:51" ht="30.75" customHeight="1">
      <c r="A96" s="463">
        <v>1</v>
      </c>
      <c r="B96" s="464">
        <v>1</v>
      </c>
      <c r="C96" s="438" t="s">
        <v>134</v>
      </c>
      <c r="D96" s="439"/>
      <c r="E96" s="439"/>
      <c r="F96" s="439"/>
      <c r="G96" s="439"/>
      <c r="H96" s="439"/>
      <c r="I96" s="439"/>
      <c r="J96" s="439"/>
      <c r="K96" s="439"/>
      <c r="L96" s="440"/>
      <c r="M96" s="465" t="s">
        <v>135</v>
      </c>
      <c r="N96" s="459"/>
      <c r="O96" s="459"/>
      <c r="P96" s="459"/>
      <c r="Q96" s="459"/>
      <c r="R96" s="459"/>
      <c r="S96" s="459"/>
      <c r="T96" s="459"/>
      <c r="U96" s="459"/>
      <c r="V96" s="459"/>
      <c r="W96" s="459"/>
      <c r="X96" s="459"/>
      <c r="Y96" s="459"/>
      <c r="Z96" s="459"/>
      <c r="AA96" s="459"/>
      <c r="AB96" s="459"/>
      <c r="AC96" s="459"/>
      <c r="AD96" s="459"/>
      <c r="AE96" s="459"/>
      <c r="AF96" s="459"/>
      <c r="AG96" s="459"/>
      <c r="AH96" s="459"/>
      <c r="AI96" s="459"/>
      <c r="AJ96" s="459"/>
      <c r="AK96" s="460"/>
      <c r="AL96" s="446" t="s">
        <v>136</v>
      </c>
      <c r="AM96" s="447"/>
      <c r="AN96" s="447"/>
      <c r="AO96" s="447"/>
      <c r="AP96" s="447"/>
      <c r="AQ96" s="447"/>
      <c r="AR96" s="447"/>
      <c r="AS96" s="447"/>
      <c r="AT96" s="447"/>
      <c r="AU96" s="447"/>
      <c r="AV96" s="447"/>
      <c r="AW96" s="447"/>
      <c r="AX96" s="447"/>
      <c r="AY96" s="448"/>
    </row>
    <row r="97" spans="1:51" ht="24" customHeight="1">
      <c r="A97" s="463">
        <v>2</v>
      </c>
      <c r="B97" s="464">
        <v>1</v>
      </c>
      <c r="C97" s="442" t="s">
        <v>136</v>
      </c>
      <c r="D97" s="443"/>
      <c r="E97" s="443"/>
      <c r="F97" s="443"/>
      <c r="G97" s="443"/>
      <c r="H97" s="443"/>
      <c r="I97" s="443"/>
      <c r="J97" s="443"/>
      <c r="K97" s="443"/>
      <c r="L97" s="444"/>
      <c r="M97" s="445" t="s">
        <v>136</v>
      </c>
      <c r="N97" s="443"/>
      <c r="O97" s="443"/>
      <c r="P97" s="443"/>
      <c r="Q97" s="443"/>
      <c r="R97" s="443"/>
      <c r="S97" s="443"/>
      <c r="T97" s="443"/>
      <c r="U97" s="443"/>
      <c r="V97" s="443"/>
      <c r="W97" s="443"/>
      <c r="X97" s="443"/>
      <c r="Y97" s="443"/>
      <c r="Z97" s="443"/>
      <c r="AA97" s="443"/>
      <c r="AB97" s="443"/>
      <c r="AC97" s="443"/>
      <c r="AD97" s="443"/>
      <c r="AE97" s="443"/>
      <c r="AF97" s="443"/>
      <c r="AG97" s="443"/>
      <c r="AH97" s="443"/>
      <c r="AI97" s="443"/>
      <c r="AJ97" s="443"/>
      <c r="AK97" s="444"/>
      <c r="AL97" s="446" t="s">
        <v>136</v>
      </c>
      <c r="AM97" s="447"/>
      <c r="AN97" s="447"/>
      <c r="AO97" s="447"/>
      <c r="AP97" s="447"/>
      <c r="AQ97" s="447"/>
      <c r="AR97" s="447"/>
      <c r="AS97" s="447"/>
      <c r="AT97" s="447"/>
      <c r="AU97" s="447"/>
      <c r="AV97" s="447"/>
      <c r="AW97" s="447"/>
      <c r="AX97" s="447"/>
      <c r="AY97" s="448"/>
    </row>
    <row r="98" spans="1:51" ht="24" customHeight="1">
      <c r="A98" s="463">
        <v>3</v>
      </c>
      <c r="B98" s="464">
        <v>1</v>
      </c>
      <c r="C98" s="442" t="s">
        <v>136</v>
      </c>
      <c r="D98" s="443"/>
      <c r="E98" s="443"/>
      <c r="F98" s="443"/>
      <c r="G98" s="443"/>
      <c r="H98" s="443"/>
      <c r="I98" s="443"/>
      <c r="J98" s="443"/>
      <c r="K98" s="443"/>
      <c r="L98" s="444"/>
      <c r="M98" s="445" t="s">
        <v>136</v>
      </c>
      <c r="N98" s="443"/>
      <c r="O98" s="443"/>
      <c r="P98" s="443"/>
      <c r="Q98" s="443"/>
      <c r="R98" s="443"/>
      <c r="S98" s="443"/>
      <c r="T98" s="443"/>
      <c r="U98" s="443"/>
      <c r="V98" s="443"/>
      <c r="W98" s="443"/>
      <c r="X98" s="443"/>
      <c r="Y98" s="443"/>
      <c r="Z98" s="443"/>
      <c r="AA98" s="443"/>
      <c r="AB98" s="443"/>
      <c r="AC98" s="443"/>
      <c r="AD98" s="443"/>
      <c r="AE98" s="443"/>
      <c r="AF98" s="443"/>
      <c r="AG98" s="443"/>
      <c r="AH98" s="443"/>
      <c r="AI98" s="443"/>
      <c r="AJ98" s="443"/>
      <c r="AK98" s="444"/>
      <c r="AL98" s="446" t="s">
        <v>136</v>
      </c>
      <c r="AM98" s="447"/>
      <c r="AN98" s="447"/>
      <c r="AO98" s="447"/>
      <c r="AP98" s="447"/>
      <c r="AQ98" s="447"/>
      <c r="AR98" s="447"/>
      <c r="AS98" s="447"/>
      <c r="AT98" s="447"/>
      <c r="AU98" s="447"/>
      <c r="AV98" s="447"/>
      <c r="AW98" s="447"/>
      <c r="AX98" s="447"/>
      <c r="AY98" s="448"/>
    </row>
    <row r="99" spans="1:51" ht="24" customHeight="1">
      <c r="A99" s="461">
        <v>4</v>
      </c>
      <c r="B99" s="462"/>
      <c r="C99" s="442" t="s">
        <v>136</v>
      </c>
      <c r="D99" s="443"/>
      <c r="E99" s="443"/>
      <c r="F99" s="443"/>
      <c r="G99" s="443"/>
      <c r="H99" s="443"/>
      <c r="I99" s="443"/>
      <c r="J99" s="443"/>
      <c r="K99" s="443"/>
      <c r="L99" s="444"/>
      <c r="M99" s="445" t="s">
        <v>136</v>
      </c>
      <c r="N99" s="443"/>
      <c r="O99" s="443"/>
      <c r="P99" s="443"/>
      <c r="Q99" s="443"/>
      <c r="R99" s="443"/>
      <c r="S99" s="443"/>
      <c r="T99" s="443"/>
      <c r="U99" s="443"/>
      <c r="V99" s="443"/>
      <c r="W99" s="443"/>
      <c r="X99" s="443"/>
      <c r="Y99" s="443"/>
      <c r="Z99" s="443"/>
      <c r="AA99" s="443"/>
      <c r="AB99" s="443"/>
      <c r="AC99" s="443"/>
      <c r="AD99" s="443"/>
      <c r="AE99" s="443"/>
      <c r="AF99" s="443"/>
      <c r="AG99" s="443"/>
      <c r="AH99" s="443"/>
      <c r="AI99" s="443"/>
      <c r="AJ99" s="443"/>
      <c r="AK99" s="444"/>
      <c r="AL99" s="446" t="s">
        <v>136</v>
      </c>
      <c r="AM99" s="447"/>
      <c r="AN99" s="447"/>
      <c r="AO99" s="447"/>
      <c r="AP99" s="447"/>
      <c r="AQ99" s="447"/>
      <c r="AR99" s="447"/>
      <c r="AS99" s="447"/>
      <c r="AT99" s="447"/>
      <c r="AU99" s="447"/>
      <c r="AV99" s="447"/>
      <c r="AW99" s="447"/>
      <c r="AX99" s="447"/>
      <c r="AY99" s="448"/>
    </row>
    <row r="100" spans="1:51" ht="24" customHeight="1">
      <c r="A100" s="461">
        <v>5</v>
      </c>
      <c r="B100" s="462"/>
      <c r="C100" s="442" t="s">
        <v>136</v>
      </c>
      <c r="D100" s="443"/>
      <c r="E100" s="443"/>
      <c r="F100" s="443"/>
      <c r="G100" s="443"/>
      <c r="H100" s="443"/>
      <c r="I100" s="443"/>
      <c r="J100" s="443"/>
      <c r="K100" s="443"/>
      <c r="L100" s="444"/>
      <c r="M100" s="445" t="s">
        <v>136</v>
      </c>
      <c r="N100" s="443"/>
      <c r="O100" s="443"/>
      <c r="P100" s="443"/>
      <c r="Q100" s="443"/>
      <c r="R100" s="443"/>
      <c r="S100" s="443"/>
      <c r="T100" s="443"/>
      <c r="U100" s="443"/>
      <c r="V100" s="443"/>
      <c r="W100" s="443"/>
      <c r="X100" s="443"/>
      <c r="Y100" s="443"/>
      <c r="Z100" s="443"/>
      <c r="AA100" s="443"/>
      <c r="AB100" s="443"/>
      <c r="AC100" s="443"/>
      <c r="AD100" s="443"/>
      <c r="AE100" s="443"/>
      <c r="AF100" s="443"/>
      <c r="AG100" s="443"/>
      <c r="AH100" s="443"/>
      <c r="AI100" s="443"/>
      <c r="AJ100" s="443"/>
      <c r="AK100" s="444"/>
      <c r="AL100" s="446" t="s">
        <v>136</v>
      </c>
      <c r="AM100" s="447"/>
      <c r="AN100" s="447"/>
      <c r="AO100" s="447"/>
      <c r="AP100" s="447"/>
      <c r="AQ100" s="447"/>
      <c r="AR100" s="447"/>
      <c r="AS100" s="447"/>
      <c r="AT100" s="447"/>
      <c r="AU100" s="447"/>
      <c r="AV100" s="447"/>
      <c r="AW100" s="447"/>
      <c r="AX100" s="447"/>
      <c r="AY100" s="448"/>
    </row>
    <row r="101" spans="1:51" ht="24" customHeight="1">
      <c r="A101" s="461">
        <v>6</v>
      </c>
      <c r="B101" s="462"/>
      <c r="C101" s="442" t="s">
        <v>136</v>
      </c>
      <c r="D101" s="443"/>
      <c r="E101" s="443"/>
      <c r="F101" s="443"/>
      <c r="G101" s="443"/>
      <c r="H101" s="443"/>
      <c r="I101" s="443"/>
      <c r="J101" s="443"/>
      <c r="K101" s="443"/>
      <c r="L101" s="444"/>
      <c r="M101" s="445" t="s">
        <v>136</v>
      </c>
      <c r="N101" s="443"/>
      <c r="O101" s="443"/>
      <c r="P101" s="443"/>
      <c r="Q101" s="443"/>
      <c r="R101" s="443"/>
      <c r="S101" s="443"/>
      <c r="T101" s="443"/>
      <c r="U101" s="443"/>
      <c r="V101" s="443"/>
      <c r="W101" s="443"/>
      <c r="X101" s="443"/>
      <c r="Y101" s="443"/>
      <c r="Z101" s="443"/>
      <c r="AA101" s="443"/>
      <c r="AB101" s="443"/>
      <c r="AC101" s="443"/>
      <c r="AD101" s="443"/>
      <c r="AE101" s="443"/>
      <c r="AF101" s="443"/>
      <c r="AG101" s="443"/>
      <c r="AH101" s="443"/>
      <c r="AI101" s="443"/>
      <c r="AJ101" s="443"/>
      <c r="AK101" s="444"/>
      <c r="AL101" s="446" t="s">
        <v>136</v>
      </c>
      <c r="AM101" s="447"/>
      <c r="AN101" s="447"/>
      <c r="AO101" s="447"/>
      <c r="AP101" s="447"/>
      <c r="AQ101" s="447"/>
      <c r="AR101" s="447"/>
      <c r="AS101" s="447"/>
      <c r="AT101" s="447"/>
      <c r="AU101" s="447"/>
      <c r="AV101" s="447"/>
      <c r="AW101" s="447"/>
      <c r="AX101" s="447"/>
      <c r="AY101" s="448"/>
    </row>
    <row r="102" spans="1:51" ht="24" customHeight="1">
      <c r="A102" s="461">
        <v>7</v>
      </c>
      <c r="B102" s="462"/>
      <c r="C102" s="442" t="s">
        <v>136</v>
      </c>
      <c r="D102" s="443"/>
      <c r="E102" s="443"/>
      <c r="F102" s="443"/>
      <c r="G102" s="443"/>
      <c r="H102" s="443"/>
      <c r="I102" s="443"/>
      <c r="J102" s="443"/>
      <c r="K102" s="443"/>
      <c r="L102" s="444"/>
      <c r="M102" s="445" t="s">
        <v>136</v>
      </c>
      <c r="N102" s="443"/>
      <c r="O102" s="443"/>
      <c r="P102" s="443"/>
      <c r="Q102" s="443"/>
      <c r="R102" s="443"/>
      <c r="S102" s="443"/>
      <c r="T102" s="443"/>
      <c r="U102" s="443"/>
      <c r="V102" s="443"/>
      <c r="W102" s="443"/>
      <c r="X102" s="443"/>
      <c r="Y102" s="443"/>
      <c r="Z102" s="443"/>
      <c r="AA102" s="443"/>
      <c r="AB102" s="443"/>
      <c r="AC102" s="443"/>
      <c r="AD102" s="443"/>
      <c r="AE102" s="443"/>
      <c r="AF102" s="443"/>
      <c r="AG102" s="443"/>
      <c r="AH102" s="443"/>
      <c r="AI102" s="443"/>
      <c r="AJ102" s="443"/>
      <c r="AK102" s="444"/>
      <c r="AL102" s="446" t="s">
        <v>136</v>
      </c>
      <c r="AM102" s="447"/>
      <c r="AN102" s="447"/>
      <c r="AO102" s="447"/>
      <c r="AP102" s="447"/>
      <c r="AQ102" s="447"/>
      <c r="AR102" s="447"/>
      <c r="AS102" s="447"/>
      <c r="AT102" s="447"/>
      <c r="AU102" s="447"/>
      <c r="AV102" s="447"/>
      <c r="AW102" s="447"/>
      <c r="AX102" s="447"/>
      <c r="AY102" s="448"/>
    </row>
    <row r="103" spans="1:51" ht="24" customHeight="1">
      <c r="A103" s="461">
        <v>8</v>
      </c>
      <c r="B103" s="462"/>
      <c r="C103" s="442" t="s">
        <v>136</v>
      </c>
      <c r="D103" s="443"/>
      <c r="E103" s="443"/>
      <c r="F103" s="443"/>
      <c r="G103" s="443"/>
      <c r="H103" s="443"/>
      <c r="I103" s="443"/>
      <c r="J103" s="443"/>
      <c r="K103" s="443"/>
      <c r="L103" s="444"/>
      <c r="M103" s="445" t="s">
        <v>136</v>
      </c>
      <c r="N103" s="443"/>
      <c r="O103" s="443"/>
      <c r="P103" s="443"/>
      <c r="Q103" s="443"/>
      <c r="R103" s="443"/>
      <c r="S103" s="443"/>
      <c r="T103" s="443"/>
      <c r="U103" s="443"/>
      <c r="V103" s="443"/>
      <c r="W103" s="443"/>
      <c r="X103" s="443"/>
      <c r="Y103" s="443"/>
      <c r="Z103" s="443"/>
      <c r="AA103" s="443"/>
      <c r="AB103" s="443"/>
      <c r="AC103" s="443"/>
      <c r="AD103" s="443"/>
      <c r="AE103" s="443"/>
      <c r="AF103" s="443"/>
      <c r="AG103" s="443"/>
      <c r="AH103" s="443"/>
      <c r="AI103" s="443"/>
      <c r="AJ103" s="443"/>
      <c r="AK103" s="444"/>
      <c r="AL103" s="446" t="s">
        <v>136</v>
      </c>
      <c r="AM103" s="447"/>
      <c r="AN103" s="447"/>
      <c r="AO103" s="447"/>
      <c r="AP103" s="447"/>
      <c r="AQ103" s="447"/>
      <c r="AR103" s="447"/>
      <c r="AS103" s="447"/>
      <c r="AT103" s="447"/>
      <c r="AU103" s="447"/>
      <c r="AV103" s="447"/>
      <c r="AW103" s="447"/>
      <c r="AX103" s="447"/>
      <c r="AY103" s="448"/>
    </row>
    <row r="104" spans="1:51" ht="24" customHeight="1">
      <c r="A104" s="461">
        <v>9</v>
      </c>
      <c r="B104" s="462"/>
      <c r="C104" s="442" t="s">
        <v>136</v>
      </c>
      <c r="D104" s="443"/>
      <c r="E104" s="443"/>
      <c r="F104" s="443"/>
      <c r="G104" s="443"/>
      <c r="H104" s="443"/>
      <c r="I104" s="443"/>
      <c r="J104" s="443"/>
      <c r="K104" s="443"/>
      <c r="L104" s="444"/>
      <c r="M104" s="445" t="s">
        <v>136</v>
      </c>
      <c r="N104" s="443"/>
      <c r="O104" s="443"/>
      <c r="P104" s="443"/>
      <c r="Q104" s="443"/>
      <c r="R104" s="443"/>
      <c r="S104" s="443"/>
      <c r="T104" s="443"/>
      <c r="U104" s="443"/>
      <c r="V104" s="443"/>
      <c r="W104" s="443"/>
      <c r="X104" s="443"/>
      <c r="Y104" s="443"/>
      <c r="Z104" s="443"/>
      <c r="AA104" s="443"/>
      <c r="AB104" s="443"/>
      <c r="AC104" s="443"/>
      <c r="AD104" s="443"/>
      <c r="AE104" s="443"/>
      <c r="AF104" s="443"/>
      <c r="AG104" s="443"/>
      <c r="AH104" s="443"/>
      <c r="AI104" s="443"/>
      <c r="AJ104" s="443"/>
      <c r="AK104" s="444"/>
      <c r="AL104" s="446" t="s">
        <v>136</v>
      </c>
      <c r="AM104" s="447"/>
      <c r="AN104" s="447"/>
      <c r="AO104" s="447"/>
      <c r="AP104" s="447"/>
      <c r="AQ104" s="447"/>
      <c r="AR104" s="447"/>
      <c r="AS104" s="447"/>
      <c r="AT104" s="447"/>
      <c r="AU104" s="447"/>
      <c r="AV104" s="447"/>
      <c r="AW104" s="447"/>
      <c r="AX104" s="447"/>
      <c r="AY104" s="448"/>
    </row>
    <row r="105" spans="1:51" ht="24" customHeight="1">
      <c r="A105" s="461">
        <v>10</v>
      </c>
      <c r="B105" s="462"/>
      <c r="C105" s="442" t="s">
        <v>136</v>
      </c>
      <c r="D105" s="443"/>
      <c r="E105" s="443"/>
      <c r="F105" s="443"/>
      <c r="G105" s="443"/>
      <c r="H105" s="443"/>
      <c r="I105" s="443"/>
      <c r="J105" s="443"/>
      <c r="K105" s="443"/>
      <c r="L105" s="444"/>
      <c r="M105" s="445" t="s">
        <v>136</v>
      </c>
      <c r="N105" s="443"/>
      <c r="O105" s="443"/>
      <c r="P105" s="443"/>
      <c r="Q105" s="443"/>
      <c r="R105" s="443"/>
      <c r="S105" s="443"/>
      <c r="T105" s="443"/>
      <c r="U105" s="443"/>
      <c r="V105" s="443"/>
      <c r="W105" s="443"/>
      <c r="X105" s="443"/>
      <c r="Y105" s="443"/>
      <c r="Z105" s="443"/>
      <c r="AA105" s="443"/>
      <c r="AB105" s="443"/>
      <c r="AC105" s="443"/>
      <c r="AD105" s="443"/>
      <c r="AE105" s="443"/>
      <c r="AF105" s="443"/>
      <c r="AG105" s="443"/>
      <c r="AH105" s="443"/>
      <c r="AI105" s="443"/>
      <c r="AJ105" s="443"/>
      <c r="AK105" s="444"/>
      <c r="AL105" s="446" t="s">
        <v>136</v>
      </c>
      <c r="AM105" s="447"/>
      <c r="AN105" s="447"/>
      <c r="AO105" s="447"/>
      <c r="AP105" s="447"/>
      <c r="AQ105" s="447"/>
      <c r="AR105" s="447"/>
      <c r="AS105" s="447"/>
      <c r="AT105" s="447"/>
      <c r="AU105" s="447"/>
      <c r="AV105" s="447"/>
      <c r="AW105" s="447"/>
      <c r="AX105" s="447"/>
      <c r="AY105" s="448"/>
    </row>
    <row r="106" spans="1:51" ht="13.5" customHeight="1">
      <c r="B106" t="s">
        <v>137</v>
      </c>
    </row>
    <row r="107" spans="1:51" ht="34.5" customHeight="1">
      <c r="A107" s="463"/>
      <c r="B107" s="464"/>
      <c r="C107" s="449" t="s">
        <v>132</v>
      </c>
      <c r="D107" s="450"/>
      <c r="E107" s="450"/>
      <c r="F107" s="450"/>
      <c r="G107" s="450"/>
      <c r="H107" s="450"/>
      <c r="I107" s="450"/>
      <c r="J107" s="450"/>
      <c r="K107" s="450"/>
      <c r="L107" s="451"/>
      <c r="M107" s="449" t="s">
        <v>41</v>
      </c>
      <c r="N107" s="450"/>
      <c r="O107" s="450"/>
      <c r="P107" s="450"/>
      <c r="Q107" s="450"/>
      <c r="R107" s="450"/>
      <c r="S107" s="450"/>
      <c r="T107" s="450"/>
      <c r="U107" s="450"/>
      <c r="V107" s="450"/>
      <c r="W107" s="450"/>
      <c r="X107" s="450"/>
      <c r="Y107" s="450"/>
      <c r="Z107" s="450"/>
      <c r="AA107" s="450"/>
      <c r="AB107" s="450"/>
      <c r="AC107" s="450"/>
      <c r="AD107" s="450"/>
      <c r="AE107" s="450"/>
      <c r="AF107" s="450"/>
      <c r="AG107" s="450"/>
      <c r="AH107" s="450"/>
      <c r="AI107" s="450"/>
      <c r="AJ107" s="450"/>
      <c r="AK107" s="451"/>
      <c r="AL107" s="453" t="s">
        <v>133</v>
      </c>
      <c r="AM107" s="454"/>
      <c r="AN107" s="454"/>
      <c r="AO107" s="454"/>
      <c r="AP107" s="454"/>
      <c r="AQ107" s="454"/>
      <c r="AR107" s="454"/>
      <c r="AS107" s="454"/>
      <c r="AT107" s="454"/>
      <c r="AU107" s="454"/>
      <c r="AV107" s="454"/>
      <c r="AW107" s="454"/>
      <c r="AX107" s="454"/>
      <c r="AY107" s="455"/>
    </row>
    <row r="108" spans="1:51" ht="63" customHeight="1">
      <c r="A108" s="463">
        <v>1</v>
      </c>
      <c r="B108" s="464">
        <v>1</v>
      </c>
      <c r="C108" s="458" t="s">
        <v>109</v>
      </c>
      <c r="D108" s="459"/>
      <c r="E108" s="459"/>
      <c r="F108" s="459"/>
      <c r="G108" s="459"/>
      <c r="H108" s="459"/>
      <c r="I108" s="459"/>
      <c r="J108" s="459"/>
      <c r="K108" s="459"/>
      <c r="L108" s="460"/>
      <c r="M108" s="465" t="s">
        <v>111</v>
      </c>
      <c r="N108" s="459"/>
      <c r="O108" s="459"/>
      <c r="P108" s="459"/>
      <c r="Q108" s="459"/>
      <c r="R108" s="459"/>
      <c r="S108" s="459"/>
      <c r="T108" s="459"/>
      <c r="U108" s="459"/>
      <c r="V108" s="459"/>
      <c r="W108" s="459"/>
      <c r="X108" s="459"/>
      <c r="Y108" s="459"/>
      <c r="Z108" s="459"/>
      <c r="AA108" s="459"/>
      <c r="AB108" s="459"/>
      <c r="AC108" s="459"/>
      <c r="AD108" s="459"/>
      <c r="AE108" s="459"/>
      <c r="AF108" s="459"/>
      <c r="AG108" s="459"/>
      <c r="AH108" s="459"/>
      <c r="AI108" s="459"/>
      <c r="AJ108" s="459"/>
      <c r="AK108" s="460"/>
      <c r="AL108" s="446">
        <v>63</v>
      </c>
      <c r="AM108" s="447"/>
      <c r="AN108" s="447"/>
      <c r="AO108" s="447"/>
      <c r="AP108" s="447"/>
      <c r="AQ108" s="447"/>
      <c r="AR108" s="447"/>
      <c r="AS108" s="447"/>
      <c r="AT108" s="447"/>
      <c r="AU108" s="447"/>
      <c r="AV108" s="447"/>
      <c r="AW108" s="447"/>
      <c r="AX108" s="447"/>
      <c r="AY108" s="448"/>
    </row>
    <row r="109" spans="1:51" ht="24" customHeight="1">
      <c r="A109" s="463">
        <v>2</v>
      </c>
      <c r="B109" s="464">
        <v>1</v>
      </c>
      <c r="C109" s="442" t="s">
        <v>136</v>
      </c>
      <c r="D109" s="443"/>
      <c r="E109" s="443"/>
      <c r="F109" s="443"/>
      <c r="G109" s="443"/>
      <c r="H109" s="443"/>
      <c r="I109" s="443"/>
      <c r="J109" s="443"/>
      <c r="K109" s="443"/>
      <c r="L109" s="444"/>
      <c r="M109" s="445" t="s">
        <v>136</v>
      </c>
      <c r="N109" s="443"/>
      <c r="O109" s="443"/>
      <c r="P109" s="443"/>
      <c r="Q109" s="443"/>
      <c r="R109" s="443"/>
      <c r="S109" s="443"/>
      <c r="T109" s="443"/>
      <c r="U109" s="443"/>
      <c r="V109" s="443"/>
      <c r="W109" s="443"/>
      <c r="X109" s="443"/>
      <c r="Y109" s="443"/>
      <c r="Z109" s="443"/>
      <c r="AA109" s="443"/>
      <c r="AB109" s="443"/>
      <c r="AC109" s="443"/>
      <c r="AD109" s="443"/>
      <c r="AE109" s="443"/>
      <c r="AF109" s="443"/>
      <c r="AG109" s="443"/>
      <c r="AH109" s="443"/>
      <c r="AI109" s="443"/>
      <c r="AJ109" s="443"/>
      <c r="AK109" s="444"/>
      <c r="AL109" s="446" t="s">
        <v>136</v>
      </c>
      <c r="AM109" s="447"/>
      <c r="AN109" s="447"/>
      <c r="AO109" s="447"/>
      <c r="AP109" s="447"/>
      <c r="AQ109" s="447"/>
      <c r="AR109" s="447"/>
      <c r="AS109" s="447"/>
      <c r="AT109" s="447"/>
      <c r="AU109" s="447"/>
      <c r="AV109" s="447"/>
      <c r="AW109" s="447"/>
      <c r="AX109" s="447"/>
      <c r="AY109" s="448"/>
    </row>
    <row r="110" spans="1:51" ht="24" customHeight="1">
      <c r="A110" s="463">
        <v>3</v>
      </c>
      <c r="B110" s="464">
        <v>1</v>
      </c>
      <c r="C110" s="442" t="s">
        <v>136</v>
      </c>
      <c r="D110" s="443"/>
      <c r="E110" s="443"/>
      <c r="F110" s="443"/>
      <c r="G110" s="443"/>
      <c r="H110" s="443"/>
      <c r="I110" s="443"/>
      <c r="J110" s="443"/>
      <c r="K110" s="443"/>
      <c r="L110" s="444"/>
      <c r="M110" s="445" t="s">
        <v>136</v>
      </c>
      <c r="N110" s="443"/>
      <c r="O110" s="443"/>
      <c r="P110" s="443"/>
      <c r="Q110" s="443"/>
      <c r="R110" s="443"/>
      <c r="S110" s="443"/>
      <c r="T110" s="443"/>
      <c r="U110" s="443"/>
      <c r="V110" s="443"/>
      <c r="W110" s="443"/>
      <c r="X110" s="443"/>
      <c r="Y110" s="443"/>
      <c r="Z110" s="443"/>
      <c r="AA110" s="443"/>
      <c r="AB110" s="443"/>
      <c r="AC110" s="443"/>
      <c r="AD110" s="443"/>
      <c r="AE110" s="443"/>
      <c r="AF110" s="443"/>
      <c r="AG110" s="443"/>
      <c r="AH110" s="443"/>
      <c r="AI110" s="443"/>
      <c r="AJ110" s="443"/>
      <c r="AK110" s="444"/>
      <c r="AL110" s="446" t="s">
        <v>136</v>
      </c>
      <c r="AM110" s="447"/>
      <c r="AN110" s="447"/>
      <c r="AO110" s="447"/>
      <c r="AP110" s="447"/>
      <c r="AQ110" s="447"/>
      <c r="AR110" s="447"/>
      <c r="AS110" s="447"/>
      <c r="AT110" s="447"/>
      <c r="AU110" s="447"/>
      <c r="AV110" s="447"/>
      <c r="AW110" s="447"/>
      <c r="AX110" s="447"/>
      <c r="AY110" s="448"/>
    </row>
    <row r="111" spans="1:51" ht="24" customHeight="1">
      <c r="A111" s="461">
        <v>4</v>
      </c>
      <c r="B111" s="462"/>
      <c r="C111" s="442" t="s">
        <v>136</v>
      </c>
      <c r="D111" s="443"/>
      <c r="E111" s="443"/>
      <c r="F111" s="443"/>
      <c r="G111" s="443"/>
      <c r="H111" s="443"/>
      <c r="I111" s="443"/>
      <c r="J111" s="443"/>
      <c r="K111" s="443"/>
      <c r="L111" s="444"/>
      <c r="M111" s="445" t="s">
        <v>136</v>
      </c>
      <c r="N111" s="443"/>
      <c r="O111" s="443"/>
      <c r="P111" s="443"/>
      <c r="Q111" s="443"/>
      <c r="R111" s="443"/>
      <c r="S111" s="443"/>
      <c r="T111" s="443"/>
      <c r="U111" s="443"/>
      <c r="V111" s="443"/>
      <c r="W111" s="443"/>
      <c r="X111" s="443"/>
      <c r="Y111" s="443"/>
      <c r="Z111" s="443"/>
      <c r="AA111" s="443"/>
      <c r="AB111" s="443"/>
      <c r="AC111" s="443"/>
      <c r="AD111" s="443"/>
      <c r="AE111" s="443"/>
      <c r="AF111" s="443"/>
      <c r="AG111" s="443"/>
      <c r="AH111" s="443"/>
      <c r="AI111" s="443"/>
      <c r="AJ111" s="443"/>
      <c r="AK111" s="444"/>
      <c r="AL111" s="446" t="s">
        <v>136</v>
      </c>
      <c r="AM111" s="447"/>
      <c r="AN111" s="447"/>
      <c r="AO111" s="447"/>
      <c r="AP111" s="447"/>
      <c r="AQ111" s="447"/>
      <c r="AR111" s="447"/>
      <c r="AS111" s="447"/>
      <c r="AT111" s="447"/>
      <c r="AU111" s="447"/>
      <c r="AV111" s="447"/>
      <c r="AW111" s="447"/>
      <c r="AX111" s="447"/>
      <c r="AY111" s="448"/>
    </row>
    <row r="112" spans="1:51" ht="24" customHeight="1">
      <c r="A112" s="461">
        <v>5</v>
      </c>
      <c r="B112" s="462"/>
      <c r="C112" s="442" t="s">
        <v>136</v>
      </c>
      <c r="D112" s="443"/>
      <c r="E112" s="443"/>
      <c r="F112" s="443"/>
      <c r="G112" s="443"/>
      <c r="H112" s="443"/>
      <c r="I112" s="443"/>
      <c r="J112" s="443"/>
      <c r="K112" s="443"/>
      <c r="L112" s="444"/>
      <c r="M112" s="445" t="s">
        <v>136</v>
      </c>
      <c r="N112" s="443"/>
      <c r="O112" s="443"/>
      <c r="P112" s="443"/>
      <c r="Q112" s="443"/>
      <c r="R112" s="443"/>
      <c r="S112" s="443"/>
      <c r="T112" s="443"/>
      <c r="U112" s="443"/>
      <c r="V112" s="443"/>
      <c r="W112" s="443"/>
      <c r="X112" s="443"/>
      <c r="Y112" s="443"/>
      <c r="Z112" s="443"/>
      <c r="AA112" s="443"/>
      <c r="AB112" s="443"/>
      <c r="AC112" s="443"/>
      <c r="AD112" s="443"/>
      <c r="AE112" s="443"/>
      <c r="AF112" s="443"/>
      <c r="AG112" s="443"/>
      <c r="AH112" s="443"/>
      <c r="AI112" s="443"/>
      <c r="AJ112" s="443"/>
      <c r="AK112" s="444"/>
      <c r="AL112" s="446" t="s">
        <v>136</v>
      </c>
      <c r="AM112" s="447"/>
      <c r="AN112" s="447"/>
      <c r="AO112" s="447"/>
      <c r="AP112" s="447"/>
      <c r="AQ112" s="447"/>
      <c r="AR112" s="447"/>
      <c r="AS112" s="447"/>
      <c r="AT112" s="447"/>
      <c r="AU112" s="447"/>
      <c r="AV112" s="447"/>
      <c r="AW112" s="447"/>
      <c r="AX112" s="447"/>
      <c r="AY112" s="448"/>
    </row>
    <row r="113" spans="1:51" ht="24" customHeight="1">
      <c r="A113" s="461">
        <v>6</v>
      </c>
      <c r="B113" s="462"/>
      <c r="C113" s="442" t="s">
        <v>136</v>
      </c>
      <c r="D113" s="443"/>
      <c r="E113" s="443"/>
      <c r="F113" s="443"/>
      <c r="G113" s="443"/>
      <c r="H113" s="443"/>
      <c r="I113" s="443"/>
      <c r="J113" s="443"/>
      <c r="K113" s="443"/>
      <c r="L113" s="444"/>
      <c r="M113" s="445" t="s">
        <v>136</v>
      </c>
      <c r="N113" s="443"/>
      <c r="O113" s="443"/>
      <c r="P113" s="443"/>
      <c r="Q113" s="443"/>
      <c r="R113" s="443"/>
      <c r="S113" s="443"/>
      <c r="T113" s="443"/>
      <c r="U113" s="443"/>
      <c r="V113" s="443"/>
      <c r="W113" s="443"/>
      <c r="X113" s="443"/>
      <c r="Y113" s="443"/>
      <c r="Z113" s="443"/>
      <c r="AA113" s="443"/>
      <c r="AB113" s="443"/>
      <c r="AC113" s="443"/>
      <c r="AD113" s="443"/>
      <c r="AE113" s="443"/>
      <c r="AF113" s="443"/>
      <c r="AG113" s="443"/>
      <c r="AH113" s="443"/>
      <c r="AI113" s="443"/>
      <c r="AJ113" s="443"/>
      <c r="AK113" s="444"/>
      <c r="AL113" s="446" t="s">
        <v>136</v>
      </c>
      <c r="AM113" s="447"/>
      <c r="AN113" s="447"/>
      <c r="AO113" s="447"/>
      <c r="AP113" s="447"/>
      <c r="AQ113" s="447"/>
      <c r="AR113" s="447"/>
      <c r="AS113" s="447"/>
      <c r="AT113" s="447"/>
      <c r="AU113" s="447"/>
      <c r="AV113" s="447"/>
      <c r="AW113" s="447"/>
      <c r="AX113" s="447"/>
      <c r="AY113" s="448"/>
    </row>
    <row r="114" spans="1:51" ht="24" customHeight="1">
      <c r="A114" s="461">
        <v>7</v>
      </c>
      <c r="B114" s="462"/>
      <c r="C114" s="442" t="s">
        <v>136</v>
      </c>
      <c r="D114" s="443"/>
      <c r="E114" s="443"/>
      <c r="F114" s="443"/>
      <c r="G114" s="443"/>
      <c r="H114" s="443"/>
      <c r="I114" s="443"/>
      <c r="J114" s="443"/>
      <c r="K114" s="443"/>
      <c r="L114" s="444"/>
      <c r="M114" s="445" t="s">
        <v>136</v>
      </c>
      <c r="N114" s="443"/>
      <c r="O114" s="443"/>
      <c r="P114" s="443"/>
      <c r="Q114" s="443"/>
      <c r="R114" s="443"/>
      <c r="S114" s="443"/>
      <c r="T114" s="443"/>
      <c r="U114" s="443"/>
      <c r="V114" s="443"/>
      <c r="W114" s="443"/>
      <c r="X114" s="443"/>
      <c r="Y114" s="443"/>
      <c r="Z114" s="443"/>
      <c r="AA114" s="443"/>
      <c r="AB114" s="443"/>
      <c r="AC114" s="443"/>
      <c r="AD114" s="443"/>
      <c r="AE114" s="443"/>
      <c r="AF114" s="443"/>
      <c r="AG114" s="443"/>
      <c r="AH114" s="443"/>
      <c r="AI114" s="443"/>
      <c r="AJ114" s="443"/>
      <c r="AK114" s="444"/>
      <c r="AL114" s="446" t="s">
        <v>136</v>
      </c>
      <c r="AM114" s="447"/>
      <c r="AN114" s="447"/>
      <c r="AO114" s="447"/>
      <c r="AP114" s="447"/>
      <c r="AQ114" s="447"/>
      <c r="AR114" s="447"/>
      <c r="AS114" s="447"/>
      <c r="AT114" s="447"/>
      <c r="AU114" s="447"/>
      <c r="AV114" s="447"/>
      <c r="AW114" s="447"/>
      <c r="AX114" s="447"/>
      <c r="AY114" s="448"/>
    </row>
    <row r="115" spans="1:51" ht="24" customHeight="1">
      <c r="A115" s="461">
        <v>8</v>
      </c>
      <c r="B115" s="462"/>
      <c r="C115" s="442" t="s">
        <v>136</v>
      </c>
      <c r="D115" s="443"/>
      <c r="E115" s="443"/>
      <c r="F115" s="443"/>
      <c r="G115" s="443"/>
      <c r="H115" s="443"/>
      <c r="I115" s="443"/>
      <c r="J115" s="443"/>
      <c r="K115" s="443"/>
      <c r="L115" s="444"/>
      <c r="M115" s="445" t="s">
        <v>136</v>
      </c>
      <c r="N115" s="443"/>
      <c r="O115" s="443"/>
      <c r="P115" s="443"/>
      <c r="Q115" s="443"/>
      <c r="R115" s="443"/>
      <c r="S115" s="443"/>
      <c r="T115" s="443"/>
      <c r="U115" s="443"/>
      <c r="V115" s="443"/>
      <c r="W115" s="443"/>
      <c r="X115" s="443"/>
      <c r="Y115" s="443"/>
      <c r="Z115" s="443"/>
      <c r="AA115" s="443"/>
      <c r="AB115" s="443"/>
      <c r="AC115" s="443"/>
      <c r="AD115" s="443"/>
      <c r="AE115" s="443"/>
      <c r="AF115" s="443"/>
      <c r="AG115" s="443"/>
      <c r="AH115" s="443"/>
      <c r="AI115" s="443"/>
      <c r="AJ115" s="443"/>
      <c r="AK115" s="444"/>
      <c r="AL115" s="446" t="s">
        <v>136</v>
      </c>
      <c r="AM115" s="447"/>
      <c r="AN115" s="447"/>
      <c r="AO115" s="447"/>
      <c r="AP115" s="447"/>
      <c r="AQ115" s="447"/>
      <c r="AR115" s="447"/>
      <c r="AS115" s="447"/>
      <c r="AT115" s="447"/>
      <c r="AU115" s="447"/>
      <c r="AV115" s="447"/>
      <c r="AW115" s="447"/>
      <c r="AX115" s="447"/>
      <c r="AY115" s="448"/>
    </row>
    <row r="116" spans="1:51" ht="24" customHeight="1">
      <c r="A116" s="461">
        <v>9</v>
      </c>
      <c r="B116" s="462"/>
      <c r="C116" s="442" t="s">
        <v>136</v>
      </c>
      <c r="D116" s="443"/>
      <c r="E116" s="443"/>
      <c r="F116" s="443"/>
      <c r="G116" s="443"/>
      <c r="H116" s="443"/>
      <c r="I116" s="443"/>
      <c r="J116" s="443"/>
      <c r="K116" s="443"/>
      <c r="L116" s="444"/>
      <c r="M116" s="445" t="s">
        <v>136</v>
      </c>
      <c r="N116" s="443"/>
      <c r="O116" s="443"/>
      <c r="P116" s="443"/>
      <c r="Q116" s="443"/>
      <c r="R116" s="443"/>
      <c r="S116" s="443"/>
      <c r="T116" s="443"/>
      <c r="U116" s="443"/>
      <c r="V116" s="443"/>
      <c r="W116" s="443"/>
      <c r="X116" s="443"/>
      <c r="Y116" s="443"/>
      <c r="Z116" s="443"/>
      <c r="AA116" s="443"/>
      <c r="AB116" s="443"/>
      <c r="AC116" s="443"/>
      <c r="AD116" s="443"/>
      <c r="AE116" s="443"/>
      <c r="AF116" s="443"/>
      <c r="AG116" s="443"/>
      <c r="AH116" s="443"/>
      <c r="AI116" s="443"/>
      <c r="AJ116" s="443"/>
      <c r="AK116" s="444"/>
      <c r="AL116" s="446" t="s">
        <v>136</v>
      </c>
      <c r="AM116" s="447"/>
      <c r="AN116" s="447"/>
      <c r="AO116" s="447"/>
      <c r="AP116" s="447"/>
      <c r="AQ116" s="447"/>
      <c r="AR116" s="447"/>
      <c r="AS116" s="447"/>
      <c r="AT116" s="447"/>
      <c r="AU116" s="447"/>
      <c r="AV116" s="447"/>
      <c r="AW116" s="447"/>
      <c r="AX116" s="447"/>
      <c r="AY116" s="448"/>
    </row>
    <row r="117" spans="1:51" ht="24" customHeight="1">
      <c r="A117" s="461">
        <v>10</v>
      </c>
      <c r="B117" s="462"/>
      <c r="C117" s="442" t="s">
        <v>136</v>
      </c>
      <c r="D117" s="443"/>
      <c r="E117" s="443"/>
      <c r="F117" s="443"/>
      <c r="G117" s="443"/>
      <c r="H117" s="443"/>
      <c r="I117" s="443"/>
      <c r="J117" s="443"/>
      <c r="K117" s="443"/>
      <c r="L117" s="444"/>
      <c r="M117" s="445" t="s">
        <v>136</v>
      </c>
      <c r="N117" s="443"/>
      <c r="O117" s="443"/>
      <c r="P117" s="443"/>
      <c r="Q117" s="443"/>
      <c r="R117" s="443"/>
      <c r="S117" s="443"/>
      <c r="T117" s="443"/>
      <c r="U117" s="443"/>
      <c r="V117" s="443"/>
      <c r="W117" s="443"/>
      <c r="X117" s="443"/>
      <c r="Y117" s="443"/>
      <c r="Z117" s="443"/>
      <c r="AA117" s="443"/>
      <c r="AB117" s="443"/>
      <c r="AC117" s="443"/>
      <c r="AD117" s="443"/>
      <c r="AE117" s="443"/>
      <c r="AF117" s="443"/>
      <c r="AG117" s="443"/>
      <c r="AH117" s="443"/>
      <c r="AI117" s="443"/>
      <c r="AJ117" s="443"/>
      <c r="AK117" s="444"/>
      <c r="AL117" s="446" t="s">
        <v>136</v>
      </c>
      <c r="AM117" s="447"/>
      <c r="AN117" s="447"/>
      <c r="AO117" s="447"/>
      <c r="AP117" s="447"/>
      <c r="AQ117" s="447"/>
      <c r="AR117" s="447"/>
      <c r="AS117" s="447"/>
      <c r="AT117" s="447"/>
      <c r="AU117" s="447"/>
      <c r="AV117" s="447"/>
      <c r="AW117" s="447"/>
      <c r="AX117" s="447"/>
      <c r="AY117" s="448"/>
    </row>
    <row r="118" spans="1:51" ht="23.25" hidden="1" customHeight="1">
      <c r="A118" t="s">
        <v>16</v>
      </c>
    </row>
    <row r="119" spans="1:51" ht="36" hidden="1" customHeight="1">
      <c r="A119" s="449" t="s">
        <v>7</v>
      </c>
      <c r="B119" s="450"/>
      <c r="C119" s="450"/>
      <c r="D119" s="450"/>
      <c r="E119" s="450"/>
      <c r="F119" s="450"/>
      <c r="G119" s="451"/>
      <c r="H119" s="442"/>
      <c r="I119" s="443"/>
      <c r="J119" s="443"/>
      <c r="K119" s="443"/>
      <c r="L119" s="443"/>
      <c r="M119" s="443"/>
      <c r="N119" s="443"/>
      <c r="O119" s="443"/>
      <c r="P119" s="443"/>
      <c r="Q119" s="443"/>
      <c r="R119" s="443"/>
      <c r="S119" s="443"/>
      <c r="T119" s="443"/>
      <c r="U119" s="443"/>
      <c r="V119" s="443"/>
      <c r="W119" s="443"/>
      <c r="X119" s="444"/>
    </row>
    <row r="120" spans="1:51" ht="36" hidden="1" customHeight="1">
      <c r="A120" s="453" t="s">
        <v>15</v>
      </c>
      <c r="B120" s="454"/>
      <c r="C120" s="454"/>
      <c r="D120" s="454"/>
      <c r="E120" s="454"/>
      <c r="F120" s="454"/>
      <c r="G120" s="455"/>
      <c r="H120" s="442" t="s">
        <v>156</v>
      </c>
      <c r="I120" s="443"/>
      <c r="J120" s="443"/>
      <c r="K120" s="443"/>
      <c r="L120" s="444"/>
      <c r="M120" s="449" t="s">
        <v>8</v>
      </c>
      <c r="N120" s="450"/>
      <c r="O120" s="450"/>
      <c r="P120" s="450"/>
      <c r="Q120" s="450"/>
      <c r="R120" s="450"/>
      <c r="S120" s="451"/>
      <c r="T120" s="442" t="s">
        <v>156</v>
      </c>
      <c r="U120" s="443"/>
      <c r="V120" s="443"/>
      <c r="W120" s="443"/>
      <c r="X120" s="444"/>
      <c r="Y120" s="449" t="s">
        <v>9</v>
      </c>
      <c r="Z120" s="450"/>
      <c r="AA120" s="450"/>
      <c r="AB120" s="450"/>
      <c r="AC120" s="450"/>
      <c r="AD120" s="450"/>
      <c r="AE120" s="450"/>
      <c r="AF120" s="451"/>
      <c r="AG120" s="442" t="s">
        <v>156</v>
      </c>
      <c r="AH120" s="443"/>
      <c r="AI120" s="443"/>
      <c r="AJ120" s="443"/>
      <c r="AK120" s="444"/>
      <c r="AL120" s="17" t="s">
        <v>10</v>
      </c>
      <c r="AM120" s="18"/>
      <c r="AN120" s="18"/>
      <c r="AO120" s="18"/>
      <c r="AP120" s="18"/>
      <c r="AQ120" s="18"/>
      <c r="AR120" s="19"/>
      <c r="AS120" s="20" t="s">
        <v>156</v>
      </c>
      <c r="AT120" s="21"/>
      <c r="AU120" s="21"/>
      <c r="AV120" s="21"/>
      <c r="AW120" s="22"/>
    </row>
    <row r="121" spans="1:51" ht="36" hidden="1" customHeight="1">
      <c r="A121" s="449" t="s">
        <v>11</v>
      </c>
      <c r="B121" s="450"/>
      <c r="C121" s="450"/>
      <c r="D121" s="450"/>
      <c r="E121" s="450"/>
      <c r="F121" s="450"/>
      <c r="G121" s="451"/>
      <c r="H121" s="458"/>
      <c r="I121" s="459"/>
      <c r="J121" s="459"/>
      <c r="K121" s="459"/>
      <c r="L121" s="460"/>
      <c r="M121" s="449" t="s">
        <v>12</v>
      </c>
      <c r="N121" s="450"/>
      <c r="O121" s="450"/>
      <c r="P121" s="450"/>
      <c r="Q121" s="450"/>
      <c r="R121" s="450"/>
      <c r="S121" s="451"/>
      <c r="T121" s="458"/>
      <c r="U121" s="459"/>
      <c r="V121" s="459"/>
      <c r="W121" s="459"/>
      <c r="X121" s="460"/>
      <c r="Y121" s="449" t="s">
        <v>13</v>
      </c>
      <c r="Z121" s="450"/>
      <c r="AA121" s="450"/>
      <c r="AB121" s="450"/>
      <c r="AC121" s="450"/>
      <c r="AD121" s="450"/>
      <c r="AE121" s="450"/>
      <c r="AF121" s="451"/>
      <c r="AG121" s="458"/>
      <c r="AH121" s="459"/>
      <c r="AI121" s="459"/>
      <c r="AJ121" s="459"/>
      <c r="AK121" s="460"/>
      <c r="AL121" s="23" t="s">
        <v>14</v>
      </c>
      <c r="AM121" s="18"/>
      <c r="AN121" s="18"/>
      <c r="AO121" s="18"/>
      <c r="AP121" s="18"/>
      <c r="AQ121" s="18"/>
      <c r="AR121" s="19"/>
      <c r="AS121" s="20"/>
      <c r="AT121" s="21"/>
      <c r="AU121" s="21"/>
      <c r="AV121" s="21"/>
      <c r="AW121" s="22"/>
    </row>
    <row r="122" spans="1:51" ht="14.25">
      <c r="B122" s="7" t="s">
        <v>46</v>
      </c>
    </row>
    <row r="123" spans="1:51" ht="49.7" customHeight="1">
      <c r="A123" t="s">
        <v>45</v>
      </c>
    </row>
    <row r="124" spans="1:51" ht="41.25" customHeight="1">
      <c r="A124" s="441"/>
      <c r="B124" s="441"/>
      <c r="C124" s="449" t="s">
        <v>132</v>
      </c>
      <c r="D124" s="450"/>
      <c r="E124" s="450"/>
      <c r="F124" s="450"/>
      <c r="G124" s="450"/>
      <c r="H124" s="450"/>
      <c r="I124" s="450"/>
      <c r="J124" s="450"/>
      <c r="K124" s="450"/>
      <c r="L124" s="451"/>
      <c r="M124" s="452" t="s">
        <v>47</v>
      </c>
      <c r="N124" s="452"/>
      <c r="O124" s="452"/>
      <c r="P124" s="452"/>
      <c r="Q124" s="452"/>
      <c r="R124" s="452"/>
      <c r="S124" s="452"/>
      <c r="T124" s="452"/>
      <c r="U124" s="452"/>
      <c r="V124" s="452"/>
      <c r="W124" s="452"/>
      <c r="X124" s="452"/>
      <c r="Y124" s="452"/>
      <c r="Z124" s="452"/>
      <c r="AA124" s="452"/>
      <c r="AB124" s="452"/>
      <c r="AC124" s="452"/>
      <c r="AD124" s="452"/>
      <c r="AE124" s="452"/>
      <c r="AF124" s="452"/>
      <c r="AG124" s="452"/>
      <c r="AH124" s="452"/>
      <c r="AI124" s="452"/>
      <c r="AJ124" s="452"/>
      <c r="AK124" s="452"/>
      <c r="AL124" s="453" t="s">
        <v>43</v>
      </c>
      <c r="AM124" s="454"/>
      <c r="AN124" s="454"/>
      <c r="AO124" s="454"/>
      <c r="AP124" s="454"/>
      <c r="AQ124" s="454"/>
      <c r="AR124" s="454"/>
      <c r="AS124" s="454"/>
      <c r="AT124" s="454"/>
      <c r="AU124" s="454"/>
      <c r="AV124" s="454"/>
      <c r="AW124" s="454"/>
      <c r="AX124" s="454"/>
      <c r="AY124" s="455"/>
    </row>
    <row r="125" spans="1:51" ht="41.25" customHeight="1">
      <c r="A125" s="441">
        <v>1</v>
      </c>
      <c r="B125" s="441">
        <v>1</v>
      </c>
      <c r="C125" s="442" t="s">
        <v>136</v>
      </c>
      <c r="D125" s="443"/>
      <c r="E125" s="443"/>
      <c r="F125" s="443"/>
      <c r="G125" s="443"/>
      <c r="H125" s="443"/>
      <c r="I125" s="443"/>
      <c r="J125" s="443"/>
      <c r="K125" s="443"/>
      <c r="L125" s="444"/>
      <c r="M125" s="442" t="s">
        <v>136</v>
      </c>
      <c r="N125" s="443"/>
      <c r="O125" s="443"/>
      <c r="P125" s="443"/>
      <c r="Q125" s="443"/>
      <c r="R125" s="443"/>
      <c r="S125" s="443"/>
      <c r="T125" s="443"/>
      <c r="U125" s="443"/>
      <c r="V125" s="443"/>
      <c r="W125" s="443"/>
      <c r="X125" s="443"/>
      <c r="Y125" s="443"/>
      <c r="Z125" s="443"/>
      <c r="AA125" s="443"/>
      <c r="AB125" s="443"/>
      <c r="AC125" s="443"/>
      <c r="AD125" s="443"/>
      <c r="AE125" s="443"/>
      <c r="AF125" s="443"/>
      <c r="AG125" s="443"/>
      <c r="AH125" s="443"/>
      <c r="AI125" s="443"/>
      <c r="AJ125" s="443"/>
      <c r="AK125" s="444"/>
      <c r="AL125" s="445" t="s">
        <v>136</v>
      </c>
      <c r="AM125" s="456"/>
      <c r="AN125" s="456"/>
      <c r="AO125" s="456"/>
      <c r="AP125" s="456"/>
      <c r="AQ125" s="456"/>
      <c r="AR125" s="456"/>
      <c r="AS125" s="456"/>
      <c r="AT125" s="456"/>
      <c r="AU125" s="456"/>
      <c r="AV125" s="456"/>
      <c r="AW125" s="456"/>
      <c r="AX125" s="456"/>
      <c r="AY125" s="457"/>
    </row>
    <row r="126" spans="1:51" ht="41.25" customHeight="1">
      <c r="A126" s="441">
        <v>2</v>
      </c>
      <c r="B126" s="441">
        <v>1</v>
      </c>
      <c r="C126" s="442" t="s">
        <v>136</v>
      </c>
      <c r="D126" s="443"/>
      <c r="E126" s="443"/>
      <c r="F126" s="443"/>
      <c r="G126" s="443"/>
      <c r="H126" s="443"/>
      <c r="I126" s="443"/>
      <c r="J126" s="443"/>
      <c r="K126" s="443"/>
      <c r="L126" s="444"/>
      <c r="M126" s="445" t="s">
        <v>136</v>
      </c>
      <c r="N126" s="443"/>
      <c r="O126" s="443"/>
      <c r="P126" s="443"/>
      <c r="Q126" s="443"/>
      <c r="R126" s="443"/>
      <c r="S126" s="443"/>
      <c r="T126" s="443"/>
      <c r="U126" s="443"/>
      <c r="V126" s="443"/>
      <c r="W126" s="443"/>
      <c r="X126" s="443"/>
      <c r="Y126" s="443"/>
      <c r="Z126" s="443"/>
      <c r="AA126" s="443"/>
      <c r="AB126" s="443"/>
      <c r="AC126" s="443"/>
      <c r="AD126" s="443"/>
      <c r="AE126" s="443"/>
      <c r="AF126" s="443"/>
      <c r="AG126" s="443"/>
      <c r="AH126" s="443"/>
      <c r="AI126" s="443"/>
      <c r="AJ126" s="443"/>
      <c r="AK126" s="444"/>
      <c r="AL126" s="446" t="s">
        <v>136</v>
      </c>
      <c r="AM126" s="447"/>
      <c r="AN126" s="447"/>
      <c r="AO126" s="447"/>
      <c r="AP126" s="447"/>
      <c r="AQ126" s="447"/>
      <c r="AR126" s="447"/>
      <c r="AS126" s="447"/>
      <c r="AT126" s="447"/>
      <c r="AU126" s="447"/>
      <c r="AV126" s="447"/>
      <c r="AW126" s="447"/>
      <c r="AX126" s="447"/>
      <c r="AY126" s="448"/>
    </row>
    <row r="127" spans="1:51" ht="41.25" customHeight="1">
      <c r="A127" s="441">
        <v>3</v>
      </c>
      <c r="B127" s="441">
        <v>1</v>
      </c>
      <c r="C127" s="442" t="s">
        <v>136</v>
      </c>
      <c r="D127" s="443"/>
      <c r="E127" s="443"/>
      <c r="F127" s="443"/>
      <c r="G127" s="443"/>
      <c r="H127" s="443"/>
      <c r="I127" s="443"/>
      <c r="J127" s="443"/>
      <c r="K127" s="443"/>
      <c r="L127" s="444"/>
      <c r="M127" s="445" t="s">
        <v>136</v>
      </c>
      <c r="N127" s="443"/>
      <c r="O127" s="443"/>
      <c r="P127" s="443"/>
      <c r="Q127" s="443"/>
      <c r="R127" s="443"/>
      <c r="S127" s="443"/>
      <c r="T127" s="443"/>
      <c r="U127" s="443"/>
      <c r="V127" s="443"/>
      <c r="W127" s="443"/>
      <c r="X127" s="443"/>
      <c r="Y127" s="443"/>
      <c r="Z127" s="443"/>
      <c r="AA127" s="443"/>
      <c r="AB127" s="443"/>
      <c r="AC127" s="443"/>
      <c r="AD127" s="443"/>
      <c r="AE127" s="443"/>
      <c r="AF127" s="443"/>
      <c r="AG127" s="443"/>
      <c r="AH127" s="443"/>
      <c r="AI127" s="443"/>
      <c r="AJ127" s="443"/>
      <c r="AK127" s="444"/>
      <c r="AL127" s="446" t="s">
        <v>136</v>
      </c>
      <c r="AM127" s="447"/>
      <c r="AN127" s="447"/>
      <c r="AO127" s="447"/>
      <c r="AP127" s="447"/>
      <c r="AQ127" s="447"/>
      <c r="AR127" s="447"/>
      <c r="AS127" s="447"/>
      <c r="AT127" s="447"/>
      <c r="AU127" s="447"/>
      <c r="AV127" s="447"/>
      <c r="AW127" s="447"/>
      <c r="AX127" s="447"/>
      <c r="AY127" s="448"/>
    </row>
    <row r="128" spans="1:51" ht="41.25" customHeight="1">
      <c r="A128" s="441">
        <v>4</v>
      </c>
      <c r="B128" s="441">
        <v>1</v>
      </c>
      <c r="C128" s="442" t="s">
        <v>136</v>
      </c>
      <c r="D128" s="443"/>
      <c r="E128" s="443"/>
      <c r="F128" s="443"/>
      <c r="G128" s="443"/>
      <c r="H128" s="443"/>
      <c r="I128" s="443"/>
      <c r="J128" s="443"/>
      <c r="K128" s="443"/>
      <c r="L128" s="444"/>
      <c r="M128" s="445" t="s">
        <v>136</v>
      </c>
      <c r="N128" s="443"/>
      <c r="O128" s="443"/>
      <c r="P128" s="443"/>
      <c r="Q128" s="443"/>
      <c r="R128" s="443"/>
      <c r="S128" s="443"/>
      <c r="T128" s="443"/>
      <c r="U128" s="443"/>
      <c r="V128" s="443"/>
      <c r="W128" s="443"/>
      <c r="X128" s="443"/>
      <c r="Y128" s="443"/>
      <c r="Z128" s="443"/>
      <c r="AA128" s="443"/>
      <c r="AB128" s="443"/>
      <c r="AC128" s="443"/>
      <c r="AD128" s="443"/>
      <c r="AE128" s="443"/>
      <c r="AF128" s="443"/>
      <c r="AG128" s="443"/>
      <c r="AH128" s="443"/>
      <c r="AI128" s="443"/>
      <c r="AJ128" s="443"/>
      <c r="AK128" s="444"/>
      <c r="AL128" s="446" t="s">
        <v>136</v>
      </c>
      <c r="AM128" s="447"/>
      <c r="AN128" s="447"/>
      <c r="AO128" s="447"/>
      <c r="AP128" s="447"/>
      <c r="AQ128" s="447"/>
      <c r="AR128" s="447"/>
      <c r="AS128" s="447"/>
      <c r="AT128" s="447"/>
      <c r="AU128" s="447"/>
      <c r="AV128" s="447"/>
      <c r="AW128" s="447"/>
      <c r="AX128" s="447"/>
      <c r="AY128" s="448"/>
    </row>
    <row r="129" spans="1:51" ht="41.25" customHeight="1">
      <c r="A129" s="441">
        <v>5</v>
      </c>
      <c r="B129" s="441">
        <v>1</v>
      </c>
      <c r="C129" s="442" t="s">
        <v>136</v>
      </c>
      <c r="D129" s="443"/>
      <c r="E129" s="443"/>
      <c r="F129" s="443"/>
      <c r="G129" s="443"/>
      <c r="H129" s="443"/>
      <c r="I129" s="443"/>
      <c r="J129" s="443"/>
      <c r="K129" s="443"/>
      <c r="L129" s="444"/>
      <c r="M129" s="445" t="s">
        <v>136</v>
      </c>
      <c r="N129" s="443"/>
      <c r="O129" s="443"/>
      <c r="P129" s="443"/>
      <c r="Q129" s="443"/>
      <c r="R129" s="443"/>
      <c r="S129" s="443"/>
      <c r="T129" s="443"/>
      <c r="U129" s="443"/>
      <c r="V129" s="443"/>
      <c r="W129" s="443"/>
      <c r="X129" s="443"/>
      <c r="Y129" s="443"/>
      <c r="Z129" s="443"/>
      <c r="AA129" s="443"/>
      <c r="AB129" s="443"/>
      <c r="AC129" s="443"/>
      <c r="AD129" s="443"/>
      <c r="AE129" s="443"/>
      <c r="AF129" s="443"/>
      <c r="AG129" s="443"/>
      <c r="AH129" s="443"/>
      <c r="AI129" s="443"/>
      <c r="AJ129" s="443"/>
      <c r="AK129" s="444"/>
      <c r="AL129" s="446" t="s">
        <v>136</v>
      </c>
      <c r="AM129" s="447"/>
      <c r="AN129" s="447"/>
      <c r="AO129" s="447"/>
      <c r="AP129" s="447"/>
      <c r="AQ129" s="447"/>
      <c r="AR129" s="447"/>
      <c r="AS129" s="447"/>
      <c r="AT129" s="447"/>
      <c r="AU129" s="447"/>
      <c r="AV129" s="447"/>
      <c r="AW129" s="447"/>
      <c r="AX129" s="447"/>
      <c r="AY129" s="448"/>
    </row>
    <row r="130" spans="1:51" ht="41.25" customHeight="1">
      <c r="A130" s="441">
        <v>6</v>
      </c>
      <c r="B130" s="441">
        <v>1</v>
      </c>
      <c r="C130" s="442" t="s">
        <v>136</v>
      </c>
      <c r="D130" s="443"/>
      <c r="E130" s="443"/>
      <c r="F130" s="443"/>
      <c r="G130" s="443"/>
      <c r="H130" s="443"/>
      <c r="I130" s="443"/>
      <c r="J130" s="443"/>
      <c r="K130" s="443"/>
      <c r="L130" s="444"/>
      <c r="M130" s="445" t="s">
        <v>136</v>
      </c>
      <c r="N130" s="443"/>
      <c r="O130" s="443"/>
      <c r="P130" s="443"/>
      <c r="Q130" s="443"/>
      <c r="R130" s="443"/>
      <c r="S130" s="443"/>
      <c r="T130" s="443"/>
      <c r="U130" s="443"/>
      <c r="V130" s="443"/>
      <c r="W130" s="443"/>
      <c r="X130" s="443"/>
      <c r="Y130" s="443"/>
      <c r="Z130" s="443"/>
      <c r="AA130" s="443"/>
      <c r="AB130" s="443"/>
      <c r="AC130" s="443"/>
      <c r="AD130" s="443"/>
      <c r="AE130" s="443"/>
      <c r="AF130" s="443"/>
      <c r="AG130" s="443"/>
      <c r="AH130" s="443"/>
      <c r="AI130" s="443"/>
      <c r="AJ130" s="443"/>
      <c r="AK130" s="444"/>
      <c r="AL130" s="446" t="s">
        <v>136</v>
      </c>
      <c r="AM130" s="447"/>
      <c r="AN130" s="447"/>
      <c r="AO130" s="447"/>
      <c r="AP130" s="447"/>
      <c r="AQ130" s="447"/>
      <c r="AR130" s="447"/>
      <c r="AS130" s="447"/>
      <c r="AT130" s="447"/>
      <c r="AU130" s="447"/>
      <c r="AV130" s="447"/>
      <c r="AW130" s="447"/>
      <c r="AX130" s="447"/>
      <c r="AY130" s="448"/>
    </row>
    <row r="131" spans="1:51" ht="41.25" customHeight="1">
      <c r="A131" s="441">
        <v>7</v>
      </c>
      <c r="B131" s="441">
        <v>1</v>
      </c>
      <c r="C131" s="442" t="s">
        <v>136</v>
      </c>
      <c r="D131" s="443"/>
      <c r="E131" s="443"/>
      <c r="F131" s="443"/>
      <c r="G131" s="443"/>
      <c r="H131" s="443"/>
      <c r="I131" s="443"/>
      <c r="J131" s="443"/>
      <c r="K131" s="443"/>
      <c r="L131" s="444"/>
      <c r="M131" s="445" t="s">
        <v>136</v>
      </c>
      <c r="N131" s="443"/>
      <c r="O131" s="443"/>
      <c r="P131" s="443"/>
      <c r="Q131" s="443"/>
      <c r="R131" s="443"/>
      <c r="S131" s="443"/>
      <c r="T131" s="443"/>
      <c r="U131" s="443"/>
      <c r="V131" s="443"/>
      <c r="W131" s="443"/>
      <c r="X131" s="443"/>
      <c r="Y131" s="443"/>
      <c r="Z131" s="443"/>
      <c r="AA131" s="443"/>
      <c r="AB131" s="443"/>
      <c r="AC131" s="443"/>
      <c r="AD131" s="443"/>
      <c r="AE131" s="443"/>
      <c r="AF131" s="443"/>
      <c r="AG131" s="443"/>
      <c r="AH131" s="443"/>
      <c r="AI131" s="443"/>
      <c r="AJ131" s="443"/>
      <c r="AK131" s="444"/>
      <c r="AL131" s="446" t="s">
        <v>136</v>
      </c>
      <c r="AM131" s="447"/>
      <c r="AN131" s="447"/>
      <c r="AO131" s="447"/>
      <c r="AP131" s="447"/>
      <c r="AQ131" s="447"/>
      <c r="AR131" s="447"/>
      <c r="AS131" s="447"/>
      <c r="AT131" s="447"/>
      <c r="AU131" s="447"/>
      <c r="AV131" s="447"/>
      <c r="AW131" s="447"/>
      <c r="AX131" s="447"/>
      <c r="AY131" s="448"/>
    </row>
    <row r="132" spans="1:51" ht="41.25" customHeight="1">
      <c r="A132" s="441">
        <v>8</v>
      </c>
      <c r="B132" s="441">
        <v>1</v>
      </c>
      <c r="C132" s="442" t="s">
        <v>136</v>
      </c>
      <c r="D132" s="443"/>
      <c r="E132" s="443"/>
      <c r="F132" s="443"/>
      <c r="G132" s="443"/>
      <c r="H132" s="443"/>
      <c r="I132" s="443"/>
      <c r="J132" s="443"/>
      <c r="K132" s="443"/>
      <c r="L132" s="444"/>
      <c r="M132" s="445" t="s">
        <v>136</v>
      </c>
      <c r="N132" s="443"/>
      <c r="O132" s="443"/>
      <c r="P132" s="443"/>
      <c r="Q132" s="443"/>
      <c r="R132" s="443"/>
      <c r="S132" s="443"/>
      <c r="T132" s="443"/>
      <c r="U132" s="443"/>
      <c r="V132" s="443"/>
      <c r="W132" s="443"/>
      <c r="X132" s="443"/>
      <c r="Y132" s="443"/>
      <c r="Z132" s="443"/>
      <c r="AA132" s="443"/>
      <c r="AB132" s="443"/>
      <c r="AC132" s="443"/>
      <c r="AD132" s="443"/>
      <c r="AE132" s="443"/>
      <c r="AF132" s="443"/>
      <c r="AG132" s="443"/>
      <c r="AH132" s="443"/>
      <c r="AI132" s="443"/>
      <c r="AJ132" s="443"/>
      <c r="AK132" s="444"/>
      <c r="AL132" s="446" t="s">
        <v>136</v>
      </c>
      <c r="AM132" s="447"/>
      <c r="AN132" s="447"/>
      <c r="AO132" s="447"/>
      <c r="AP132" s="447"/>
      <c r="AQ132" s="447"/>
      <c r="AR132" s="447"/>
      <c r="AS132" s="447"/>
      <c r="AT132" s="447"/>
      <c r="AU132" s="447"/>
      <c r="AV132" s="447"/>
      <c r="AW132" s="447"/>
      <c r="AX132" s="447"/>
      <c r="AY132" s="448"/>
    </row>
    <row r="133" spans="1:51" ht="41.25" customHeight="1">
      <c r="A133" s="441">
        <v>9</v>
      </c>
      <c r="B133" s="441">
        <v>1</v>
      </c>
      <c r="C133" s="442" t="s">
        <v>136</v>
      </c>
      <c r="D133" s="443"/>
      <c r="E133" s="443"/>
      <c r="F133" s="443"/>
      <c r="G133" s="443"/>
      <c r="H133" s="443"/>
      <c r="I133" s="443"/>
      <c r="J133" s="443"/>
      <c r="K133" s="443"/>
      <c r="L133" s="444"/>
      <c r="M133" s="445" t="s">
        <v>136</v>
      </c>
      <c r="N133" s="443"/>
      <c r="O133" s="443"/>
      <c r="P133" s="443"/>
      <c r="Q133" s="443"/>
      <c r="R133" s="443"/>
      <c r="S133" s="443"/>
      <c r="T133" s="443"/>
      <c r="U133" s="443"/>
      <c r="V133" s="443"/>
      <c r="W133" s="443"/>
      <c r="X133" s="443"/>
      <c r="Y133" s="443"/>
      <c r="Z133" s="443"/>
      <c r="AA133" s="443"/>
      <c r="AB133" s="443"/>
      <c r="AC133" s="443"/>
      <c r="AD133" s="443"/>
      <c r="AE133" s="443"/>
      <c r="AF133" s="443"/>
      <c r="AG133" s="443"/>
      <c r="AH133" s="443"/>
      <c r="AI133" s="443"/>
      <c r="AJ133" s="443"/>
      <c r="AK133" s="444"/>
      <c r="AL133" s="446" t="s">
        <v>136</v>
      </c>
      <c r="AM133" s="447"/>
      <c r="AN133" s="447"/>
      <c r="AO133" s="447"/>
      <c r="AP133" s="447"/>
      <c r="AQ133" s="447"/>
      <c r="AR133" s="447"/>
      <c r="AS133" s="447"/>
      <c r="AT133" s="447"/>
      <c r="AU133" s="447"/>
      <c r="AV133" s="447"/>
      <c r="AW133" s="447"/>
      <c r="AX133" s="447"/>
      <c r="AY133" s="448"/>
    </row>
    <row r="134" spans="1:51" ht="41.25" customHeight="1">
      <c r="A134" s="441">
        <v>10</v>
      </c>
      <c r="B134" s="441">
        <v>1</v>
      </c>
      <c r="C134" s="442" t="s">
        <v>136</v>
      </c>
      <c r="D134" s="443"/>
      <c r="E134" s="443"/>
      <c r="F134" s="443"/>
      <c r="G134" s="443"/>
      <c r="H134" s="443"/>
      <c r="I134" s="443"/>
      <c r="J134" s="443"/>
      <c r="K134" s="443"/>
      <c r="L134" s="444"/>
      <c r="M134" s="445" t="s">
        <v>136</v>
      </c>
      <c r="N134" s="443"/>
      <c r="O134" s="443"/>
      <c r="P134" s="443"/>
      <c r="Q134" s="443"/>
      <c r="R134" s="443"/>
      <c r="S134" s="443"/>
      <c r="T134" s="443"/>
      <c r="U134" s="443"/>
      <c r="V134" s="443"/>
      <c r="W134" s="443"/>
      <c r="X134" s="443"/>
      <c r="Y134" s="443"/>
      <c r="Z134" s="443"/>
      <c r="AA134" s="443"/>
      <c r="AB134" s="443"/>
      <c r="AC134" s="443"/>
      <c r="AD134" s="443"/>
      <c r="AE134" s="443"/>
      <c r="AF134" s="443"/>
      <c r="AG134" s="443"/>
      <c r="AH134" s="443"/>
      <c r="AI134" s="443"/>
      <c r="AJ134" s="443"/>
      <c r="AK134" s="444"/>
      <c r="AL134" s="446" t="s">
        <v>136</v>
      </c>
      <c r="AM134" s="447"/>
      <c r="AN134" s="447"/>
      <c r="AO134" s="447"/>
      <c r="AP134" s="447"/>
      <c r="AQ134" s="447"/>
      <c r="AR134" s="447"/>
      <c r="AS134" s="447"/>
      <c r="AT134" s="447"/>
      <c r="AU134" s="447"/>
      <c r="AV134" s="447"/>
      <c r="AW134" s="447"/>
      <c r="AX134" s="447"/>
      <c r="AY134" s="448"/>
    </row>
    <row r="135" spans="1:51" ht="41.25" customHeight="1">
      <c r="A135" t="s">
        <v>45</v>
      </c>
    </row>
    <row r="136" spans="1:51" ht="41.25" customHeight="1">
      <c r="A136" s="441"/>
      <c r="B136" s="441"/>
      <c r="C136" s="449" t="s">
        <v>132</v>
      </c>
      <c r="D136" s="450"/>
      <c r="E136" s="450"/>
      <c r="F136" s="450"/>
      <c r="G136" s="450"/>
      <c r="H136" s="450"/>
      <c r="I136" s="450"/>
      <c r="J136" s="450"/>
      <c r="K136" s="450"/>
      <c r="L136" s="451"/>
      <c r="M136" s="452" t="s">
        <v>47</v>
      </c>
      <c r="N136" s="452"/>
      <c r="O136" s="452"/>
      <c r="P136" s="452"/>
      <c r="Q136" s="452"/>
      <c r="R136" s="452"/>
      <c r="S136" s="452"/>
      <c r="T136" s="452"/>
      <c r="U136" s="452"/>
      <c r="V136" s="452"/>
      <c r="W136" s="452"/>
      <c r="X136" s="452"/>
      <c r="Y136" s="452"/>
      <c r="Z136" s="452"/>
      <c r="AA136" s="452"/>
      <c r="AB136" s="452"/>
      <c r="AC136" s="452"/>
      <c r="AD136" s="452"/>
      <c r="AE136" s="452"/>
      <c r="AF136" s="452"/>
      <c r="AG136" s="452"/>
      <c r="AH136" s="452"/>
      <c r="AI136" s="452"/>
      <c r="AJ136" s="452"/>
      <c r="AK136" s="452"/>
      <c r="AL136" s="453" t="s">
        <v>43</v>
      </c>
      <c r="AM136" s="454"/>
      <c r="AN136" s="454"/>
      <c r="AO136" s="454"/>
      <c r="AP136" s="454"/>
      <c r="AQ136" s="454"/>
      <c r="AR136" s="454"/>
      <c r="AS136" s="454"/>
      <c r="AT136" s="454"/>
      <c r="AU136" s="454"/>
      <c r="AV136" s="454"/>
      <c r="AW136" s="454"/>
      <c r="AX136" s="454"/>
      <c r="AY136" s="455"/>
    </row>
    <row r="137" spans="1:51" ht="41.25" customHeight="1">
      <c r="A137" s="441">
        <v>1</v>
      </c>
      <c r="B137" s="441">
        <v>1</v>
      </c>
      <c r="C137" s="442" t="s">
        <v>136</v>
      </c>
      <c r="D137" s="443"/>
      <c r="E137" s="443"/>
      <c r="F137" s="443"/>
      <c r="G137" s="443"/>
      <c r="H137" s="443"/>
      <c r="I137" s="443"/>
      <c r="J137" s="443"/>
      <c r="K137" s="443"/>
      <c r="L137" s="444"/>
      <c r="M137" s="442" t="s">
        <v>136</v>
      </c>
      <c r="N137" s="443"/>
      <c r="O137" s="443"/>
      <c r="P137" s="443"/>
      <c r="Q137" s="443"/>
      <c r="R137" s="443"/>
      <c r="S137" s="443"/>
      <c r="T137" s="443"/>
      <c r="U137" s="443"/>
      <c r="V137" s="443"/>
      <c r="W137" s="443"/>
      <c r="X137" s="443"/>
      <c r="Y137" s="443"/>
      <c r="Z137" s="443"/>
      <c r="AA137" s="443"/>
      <c r="AB137" s="443"/>
      <c r="AC137" s="443"/>
      <c r="AD137" s="443"/>
      <c r="AE137" s="443"/>
      <c r="AF137" s="443"/>
      <c r="AG137" s="443"/>
      <c r="AH137" s="443"/>
      <c r="AI137" s="443"/>
      <c r="AJ137" s="443"/>
      <c r="AK137" s="444"/>
      <c r="AL137" s="445" t="s">
        <v>136</v>
      </c>
      <c r="AM137" s="456"/>
      <c r="AN137" s="456"/>
      <c r="AO137" s="456"/>
      <c r="AP137" s="456"/>
      <c r="AQ137" s="456"/>
      <c r="AR137" s="456"/>
      <c r="AS137" s="456"/>
      <c r="AT137" s="456"/>
      <c r="AU137" s="456"/>
      <c r="AV137" s="456"/>
      <c r="AW137" s="456"/>
      <c r="AX137" s="456"/>
      <c r="AY137" s="457"/>
    </row>
    <row r="138" spans="1:51" ht="41.25" customHeight="1">
      <c r="A138" s="441">
        <v>2</v>
      </c>
      <c r="B138" s="441">
        <v>1</v>
      </c>
      <c r="C138" s="442" t="s">
        <v>136</v>
      </c>
      <c r="D138" s="443"/>
      <c r="E138" s="443"/>
      <c r="F138" s="443"/>
      <c r="G138" s="443"/>
      <c r="H138" s="443"/>
      <c r="I138" s="443"/>
      <c r="J138" s="443"/>
      <c r="K138" s="443"/>
      <c r="L138" s="444"/>
      <c r="M138" s="445" t="s">
        <v>136</v>
      </c>
      <c r="N138" s="443"/>
      <c r="O138" s="443"/>
      <c r="P138" s="443"/>
      <c r="Q138" s="443"/>
      <c r="R138" s="443"/>
      <c r="S138" s="443"/>
      <c r="T138" s="443"/>
      <c r="U138" s="443"/>
      <c r="V138" s="443"/>
      <c r="W138" s="443"/>
      <c r="X138" s="443"/>
      <c r="Y138" s="443"/>
      <c r="Z138" s="443"/>
      <c r="AA138" s="443"/>
      <c r="AB138" s="443"/>
      <c r="AC138" s="443"/>
      <c r="AD138" s="443"/>
      <c r="AE138" s="443"/>
      <c r="AF138" s="443"/>
      <c r="AG138" s="443"/>
      <c r="AH138" s="443"/>
      <c r="AI138" s="443"/>
      <c r="AJ138" s="443"/>
      <c r="AK138" s="444"/>
      <c r="AL138" s="446" t="s">
        <v>136</v>
      </c>
      <c r="AM138" s="447"/>
      <c r="AN138" s="447"/>
      <c r="AO138" s="447"/>
      <c r="AP138" s="447"/>
      <c r="AQ138" s="447"/>
      <c r="AR138" s="447"/>
      <c r="AS138" s="447"/>
      <c r="AT138" s="447"/>
      <c r="AU138" s="447"/>
      <c r="AV138" s="447"/>
      <c r="AW138" s="447"/>
      <c r="AX138" s="447"/>
      <c r="AY138" s="448"/>
    </row>
    <row r="139" spans="1:51" ht="41.25" customHeight="1">
      <c r="A139" s="441">
        <v>3</v>
      </c>
      <c r="B139" s="441">
        <v>1</v>
      </c>
      <c r="C139" s="442" t="s">
        <v>136</v>
      </c>
      <c r="D139" s="443"/>
      <c r="E139" s="443"/>
      <c r="F139" s="443"/>
      <c r="G139" s="443"/>
      <c r="H139" s="443"/>
      <c r="I139" s="443"/>
      <c r="J139" s="443"/>
      <c r="K139" s="443"/>
      <c r="L139" s="444"/>
      <c r="M139" s="445" t="s">
        <v>136</v>
      </c>
      <c r="N139" s="443"/>
      <c r="O139" s="443"/>
      <c r="P139" s="443"/>
      <c r="Q139" s="443"/>
      <c r="R139" s="443"/>
      <c r="S139" s="443"/>
      <c r="T139" s="443"/>
      <c r="U139" s="443"/>
      <c r="V139" s="443"/>
      <c r="W139" s="443"/>
      <c r="X139" s="443"/>
      <c r="Y139" s="443"/>
      <c r="Z139" s="443"/>
      <c r="AA139" s="443"/>
      <c r="AB139" s="443"/>
      <c r="AC139" s="443"/>
      <c r="AD139" s="443"/>
      <c r="AE139" s="443"/>
      <c r="AF139" s="443"/>
      <c r="AG139" s="443"/>
      <c r="AH139" s="443"/>
      <c r="AI139" s="443"/>
      <c r="AJ139" s="443"/>
      <c r="AK139" s="444"/>
      <c r="AL139" s="446" t="s">
        <v>136</v>
      </c>
      <c r="AM139" s="447"/>
      <c r="AN139" s="447"/>
      <c r="AO139" s="447"/>
      <c r="AP139" s="447"/>
      <c r="AQ139" s="447"/>
      <c r="AR139" s="447"/>
      <c r="AS139" s="447"/>
      <c r="AT139" s="447"/>
      <c r="AU139" s="447"/>
      <c r="AV139" s="447"/>
      <c r="AW139" s="447"/>
      <c r="AX139" s="447"/>
      <c r="AY139" s="448"/>
    </row>
    <row r="140" spans="1:51" ht="41.25" customHeight="1">
      <c r="A140" s="441">
        <v>4</v>
      </c>
      <c r="B140" s="441">
        <v>1</v>
      </c>
      <c r="C140" s="442" t="s">
        <v>136</v>
      </c>
      <c r="D140" s="443"/>
      <c r="E140" s="443"/>
      <c r="F140" s="443"/>
      <c r="G140" s="443"/>
      <c r="H140" s="443"/>
      <c r="I140" s="443"/>
      <c r="J140" s="443"/>
      <c r="K140" s="443"/>
      <c r="L140" s="444"/>
      <c r="M140" s="445" t="s">
        <v>136</v>
      </c>
      <c r="N140" s="443"/>
      <c r="O140" s="443"/>
      <c r="P140" s="443"/>
      <c r="Q140" s="443"/>
      <c r="R140" s="443"/>
      <c r="S140" s="443"/>
      <c r="T140" s="443"/>
      <c r="U140" s="443"/>
      <c r="V140" s="443"/>
      <c r="W140" s="443"/>
      <c r="X140" s="443"/>
      <c r="Y140" s="443"/>
      <c r="Z140" s="443"/>
      <c r="AA140" s="443"/>
      <c r="AB140" s="443"/>
      <c r="AC140" s="443"/>
      <c r="AD140" s="443"/>
      <c r="AE140" s="443"/>
      <c r="AF140" s="443"/>
      <c r="AG140" s="443"/>
      <c r="AH140" s="443"/>
      <c r="AI140" s="443"/>
      <c r="AJ140" s="443"/>
      <c r="AK140" s="444"/>
      <c r="AL140" s="446" t="s">
        <v>136</v>
      </c>
      <c r="AM140" s="447"/>
      <c r="AN140" s="447"/>
      <c r="AO140" s="447"/>
      <c r="AP140" s="447"/>
      <c r="AQ140" s="447"/>
      <c r="AR140" s="447"/>
      <c r="AS140" s="447"/>
      <c r="AT140" s="447"/>
      <c r="AU140" s="447"/>
      <c r="AV140" s="447"/>
      <c r="AW140" s="447"/>
      <c r="AX140" s="447"/>
      <c r="AY140" s="448"/>
    </row>
    <row r="141" spans="1:51" ht="41.25" customHeight="1">
      <c r="A141" s="441">
        <v>5</v>
      </c>
      <c r="B141" s="441">
        <v>1</v>
      </c>
      <c r="C141" s="442" t="s">
        <v>136</v>
      </c>
      <c r="D141" s="443"/>
      <c r="E141" s="443"/>
      <c r="F141" s="443"/>
      <c r="G141" s="443"/>
      <c r="H141" s="443"/>
      <c r="I141" s="443"/>
      <c r="J141" s="443"/>
      <c r="K141" s="443"/>
      <c r="L141" s="444"/>
      <c r="M141" s="445" t="s">
        <v>136</v>
      </c>
      <c r="N141" s="443"/>
      <c r="O141" s="443"/>
      <c r="P141" s="443"/>
      <c r="Q141" s="443"/>
      <c r="R141" s="443"/>
      <c r="S141" s="443"/>
      <c r="T141" s="443"/>
      <c r="U141" s="443"/>
      <c r="V141" s="443"/>
      <c r="W141" s="443"/>
      <c r="X141" s="443"/>
      <c r="Y141" s="443"/>
      <c r="Z141" s="443"/>
      <c r="AA141" s="443"/>
      <c r="AB141" s="443"/>
      <c r="AC141" s="443"/>
      <c r="AD141" s="443"/>
      <c r="AE141" s="443"/>
      <c r="AF141" s="443"/>
      <c r="AG141" s="443"/>
      <c r="AH141" s="443"/>
      <c r="AI141" s="443"/>
      <c r="AJ141" s="443"/>
      <c r="AK141" s="444"/>
      <c r="AL141" s="446" t="s">
        <v>136</v>
      </c>
      <c r="AM141" s="447"/>
      <c r="AN141" s="447"/>
      <c r="AO141" s="447"/>
      <c r="AP141" s="447"/>
      <c r="AQ141" s="447"/>
      <c r="AR141" s="447"/>
      <c r="AS141" s="447"/>
      <c r="AT141" s="447"/>
      <c r="AU141" s="447"/>
      <c r="AV141" s="447"/>
      <c r="AW141" s="447"/>
      <c r="AX141" s="447"/>
      <c r="AY141" s="448"/>
    </row>
    <row r="142" spans="1:51" ht="41.25" customHeight="1">
      <c r="A142" s="441">
        <v>6</v>
      </c>
      <c r="B142" s="441">
        <v>1</v>
      </c>
      <c r="C142" s="442" t="s">
        <v>136</v>
      </c>
      <c r="D142" s="443"/>
      <c r="E142" s="443"/>
      <c r="F142" s="443"/>
      <c r="G142" s="443"/>
      <c r="H142" s="443"/>
      <c r="I142" s="443"/>
      <c r="J142" s="443"/>
      <c r="K142" s="443"/>
      <c r="L142" s="444"/>
      <c r="M142" s="445" t="s">
        <v>136</v>
      </c>
      <c r="N142" s="443"/>
      <c r="O142" s="443"/>
      <c r="P142" s="443"/>
      <c r="Q142" s="443"/>
      <c r="R142" s="443"/>
      <c r="S142" s="443"/>
      <c r="T142" s="443"/>
      <c r="U142" s="443"/>
      <c r="V142" s="443"/>
      <c r="W142" s="443"/>
      <c r="X142" s="443"/>
      <c r="Y142" s="443"/>
      <c r="Z142" s="443"/>
      <c r="AA142" s="443"/>
      <c r="AB142" s="443"/>
      <c r="AC142" s="443"/>
      <c r="AD142" s="443"/>
      <c r="AE142" s="443"/>
      <c r="AF142" s="443"/>
      <c r="AG142" s="443"/>
      <c r="AH142" s="443"/>
      <c r="AI142" s="443"/>
      <c r="AJ142" s="443"/>
      <c r="AK142" s="444"/>
      <c r="AL142" s="446" t="s">
        <v>136</v>
      </c>
      <c r="AM142" s="447"/>
      <c r="AN142" s="447"/>
      <c r="AO142" s="447"/>
      <c r="AP142" s="447"/>
      <c r="AQ142" s="447"/>
      <c r="AR142" s="447"/>
      <c r="AS142" s="447"/>
      <c r="AT142" s="447"/>
      <c r="AU142" s="447"/>
      <c r="AV142" s="447"/>
      <c r="AW142" s="447"/>
      <c r="AX142" s="447"/>
      <c r="AY142" s="448"/>
    </row>
    <row r="143" spans="1:51" ht="41.25" customHeight="1">
      <c r="A143" s="441">
        <v>7</v>
      </c>
      <c r="B143" s="441">
        <v>1</v>
      </c>
      <c r="C143" s="442" t="s">
        <v>136</v>
      </c>
      <c r="D143" s="443"/>
      <c r="E143" s="443"/>
      <c r="F143" s="443"/>
      <c r="G143" s="443"/>
      <c r="H143" s="443"/>
      <c r="I143" s="443"/>
      <c r="J143" s="443"/>
      <c r="K143" s="443"/>
      <c r="L143" s="444"/>
      <c r="M143" s="445" t="s">
        <v>136</v>
      </c>
      <c r="N143" s="443"/>
      <c r="O143" s="443"/>
      <c r="P143" s="443"/>
      <c r="Q143" s="443"/>
      <c r="R143" s="443"/>
      <c r="S143" s="443"/>
      <c r="T143" s="443"/>
      <c r="U143" s="443"/>
      <c r="V143" s="443"/>
      <c r="W143" s="443"/>
      <c r="X143" s="443"/>
      <c r="Y143" s="443"/>
      <c r="Z143" s="443"/>
      <c r="AA143" s="443"/>
      <c r="AB143" s="443"/>
      <c r="AC143" s="443"/>
      <c r="AD143" s="443"/>
      <c r="AE143" s="443"/>
      <c r="AF143" s="443"/>
      <c r="AG143" s="443"/>
      <c r="AH143" s="443"/>
      <c r="AI143" s="443"/>
      <c r="AJ143" s="443"/>
      <c r="AK143" s="444"/>
      <c r="AL143" s="446" t="s">
        <v>136</v>
      </c>
      <c r="AM143" s="447"/>
      <c r="AN143" s="447"/>
      <c r="AO143" s="447"/>
      <c r="AP143" s="447"/>
      <c r="AQ143" s="447"/>
      <c r="AR143" s="447"/>
      <c r="AS143" s="447"/>
      <c r="AT143" s="447"/>
      <c r="AU143" s="447"/>
      <c r="AV143" s="447"/>
      <c r="AW143" s="447"/>
      <c r="AX143" s="447"/>
      <c r="AY143" s="448"/>
    </row>
    <row r="144" spans="1:51" ht="41.25" customHeight="1">
      <c r="A144" s="441">
        <v>8</v>
      </c>
      <c r="B144" s="441">
        <v>1</v>
      </c>
      <c r="C144" s="442" t="s">
        <v>136</v>
      </c>
      <c r="D144" s="443"/>
      <c r="E144" s="443"/>
      <c r="F144" s="443"/>
      <c r="G144" s="443"/>
      <c r="H144" s="443"/>
      <c r="I144" s="443"/>
      <c r="J144" s="443"/>
      <c r="K144" s="443"/>
      <c r="L144" s="444"/>
      <c r="M144" s="445" t="s">
        <v>136</v>
      </c>
      <c r="N144" s="443"/>
      <c r="O144" s="443"/>
      <c r="P144" s="443"/>
      <c r="Q144" s="443"/>
      <c r="R144" s="443"/>
      <c r="S144" s="443"/>
      <c r="T144" s="443"/>
      <c r="U144" s="443"/>
      <c r="V144" s="443"/>
      <c r="W144" s="443"/>
      <c r="X144" s="443"/>
      <c r="Y144" s="443"/>
      <c r="Z144" s="443"/>
      <c r="AA144" s="443"/>
      <c r="AB144" s="443"/>
      <c r="AC144" s="443"/>
      <c r="AD144" s="443"/>
      <c r="AE144" s="443"/>
      <c r="AF144" s="443"/>
      <c r="AG144" s="443"/>
      <c r="AH144" s="443"/>
      <c r="AI144" s="443"/>
      <c r="AJ144" s="443"/>
      <c r="AK144" s="444"/>
      <c r="AL144" s="446" t="s">
        <v>136</v>
      </c>
      <c r="AM144" s="447"/>
      <c r="AN144" s="447"/>
      <c r="AO144" s="447"/>
      <c r="AP144" s="447"/>
      <c r="AQ144" s="447"/>
      <c r="AR144" s="447"/>
      <c r="AS144" s="447"/>
      <c r="AT144" s="447"/>
      <c r="AU144" s="447"/>
      <c r="AV144" s="447"/>
      <c r="AW144" s="447"/>
      <c r="AX144" s="447"/>
      <c r="AY144" s="448"/>
    </row>
    <row r="145" spans="1:51" ht="41.25" customHeight="1">
      <c r="A145" s="441">
        <v>9</v>
      </c>
      <c r="B145" s="441">
        <v>1</v>
      </c>
      <c r="C145" s="442" t="s">
        <v>136</v>
      </c>
      <c r="D145" s="443"/>
      <c r="E145" s="443"/>
      <c r="F145" s="443"/>
      <c r="G145" s="443"/>
      <c r="H145" s="443"/>
      <c r="I145" s="443"/>
      <c r="J145" s="443"/>
      <c r="K145" s="443"/>
      <c r="L145" s="444"/>
      <c r="M145" s="445" t="s">
        <v>136</v>
      </c>
      <c r="N145" s="443"/>
      <c r="O145" s="443"/>
      <c r="P145" s="443"/>
      <c r="Q145" s="443"/>
      <c r="R145" s="443"/>
      <c r="S145" s="443"/>
      <c r="T145" s="443"/>
      <c r="U145" s="443"/>
      <c r="V145" s="443"/>
      <c r="W145" s="443"/>
      <c r="X145" s="443"/>
      <c r="Y145" s="443"/>
      <c r="Z145" s="443"/>
      <c r="AA145" s="443"/>
      <c r="AB145" s="443"/>
      <c r="AC145" s="443"/>
      <c r="AD145" s="443"/>
      <c r="AE145" s="443"/>
      <c r="AF145" s="443"/>
      <c r="AG145" s="443"/>
      <c r="AH145" s="443"/>
      <c r="AI145" s="443"/>
      <c r="AJ145" s="443"/>
      <c r="AK145" s="444"/>
      <c r="AL145" s="446" t="s">
        <v>136</v>
      </c>
      <c r="AM145" s="447"/>
      <c r="AN145" s="447"/>
      <c r="AO145" s="447"/>
      <c r="AP145" s="447"/>
      <c r="AQ145" s="447"/>
      <c r="AR145" s="447"/>
      <c r="AS145" s="447"/>
      <c r="AT145" s="447"/>
      <c r="AU145" s="447"/>
      <c r="AV145" s="447"/>
      <c r="AW145" s="447"/>
      <c r="AX145" s="447"/>
      <c r="AY145" s="448"/>
    </row>
    <row r="146" spans="1:51" ht="41.25" customHeight="1">
      <c r="A146" s="441">
        <v>10</v>
      </c>
      <c r="B146" s="441">
        <v>1</v>
      </c>
      <c r="C146" s="442" t="s">
        <v>136</v>
      </c>
      <c r="D146" s="443"/>
      <c r="E146" s="443"/>
      <c r="F146" s="443"/>
      <c r="G146" s="443"/>
      <c r="H146" s="443"/>
      <c r="I146" s="443"/>
      <c r="J146" s="443"/>
      <c r="K146" s="443"/>
      <c r="L146" s="444"/>
      <c r="M146" s="445" t="s">
        <v>136</v>
      </c>
      <c r="N146" s="443"/>
      <c r="O146" s="443"/>
      <c r="P146" s="443"/>
      <c r="Q146" s="443"/>
      <c r="R146" s="443"/>
      <c r="S146" s="443"/>
      <c r="T146" s="443"/>
      <c r="U146" s="443"/>
      <c r="V146" s="443"/>
      <c r="W146" s="443"/>
      <c r="X146" s="443"/>
      <c r="Y146" s="443"/>
      <c r="Z146" s="443"/>
      <c r="AA146" s="443"/>
      <c r="AB146" s="443"/>
      <c r="AC146" s="443"/>
      <c r="AD146" s="443"/>
      <c r="AE146" s="443"/>
      <c r="AF146" s="443"/>
      <c r="AG146" s="443"/>
      <c r="AH146" s="443"/>
      <c r="AI146" s="443"/>
      <c r="AJ146" s="443"/>
      <c r="AK146" s="444"/>
      <c r="AL146" s="446" t="s">
        <v>136</v>
      </c>
      <c r="AM146" s="447"/>
      <c r="AN146" s="447"/>
      <c r="AO146" s="447"/>
      <c r="AP146" s="447"/>
      <c r="AQ146" s="447"/>
      <c r="AR146" s="447"/>
      <c r="AS146" s="447"/>
      <c r="AT146" s="447"/>
      <c r="AU146" s="447"/>
      <c r="AV146" s="447"/>
      <c r="AW146" s="447"/>
      <c r="AX146" s="447"/>
      <c r="AY146" s="448"/>
    </row>
    <row r="147" spans="1:51" ht="49.7" customHeight="1">
      <c r="A147" t="s">
        <v>44</v>
      </c>
    </row>
    <row r="148" spans="1:51" ht="41.25" customHeight="1">
      <c r="A148" s="441"/>
      <c r="B148" s="441"/>
      <c r="C148" s="449" t="s">
        <v>132</v>
      </c>
      <c r="D148" s="450"/>
      <c r="E148" s="450"/>
      <c r="F148" s="450"/>
      <c r="G148" s="450"/>
      <c r="H148" s="450"/>
      <c r="I148" s="450"/>
      <c r="J148" s="450"/>
      <c r="K148" s="450"/>
      <c r="L148" s="451"/>
      <c r="M148" s="452" t="s">
        <v>47</v>
      </c>
      <c r="N148" s="452"/>
      <c r="O148" s="452"/>
      <c r="P148" s="452"/>
      <c r="Q148" s="452"/>
      <c r="R148" s="452"/>
      <c r="S148" s="452"/>
      <c r="T148" s="452"/>
      <c r="U148" s="452"/>
      <c r="V148" s="452"/>
      <c r="W148" s="452"/>
      <c r="X148" s="452"/>
      <c r="Y148" s="452"/>
      <c r="Z148" s="452"/>
      <c r="AA148" s="452"/>
      <c r="AB148" s="452"/>
      <c r="AC148" s="452"/>
      <c r="AD148" s="452"/>
      <c r="AE148" s="452"/>
      <c r="AF148" s="452"/>
      <c r="AG148" s="452"/>
      <c r="AH148" s="452"/>
      <c r="AI148" s="452"/>
      <c r="AJ148" s="452"/>
      <c r="AK148" s="452"/>
      <c r="AL148" s="453" t="s">
        <v>43</v>
      </c>
      <c r="AM148" s="454"/>
      <c r="AN148" s="454"/>
      <c r="AO148" s="454"/>
      <c r="AP148" s="454"/>
      <c r="AQ148" s="454"/>
      <c r="AR148" s="454"/>
      <c r="AS148" s="454"/>
      <c r="AT148" s="454"/>
      <c r="AU148" s="454"/>
      <c r="AV148" s="454"/>
      <c r="AW148" s="454"/>
      <c r="AX148" s="454"/>
      <c r="AY148" s="455"/>
    </row>
    <row r="149" spans="1:51" ht="41.25" customHeight="1">
      <c r="A149" s="441">
        <v>1</v>
      </c>
      <c r="B149" s="441">
        <v>1</v>
      </c>
      <c r="C149" s="442" t="s">
        <v>136</v>
      </c>
      <c r="D149" s="443"/>
      <c r="E149" s="443"/>
      <c r="F149" s="443"/>
      <c r="G149" s="443"/>
      <c r="H149" s="443"/>
      <c r="I149" s="443"/>
      <c r="J149" s="443"/>
      <c r="K149" s="443"/>
      <c r="L149" s="444"/>
      <c r="M149" s="442" t="s">
        <v>136</v>
      </c>
      <c r="N149" s="443"/>
      <c r="O149" s="443"/>
      <c r="P149" s="443"/>
      <c r="Q149" s="443"/>
      <c r="R149" s="443"/>
      <c r="S149" s="443"/>
      <c r="T149" s="443"/>
      <c r="U149" s="443"/>
      <c r="V149" s="443"/>
      <c r="W149" s="443"/>
      <c r="X149" s="443"/>
      <c r="Y149" s="443"/>
      <c r="Z149" s="443"/>
      <c r="AA149" s="443"/>
      <c r="AB149" s="443"/>
      <c r="AC149" s="443"/>
      <c r="AD149" s="443"/>
      <c r="AE149" s="443"/>
      <c r="AF149" s="443"/>
      <c r="AG149" s="443"/>
      <c r="AH149" s="443"/>
      <c r="AI149" s="443"/>
      <c r="AJ149" s="443"/>
      <c r="AK149" s="444"/>
      <c r="AL149" s="445" t="s">
        <v>136</v>
      </c>
      <c r="AM149" s="456"/>
      <c r="AN149" s="456"/>
      <c r="AO149" s="456"/>
      <c r="AP149" s="456"/>
      <c r="AQ149" s="456"/>
      <c r="AR149" s="456"/>
      <c r="AS149" s="456"/>
      <c r="AT149" s="456"/>
      <c r="AU149" s="456"/>
      <c r="AV149" s="456"/>
      <c r="AW149" s="456"/>
      <c r="AX149" s="456"/>
      <c r="AY149" s="457"/>
    </row>
    <row r="150" spans="1:51" ht="41.25" customHeight="1">
      <c r="A150" s="441">
        <v>2</v>
      </c>
      <c r="B150" s="441">
        <v>1</v>
      </c>
      <c r="C150" s="442" t="s">
        <v>136</v>
      </c>
      <c r="D150" s="443"/>
      <c r="E150" s="443"/>
      <c r="F150" s="443"/>
      <c r="G150" s="443"/>
      <c r="H150" s="443"/>
      <c r="I150" s="443"/>
      <c r="J150" s="443"/>
      <c r="K150" s="443"/>
      <c r="L150" s="444"/>
      <c r="M150" s="445" t="s">
        <v>136</v>
      </c>
      <c r="N150" s="443"/>
      <c r="O150" s="443"/>
      <c r="P150" s="443"/>
      <c r="Q150" s="443"/>
      <c r="R150" s="443"/>
      <c r="S150" s="443"/>
      <c r="T150" s="443"/>
      <c r="U150" s="443"/>
      <c r="V150" s="443"/>
      <c r="W150" s="443"/>
      <c r="X150" s="443"/>
      <c r="Y150" s="443"/>
      <c r="Z150" s="443"/>
      <c r="AA150" s="443"/>
      <c r="AB150" s="443"/>
      <c r="AC150" s="443"/>
      <c r="AD150" s="443"/>
      <c r="AE150" s="443"/>
      <c r="AF150" s="443"/>
      <c r="AG150" s="443"/>
      <c r="AH150" s="443"/>
      <c r="AI150" s="443"/>
      <c r="AJ150" s="443"/>
      <c r="AK150" s="444"/>
      <c r="AL150" s="446" t="s">
        <v>136</v>
      </c>
      <c r="AM150" s="447"/>
      <c r="AN150" s="447"/>
      <c r="AO150" s="447"/>
      <c r="AP150" s="447"/>
      <c r="AQ150" s="447"/>
      <c r="AR150" s="447"/>
      <c r="AS150" s="447"/>
      <c r="AT150" s="447"/>
      <c r="AU150" s="447"/>
      <c r="AV150" s="447"/>
      <c r="AW150" s="447"/>
      <c r="AX150" s="447"/>
      <c r="AY150" s="448"/>
    </row>
    <row r="151" spans="1:51" ht="41.25" customHeight="1">
      <c r="A151" s="441">
        <v>3</v>
      </c>
      <c r="B151" s="441">
        <v>1</v>
      </c>
      <c r="C151" s="442" t="s">
        <v>136</v>
      </c>
      <c r="D151" s="443"/>
      <c r="E151" s="443"/>
      <c r="F151" s="443"/>
      <c r="G151" s="443"/>
      <c r="H151" s="443"/>
      <c r="I151" s="443"/>
      <c r="J151" s="443"/>
      <c r="K151" s="443"/>
      <c r="L151" s="444"/>
      <c r="M151" s="445" t="s">
        <v>136</v>
      </c>
      <c r="N151" s="443"/>
      <c r="O151" s="443"/>
      <c r="P151" s="443"/>
      <c r="Q151" s="443"/>
      <c r="R151" s="443"/>
      <c r="S151" s="443"/>
      <c r="T151" s="443"/>
      <c r="U151" s="443"/>
      <c r="V151" s="443"/>
      <c r="W151" s="443"/>
      <c r="X151" s="443"/>
      <c r="Y151" s="443"/>
      <c r="Z151" s="443"/>
      <c r="AA151" s="443"/>
      <c r="AB151" s="443"/>
      <c r="AC151" s="443"/>
      <c r="AD151" s="443"/>
      <c r="AE151" s="443"/>
      <c r="AF151" s="443"/>
      <c r="AG151" s="443"/>
      <c r="AH151" s="443"/>
      <c r="AI151" s="443"/>
      <c r="AJ151" s="443"/>
      <c r="AK151" s="444"/>
      <c r="AL151" s="446" t="s">
        <v>136</v>
      </c>
      <c r="AM151" s="447"/>
      <c r="AN151" s="447"/>
      <c r="AO151" s="447"/>
      <c r="AP151" s="447"/>
      <c r="AQ151" s="447"/>
      <c r="AR151" s="447"/>
      <c r="AS151" s="447"/>
      <c r="AT151" s="447"/>
      <c r="AU151" s="447"/>
      <c r="AV151" s="447"/>
      <c r="AW151" s="447"/>
      <c r="AX151" s="447"/>
      <c r="AY151" s="448"/>
    </row>
    <row r="152" spans="1:51" ht="41.25" customHeight="1">
      <c r="A152" s="441">
        <v>4</v>
      </c>
      <c r="B152" s="441">
        <v>1</v>
      </c>
      <c r="C152" s="442" t="s">
        <v>136</v>
      </c>
      <c r="D152" s="443"/>
      <c r="E152" s="443"/>
      <c r="F152" s="443"/>
      <c r="G152" s="443"/>
      <c r="H152" s="443"/>
      <c r="I152" s="443"/>
      <c r="J152" s="443"/>
      <c r="K152" s="443"/>
      <c r="L152" s="444"/>
      <c r="M152" s="445" t="s">
        <v>136</v>
      </c>
      <c r="N152" s="443"/>
      <c r="O152" s="443"/>
      <c r="P152" s="443"/>
      <c r="Q152" s="443"/>
      <c r="R152" s="443"/>
      <c r="S152" s="443"/>
      <c r="T152" s="443"/>
      <c r="U152" s="443"/>
      <c r="V152" s="443"/>
      <c r="W152" s="443"/>
      <c r="X152" s="443"/>
      <c r="Y152" s="443"/>
      <c r="Z152" s="443"/>
      <c r="AA152" s="443"/>
      <c r="AB152" s="443"/>
      <c r="AC152" s="443"/>
      <c r="AD152" s="443"/>
      <c r="AE152" s="443"/>
      <c r="AF152" s="443"/>
      <c r="AG152" s="443"/>
      <c r="AH152" s="443"/>
      <c r="AI152" s="443"/>
      <c r="AJ152" s="443"/>
      <c r="AK152" s="444"/>
      <c r="AL152" s="446" t="s">
        <v>136</v>
      </c>
      <c r="AM152" s="447"/>
      <c r="AN152" s="447"/>
      <c r="AO152" s="447"/>
      <c r="AP152" s="447"/>
      <c r="AQ152" s="447"/>
      <c r="AR152" s="447"/>
      <c r="AS152" s="447"/>
      <c r="AT152" s="447"/>
      <c r="AU152" s="447"/>
      <c r="AV152" s="447"/>
      <c r="AW152" s="447"/>
      <c r="AX152" s="447"/>
      <c r="AY152" s="448"/>
    </row>
    <row r="153" spans="1:51" ht="41.25" customHeight="1">
      <c r="A153" s="441">
        <v>5</v>
      </c>
      <c r="B153" s="441">
        <v>1</v>
      </c>
      <c r="C153" s="442" t="s">
        <v>136</v>
      </c>
      <c r="D153" s="443"/>
      <c r="E153" s="443"/>
      <c r="F153" s="443"/>
      <c r="G153" s="443"/>
      <c r="H153" s="443"/>
      <c r="I153" s="443"/>
      <c r="J153" s="443"/>
      <c r="K153" s="443"/>
      <c r="L153" s="444"/>
      <c r="M153" s="445" t="s">
        <v>136</v>
      </c>
      <c r="N153" s="443"/>
      <c r="O153" s="443"/>
      <c r="P153" s="443"/>
      <c r="Q153" s="443"/>
      <c r="R153" s="443"/>
      <c r="S153" s="443"/>
      <c r="T153" s="443"/>
      <c r="U153" s="443"/>
      <c r="V153" s="443"/>
      <c r="W153" s="443"/>
      <c r="X153" s="443"/>
      <c r="Y153" s="443"/>
      <c r="Z153" s="443"/>
      <c r="AA153" s="443"/>
      <c r="AB153" s="443"/>
      <c r="AC153" s="443"/>
      <c r="AD153" s="443"/>
      <c r="AE153" s="443"/>
      <c r="AF153" s="443"/>
      <c r="AG153" s="443"/>
      <c r="AH153" s="443"/>
      <c r="AI153" s="443"/>
      <c r="AJ153" s="443"/>
      <c r="AK153" s="444"/>
      <c r="AL153" s="446" t="s">
        <v>136</v>
      </c>
      <c r="AM153" s="447"/>
      <c r="AN153" s="447"/>
      <c r="AO153" s="447"/>
      <c r="AP153" s="447"/>
      <c r="AQ153" s="447"/>
      <c r="AR153" s="447"/>
      <c r="AS153" s="447"/>
      <c r="AT153" s="447"/>
      <c r="AU153" s="447"/>
      <c r="AV153" s="447"/>
      <c r="AW153" s="447"/>
      <c r="AX153" s="447"/>
      <c r="AY153" s="448"/>
    </row>
    <row r="154" spans="1:51" ht="41.25" customHeight="1">
      <c r="A154" s="441">
        <v>6</v>
      </c>
      <c r="B154" s="441">
        <v>1</v>
      </c>
      <c r="C154" s="442" t="s">
        <v>136</v>
      </c>
      <c r="D154" s="443"/>
      <c r="E154" s="443"/>
      <c r="F154" s="443"/>
      <c r="G154" s="443"/>
      <c r="H154" s="443"/>
      <c r="I154" s="443"/>
      <c r="J154" s="443"/>
      <c r="K154" s="443"/>
      <c r="L154" s="444"/>
      <c r="M154" s="445" t="s">
        <v>136</v>
      </c>
      <c r="N154" s="443"/>
      <c r="O154" s="443"/>
      <c r="P154" s="443"/>
      <c r="Q154" s="443"/>
      <c r="R154" s="443"/>
      <c r="S154" s="443"/>
      <c r="T154" s="443"/>
      <c r="U154" s="443"/>
      <c r="V154" s="443"/>
      <c r="W154" s="443"/>
      <c r="X154" s="443"/>
      <c r="Y154" s="443"/>
      <c r="Z154" s="443"/>
      <c r="AA154" s="443"/>
      <c r="AB154" s="443"/>
      <c r="AC154" s="443"/>
      <c r="AD154" s="443"/>
      <c r="AE154" s="443"/>
      <c r="AF154" s="443"/>
      <c r="AG154" s="443"/>
      <c r="AH154" s="443"/>
      <c r="AI154" s="443"/>
      <c r="AJ154" s="443"/>
      <c r="AK154" s="444"/>
      <c r="AL154" s="446" t="s">
        <v>136</v>
      </c>
      <c r="AM154" s="447"/>
      <c r="AN154" s="447"/>
      <c r="AO154" s="447"/>
      <c r="AP154" s="447"/>
      <c r="AQ154" s="447"/>
      <c r="AR154" s="447"/>
      <c r="AS154" s="447"/>
      <c r="AT154" s="447"/>
      <c r="AU154" s="447"/>
      <c r="AV154" s="447"/>
      <c r="AW154" s="447"/>
      <c r="AX154" s="447"/>
      <c r="AY154" s="448"/>
    </row>
    <row r="155" spans="1:51" ht="41.25" customHeight="1">
      <c r="A155" s="441">
        <v>7</v>
      </c>
      <c r="B155" s="441">
        <v>1</v>
      </c>
      <c r="C155" s="442" t="s">
        <v>136</v>
      </c>
      <c r="D155" s="443"/>
      <c r="E155" s="443"/>
      <c r="F155" s="443"/>
      <c r="G155" s="443"/>
      <c r="H155" s="443"/>
      <c r="I155" s="443"/>
      <c r="J155" s="443"/>
      <c r="K155" s="443"/>
      <c r="L155" s="444"/>
      <c r="M155" s="445" t="s">
        <v>136</v>
      </c>
      <c r="N155" s="443"/>
      <c r="O155" s="443"/>
      <c r="P155" s="443"/>
      <c r="Q155" s="443"/>
      <c r="R155" s="443"/>
      <c r="S155" s="443"/>
      <c r="T155" s="443"/>
      <c r="U155" s="443"/>
      <c r="V155" s="443"/>
      <c r="W155" s="443"/>
      <c r="X155" s="443"/>
      <c r="Y155" s="443"/>
      <c r="Z155" s="443"/>
      <c r="AA155" s="443"/>
      <c r="AB155" s="443"/>
      <c r="AC155" s="443"/>
      <c r="AD155" s="443"/>
      <c r="AE155" s="443"/>
      <c r="AF155" s="443"/>
      <c r="AG155" s="443"/>
      <c r="AH155" s="443"/>
      <c r="AI155" s="443"/>
      <c r="AJ155" s="443"/>
      <c r="AK155" s="444"/>
      <c r="AL155" s="446" t="s">
        <v>136</v>
      </c>
      <c r="AM155" s="447"/>
      <c r="AN155" s="447"/>
      <c r="AO155" s="447"/>
      <c r="AP155" s="447"/>
      <c r="AQ155" s="447"/>
      <c r="AR155" s="447"/>
      <c r="AS155" s="447"/>
      <c r="AT155" s="447"/>
      <c r="AU155" s="447"/>
      <c r="AV155" s="447"/>
      <c r="AW155" s="447"/>
      <c r="AX155" s="447"/>
      <c r="AY155" s="448"/>
    </row>
    <row r="156" spans="1:51" ht="41.25" customHeight="1">
      <c r="A156" s="441">
        <v>8</v>
      </c>
      <c r="B156" s="441">
        <v>1</v>
      </c>
      <c r="C156" s="442" t="s">
        <v>136</v>
      </c>
      <c r="D156" s="443"/>
      <c r="E156" s="443"/>
      <c r="F156" s="443"/>
      <c r="G156" s="443"/>
      <c r="H156" s="443"/>
      <c r="I156" s="443"/>
      <c r="J156" s="443"/>
      <c r="K156" s="443"/>
      <c r="L156" s="444"/>
      <c r="M156" s="445" t="s">
        <v>136</v>
      </c>
      <c r="N156" s="443"/>
      <c r="O156" s="443"/>
      <c r="P156" s="443"/>
      <c r="Q156" s="443"/>
      <c r="R156" s="443"/>
      <c r="S156" s="443"/>
      <c r="T156" s="443"/>
      <c r="U156" s="443"/>
      <c r="V156" s="443"/>
      <c r="W156" s="443"/>
      <c r="X156" s="443"/>
      <c r="Y156" s="443"/>
      <c r="Z156" s="443"/>
      <c r="AA156" s="443"/>
      <c r="AB156" s="443"/>
      <c r="AC156" s="443"/>
      <c r="AD156" s="443"/>
      <c r="AE156" s="443"/>
      <c r="AF156" s="443"/>
      <c r="AG156" s="443"/>
      <c r="AH156" s="443"/>
      <c r="AI156" s="443"/>
      <c r="AJ156" s="443"/>
      <c r="AK156" s="444"/>
      <c r="AL156" s="446" t="s">
        <v>136</v>
      </c>
      <c r="AM156" s="447"/>
      <c r="AN156" s="447"/>
      <c r="AO156" s="447"/>
      <c r="AP156" s="447"/>
      <c r="AQ156" s="447"/>
      <c r="AR156" s="447"/>
      <c r="AS156" s="447"/>
      <c r="AT156" s="447"/>
      <c r="AU156" s="447"/>
      <c r="AV156" s="447"/>
      <c r="AW156" s="447"/>
      <c r="AX156" s="447"/>
      <c r="AY156" s="448"/>
    </row>
    <row r="157" spans="1:51" ht="41.25" customHeight="1">
      <c r="A157" s="441">
        <v>9</v>
      </c>
      <c r="B157" s="441">
        <v>1</v>
      </c>
      <c r="C157" s="442" t="s">
        <v>136</v>
      </c>
      <c r="D157" s="443"/>
      <c r="E157" s="443"/>
      <c r="F157" s="443"/>
      <c r="G157" s="443"/>
      <c r="H157" s="443"/>
      <c r="I157" s="443"/>
      <c r="J157" s="443"/>
      <c r="K157" s="443"/>
      <c r="L157" s="444"/>
      <c r="M157" s="445" t="s">
        <v>136</v>
      </c>
      <c r="N157" s="443"/>
      <c r="O157" s="443"/>
      <c r="P157" s="443"/>
      <c r="Q157" s="443"/>
      <c r="R157" s="443"/>
      <c r="S157" s="443"/>
      <c r="T157" s="443"/>
      <c r="U157" s="443"/>
      <c r="V157" s="443"/>
      <c r="W157" s="443"/>
      <c r="X157" s="443"/>
      <c r="Y157" s="443"/>
      <c r="Z157" s="443"/>
      <c r="AA157" s="443"/>
      <c r="AB157" s="443"/>
      <c r="AC157" s="443"/>
      <c r="AD157" s="443"/>
      <c r="AE157" s="443"/>
      <c r="AF157" s="443"/>
      <c r="AG157" s="443"/>
      <c r="AH157" s="443"/>
      <c r="AI157" s="443"/>
      <c r="AJ157" s="443"/>
      <c r="AK157" s="444"/>
      <c r="AL157" s="446" t="s">
        <v>136</v>
      </c>
      <c r="AM157" s="447"/>
      <c r="AN157" s="447"/>
      <c r="AO157" s="447"/>
      <c r="AP157" s="447"/>
      <c r="AQ157" s="447"/>
      <c r="AR157" s="447"/>
      <c r="AS157" s="447"/>
      <c r="AT157" s="447"/>
      <c r="AU157" s="447"/>
      <c r="AV157" s="447"/>
      <c r="AW157" s="447"/>
      <c r="AX157" s="447"/>
      <c r="AY157" s="448"/>
    </row>
    <row r="158" spans="1:51" ht="41.25" customHeight="1">
      <c r="A158" s="441">
        <v>10</v>
      </c>
      <c r="B158" s="441">
        <v>1</v>
      </c>
      <c r="C158" s="442" t="s">
        <v>136</v>
      </c>
      <c r="D158" s="443"/>
      <c r="E158" s="443"/>
      <c r="F158" s="443"/>
      <c r="G158" s="443"/>
      <c r="H158" s="443"/>
      <c r="I158" s="443"/>
      <c r="J158" s="443"/>
      <c r="K158" s="443"/>
      <c r="L158" s="444"/>
      <c r="M158" s="445" t="s">
        <v>136</v>
      </c>
      <c r="N158" s="443"/>
      <c r="O158" s="443"/>
      <c r="P158" s="443"/>
      <c r="Q158" s="443"/>
      <c r="R158" s="443"/>
      <c r="S158" s="443"/>
      <c r="T158" s="443"/>
      <c r="U158" s="443"/>
      <c r="V158" s="443"/>
      <c r="W158" s="443"/>
      <c r="X158" s="443"/>
      <c r="Y158" s="443"/>
      <c r="Z158" s="443"/>
      <c r="AA158" s="443"/>
      <c r="AB158" s="443"/>
      <c r="AC158" s="443"/>
      <c r="AD158" s="443"/>
      <c r="AE158" s="443"/>
      <c r="AF158" s="443"/>
      <c r="AG158" s="443"/>
      <c r="AH158" s="443"/>
      <c r="AI158" s="443"/>
      <c r="AJ158" s="443"/>
      <c r="AK158" s="444"/>
      <c r="AL158" s="446" t="s">
        <v>136</v>
      </c>
      <c r="AM158" s="447"/>
      <c r="AN158" s="447"/>
      <c r="AO158" s="447"/>
      <c r="AP158" s="447"/>
      <c r="AQ158" s="447"/>
      <c r="AR158" s="447"/>
      <c r="AS158" s="447"/>
      <c r="AT158" s="447"/>
      <c r="AU158" s="447"/>
      <c r="AV158" s="447"/>
      <c r="AW158" s="447"/>
      <c r="AX158" s="447"/>
      <c r="AY158" s="448"/>
    </row>
  </sheetData>
  <mergeCells count="584">
    <mergeCell ref="AJ2:AQ2"/>
    <mergeCell ref="AR2:AY2"/>
    <mergeCell ref="A3:AO3"/>
    <mergeCell ref="AP3:AY3"/>
    <mergeCell ref="A4:F4"/>
    <mergeCell ref="G4:S4"/>
    <mergeCell ref="T4:X4"/>
    <mergeCell ref="Y4:AM4"/>
    <mergeCell ref="AN4:AY4"/>
    <mergeCell ref="AN6:AY6"/>
    <mergeCell ref="A7:F7"/>
    <mergeCell ref="G7:AY7"/>
    <mergeCell ref="A8:F10"/>
    <mergeCell ref="G8:AY8"/>
    <mergeCell ref="G9:AY9"/>
    <mergeCell ref="G10:AY10"/>
    <mergeCell ref="A5:F5"/>
    <mergeCell ref="G5:S5"/>
    <mergeCell ref="T5:X5"/>
    <mergeCell ref="Y5:AM5"/>
    <mergeCell ref="AN5:AY5"/>
    <mergeCell ref="A6:F6"/>
    <mergeCell ref="G6:S6"/>
    <mergeCell ref="T6:X6"/>
    <mergeCell ref="Y6:AH6"/>
    <mergeCell ref="AI6:AM6"/>
    <mergeCell ref="AS11:AY11"/>
    <mergeCell ref="G12:N12"/>
    <mergeCell ref="O12:AY12"/>
    <mergeCell ref="A13:F14"/>
    <mergeCell ref="G13:N13"/>
    <mergeCell ref="O13:V13"/>
    <mergeCell ref="W13:AD13"/>
    <mergeCell ref="AE13:AK13"/>
    <mergeCell ref="AL13:AR13"/>
    <mergeCell ref="AS13:AY13"/>
    <mergeCell ref="A11:F12"/>
    <mergeCell ref="G11:N11"/>
    <mergeCell ref="O11:V11"/>
    <mergeCell ref="W11:AD11"/>
    <mergeCell ref="AE11:AK11"/>
    <mergeCell ref="AL11:AR11"/>
    <mergeCell ref="G14:N14"/>
    <mergeCell ref="O14:AY14"/>
    <mergeCell ref="A15:F16"/>
    <mergeCell ref="G15:N15"/>
    <mergeCell ref="O15:V15"/>
    <mergeCell ref="W15:AD15"/>
    <mergeCell ref="AE15:AK15"/>
    <mergeCell ref="AL15:AR15"/>
    <mergeCell ref="AS15:AY15"/>
    <mergeCell ref="G16:N16"/>
    <mergeCell ref="O16:AY16"/>
    <mergeCell ref="A17:F17"/>
    <mergeCell ref="G17:AY17"/>
    <mergeCell ref="A18:F18"/>
    <mergeCell ref="G18:AY18"/>
    <mergeCell ref="A19:F32"/>
    <mergeCell ref="G19:N19"/>
    <mergeCell ref="O19:W19"/>
    <mergeCell ref="X19:AG19"/>
    <mergeCell ref="AH19:AP19"/>
    <mergeCell ref="AH21:AP21"/>
    <mergeCell ref="AQ21:AY21"/>
    <mergeCell ref="I22:N22"/>
    <mergeCell ref="O22:W22"/>
    <mergeCell ref="X22:AG22"/>
    <mergeCell ref="AH22:AP22"/>
    <mergeCell ref="AQ22:AY22"/>
    <mergeCell ref="AQ19:AY19"/>
    <mergeCell ref="G20:H27"/>
    <mergeCell ref="I20:N20"/>
    <mergeCell ref="O20:W20"/>
    <mergeCell ref="X20:AG20"/>
    <mergeCell ref="AH20:AP20"/>
    <mergeCell ref="AQ20:AY20"/>
    <mergeCell ref="I21:N21"/>
    <mergeCell ref="O21:W21"/>
    <mergeCell ref="X21:AG21"/>
    <mergeCell ref="I23:N23"/>
    <mergeCell ref="O23:W23"/>
    <mergeCell ref="X23:AG23"/>
    <mergeCell ref="AH23:AP23"/>
    <mergeCell ref="AQ23:AY23"/>
    <mergeCell ref="I24:N24"/>
    <mergeCell ref="O24:W24"/>
    <mergeCell ref="X24:AG24"/>
    <mergeCell ref="AH24:AP24"/>
    <mergeCell ref="AQ24:AY24"/>
    <mergeCell ref="I25:N25"/>
    <mergeCell ref="O25:W25"/>
    <mergeCell ref="X25:AG25"/>
    <mergeCell ref="AH25:AP25"/>
    <mergeCell ref="AQ25:AY25"/>
    <mergeCell ref="I26:N26"/>
    <mergeCell ref="O26:W26"/>
    <mergeCell ref="X26:AG26"/>
    <mergeCell ref="AH26:AP26"/>
    <mergeCell ref="AQ26:AY26"/>
    <mergeCell ref="AQ28:AY28"/>
    <mergeCell ref="I29:N29"/>
    <mergeCell ref="O29:W29"/>
    <mergeCell ref="X29:AG29"/>
    <mergeCell ref="AH29:AP29"/>
    <mergeCell ref="AQ29:AY29"/>
    <mergeCell ref="I27:N27"/>
    <mergeCell ref="O27:W27"/>
    <mergeCell ref="X27:AG27"/>
    <mergeCell ref="AH27:AP27"/>
    <mergeCell ref="AQ27:AY27"/>
    <mergeCell ref="I28:N28"/>
    <mergeCell ref="O28:W28"/>
    <mergeCell ref="X28:AG28"/>
    <mergeCell ref="AH28:AP28"/>
    <mergeCell ref="G32:H32"/>
    <mergeCell ref="I32:N32"/>
    <mergeCell ref="O32:W32"/>
    <mergeCell ref="X32:AG32"/>
    <mergeCell ref="AH32:AP32"/>
    <mergeCell ref="AQ32:AY32"/>
    <mergeCell ref="I30:N30"/>
    <mergeCell ref="O30:W30"/>
    <mergeCell ref="X30:AG30"/>
    <mergeCell ref="AH30:AP30"/>
    <mergeCell ref="AQ30:AY30"/>
    <mergeCell ref="G31:N31"/>
    <mergeCell ref="O31:W31"/>
    <mergeCell ref="X31:AG31"/>
    <mergeCell ref="AH31:AP31"/>
    <mergeCell ref="AQ31:AY31"/>
    <mergeCell ref="G28:H30"/>
    <mergeCell ref="AQ33:AY33"/>
    <mergeCell ref="G34:J34"/>
    <mergeCell ref="K34:N34"/>
    <mergeCell ref="O34:W34"/>
    <mergeCell ref="X34:AG34"/>
    <mergeCell ref="AH34:AP34"/>
    <mergeCell ref="AQ34:AY34"/>
    <mergeCell ref="A33:F35"/>
    <mergeCell ref="G33:J33"/>
    <mergeCell ref="K33:N33"/>
    <mergeCell ref="O33:W33"/>
    <mergeCell ref="X33:AG33"/>
    <mergeCell ref="AH33:AP33"/>
    <mergeCell ref="G35:J35"/>
    <mergeCell ref="K35:N35"/>
    <mergeCell ref="O35:W35"/>
    <mergeCell ref="X35:AG35"/>
    <mergeCell ref="AH35:AP35"/>
    <mergeCell ref="AQ35:AY35"/>
    <mergeCell ref="A36:F39"/>
    <mergeCell ref="G36:W36"/>
    <mergeCell ref="X36:AC36"/>
    <mergeCell ref="AD36:AE36"/>
    <mergeCell ref="AF36:AJ36"/>
    <mergeCell ref="AK36:AO36"/>
    <mergeCell ref="AP36:AT36"/>
    <mergeCell ref="AU36:AY36"/>
    <mergeCell ref="AU37:AY37"/>
    <mergeCell ref="X38:AC38"/>
    <mergeCell ref="AD38:AE38"/>
    <mergeCell ref="AF38:AJ38"/>
    <mergeCell ref="AK38:AO38"/>
    <mergeCell ref="AP38:AT38"/>
    <mergeCell ref="AU38:AY38"/>
    <mergeCell ref="G37:W39"/>
    <mergeCell ref="X37:AC37"/>
    <mergeCell ref="AD37:AE37"/>
    <mergeCell ref="AF37:AJ37"/>
    <mergeCell ref="AK37:AO37"/>
    <mergeCell ref="AP37:AT37"/>
    <mergeCell ref="X39:AC39"/>
    <mergeCell ref="AD39:AE39"/>
    <mergeCell ref="AF39:AJ39"/>
    <mergeCell ref="AK39:AO39"/>
    <mergeCell ref="AP39:AT39"/>
    <mergeCell ref="AU39:AY39"/>
    <mergeCell ref="A40:F40"/>
    <mergeCell ref="G40:AY40"/>
    <mergeCell ref="A41:F55"/>
    <mergeCell ref="G41:N41"/>
    <mergeCell ref="O41:T41"/>
    <mergeCell ref="U41:W41"/>
    <mergeCell ref="X41:AD41"/>
    <mergeCell ref="AE41:AK41"/>
    <mergeCell ref="AL41:AR41"/>
    <mergeCell ref="AS41:AY41"/>
    <mergeCell ref="G42:N55"/>
    <mergeCell ref="O42:P55"/>
    <mergeCell ref="Q42:T43"/>
    <mergeCell ref="U42:W43"/>
    <mergeCell ref="X42:AD42"/>
    <mergeCell ref="AE42:AK42"/>
    <mergeCell ref="AL42:AR42"/>
    <mergeCell ref="AS42:AY42"/>
    <mergeCell ref="X43:AD43"/>
    <mergeCell ref="AE43:AK43"/>
    <mergeCell ref="AL43:AR43"/>
    <mergeCell ref="AS43:AY43"/>
    <mergeCell ref="Q44:T45"/>
    <mergeCell ref="U44:W45"/>
    <mergeCell ref="X44:AD44"/>
    <mergeCell ref="AE44:AK44"/>
    <mergeCell ref="AL44:AR44"/>
    <mergeCell ref="AS44:AY44"/>
    <mergeCell ref="X45:AD45"/>
    <mergeCell ref="AE45:AK45"/>
    <mergeCell ref="AL45:AR45"/>
    <mergeCell ref="AS45:AY45"/>
    <mergeCell ref="Q46:T47"/>
    <mergeCell ref="U46:W47"/>
    <mergeCell ref="X46:AD46"/>
    <mergeCell ref="AE46:AK46"/>
    <mergeCell ref="AL46:AR46"/>
    <mergeCell ref="AS46:AY46"/>
    <mergeCell ref="X47:AD47"/>
    <mergeCell ref="AE47:AK47"/>
    <mergeCell ref="AL47:AR47"/>
    <mergeCell ref="AS47:AY47"/>
    <mergeCell ref="Q48:T49"/>
    <mergeCell ref="U48:W49"/>
    <mergeCell ref="X48:AD48"/>
    <mergeCell ref="AE48:AK48"/>
    <mergeCell ref="AL48:AR48"/>
    <mergeCell ref="AS48:AY48"/>
    <mergeCell ref="X49:AD49"/>
    <mergeCell ref="AE49:AK49"/>
    <mergeCell ref="AL49:AR49"/>
    <mergeCell ref="AS49:AY49"/>
    <mergeCell ref="Q50:T51"/>
    <mergeCell ref="U50:W51"/>
    <mergeCell ref="X50:AD50"/>
    <mergeCell ref="AE50:AK50"/>
    <mergeCell ref="AL50:AR50"/>
    <mergeCell ref="AS50:AY50"/>
    <mergeCell ref="X51:AD51"/>
    <mergeCell ref="AE51:AK51"/>
    <mergeCell ref="AL51:AR51"/>
    <mergeCell ref="AS51:AY51"/>
    <mergeCell ref="Q52:T53"/>
    <mergeCell ref="U52:W53"/>
    <mergeCell ref="X52:AD52"/>
    <mergeCell ref="AE52:AK52"/>
    <mergeCell ref="AL52:AR52"/>
    <mergeCell ref="AS52:AY52"/>
    <mergeCell ref="X55:AD55"/>
    <mergeCell ref="AE55:AK55"/>
    <mergeCell ref="AL55:AR55"/>
    <mergeCell ref="AS55:AY55"/>
    <mergeCell ref="A56:F56"/>
    <mergeCell ref="G56:N56"/>
    <mergeCell ref="O56:T56"/>
    <mergeCell ref="U56:AY56"/>
    <mergeCell ref="X53:AD53"/>
    <mergeCell ref="AE53:AK53"/>
    <mergeCell ref="AL53:AR53"/>
    <mergeCell ref="AS53:AY53"/>
    <mergeCell ref="Q54:T55"/>
    <mergeCell ref="U54:W55"/>
    <mergeCell ref="X54:AD54"/>
    <mergeCell ref="AE54:AK54"/>
    <mergeCell ref="AL54:AR54"/>
    <mergeCell ref="AS54:AY54"/>
    <mergeCell ref="A57:F57"/>
    <mergeCell ref="G57:N57"/>
    <mergeCell ref="O57:T57"/>
    <mergeCell ref="U57:AY57"/>
    <mergeCell ref="A58:F67"/>
    <mergeCell ref="G58:T58"/>
    <mergeCell ref="U58:AY58"/>
    <mergeCell ref="G59:N59"/>
    <mergeCell ref="O59:AY59"/>
    <mergeCell ref="G60:N60"/>
    <mergeCell ref="G65:T65"/>
    <mergeCell ref="U65:AY65"/>
    <mergeCell ref="G66:AY67"/>
    <mergeCell ref="A68:F68"/>
    <mergeCell ref="G68:AY68"/>
    <mergeCell ref="A69:F69"/>
    <mergeCell ref="G69:AY69"/>
    <mergeCell ref="O60:AY60"/>
    <mergeCell ref="G61:N61"/>
    <mergeCell ref="O61:AY61"/>
    <mergeCell ref="G62:T62"/>
    <mergeCell ref="U62:AY62"/>
    <mergeCell ref="G63:AY64"/>
    <mergeCell ref="A70:F81"/>
    <mergeCell ref="A82:F92"/>
    <mergeCell ref="G82:AC82"/>
    <mergeCell ref="AD82:AY82"/>
    <mergeCell ref="G83:K83"/>
    <mergeCell ref="L83:X83"/>
    <mergeCell ref="Y83:AC83"/>
    <mergeCell ref="AD83:AH83"/>
    <mergeCell ref="AI83:AU83"/>
    <mergeCell ref="AV83:AY83"/>
    <mergeCell ref="G85:K85"/>
    <mergeCell ref="L85:X85"/>
    <mergeCell ref="Y85:AC85"/>
    <mergeCell ref="AD85:AH85"/>
    <mergeCell ref="AI85:AU85"/>
    <mergeCell ref="AV85:AY85"/>
    <mergeCell ref="G84:K84"/>
    <mergeCell ref="L84:X84"/>
    <mergeCell ref="Y84:AC84"/>
    <mergeCell ref="AD84:AH84"/>
    <mergeCell ref="AI84:AU84"/>
    <mergeCell ref="AV84:AY84"/>
    <mergeCell ref="G87:K87"/>
    <mergeCell ref="L87:X87"/>
    <mergeCell ref="Y87:AC87"/>
    <mergeCell ref="AD87:AH87"/>
    <mergeCell ref="AI87:AU87"/>
    <mergeCell ref="AV87:AY87"/>
    <mergeCell ref="G86:K86"/>
    <mergeCell ref="L86:X86"/>
    <mergeCell ref="Y86:AC86"/>
    <mergeCell ref="AD86:AH86"/>
    <mergeCell ref="AI86:AU86"/>
    <mergeCell ref="AV86:AY86"/>
    <mergeCell ref="G89:K89"/>
    <mergeCell ref="L89:X89"/>
    <mergeCell ref="Y89:AC89"/>
    <mergeCell ref="AD89:AH89"/>
    <mergeCell ref="AI89:AU89"/>
    <mergeCell ref="AV89:AY89"/>
    <mergeCell ref="G88:K88"/>
    <mergeCell ref="L88:X88"/>
    <mergeCell ref="Y88:AC88"/>
    <mergeCell ref="AD88:AH88"/>
    <mergeCell ref="AI88:AU88"/>
    <mergeCell ref="AV88:AY88"/>
    <mergeCell ref="G91:K91"/>
    <mergeCell ref="L91:X91"/>
    <mergeCell ref="Y91:AC91"/>
    <mergeCell ref="AD91:AH91"/>
    <mergeCell ref="AI91:AU91"/>
    <mergeCell ref="AV91:AY91"/>
    <mergeCell ref="G90:K90"/>
    <mergeCell ref="L90:X90"/>
    <mergeCell ref="Y90:AC90"/>
    <mergeCell ref="AD90:AH90"/>
    <mergeCell ref="AI90:AU90"/>
    <mergeCell ref="AV90:AY90"/>
    <mergeCell ref="A95:B95"/>
    <mergeCell ref="C95:L95"/>
    <mergeCell ref="M95:AK95"/>
    <mergeCell ref="AL95:AY95"/>
    <mergeCell ref="A96:B96"/>
    <mergeCell ref="C96:L96"/>
    <mergeCell ref="M96:AK96"/>
    <mergeCell ref="AL96:AY96"/>
    <mergeCell ref="G92:K92"/>
    <mergeCell ref="L92:X92"/>
    <mergeCell ref="Y92:AC92"/>
    <mergeCell ref="AD92:AH92"/>
    <mergeCell ref="AI92:AU92"/>
    <mergeCell ref="AV92:AY92"/>
    <mergeCell ref="A99:B99"/>
    <mergeCell ref="C99:L99"/>
    <mergeCell ref="M99:AK99"/>
    <mergeCell ref="AL99:AY99"/>
    <mergeCell ref="A100:B100"/>
    <mergeCell ref="C100:L100"/>
    <mergeCell ref="M100:AK100"/>
    <mergeCell ref="AL100:AY100"/>
    <mergeCell ref="A97:B97"/>
    <mergeCell ref="C97:L97"/>
    <mergeCell ref="M97:AK97"/>
    <mergeCell ref="AL97:AY97"/>
    <mergeCell ref="A98:B98"/>
    <mergeCell ref="C98:L98"/>
    <mergeCell ref="M98:AK98"/>
    <mergeCell ref="AL98:AY98"/>
    <mergeCell ref="A103:B103"/>
    <mergeCell ref="C103:L103"/>
    <mergeCell ref="M103:AK103"/>
    <mergeCell ref="AL103:AY103"/>
    <mergeCell ref="A104:B104"/>
    <mergeCell ref="C104:L104"/>
    <mergeCell ref="M104:AK104"/>
    <mergeCell ref="AL104:AY104"/>
    <mergeCell ref="A101:B101"/>
    <mergeCell ref="C101:L101"/>
    <mergeCell ref="M101:AK101"/>
    <mergeCell ref="AL101:AY101"/>
    <mergeCell ref="A102:B102"/>
    <mergeCell ref="C102:L102"/>
    <mergeCell ref="M102:AK102"/>
    <mergeCell ref="AL102:AY102"/>
    <mergeCell ref="A108:B108"/>
    <mergeCell ref="C108:L108"/>
    <mergeCell ref="M108:AK108"/>
    <mergeCell ref="AL108:AY108"/>
    <mergeCell ref="A109:B109"/>
    <mergeCell ref="C109:L109"/>
    <mergeCell ref="M109:AK109"/>
    <mergeCell ref="AL109:AY109"/>
    <mergeCell ref="A105:B105"/>
    <mergeCell ref="C105:L105"/>
    <mergeCell ref="M105:AK105"/>
    <mergeCell ref="AL105:AY105"/>
    <mergeCell ref="A107:B107"/>
    <mergeCell ref="C107:L107"/>
    <mergeCell ref="M107:AK107"/>
    <mergeCell ref="AL107:AY107"/>
    <mergeCell ref="A112:B112"/>
    <mergeCell ref="C112:L112"/>
    <mergeCell ref="M112:AK112"/>
    <mergeCell ref="AL112:AY112"/>
    <mergeCell ref="A113:B113"/>
    <mergeCell ref="C113:L113"/>
    <mergeCell ref="M113:AK113"/>
    <mergeCell ref="AL113:AY113"/>
    <mergeCell ref="A110:B110"/>
    <mergeCell ref="C110:L110"/>
    <mergeCell ref="M110:AK110"/>
    <mergeCell ref="AL110:AY110"/>
    <mergeCell ref="A111:B111"/>
    <mergeCell ref="C111:L111"/>
    <mergeCell ref="M111:AK111"/>
    <mergeCell ref="AL111:AY111"/>
    <mergeCell ref="AL116:AY116"/>
    <mergeCell ref="A117:B117"/>
    <mergeCell ref="C117:L117"/>
    <mergeCell ref="M117:AK117"/>
    <mergeCell ref="AL117:AY117"/>
    <mergeCell ref="A114:B114"/>
    <mergeCell ref="C114:L114"/>
    <mergeCell ref="M114:AK114"/>
    <mergeCell ref="AL114:AY114"/>
    <mergeCell ref="A115:B115"/>
    <mergeCell ref="C115:L115"/>
    <mergeCell ref="M115:AK115"/>
    <mergeCell ref="AL115:AY115"/>
    <mergeCell ref="A119:G119"/>
    <mergeCell ref="H119:X119"/>
    <mergeCell ref="A120:G120"/>
    <mergeCell ref="H120:L120"/>
    <mergeCell ref="M120:S120"/>
    <mergeCell ref="T120:X120"/>
    <mergeCell ref="A116:B116"/>
    <mergeCell ref="C116:L116"/>
    <mergeCell ref="M116:AK116"/>
    <mergeCell ref="A124:B124"/>
    <mergeCell ref="C124:L124"/>
    <mergeCell ref="M124:AK124"/>
    <mergeCell ref="AL124:AY124"/>
    <mergeCell ref="A125:B125"/>
    <mergeCell ref="C125:L125"/>
    <mergeCell ref="M125:AK125"/>
    <mergeCell ref="AL125:AY125"/>
    <mergeCell ref="Y120:AF120"/>
    <mergeCell ref="AG120:AK120"/>
    <mergeCell ref="A121:G121"/>
    <mergeCell ref="H121:L121"/>
    <mergeCell ref="M121:S121"/>
    <mergeCell ref="T121:X121"/>
    <mergeCell ref="Y121:AF121"/>
    <mergeCell ref="AG121:AK121"/>
    <mergeCell ref="A128:B128"/>
    <mergeCell ref="C128:L128"/>
    <mergeCell ref="M128:AK128"/>
    <mergeCell ref="AL128:AY128"/>
    <mergeCell ref="A129:B129"/>
    <mergeCell ref="C129:L129"/>
    <mergeCell ref="M129:AK129"/>
    <mergeCell ref="AL129:AY129"/>
    <mergeCell ref="A126:B126"/>
    <mergeCell ref="C126:L126"/>
    <mergeCell ref="M126:AK126"/>
    <mergeCell ref="AL126:AY126"/>
    <mergeCell ref="A127:B127"/>
    <mergeCell ref="C127:L127"/>
    <mergeCell ref="M127:AK127"/>
    <mergeCell ref="AL127:AY127"/>
    <mergeCell ref="A132:B132"/>
    <mergeCell ref="C132:L132"/>
    <mergeCell ref="M132:AK132"/>
    <mergeCell ref="AL132:AY132"/>
    <mergeCell ref="A133:B133"/>
    <mergeCell ref="C133:L133"/>
    <mergeCell ref="M133:AK133"/>
    <mergeCell ref="AL133:AY133"/>
    <mergeCell ref="A130:B130"/>
    <mergeCell ref="C130:L130"/>
    <mergeCell ref="M130:AK130"/>
    <mergeCell ref="AL130:AY130"/>
    <mergeCell ref="A131:B131"/>
    <mergeCell ref="C131:L131"/>
    <mergeCell ref="M131:AK131"/>
    <mergeCell ref="AL131:AY131"/>
    <mergeCell ref="A137:B137"/>
    <mergeCell ref="C137:L137"/>
    <mergeCell ref="M137:AK137"/>
    <mergeCell ref="AL137:AY137"/>
    <mergeCell ref="A138:B138"/>
    <mergeCell ref="C138:L138"/>
    <mergeCell ref="M138:AK138"/>
    <mergeCell ref="AL138:AY138"/>
    <mergeCell ref="A134:B134"/>
    <mergeCell ref="C134:L134"/>
    <mergeCell ref="M134:AK134"/>
    <mergeCell ref="AL134:AY134"/>
    <mergeCell ref="A136:B136"/>
    <mergeCell ref="C136:L136"/>
    <mergeCell ref="M136:AK136"/>
    <mergeCell ref="AL136:AY136"/>
    <mergeCell ref="A141:B141"/>
    <mergeCell ref="C141:L141"/>
    <mergeCell ref="M141:AK141"/>
    <mergeCell ref="AL141:AY141"/>
    <mergeCell ref="A142:B142"/>
    <mergeCell ref="C142:L142"/>
    <mergeCell ref="M142:AK142"/>
    <mergeCell ref="AL142:AY142"/>
    <mergeCell ref="A139:B139"/>
    <mergeCell ref="C139:L139"/>
    <mergeCell ref="M139:AK139"/>
    <mergeCell ref="AL139:AY139"/>
    <mergeCell ref="A140:B140"/>
    <mergeCell ref="C140:L140"/>
    <mergeCell ref="M140:AK140"/>
    <mergeCell ref="AL140:AY140"/>
    <mergeCell ref="A145:B145"/>
    <mergeCell ref="C145:L145"/>
    <mergeCell ref="M145:AK145"/>
    <mergeCell ref="AL145:AY145"/>
    <mergeCell ref="A146:B146"/>
    <mergeCell ref="C146:L146"/>
    <mergeCell ref="M146:AK146"/>
    <mergeCell ref="AL146:AY146"/>
    <mergeCell ref="A143:B143"/>
    <mergeCell ref="C143:L143"/>
    <mergeCell ref="M143:AK143"/>
    <mergeCell ref="AL143:AY143"/>
    <mergeCell ref="A144:B144"/>
    <mergeCell ref="C144:L144"/>
    <mergeCell ref="M144:AK144"/>
    <mergeCell ref="AL144:AY144"/>
    <mergeCell ref="A150:B150"/>
    <mergeCell ref="C150:L150"/>
    <mergeCell ref="M150:AK150"/>
    <mergeCell ref="AL150:AY150"/>
    <mergeCell ref="A151:B151"/>
    <mergeCell ref="C151:L151"/>
    <mergeCell ref="M151:AK151"/>
    <mergeCell ref="AL151:AY151"/>
    <mergeCell ref="A148:B148"/>
    <mergeCell ref="C148:L148"/>
    <mergeCell ref="M148:AK148"/>
    <mergeCell ref="AL148:AY148"/>
    <mergeCell ref="A149:B149"/>
    <mergeCell ref="C149:L149"/>
    <mergeCell ref="M149:AK149"/>
    <mergeCell ref="AL149:AY149"/>
    <mergeCell ref="A154:B154"/>
    <mergeCell ref="C154:L154"/>
    <mergeCell ref="M154:AK154"/>
    <mergeCell ref="AL154:AY154"/>
    <mergeCell ref="A155:B155"/>
    <mergeCell ref="C155:L155"/>
    <mergeCell ref="M155:AK155"/>
    <mergeCell ref="AL155:AY155"/>
    <mergeCell ref="A152:B152"/>
    <mergeCell ref="C152:L152"/>
    <mergeCell ref="M152:AK152"/>
    <mergeCell ref="AL152:AY152"/>
    <mergeCell ref="A153:B153"/>
    <mergeCell ref="C153:L153"/>
    <mergeCell ref="M153:AK153"/>
    <mergeCell ref="AL153:AY153"/>
    <mergeCell ref="A158:B158"/>
    <mergeCell ref="C158:L158"/>
    <mergeCell ref="M158:AK158"/>
    <mergeCell ref="AL158:AY158"/>
    <mergeCell ref="A156:B156"/>
    <mergeCell ref="C156:L156"/>
    <mergeCell ref="M156:AK156"/>
    <mergeCell ref="AL156:AY156"/>
    <mergeCell ref="A157:B157"/>
    <mergeCell ref="C157:L157"/>
    <mergeCell ref="M157:AK157"/>
    <mergeCell ref="AL157:AY157"/>
  </mergeCells>
  <phoneticPr fontId="3"/>
  <printOptions horizontalCentered="1"/>
  <pageMargins left="0.70866141732283472" right="0.70866141732283472" top="0.74803149606299213" bottom="0.61" header="0.31496062992125984" footer="0.31496062992125984"/>
  <pageSetup paperSize="9" scale="65" orientation="portrait" r:id="rId1"/>
  <rowBreaks count="3" manualBreakCount="3">
    <brk id="40" max="50" man="1"/>
    <brk id="69" max="50" man="1"/>
    <brk id="81"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再点検後</vt:lpstr>
      <vt:lpstr>９月末公表時点</vt:lpstr>
      <vt:lpstr>'９月末公表時点'!Print_Area</vt:lpstr>
      <vt:lpstr>再点検後!Print_Area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2015-01-20T05:50:12Z</dcterms:modified>
</cp:coreProperties>
</file>