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23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競争性のない随意契約によらざるを得ないもの!$A$4:$P$161</definedName>
    <definedName name="_xlnm._FilterDatabase" localSheetId="1" hidden="1">緊急の必要により競争に付することができないもの!$A$4:$Z$13</definedName>
    <definedName name="_xlnm.Print_Area" localSheetId="0">競争性のない随意契約によらざるを得ないもの!$A$1:$O$179</definedName>
    <definedName name="_xlnm.Print_Area" localSheetId="1">緊急の必要により競争に付することができないもの!$A$1:$N$14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7" i="2"/>
  <c r="H6" i="2"/>
  <c r="H5" i="2"/>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alcChain>
</file>

<file path=xl/sharedStrings.xml><?xml version="1.0" encoding="utf-8"?>
<sst xmlns="http://schemas.openxmlformats.org/spreadsheetml/2006/main" count="1274" uniqueCount="518">
  <si>
    <t>競争性のない随意契約によらざるを得ないもの</t>
    <phoneticPr fontId="3"/>
  </si>
  <si>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</si>
  <si>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</si>
  <si>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</si>
  <si>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</si>
  <si>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</si>
  <si>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</si>
  <si>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</si>
  <si>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</si>
  <si>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</si>
  <si>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</si>
  <si>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</si>
  <si>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</si>
  <si>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</si>
  <si>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</si>
  <si>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</si>
  <si>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</si>
  <si>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調査係確認欄(上半期)</t>
    <rPh sb="0" eb="3">
      <t>チョウサカカリ</t>
    </rPh>
    <rPh sb="3" eb="5">
      <t>カクニン</t>
    </rPh>
    <rPh sb="5" eb="6">
      <t>ラン</t>
    </rPh>
    <rPh sb="7" eb="10">
      <t>カミハンキ</t>
    </rPh>
    <phoneticPr fontId="3"/>
  </si>
  <si>
    <t>イ（ニ）</t>
  </si>
  <si>
    <t>ニ（ハ）</t>
  </si>
  <si>
    <t>ＮＨＫ放送受信料</t>
  </si>
  <si>
    <t>イ（イ）</t>
  </si>
  <si>
    <t>ロ</t>
  </si>
  <si>
    <t>ハ</t>
  </si>
  <si>
    <t>ニ（ヘ）</t>
  </si>
  <si>
    <t>会計法第２９条の３第４項及び予決令第１０２条の４第３号</t>
  </si>
  <si>
    <t>○</t>
  </si>
  <si>
    <t>（株）時事通信社
東京都中央区銀座５－１５－８</t>
  </si>
  <si>
    <t>ニ（ニ）</t>
  </si>
  <si>
    <t>宅地建物取引業免許事務処理システム電算処理等業務</t>
  </si>
  <si>
    <t>（株）日刊建設工業新聞社</t>
  </si>
  <si>
    <t>企業情報提供業務</t>
  </si>
  <si>
    <t>平成29年度</t>
    <rPh sb="0" eb="2">
      <t>ヘイセイ</t>
    </rPh>
    <rPh sb="4" eb="6">
      <t>ネンド</t>
    </rPh>
    <phoneticPr fontId="3"/>
  </si>
  <si>
    <t>供給又は提供を行うことが可能な業者が一であるため。</t>
    <rPh sb="0" eb="2">
      <t>キョウキュウ</t>
    </rPh>
    <rPh sb="2" eb="3">
      <t>マタ</t>
    </rPh>
    <rPh sb="4" eb="6">
      <t>テイキョウ</t>
    </rPh>
    <rPh sb="7" eb="8">
      <t>オコナ</t>
    </rPh>
    <rPh sb="12" eb="14">
      <t>カノウ</t>
    </rPh>
    <rPh sb="15" eb="17">
      <t>ギョウシャ</t>
    </rPh>
    <rPh sb="18" eb="19">
      <t>1</t>
    </rPh>
    <phoneticPr fontId="3"/>
  </si>
  <si>
    <t>供給又は提供を行うことが可能な業者が一であるため。</t>
    <rPh sb="0" eb="2">
      <t>キョウキュウ</t>
    </rPh>
    <rPh sb="2" eb="3">
      <t>マタ</t>
    </rPh>
    <rPh sb="4" eb="6">
      <t>テイキョウ</t>
    </rPh>
    <rPh sb="7" eb="8">
      <t>オコナ</t>
    </rPh>
    <rPh sb="12" eb="14">
      <t>カノウ</t>
    </rPh>
    <rPh sb="15" eb="17">
      <t>ギョウシャ</t>
    </rPh>
    <rPh sb="18" eb="19">
      <t>イチ</t>
    </rPh>
    <phoneticPr fontId="3"/>
  </si>
  <si>
    <t>建設業情報管理システム電算処理業務</t>
  </si>
  <si>
    <t>ポリ塩化ビフェニル廃棄物（特別管理産業廃棄物）処理委託</t>
  </si>
  <si>
    <t>営繕積算システムＲＩＢＣ２賃貸借</t>
  </si>
  <si>
    <t>平成２６年度　長岡国道管内遺跡発掘調査</t>
    <phoneticPr fontId="11"/>
  </si>
  <si>
    <t>支出負担行為担当官北陸地方整備局長
野田　徹
新潟県新潟市中央区美咲町１－１－１　新潟美咲合同庁舎１号館</t>
    <rPh sb="0" eb="2">
      <t>シシュツ</t>
    </rPh>
    <rPh sb="2" eb="4">
      <t>フタン</t>
    </rPh>
    <rPh sb="4" eb="6">
      <t>コウイ</t>
    </rPh>
    <rPh sb="6" eb="9">
      <t>タントウカン</t>
    </rPh>
    <phoneticPr fontId="3"/>
  </si>
  <si>
    <t>新潟県知事
新潟市中央区新光町４－１</t>
    <phoneticPr fontId="11"/>
  </si>
  <si>
    <t>文化財保護法第99条に基づく地方公共団体への委託</t>
  </si>
  <si>
    <t>平成２６年度高田管内遺跡発掘調査作業</t>
    <phoneticPr fontId="11"/>
  </si>
  <si>
    <t>分任支出負担行為担当官
北陸地方整備局
高田河川国道事務所長
蘆屋　秀幸
新潟県上越市南新町３－５６</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</si>
  <si>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新潟県知事 
新潟市中央区新光町４－１</t>
  </si>
  <si>
    <t>本発掘調査は、平成２５年度までに新潟県教育委員会が行った試掘調査の結果、一般国道８号糸魚川東バイパスのルート上に横マクリ遺跡、六反田南遺跡、一般国道２５３号上越三和道路のルート上に清水田遺跡、狐宮遺跡、堂古遺跡の存在が確認されたため、発掘調査作業及び遺跡内容の記録、保存を行うものとする。
　なお、埋蔵文化財関係の事務は、新潟県の自治事務となっていることから、新潟県教育委員会教育長へ当該事業箇所の埋蔵文化財調査を依頼したところ、埋蔵文化財発掘調査計画について、新潟県知事との契約事務の協議があったため、発掘調査は新潟県知事泉田裕彦に委託するものである。</t>
    <phoneticPr fontId="3"/>
  </si>
  <si>
    <t>平成２６年度高田管内遺跡発掘調査作業</t>
  </si>
  <si>
    <t>平成２６年度　新潟国道管内遺跡発掘調査</t>
    <phoneticPr fontId="11"/>
  </si>
  <si>
    <t>新潟県知事
新潟市中央区新光町４－１</t>
  </si>
  <si>
    <t>平成２６年度　新潟国道管内遺跡発掘調査</t>
  </si>
  <si>
    <t>能越自動車道に伴う埋蔵文化財調査</t>
    <phoneticPr fontId="11"/>
  </si>
  <si>
    <t>分任支出負担行為担当官
北陸地方整備局
富山河川国道事務所長
松井　健一
富山県富山市奥田新町２番１号</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</si>
  <si>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（公財）富山県文化振興財団
富山市新総曲輪４－１８</t>
    <rPh sb="1" eb="2">
      <t>コウ</t>
    </rPh>
    <rPh sb="2" eb="3">
      <t>ザイ</t>
    </rPh>
    <phoneticPr fontId="3"/>
  </si>
  <si>
    <t>能越自動車道に伴う埋蔵文化財調査</t>
  </si>
  <si>
    <t>猪谷楡原道路事業に伴う埋蔵文化財調査</t>
    <phoneticPr fontId="11"/>
  </si>
  <si>
    <t>猪谷楡原道路事業に伴う埋蔵文化財調査</t>
  </si>
  <si>
    <t>砺波東バイパス事業に伴う埋蔵文化財調査</t>
    <phoneticPr fontId="11"/>
  </si>
  <si>
    <t>文化財保護法第99条に基づく地方公共団体等への委託</t>
    <rPh sb="20" eb="21">
      <t>トウ</t>
    </rPh>
    <phoneticPr fontId="3"/>
  </si>
  <si>
    <t>砺波東バイパス事業に伴う埋蔵文化財調査</t>
  </si>
  <si>
    <t>直轄河川改修事業における土地使用料</t>
  </si>
  <si>
    <t>分任支出負担行為担当官
北陸地方整備局
信濃川下流河川事務所長
瀬﨑　智之
新潟県新潟市中央区文京町１４番１３号</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</si>
  <si>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関東財務局長
さいたま市中央区新都心１－１　さいたま新都心合同庁舎１号館</t>
  </si>
  <si>
    <t>「やすらぎ堤耐震対策工事」及び河道浚渫で発生する大量の公共土砂は他事業での再利用が計画されており、土砂の仮置き地として適地な財務省所管の国有地及び新潟県所有の県有地を借り受けるため、関東財務局及び新潟県と契約締結するものであり、会計法第２９条３第４項及び予算決算及び会計令第１０２条の４第３号の規定により、随意契約を行うものである。</t>
    <rPh sb="13" eb="14">
      <t>オヨ</t>
    </rPh>
    <rPh sb="20" eb="22">
      <t>ハッセイ</t>
    </rPh>
    <rPh sb="27" eb="29">
      <t>コウキョウ</t>
    </rPh>
    <rPh sb="32" eb="33">
      <t>タ</t>
    </rPh>
    <rPh sb="33" eb="35">
      <t>ジギョウ</t>
    </rPh>
    <rPh sb="41" eb="43">
      <t>ケイカク</t>
    </rPh>
    <rPh sb="49" eb="51">
      <t>ドシャ</t>
    </rPh>
    <rPh sb="52" eb="53">
      <t>カリ</t>
    </rPh>
    <rPh sb="53" eb="54">
      <t>オ</t>
    </rPh>
    <rPh sb="55" eb="56">
      <t>チ</t>
    </rPh>
    <rPh sb="59" eb="61">
      <t>テキチ</t>
    </rPh>
    <rPh sb="62" eb="65">
      <t>ザイムショウ</t>
    </rPh>
    <rPh sb="65" eb="67">
      <t>ショカン</t>
    </rPh>
    <rPh sb="68" eb="71">
      <t>コクユウチ</t>
    </rPh>
    <rPh sb="71" eb="72">
      <t>オヨ</t>
    </rPh>
    <rPh sb="73" eb="76">
      <t>ニイガタケン</t>
    </rPh>
    <rPh sb="76" eb="78">
      <t>ショユウ</t>
    </rPh>
    <rPh sb="79" eb="82">
      <t>ケンユウチ</t>
    </rPh>
    <rPh sb="83" eb="84">
      <t>カ</t>
    </rPh>
    <rPh sb="85" eb="86">
      <t>ウ</t>
    </rPh>
    <rPh sb="91" eb="93">
      <t>カントウ</t>
    </rPh>
    <rPh sb="93" eb="96">
      <t>ザイムキョク</t>
    </rPh>
    <rPh sb="96" eb="97">
      <t>オヨ</t>
    </rPh>
    <rPh sb="98" eb="101">
      <t>ニイガタケン</t>
    </rPh>
    <phoneticPr fontId="3"/>
  </si>
  <si>
    <t>平成２６年度公示新聞掲載（日刊建設産業新聞）</t>
    <phoneticPr fontId="11"/>
  </si>
  <si>
    <t>（株）日刊建設産業新聞社 
東京都板橋区板橋１－４８－９</t>
  </si>
  <si>
    <t>本業務は、北陸地方整備局が所管する土木事業及び建築事業の調査・設計等の業務における簡易公募型プロポーザル方式及び簡易公募型競争入札方式に係る手続き開始の公示について、日刊業界紙に掲載を行うものである。　簡易公募型プロポーザル方式及び簡易公募型競争入札方式の手続きについては、本省通知「簡易プロポーザル方式に基づく建設コンサルタント等の選定・特定手続きについて」、「簡易公募型競争入札方式に基づく建設コンサルタント等の選定手続きについて」に基づき行っており、手続き開始の公示については、掲示及びホームページへの掲載に併せて日刊業界紙に参考掲載するものとされている。掲載する日刊業界紙は日刊建設工業新聞、建設通信新聞、日刊建設産業新聞のうち当該地方整備局管内において発行されているすべてのものとされている。　日刊建設産業新聞は、北陸地方整備局において発行されていることから、株式会社日刊建設産業新聞社と随意契約を締結するものである。</t>
  </si>
  <si>
    <t>平成２６年度公示新聞掲載（日刊建設産業新聞）</t>
  </si>
  <si>
    <t>平成２６年度公示新聞掲載（日刊建設工業新聞）</t>
    <phoneticPr fontId="11"/>
  </si>
  <si>
    <t>本業務は、北陸地方整備局が所管する土木事業及び建築事業の調査・設計等の業務における簡易公募型プロポーザル方式及び簡易公募型競争入札方式に係る手続き開始の公示について、日刊業界紙に掲載を行うものである。　簡易公募型プロポーザル方式及び簡易公募型競争入札方式の手続きについては、本省通知「簡易プロポーザル方式に基づく建設コンサルタント等の選定・特定手続きについて」、「簡易公募型競争入札方式に基づく建設コンサルタント等の選定手続きについて」に基づき行っており、手続き開始の公示については、掲示及びホームページへの掲載に併せて日刊業界紙に参考掲載するものとされている。掲載する日刊業界紙は日刊建設工業新聞、建設通信新聞、日刊建設産業新聞のうち当該地方整備局管内において発行されているすべてのものとされている。　日刊建設工業新聞は、北陸地方整備局において発行されていることから、株式会社日刊建設工業新聞社と随意契約を締結するものである。</t>
  </si>
  <si>
    <t>平成２６年度公示新聞掲載（日刊建設工業新聞）</t>
  </si>
  <si>
    <t>平成２６年度公示新聞掲載（建設通信新聞）</t>
  </si>
  <si>
    <t>（株）日刊建設通信新聞社　新潟支局 
新潟市中央区東出来島１－１５　中部川崎ビル２Ｆ</t>
    <phoneticPr fontId="11"/>
  </si>
  <si>
    <t>本業務は、北陸地方整備局が所管する土木事業及び建築事業の調査・設計等の業務における簡易公募型プロポーザル方式及び簡易公募型競争入札方式に係る手続き開始の公示について、日刊業界紙に掲載を行うものである。　簡易公募型プロポーザル方式及び簡易公募型競争入札方式の手続きについては、本省通知「簡易プロポーザル方式に基づく建設コンサルタント等の選定・特定手続きについて」、「簡易公募型競争入札方式に基づく建設コンサルタント等の選定手続きについて」に基づき行っており、手続き開始の公示については、掲示及びホームページへの掲載に併せて日刊業界紙に参考掲載するものとされている。掲載する日刊業界紙は日刊建設工業新聞、建設通信新聞、日刊建設産業新聞のうち当該地方整備局管内において発行されているすべてのものとされている。　建設通信新聞は、北陸地方整備局において発行されていることから、株式会社日刊建設通信新聞社と随意契約を締結するものである。</t>
  </si>
  <si>
    <t>平成２６年度公示新聞掲載（建設通信新聞）</t>
    <phoneticPr fontId="11"/>
  </si>
  <si>
    <t>後納郵便料（本局）</t>
    <rPh sb="6" eb="8">
      <t>ホンキョク</t>
    </rPh>
    <phoneticPr fontId="3"/>
  </si>
  <si>
    <t>日本郵便（株）
東京都台東区蔵前１－３－２５</t>
  </si>
  <si>
    <t>郵便法に規定する郵便の送達が可能な事業者は、日本郵便株式会社のみであり競争を許さないため。</t>
    <phoneticPr fontId="3"/>
  </si>
  <si>
    <t>後納郵便料（本局）</t>
    <rPh sb="6" eb="8">
      <t>ホンキョク</t>
    </rPh>
    <phoneticPr fontId="11"/>
  </si>
  <si>
    <t>庁舎敷地賃貸借</t>
    <phoneticPr fontId="11"/>
  </si>
  <si>
    <t>分任支出負担行為担当官
北陸地方整備局
利賀ダム工事事務所長
畠中　泰彦
富山県砺波市太郎丸１－５－１０</t>
    <rPh sb="0" eb="2">
      <t>ブンニン</t>
    </rPh>
    <rPh sb="2" eb="4">
      <t>シシュツ</t>
    </rPh>
    <rPh sb="4" eb="6">
      <t>フタン</t>
    </rPh>
    <rPh sb="6" eb="8">
      <t>コウイ</t>
    </rPh>
    <rPh sb="8" eb="11">
      <t>タントウカン</t>
    </rPh>
    <rPh sb="12" eb="14">
      <t>ホクリク</t>
    </rPh>
    <rPh sb="14" eb="16">
      <t>チホウ</t>
    </rPh>
    <rPh sb="16" eb="19">
      <t>セイビキョク</t>
    </rPh>
    <rPh sb="20" eb="22">
      <t>トガ</t>
    </rPh>
    <phoneticPr fontId="3"/>
  </si>
  <si>
    <t>砺波市土地開発公社 
富山県礪波市栄町７－３</t>
  </si>
  <si>
    <t>本件は、平成元年に当時の建設省利賀ダム調査事務所が庁舎のために必要な土地として、土地所有者である上記契約相手方と土地賃貸借契約を締結した。契約相手方が土地所有者であること及びその上物として設置されている利賀ダム工事事務所庁舎については、当事務所所管の国有財産であるため、会計法第２９条の３第４項に基づき、「契約の性質又は目的が競争を許さない場合…随意契約によるものとする。」に該当すると思われ、かつ、平成２６年度においても、庁舎として必要なため、継続して随意契約を行うものである。</t>
  </si>
  <si>
    <t>庁舎敷地賃貸借</t>
  </si>
  <si>
    <t>平成２６年度官報公告等掲載契約</t>
    <phoneticPr fontId="11"/>
  </si>
  <si>
    <t>（独）国立印刷局 
東京都港区虎ノ門２－２－４</t>
  </si>
  <si>
    <t>本業務は、「政府調達に関する協定（平成７年１２月８日条約第２３号」及び「国の物品等又は特定役務の調達手続の特例を定める政令（昭和５５年１１月１８日政令第３００号）」に基づき、調達する契約の内容等について、官報に公告掲載を依頼するものである。官報は、官報及び法令全書に関する内閣府令（昭和２４年総理府令・大蔵省令第１号）第１条により、公告等を掲載するものとされており、国立印刷局は、国（官報に関する指揮命令権を有する内閣府）と「官報の編集、印刷及び普及事務の委託に関する契約書」を締結しており、本業務を履行できる唯一の法人である。　以上のことから、本業務を上記の者と会計法第２９条の３第４項及び予算決算及び会計令第１０２条の４第３号に基づき、随意契約を締結するものである。</t>
  </si>
  <si>
    <t>平成２６年度官報公告等掲載契約</t>
  </si>
  <si>
    <t>直轄海岸保全事業における土地使用料</t>
  </si>
  <si>
    <t>新潟県新潟地域振興局長
新潟市中央区竜が島１－６－３</t>
  </si>
  <si>
    <t>平成２６年度時事行政情報提供業務</t>
  </si>
  <si>
    <t>国土交通省北陸地方整備局では、時々刻々発生する事項を国土交通行政に反映するため、中央官庁・地方自治体の動向やニュース、時々刻々と発生するリアルタイムな政治・社会ニュース、中央官庁等の人事等の情報の提供を受ける必要がある。　株式会社時事通信社の「ｉＪＡＭＰ」は上記情報の他、行政情報など内容が充実しており、また三役会見の速報や官庁速報など、他のメディアには無い情報を有している。　これら全ての情報をＷＥＢシステムて提供するサービスは、株式会社時事通信社のｉ－ＪＡＭＰのみであるため、同社を選定するものである。　適用法令：会計法第２９条の３第４項、予決令第１０２条の４第３号</t>
  </si>
  <si>
    <t>三条国道出張所建物賃貸借契約</t>
    <phoneticPr fontId="11"/>
  </si>
  <si>
    <t>分任支出負担行為担当官
北陸地方整備局
長岡国道事務所長
飛田　潤一
新潟県長岡市中沢４丁目４３０－１</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</si>
  <si>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川口商事（株） 
三条市東三条１－５－１</t>
  </si>
  <si>
    <t>本契約は、長岡国道事務所が三条国道出張所として使用する建物の賃貸借を行う　ものである。　　本件は、旧三条国道出張所庁舎が老朽化により大規模改修が必要になったため、　平成１０年３月以降、現在の建物を借上げし庁舎として使用している。なお三条国　道出張所は、国道２８９号の三条市塩野淵～福島県只見町に至る、通称「八十里越　え区間（権限代行区　間 11.8ｋｍ）」の改築工事で、施工管理及び関係機関との調　整を担当、平成２６年度も引続きトンネル橋梁付近の工事を推進する予定である。　　以上のことからも引続き業務を執行するに当たっては、現庁舎が施工現場にも近　い等から庁舎として借上げを行うもので、上記業者と随意契約を締結するものであ　る。</t>
  </si>
  <si>
    <t>三条国道出張所建物賃貸借契約</t>
  </si>
  <si>
    <t>宿舎及び倉庫敷地賃貸借</t>
    <phoneticPr fontId="11"/>
  </si>
  <si>
    <t>砺波市水道事業者　砺波市長
富山県砺波市栄町７番３号</t>
    <rPh sb="9" eb="11">
      <t>トナミ</t>
    </rPh>
    <rPh sb="11" eb="13">
      <t>シチョウ</t>
    </rPh>
    <phoneticPr fontId="11"/>
  </si>
  <si>
    <t>本件は、平成８年度に当時の建設省利賀ダム調査事務所が設置した宿舎のために必要な土地として、土地所有者である上記契約相手方と土地賃貸借契約を締結した。契約相手方が土地所有者であること及びその上物として設置されている太郎丸合宿所については、当事務所所管の国有財産であるため、会計法第２９条の３第４項に基づき、「契約の性質又は目的が競争を許さない場合…随意契約によるものとする。」に該当すると思われ、かつ、平成２６年度においても、宿舎として必要なため、継続して随意契約を行うものである。</t>
  </si>
  <si>
    <t>平成２６年度建設通信新聞Ｄｉｇｉｔａｌサービス提供業務</t>
    <phoneticPr fontId="11"/>
  </si>
  <si>
    <t>（株）日刊建設通信新聞社　新潟支局
 新潟市中央区東出来島１－１５</t>
    <phoneticPr fontId="11"/>
  </si>
  <si>
    <t>国土交通省北陸地方整備局の建設事業の円滑かつ効果的・効率的な執行には、変化する労務・資材の需給状況や価格、技術開発に関する情報や、他省庁・地方公共団体等他の発注機関の動向、国土交通施策に対する建設業界からのフィードバック情報の把握は極めて重要である。　上記情報を網羅しリアルタイムに把握するための建設に関する情報を提供するサービスには、公表された行政文書等を格納し、検索が容易な機能を有する(株)日刊建設通信新聞社の「建設通信新聞 Digitalサービス」が有効な手段のひとつである。　株式会社日刊建設通信新聞社は本局及び北陸地方整備局管内に点在している各事務所・管理所が情報把握する「建設通信新聞Ｄｉｇｉｔａｌサービス」を一括して調達する本契約に対応できる唯一の業者である。　適用法令：会計法第２９条の３第４項　予算決算及び会計令第１０２条の４第３号</t>
  </si>
  <si>
    <t>物品購入（追録）</t>
    <phoneticPr fontId="3"/>
  </si>
  <si>
    <t>（株）ぎょうせい
東京都江東区新木場１－１８－１１</t>
  </si>
  <si>
    <t>供給を行うことが可能な業者が一である。</t>
    <rPh sb="0" eb="2">
      <t>キョウキュウ</t>
    </rPh>
    <phoneticPr fontId="3"/>
  </si>
  <si>
    <t>物品購入（追録）</t>
  </si>
  <si>
    <t>栗ノ木道路及び紫竹山道路相談窓口賃貸借</t>
    <phoneticPr fontId="11"/>
  </si>
  <si>
    <t>分任支出負担行為担当官
北陸地方整備局
新潟国道事務所長
近藤　淳
新潟県新潟市中央区南笹口２丁目１番６５号</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</si>
  <si>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コマツハウス（株）新潟営業所 
新潟市西区善久１０５１－１</t>
    <rPh sb="9" eb="11">
      <t>ニイガタ</t>
    </rPh>
    <rPh sb="11" eb="14">
      <t>エイギョウショ</t>
    </rPh>
    <phoneticPr fontId="11"/>
  </si>
  <si>
    <t>本契約により賃貸借する栗ノ木道路及び紫竹山道路相談窓口（平成２３年４月に栗ノ木道路相談室から改称）は、平成２１年５月より、地元住民の事業に対する不安解消を図れる場として、また、事業ＰＲの発信地として、買収済みの事業用地内に設置していたものである。この施設は、事業計画平面図の展示、相談テーブル及び空調設備の配置等、相談用施設としての機能を有しており、継続利用が可能な状態を維持しているものである。本施設の設置、施設材料の保守は、上記のコマツハウス株式会社北陸支店新潟営業所が平成２４年４月より継続して行っており、迅速かつ万全な保守及び実施体制が確立されている。相談室の運営にあたり、施設を毎回新規のものに入れ替えることは、設置及び撤去期間に施設を使用することができなくなることから、平成２４年度の「栗ノ木道路及び紫竹山道路相談窓口賃貸借」の一般競争方式の入札公告時において、次年度以降平成２６年度までの随意契約を公表済みであり、平成２５年度に引き続き３年目となる平成２６年度の賃貸借を行うものである。以上の理由から会計法第２９条の３第４項及び予算決算及び会計令第１０２条の４第３号の規定により、コマツハウス株式会社北陸支店新潟営業所と随意契約を締結するものである。</t>
  </si>
  <si>
    <t>栗ノ木道路及び紫竹山道路相談窓口賃貸借</t>
  </si>
  <si>
    <t>（一財）建設業技術者センター 
東京都千代田区二番町３　麹町スクエア４Ｆ</t>
  </si>
  <si>
    <t>本業務は、工事現場における監理技術者の適正な配置及び施工体制の確認を行うために必要な建設業者に関する建設業の許可情報、公共工事の発注者が必要とする建設業者に関する財務や経営等の客観的な企業情報（建設業法第２７条の２３第１項の定めによる経営事項審査に関する情報）、各建設業者に所属する技術者の情報及び建設業法第２６条第３項に定める監理技術者の公共事業への専任状況の情報の提供を受けるもので、入札参加資格の厳正かつ効率的な確認に資するものである。　上記法人は、建設業法第２７条の１９第１項の規定に基づく唯一の指定資格者証交付機関であり、「建設業者に関する各種情報を集積し、発注者が共同で利用できるデータベースの整備を進める必要がある」旨の中央建設業審議会の建議を踏まえ、自らが保有する技術者等の情報に加えて関係機関の保有する情報を一元的に整理し、公共工事の発注機関が必要とする情報として提供する企業情報（発注者支援データベース）を開発、運用、管理している機関である。　よって、会計法第２９条の３第４項及び予算決算及び会計令第１０２条の４第３号の規定により、上記業者と随意契約を締結するものである。</t>
  </si>
  <si>
    <t>利賀ダム現場連絡所設置に係る建物賃貸借料</t>
  </si>
  <si>
    <t>南砺市長
富山県南砺市苗島４８８０</t>
  </si>
  <si>
    <t>場所が限定されることにより、供給者が一に特定される賃貸借契約</t>
  </si>
  <si>
    <t>後納郵便料（事務所）</t>
    <rPh sb="6" eb="9">
      <t>ジムショ</t>
    </rPh>
    <phoneticPr fontId="3"/>
  </si>
  <si>
    <t>郵便法に規定する郵便の送達が可能な事業者は、日本郵便株式会社のみであり競争を許さないため。</t>
  </si>
  <si>
    <t>後納郵便料（事務所）</t>
    <rPh sb="6" eb="9">
      <t>ジムショ</t>
    </rPh>
    <phoneticPr fontId="11"/>
  </si>
  <si>
    <t>平成２６年度新潟防災センター災害対策用機械出動管理その３作業</t>
    <phoneticPr fontId="11"/>
  </si>
  <si>
    <t>分任支出負担行為担当官
北陸地方整備局
北陸技術事務所長
今野　和則
新潟県新潟市西区山田２３１０番地５</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</si>
  <si>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（株）福田組
 新潟市中央区一番堀通町３－１０</t>
  </si>
  <si>
    <t>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社団法人新潟県建設業協会と「災害時における新潟防災センター所管の災害対策用機械の出動管理業務に関する協定」を締結している。  本作業は、災害時において的確かつ円滑に災害対策活動が行われるよう、協定に基づき新潟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よって、新潟防災センター所管の災害対策用機械の出動管理業務を実施する社団法人新潟県建設業協会の会員である上記業者と随意契約を締結するものである。</t>
  </si>
  <si>
    <t>柳場第１雨水排水樋門他操作委託</t>
  </si>
  <si>
    <t>三条市長 
新潟県三条市旭町２－３－１</t>
  </si>
  <si>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排水樋門について、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　本契約の相手方である三条市は、災害の未然防止と被害の軽減に努める等、地域防災を責務としている地元自治体で、当該地域の地域特性を熟知しており、施設の操作や災害時の対応が可能な体制が確立されている。　契約内容は、事前に相手方と協議し同意を得ているところであり、河川法第９９条の規定を根拠法令とし、本業務を三条市に委託するものである。　契約にあたっては、競争性のない随意契約によらざるを得ないことから、会計法第２９条の３第４項、並びに予決令第１０２条の４第３号の規定に基づき、随意契約を締結するものである。</t>
  </si>
  <si>
    <t>建設機械（ダンプトラック（１０ｔ積）１台外４台）賃貸借契約</t>
  </si>
  <si>
    <t>分任支出負担行為担当官
北陸地方整備局
黒部河川事務所長
石川　伸
富山県黒部市天神新１７３</t>
    <rPh sb="0" eb="2">
      <t>ブンニン</t>
    </rPh>
    <rPh sb="2" eb="4">
      <t>シシュツ</t>
    </rPh>
    <rPh sb="4" eb="6">
      <t>フタン</t>
    </rPh>
    <rPh sb="6" eb="8">
      <t>コウイ</t>
    </rPh>
    <rPh sb="8" eb="11">
      <t>タントウカン</t>
    </rPh>
    <rPh sb="12" eb="14">
      <t>ホクリク</t>
    </rPh>
    <rPh sb="14" eb="16">
      <t>チホウ</t>
    </rPh>
    <rPh sb="16" eb="18">
      <t>セイビ</t>
    </rPh>
    <rPh sb="18" eb="19">
      <t>キョク</t>
    </rPh>
    <rPh sb="20" eb="22">
      <t>クロベ</t>
    </rPh>
    <phoneticPr fontId="3"/>
  </si>
  <si>
    <t>（株）黒部重機 
富山県黒部市沓掛４３５９－２</t>
  </si>
  <si>
    <t>本契約は黒部川左支川小黒部谷の砂防堰堤群建設に必要な資材運搬道路の整備に使用する建設機械（ダンプトラック（１０ｔ積）１台外４台）について、現地存置する必要があるため賃貸借を行うものである。　本契約において賃貸借する建設機械は、平成２５年度発注工事「小黒部谷資材運搬道路工事」にて受注者が（株）黒部重機から借り上げ使用していたところである。また、平成２６年度においても小黒部谷資材運搬道路工事を施工する予定である。本工事現場への資材輸送の特殊性（黒部峡谷鉄道およびヘリコプターによる輸送）を勘案すると、平成２６年度小黒部谷資材運搬道路工事の開始まで当該建設機械を現地に存置しておくことが合理的であることから、平成２６年度工事の開始まで存置するものである。　以上により、本契約を履行できるのは重機の所有者である（株）黒部重機のみで、その性質上競争を許さない。　よって、会計法第２９条の３第４項、及び予決令第１０２条の４第３号により、上記業者と随意契約を結ぶものである。</t>
    <phoneticPr fontId="3"/>
  </si>
  <si>
    <t>高田出張所庁舎敷地借上料</t>
  </si>
  <si>
    <t>上越市長 
新潟県上越市木田１－１－３</t>
  </si>
  <si>
    <t>　本件は、高田出張所庁舎のために必要な土地として、土地所有者である上越市長と市有財産貸付契約を締結したものである。
　本年度においても、庁舎敷地として必要なため上越市長と継続して随意契約を行うものである。</t>
  </si>
  <si>
    <t>村上出張所建物賃貸借</t>
  </si>
  <si>
    <t>旭電工（株） 
新潟県村上市塩町１２－１４</t>
  </si>
  <si>
    <t>本件は、平成２５年度に新規事業化された一般国道７号朝日温海道路を含む新潟　県下越地域における道路整備を円滑に推進するため、平成２６年度に新設された村上出張所庁舎を借り受けするものである。旭電工株式会社の所有する物件が出張所庁舎としての使用に適した物件であることから、会計法第２９条の３第４項、予決令第１０２条の４第３号の規定に基づき　、上記業者と随意契約を締結するものである。</t>
    <phoneticPr fontId="3"/>
  </si>
  <si>
    <t>西川排水機場及び鳥屋野潟排水機場操作委託</t>
  </si>
  <si>
    <t>新潟市長 
新潟市中央区学校町通１番町６０２－１</t>
    <phoneticPr fontId="11"/>
  </si>
  <si>
    <t>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　契約の相手方としている新潟市は、災害の未然防止と被害の軽減に努める等、地域防災を責務としている地元自治体で、当該地域の地域特性を熟知しており、施設の操作や災害時の対応が可能な体制が確立されている。　契約内容は事前に相手方と協議し同意を得ているところであり、河川法第９９条の規定を根拠法令とし、本業務を新潟市に委託するものである。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契約にあたっては、競争性のない随意契約によらざるを得ないことから、会計法第２９条の３第４項、並びに予決令第１０２条の４第３号に基づき、随意契約を締結するものである。</t>
  </si>
  <si>
    <t>建設物価４３２冊外３点購入</t>
  </si>
  <si>
    <t>（一財）建設物価調査会
北陸支部 
新潟市中央区東万代町１－３０</t>
  </si>
  <si>
    <t>本件は、北陸地方整備局管内で発注する請負工事等の積算に用いる設計単価等の参考図書として「建設物価４３２冊外３点」を購入するものである。これらの書籍は、販売価格が維持されており他に競合するものはなく、購入できる唯一の者である。よって、会計法第２９条の３第４項及び予算決算及び会計令第１０２条の４第３項により、随意契約を締結するものである。</t>
  </si>
  <si>
    <t>月刊積算資料４３２冊外５点購入</t>
  </si>
  <si>
    <t>（一財）経済調査会
北陸支部 
新潟市中央区礎町通２ノ町２０７７　朝日生命新潟万代橋ビル３Ｆ</t>
  </si>
  <si>
    <t>本件は、北陸地方整備局管内で発注する請負工事等の積算に用いる設計単価等の参考図書として「月刊積算資料４３２冊外５点」を購入するものである。これらの書籍は、販売価格が維持されており他に競合するものはなく、購入できる唯一の者である。よって、会計法第２９条の３第４項及び予算決算及び会計令第１０２条の４第３項により、随意契約を締結するものである。</t>
  </si>
  <si>
    <t>建設業情報管理システム電算処理業務</t>
    <phoneticPr fontId="11"/>
  </si>
  <si>
    <t>（一財）建設業情報管理センター 
東京都中央区築地２－１１－２４　第２９興和ビル７階</t>
  </si>
  <si>
    <t>建設業情報管理システム電算処理業務は、建設業許可事務等を行う国土交通省（地方支分部局及び沖縄総合事務局）及び都道府県（以下「許可行政庁」という。）が、同一のデータベースに自らが許可した建設業者に係る技術者等のデータを登録することにより、①建設業者間における技術者の名義貸し等を防止する、②建設業者の許可情報等を許可行政庁間で共有することにより、建設業者に対する指導監督業務を適正に行うこと等を目的として行うものであるが、国及び都道府県においては、上記業務を行うためのシステムを自ら所有していないことから、外部の法人等が所有する「上記を可能とするシステム」を利用せざるを得ない。　現時点では、①一般財団法人建設業情報管理センターが開発・所有する建設業情報管理システム以外には、本業務に利用可能なシステムが存在しておらず、②また、本業務については、上記のとおり、すべての許可行政庁が同一のシステムを活用して行う必要があることから、国土交通省と４７都道府県との間における取り決めにおいて、本業務については上記一般財団法人が所有するシステムを活用して審査事務と情報管理のＯＡ化を行うこととしていることから、上記一般財団法人を唯一の契約先とせざるを得ないものである。　以上の理由から、会計法第２９条の３第４項及び予算決算会計令第１０２条の４第３号の規定により、本業務については一般財団法人建設業情報管理センターと随意契約を締結するものである。</t>
  </si>
  <si>
    <t>平成２６年度国営越後丘陵公園事務所ＬＡＮシステム基盤機器賃貸借</t>
  </si>
  <si>
    <t>分任支出負担行為担当官
北陸地方整備局
国営越後丘陵公園事務所長
山本　義則
新潟県長岡市宮本東方町字三ツ又１９５０番１</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</si>
  <si>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双峰通信工業（株） 
新潟市東区船江町１－５５－１１</t>
  </si>
  <si>
    <t>北陸地方整備局国営越後丘陵公園事務所内にある各種行政システムへの接続のために必要なＬＡＮシステム基盤機器については、平成２３年７月１日に双峰通信工業（株）と３３ヶ月間の賃貸借契約を行い、平成２６年３月３１日にて賃貸期間が満了となる。　本ＬＡＮシステム基盤機器の賃貸借契約は、コスト縮減及び事務・業務の効率化及び省力化のため、平成２９年７月より本局一括調達に移行する予定となっている。　このような通信機器の耐用年数は６年程度であり、まだ３年程度は十分使用できるものである。また、現在の機器の状態は良好で、コスト面からみても有利であるので、今後３年程度、現機器を再リースするものである。　よって、本契約の履行にあたっては、現契約者と契約することが極めて有利であることから、双峰通信工業（株）と随意契約を締結するものである。</t>
  </si>
  <si>
    <t>複数年にわたり毎年度締結することとしている契約であるが、平成29年度競争性のある契約に移行する予定。</t>
    <rPh sb="0" eb="3">
      <t>フクスウネン</t>
    </rPh>
    <rPh sb="7" eb="10">
      <t>マイネンド</t>
    </rPh>
    <rPh sb="10" eb="12">
      <t>テイケツ</t>
    </rPh>
    <rPh sb="21" eb="23">
      <t>ケイヤク</t>
    </rPh>
    <rPh sb="28" eb="30">
      <t>ヘイセイ</t>
    </rPh>
    <rPh sb="32" eb="34">
      <t>ネンド</t>
    </rPh>
    <rPh sb="34" eb="37">
      <t>キョウソウセイ</t>
    </rPh>
    <rPh sb="40" eb="42">
      <t>ケイヤク</t>
    </rPh>
    <rPh sb="43" eb="45">
      <t>イコウ</t>
    </rPh>
    <rPh sb="47" eb="49">
      <t>ヨテイ</t>
    </rPh>
    <phoneticPr fontId="3"/>
  </si>
  <si>
    <t>（一財）不動産適正取引推進機構 
東京都港区虎ノ門３－８－２１</t>
  </si>
  <si>
    <t>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主任者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あって免許行政庁の強い監督下におかれる法人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当時：建設省）と４７都道府県との間での取り決めにより、上記法人を管理運営機関として特定しているものであり、現在まで安定的な稼働が行われていることから、引き続き上記法人を唯一の契約相手方とせざるを得ないものである。　以上の理由から、本業務については、一般財団法人不動産適正取引推進機構と随意契約を締結するものである。【根拠条文】　会計法第２９条の３第４項、予算決算及び会計令第１０２条の４第３号</t>
  </si>
  <si>
    <t>平成２６年度新潟防災センター災害対策用機械出動管理その４作業</t>
    <phoneticPr fontId="11"/>
  </si>
  <si>
    <t>（株）本間組 
新潟市中央区西湊町通３－３３００－３</t>
  </si>
  <si>
    <t>宮川樋門外操作委託業務</t>
  </si>
  <si>
    <t>分任支出負担行為担当官
北陸地方整備局
千曲川河川事務所長
宮武　一郎
長野県長野市鶴賀字峰村７４番地</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</si>
  <si>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千曲市長 
千曲市大字杭瀬下８４番地</t>
  </si>
  <si>
    <t>本業務は、千曲市内の一級河川更級川直轄管理区間に存する河川管理施設の宮川樋門及び更級川排水機場、一級河川沢山川直轄管理区間に存する河川管理施設の土口水門、一級河川荒砥沢直轄管理区間に存する河川管理施設の荒砥沢排水樋門、八王子排水機場及び八王子救急内水排水機場について、千曲川の洪水時においてゲートの開閉操作及び排水機場操作を行うものである。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千曲市に限られ、契約内容については、事前に相手方と協議し同意を得ている。以上により、河川法第９９条の規定を根拠法令とし、本業務を千曲市に委託するものである。契約にあたっては、契約の相手方が一に定められ、競争性のない随意契約によらざるを得ないことから、千曲市長と上記適用条項に基づき随意契約を締結するものである。</t>
  </si>
  <si>
    <t>平成２６年度富山防災センタ－災害対策用機械出動管理その６作業</t>
  </si>
  <si>
    <t>新栄建設（株） 
富山県中新川郡立山町大清水１８</t>
  </si>
  <si>
    <t>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富山県建設業協会と「災害時における富山防災センター所管の災害対策用機械の出動管理業務に関する協定」を締結している。  本作業は、災害時において的確かつ円滑に災害対策活動が行われるよう、協定に基づき富山防災センターに配備されている災害対策用機械（排水ポンプ車、照明車）の運搬を行い、現地にて設営、運転、管理を行うほか、操作訓練及び機械点検を行うものである。　よって、富山防災センター所管の災害対策用機械の出動管理業務を実施する一般社団法人富山県建設業協会の会員である上記業者と随意契約を締結するものである。</t>
  </si>
  <si>
    <t>平成２６年度富山防災センター災害対策用機械出動管理その６作業</t>
    <phoneticPr fontId="11"/>
  </si>
  <si>
    <t>（一財）建築コスト管理システム研究所 
東京都港区西新橋３－２５－３３　ＮＰ御成門ビル</t>
  </si>
  <si>
    <t>本システムは、国土交通省、各都道府県及び政令指定都市で構成されていている「営繕積算システム等開発利用協議会」で共同開発された「営繕積算システム」を基に、一般財団法人建築コスト管理システム研究所が開発したものである。　その内容において、公共建築工事の特性が十分反映されたものとなっており、公共建築工事の積算及び予定価格算出において、その使用に耐える性能を有する唯一の積算システムである。　本システムは当該法人が著作権を有しており、賃貸借及びサポート業務を実施している唯一の者であるため、随意契約を行うものである。</t>
  </si>
  <si>
    <t>覚路津水門他操作委託</t>
  </si>
  <si>
    <t>新潟市長 
新潟市中央区学校町通１番町６０２－１</t>
  </si>
  <si>
    <t>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ゲートの開閉操作を行うものである。　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　契約の相手方である新潟市は、災害の未然防止と被害の軽減に努める等、地域防災を責務としている地元自治体で、当該地域の地域特性を熟知しており、施設の操作や災害時の対応が可能な体制が確立されている。　契約内容は、事前に相手方と協議し同意を得ているところであり、河川法第９９条の規定を根拠法令とし、本業務を新潟市に委託するものである。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契約にあたっては、競争性のない随意契約によらざるを得ないことから、会計法第２９条の３第４項、並びに予決令第１０２条の４第３号の規定に基づき、随意契約を締結するものである。</t>
  </si>
  <si>
    <t>平成２６年度新潟防災センタ－災害対策用機械出動管理その５作業</t>
  </si>
  <si>
    <t>丸運建設（株） 
新潟市中央区幸西１－４－２１</t>
  </si>
  <si>
    <t>平成２６年度新潟防災センター災害対策用機械出動管理その５作業</t>
    <phoneticPr fontId="11"/>
  </si>
  <si>
    <t>御立野川樋門外操作委託業務</t>
  </si>
  <si>
    <t>飯山市長 
長野県飯山市大字飯山１１１０番地１</t>
  </si>
  <si>
    <t>本業務は、飯山市内の直轄区間に存する河川管理施設の御立野川樋門及び御立野川排水機場、広井川樋門及び広井川救急内水排水機場について、千曲川の洪水時においてゲートの開閉操作及び排水機場操作を行うものである。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飯山市に限られ、契約内容については、事前に相手方と協議し同意を得ている。以上により、河川法第９９条の規定を根拠法令とし、本業務を飯山市に委託するものである。契約にあたっては、契約の相手方が一に定められ、競争性のない随意契約によらざるを得ないことから、飯山市長と上記適用条項に基づき随意契約を締結するものである。</t>
  </si>
  <si>
    <t>相談窓口（豊田新屋立体事業）賃貸借契約</t>
  </si>
  <si>
    <t>アルビス（株） 
富山県射水市流通センタ－水戸田３－４</t>
  </si>
  <si>
    <t>豊田新屋立体事業は、国道８号の富山市豊田、新屋地区における渋滞緩和、事故削減を目的とした道路改築事業である。本事業は、住宅や商店などが建ち並ぶ富山市中心市街地での道路拡幅事業であり、住民説明会おいて地域住民から、近くに心配事や個別事情を相談できる窓口を設置して欲しいと要望があった。多数の地権者が存在する本事業において、今後の事業を円滑に進めるためには、行政が地域に根ざした対応を実施することが重要となるため、本事業箇所沿道に相談室を設置するものである。当該施設は、本事業箇所沿道において条件を満たす唯一の施設であることから、当該施設を所有するアルビス(株)と賃貸借契約するものである。</t>
    <rPh sb="91" eb="93">
      <t>ジュウミン</t>
    </rPh>
    <rPh sb="93" eb="96">
      <t>セツメイカイ</t>
    </rPh>
    <phoneticPr fontId="3"/>
  </si>
  <si>
    <t>直轄海岸保全事業における土地使用料</t>
    <phoneticPr fontId="3"/>
  </si>
  <si>
    <t>宿舎借上料（太郎丸第七宿舎）</t>
    <phoneticPr fontId="3"/>
  </si>
  <si>
    <t>個人（個人情報保護法により非開示）</t>
    <rPh sb="0" eb="2">
      <t>コジン</t>
    </rPh>
    <rPh sb="3" eb="5">
      <t>コジン</t>
    </rPh>
    <rPh sb="5" eb="7">
      <t>ジョウホウ</t>
    </rPh>
    <rPh sb="7" eb="10">
      <t>ホゴホウ</t>
    </rPh>
    <rPh sb="13" eb="16">
      <t>ヒカイジ</t>
    </rPh>
    <phoneticPr fontId="11"/>
  </si>
  <si>
    <t>本件は、平成１６年に宿舎事情が窮迫したため、借上宿舎として契約したものである。本年度においても、宿舎として必要なため、上記相手方と継続して随意契約を行うものである。</t>
  </si>
  <si>
    <t>宿舎借上料（太郎丸第七宿舎）</t>
  </si>
  <si>
    <t>平成２６年度埋蔵文化財発掘調査作業（河川事業）</t>
    <phoneticPr fontId="11"/>
  </si>
  <si>
    <t>分任支出負担行為担当官
北陸地方整備局
金沢河川国道事務所長
金澤　文彦
石川県金沢市西念４丁目２３番５号</t>
    <rPh sb="0" eb="2">
      <t>ブンニン</t>
    </rPh>
    <rPh sb="2" eb="4">
      <t>シシュツ</t>
    </rPh>
    <rPh sb="4" eb="6">
      <t>フタン</t>
    </rPh>
    <rPh sb="6" eb="8">
      <t>コウイ</t>
    </rPh>
    <rPh sb="8" eb="11">
      <t>タントウカン</t>
    </rPh>
    <rPh sb="12" eb="14">
      <t>ホクリク</t>
    </rPh>
    <rPh sb="14" eb="16">
      <t>チホウ</t>
    </rPh>
    <rPh sb="16" eb="19">
      <t>セイビキョク</t>
    </rPh>
    <rPh sb="20" eb="22">
      <t>カナザワ</t>
    </rPh>
    <phoneticPr fontId="3"/>
  </si>
  <si>
    <t>石川県知事</t>
  </si>
  <si>
    <t>平成２６年度遺跡出土遺物整理作業（河川事業）</t>
    <phoneticPr fontId="11"/>
  </si>
  <si>
    <t>石川県知事
金沢市鞍月１－１</t>
  </si>
  <si>
    <t>平成２６年度遺跡出土遺物整理作業（河川事業）</t>
  </si>
  <si>
    <t>浄化槽維持管理（その５）</t>
    <phoneticPr fontId="11"/>
  </si>
  <si>
    <t>（株）魚沼市環境事業公社</t>
  </si>
  <si>
    <t>本契約は、長岡国道事務所が堀之内チェーンベースに設置している浄化槽の維持管理を行うものである。
浄化槽法に基づく浄化槽の維持管理業務について魚沼市内を業務許可区域として新潟県から認可を受け、業務を実施できる者は（株）アロンクリーン１社のみである。
よって、上記業者と随意契約を締結するものである。</t>
    <phoneticPr fontId="3"/>
  </si>
  <si>
    <t>浄化槽維持管理（その５）</t>
  </si>
  <si>
    <t>平成２６年度埋蔵文化財発掘調査作業（道路事業）</t>
  </si>
  <si>
    <t>平成２６年度遺跡出土遺物整理作業（道路事業）</t>
  </si>
  <si>
    <t>新聞広告掲載業務（その１）</t>
  </si>
  <si>
    <t>（株）新潟日報社 
新潟市中央区万代３－１－１</t>
  </si>
  <si>
    <t>本業務は、５月１８日に実施する「三条防災ステーション開所式」の周知広告及び６月１日に実施する水防訓練と共に開催する「親子見学会」の参加者募集についての広告を行うものである。　本年は平成１６年７．１３水害から１０年目であることなどの節目の年にあたり、地域全体で防災・減災に取り組むという意識を啓発するため、当日参加出来ない人に対しても周知し、河川災害に対する防災意識を高めることを目的として、新聞広告の掲載を行うものである。　本業務について、各種情報を効果的に周知するためには、広告を掲載する新聞の発行部数等が県内で最大であることが求められるが、株式会社新潟日報社は、県内全域をカバーしているとともに、朝刊発行部数が５０万部を越え、全国紙を含めた県内シェア第一位、世帯数に対する普及率は６０％を超えており、本業務を遂行することができる唯一の新聞社である。　よって、会計法第２９条の３第４項ならびに予決令第１０２条の４第３号により、随意契約を締結するものである。</t>
  </si>
  <si>
    <t>平成２６年度阿賀野川総合水防演習新聞広告掲載業務</t>
  </si>
  <si>
    <t>本業務は、自助・共助・公助がそれぞれ協働して一体となり、洪水による水害を防御又は軽減するため、水防関係機関との有機的な連携と水防体制強化、水防技術の習得・錬磨、地域住民に対する水防意識の高揚・啓発、地域住民の水防活動への積極的な参加協力・理解を目的として行う平成２６年度阿賀野川総合水防演習の新聞広告掲載を行うものである。　株式会社新潟日報社は新潟県の地方紙「新潟日報」を発行しており、新潟県内の情報を多数掲載している。また、日刊紙発行部数約５０万部を超え、全国紙を含めて県内第１位であり、県下普及率は約６０％となっている。　以上により、県内の最大発行部数を要件とする本件において、株式会社新潟日報社は、本業務を遂行することができる唯一の業者であることから、会計法第２９条の３第４項及び予決令第１０２条の４第３号に基づき、株式会社新潟日報社と随意契約を行うものである。</t>
  </si>
  <si>
    <t>防災減災新聞広告製作及び掲載作業</t>
  </si>
  <si>
    <t>本作業は、災害の教訓を風化させず、防災・減災の取り組みを広く認識していただくため展開中の、「防災･減災 新潟プロジェクト２０１４」統一キャンペーンの一環として、実行委員会構成機関が連携して新聞広告を製作、掲載するものである。　本作業について、構成機関が連携して各種情報等を効果的に周知するためには、掲載する新聞の発行部数等が県内で最大であることが求められるが、実行委員会構成機関である株式会社新潟日報社は、県内全域をカバーしているとともに、朝刊発行部数が５０万部を越え、全国紙を含めた県内シェア第一位、世帯数に対する普及率は６０％を超えており、本作業を遂行することができる唯一の新聞社である。　よって、会計法第２９条の３第４項ならびに予決令第１０２条の４第３号により、随意契約を締結するものである。</t>
  </si>
  <si>
    <t>新聞広告掲載業務（事前通行規制区間等周知）</t>
  </si>
  <si>
    <t>本業務は、梅雨・降雨期の安全通行を啓発させ、事前通行規制区間及び冠水　　危険箇所を広く周知させるために新聞広告を掲載するものである。　　　本業務について、各種情報等を効果的に周知するためには、広告を掲載する　　新聞の発行部数等が県内で最大であることが求められるが、株式会社新潟日報　　社は、県内全域をカバーしているとともに、朝刊発行部数が約５０万部、全国　　紙を含めた県内シェア第一位、世帯数に対する普及率は約６０％となっており、　　本業務を遂行することができる唯一の新聞社である。　　　よって、会計法第２９条の３第４項ならびに予決令第１０２条の４第３号に　　より、随意契約を締結するものである。</t>
  </si>
  <si>
    <t>新聞広告掲載業務（事前通行規制区間周知）</t>
  </si>
  <si>
    <t>本業務は、全県を対象に事前通行規制区間等を周知するとして、事前通行規制区間ＭＡＰ（全県版）・道路緊急ダイヤル・ほっクリック・道路情報携帯サイトを、一般の方々に広報（周知）するため、新潟県内４事務所合同で新聞広告を掲載するものである。　本業務をより効果的に行うには、掲載しようとする新聞の発行部数等が県内最大であることが求められ、新潟日報は、県内全域をカバーしているとともに、朝刊発行部数は４７万部を超え、全国紙を含め県内トップシェアを誇り、世帯数に対する普及率は５４％を超えている。　以上のことから、本業務の目的の達成可能な唯一の新聞であることから、（株）新潟日報社と随意契約を締結するものである。</t>
  </si>
  <si>
    <t>掘削土砂仮置場借上料</t>
  </si>
  <si>
    <t>新潟県知事 
新潟市中央区新光町４－１</t>
    <phoneticPr fontId="11"/>
  </si>
  <si>
    <t>本件は、河川工事に伴い発生する掘削土砂を一時的に仮置きするために新潟県が所有する土地を有償で借り受けるものである。　今回の河川工事で仮置きする土砂は数千ｍ３あり、広い面積が必要なうえ、河道内の土砂のため、水分を含んで状態がよくないことや、においの発生等が懸念され、人家から離れていることが望ましく、こうした条件を考慮すると別紙県有財産有償貸付契約書に記載されている貸付地が適地である。　以上のことから、会計法第２９条の３第４項及び予決令第１０２条の４第３項に基づき、上記契約者と随意契約を締結するものである。</t>
  </si>
  <si>
    <t>平成２６年度用地調査積算システム改良業務</t>
  </si>
  <si>
    <t>東芝情報システム（株） 
川崎市川崎区日進町１－５３　興和川崎東口ビル</t>
  </si>
  <si>
    <t>「用地調査積算システム」は用地調査等業務費の積算システムであり、用地事務の執行に欠かすことのできないシステムである。　本システムは、用地調査等業務費積算基準及び測量業務積算基準に基づく用地調査等業務委託の発注事務に必要となる設計書、単価表、内訳表、一般管理費計算書、並びに積算内訳書等の作成、出力を可能とするもので、積算担当者が使用する設計書作成部と管理者が行う、単価、歩掛、補正率等の修正のためのメンテナンス部から成り立っている。　本業務は、用地調査等業務積算基準歩掛の改正及び積算仕様の追加に伴うシステムメンテナンスの改良、システムの操作性の改良及び本業務を実施する上での検査及び出力テストを行うものである。  上記業者は、本システムの著作者人格権を行使する旨の意志表示をしており、他の者では著作者人格権が支障となり、本業務を実施することができない。  以上の理由により、上記業者は本業務を適正に遂行できる唯一の者であるため、会計法第２９条の３第４項及び予決令第１０２条の４第３号に基づき、随意契約を締結するものである。</t>
  </si>
  <si>
    <t>東小千谷地区堤防維持管理委託</t>
  </si>
  <si>
    <t>分任支出負担行為担当官
北陸地方整備局
信濃川河川事務所長
福渡　隆
新潟県長岡市信濃１丁目５番３０号</t>
    <rPh sb="0" eb="2">
      <t>ブンニン</t>
    </rPh>
    <rPh sb="2" eb="4">
      <t>シシュツ</t>
    </rPh>
    <rPh sb="4" eb="6">
      <t>フタン</t>
    </rPh>
    <rPh sb="6" eb="8">
      <t>コウイ</t>
    </rPh>
    <rPh sb="8" eb="11">
      <t>タントウカン</t>
    </rPh>
    <rPh sb="12" eb="14">
      <t>ホクリク</t>
    </rPh>
    <rPh sb="14" eb="16">
      <t>チホウ</t>
    </rPh>
    <rPh sb="16" eb="19">
      <t>セイビキョク</t>
    </rPh>
    <rPh sb="20" eb="23">
      <t>シナノガワ</t>
    </rPh>
    <phoneticPr fontId="3"/>
  </si>
  <si>
    <t>小千谷市長 
新潟県小千谷市城内２丁目７番５号</t>
  </si>
  <si>
    <t>本委託は、小千谷市内を流れる一級河川信濃川（小千谷市東小千谷地区）直轄管理区間において、堤防の保全、円滑な河川巡視の実現、良好な河川環境の保持等を目的とした堤防維持管理を実施するものである。　本区間の高水敷では「小千谷市信濃川河川公園」として小千谷市が占用し維持管理をし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よって、会計法第２９条の３第４項、並びに予決令第１０２条の４第３号の規定に基づき、随意契約を締結するものである。</t>
  </si>
  <si>
    <t>燕市五千石地区堤防維持管理委託</t>
  </si>
  <si>
    <t>燕市長 
新潟県燕市白山町２－７－２７</t>
  </si>
  <si>
    <t>本委託は、燕市内を流れる一級河川信濃川（大河津分水路）直轄管理区間の五千石地先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では「公園連絡通路」として占用している。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よって、会計法第２９条の３第４項、並びに予決令第１０２条の４第３号の規定に基づき、随意契約を締結するものである。</t>
    <phoneticPr fontId="3"/>
  </si>
  <si>
    <t>ポリ塩化ビフェニル廃棄物（特別管理産業廃棄物）処理委託</t>
    <phoneticPr fontId="11"/>
  </si>
  <si>
    <t>日本環境安全事業（株）北海道事業所
北海道室蘭市仲町１４－７</t>
    <phoneticPr fontId="11"/>
  </si>
  <si>
    <t>本件は、信濃川下流河川事務所電気通信設備維持工事で発生した蛍光灯安定器に含まれているポリ塩化ビフェニルを廃棄処分しようとするものである。その処分にあたっては、国のポリ塩化ビフェニル廃棄物処理実施計画に基づき行っているものであるが、その処分許可を受けているのは当該業者のみであることから、会計法第２９条の３第４項予算決算及び会計令第１０２条の４第３号の規定に基づき、日本環境安全事業株式会社北海道事業所と随意契約を締結するものである。</t>
  </si>
  <si>
    <t>７．１３水害１０周年シンポジウム新聞掲載（事前広告）</t>
  </si>
  <si>
    <t>本業務は、平成１６年７月１３日の新潟・福島豪雨により信濃川下流域内で甚大な被害が発生してから１０年目の年にあたり、この水害から得られた教訓を忘れず後世に伝え、地域の防災力をさらに高めるために、一般市民を対象として８月２４日に実施する「７．１３水害１０周年シンポジウム」の開催に伴い、新聞掲載による事前広告を行うものである。　本業務について、各種情報等を効果的に周知するためには、広告を掲載する新聞の発行部数等が県内で最大であることが求められるが、株式会社新潟日報社は、県内全域をカバーしているとともに、朝刊発行部数が５０万部を越え、全国紙を含めた県内シェア第一位、世帯数に対する普及率は６０％を超えており、本業務を遂行することができる唯一の新聞社である。　よって、会計法第２９条の３第４項ならびに予決令第１０２条の４第３号により、随意契約を締結するものである。</t>
  </si>
  <si>
    <t>新聞広告掲載業務（特殊通行規制区間に関する周知）</t>
    <phoneticPr fontId="11"/>
  </si>
  <si>
    <t>（株）新潟日報社　上越支社 
新潟県上越市木田１－２－４</t>
    <phoneticPr fontId="11"/>
  </si>
  <si>
    <t>新潟県内の国道８号には、特殊通行規制区間として糸魚川市（能生、鬼舞、糸魚川）における波浪による路上越波のための規制、柏崎市（米山）における米山大橋・上輪橋で強風による規制があり、異常気象時には通行規制をせざるを得ない。　通行規制時には、迂回路が北陸道しかないのが現状であり、事前に県内や上越地域の住民及び道路利用者に対して通行規制の事前情報の周知を行う必要がある。　本業務は、同地先を通行するドライバー及び新潟県内並びに上越地域の住民に対して交通規制の内容を周知することで、特殊通行規制区間への理解や協力を求めることを目的として、新聞広告を掲載するものである。　新潟日報（朝刊）は、県内の発行部数が約５０万部で全国紙を含めて県内第１位であり、新潟県内の住民に対して広報を行う上で、当該地方紙に掲載することが効果的である。以上のことから、会計法第２９条の３第４項及び予決令第１０２条の４第３号に基づき、上記相手方と随意契約を締結するものである。</t>
  </si>
  <si>
    <t>新聞広告掲載業務（特殊通行規制区間に関する周知）</t>
  </si>
  <si>
    <t>平成２６年度北陸地方整備局管内デジタル道路地図更新作業</t>
  </si>
  <si>
    <t>（一財）日本デジタル道路地図協会 
東京都千代田区平河町１－３－１３</t>
  </si>
  <si>
    <t>本業務は本省指示に基づき、道路行政の高度化、効率化及び道路交通情報システム（ＶＩＣＳ）整備を目的として、道路網、道路構造物等を数字・文字列化した「ＤＲＭ－ＤＢ」およびＶＩＣＳ情報を地図上に表示させるために使用する「ＶＩＣＳリンク世代管理データベース」（以下、「ＤＲＭ－ＤＢ等」という）の整備・更新を実施するものである。「ＤＲＭ－ＤＢ等」は、北陸地方整備局管内の新刊地形図及び道路管理者が提供する道路関係資料を基本データとしており、国を含む道路管理者が道路情報現況管理システムや交通事故統合データベース、道路情報便覧などの基本図に活用する等、道路行政において業務上必要不可欠である。「ＤＲＭ－ＤＢ等」の整備更新は、「全国デジタル道路地図データベース標準」、「道路管理関係デジタル道路地図データベース標準」および「ＶＩＣＳリンク世代管理データベ－ス標準」に基づき実施し、現在のデータベースとの統一性・整合性を図る必要がある。上記標準については、当法人が著作権を有し、著作権を行使する旨の意思を表示していることから、当法人が本業務の目的を確実に履行できる唯一の法人である。よって、会計法第２９条の３第４項及び予算決算及び会計令第１０２条の４第３号に基づき、当法人と随意契約を行うものである。</t>
  </si>
  <si>
    <t>日本環境安全事業（株）北海道事業所 
北海道室蘭市仲町１４番地７</t>
    <phoneticPr fontId="11"/>
  </si>
  <si>
    <t>本件は、信濃川河川事務所で保管している、ポリ塩化ビフェニル汚染物となる蛍光灯安定器１７本を廃棄処分しようとするものである。その処分にあたっては、国のポリ塩化ビフェニル廃棄物処理実施計画に基づき行っているものであるが、その処分許可を受けているのは上記業者のみであることから、会計法第２９条の３第４項、予決令第１０２条の４第３号の規定に基づき、上記業者と随意契約を締結するものである。</t>
  </si>
  <si>
    <t>新聞広告掲載業務（大河津分水路等）</t>
  </si>
  <si>
    <t>本作業は、大河津分水路の歴史、地域に対する治水等の効果や河川整備計画の概要、大河津河道堰改築事業に関わった人々の苦労・成果、及び公共事業に携わることの魅力について、地域住民に広く周知することを目的に新聞広告を掲載するものである。　株式会社新潟日報社は、新潟県の地方紙「新潟日報」を発行しており、新潟県内の情報を多数掲載している。　また、日刊紙発行部数　約５６万部は、全国紙を含めて県内第１位であり、県下普及率は約７９％となっている。　以上により、県内の最大発行部数を要件とする本件において、株式会社新潟日報社は、本業務を遂行することができる唯一の業者であることから、会計法第２９条の３第４項及び予決令第１０２条の４第３号に基づき、株式会社新潟日報社と随意契約を結ぶものである。</t>
  </si>
  <si>
    <t>新潟地方合同書庫他設計その２業務</t>
  </si>
  <si>
    <t>（株）エーシーエ設計
長野県長野市柳原２３６０－４</t>
    <phoneticPr fontId="3"/>
  </si>
  <si>
    <t>本業務は、「新潟地方合同書庫他設計業務」（以下「設計業務」という。）の成果品である設計図書を基に工事発注される新潟地方合同（１４）書庫棟増築建築・庁舎内装改修工事の工事施工者等に、正確に設計意図を伝える業務である。設計意図を伝える業務は、工事施工段階でなければ設計意図を正確に伝えることができない部材・材料や建具等の形状等について、設計意図の観点から検討を行い、必要な助言等を工事施工者等に対して行うものである。この業務を履行できるものは、設計を担当し、設計意図を正確に把握している設計者が唯一であり、設計者と契約を締結しなければ業務の目的を達成できないものである。本業務を履行するには、当該設計図書を熟知しているとともに、設計意図を有し、耐震性能の確保に関する情報を詳細に熟知している必要があり、それを満たすものは、設計者である（株）エーシーエ設計のみである。また、設計業務に係る簡易公募型プロポーザルの設計業務説明書において、直接関連する業務を設計業務の受託者と随意契約により締結する予定があることを明示している。よって、会計法第２９条の３第４項及び予算決算及び会計令第１０２条の４第３号の規定により、（株）エーシーエ設計と随意契約を締結するものである。</t>
    <phoneticPr fontId="3"/>
  </si>
  <si>
    <t>新聞広告掲載作業（道路メンテナンス等周知）</t>
  </si>
  <si>
    <t>本業務は、将来おこる橋の老朽化時代について啓発させ、道路メンテナンスの重要性を周知させるために新聞広告を掲載するものである。　本業務について、各種情報等を効果的に周知するためには、広告を掲載する新聞の発行部数等が県内で最大であることが求められるが、株式会社新潟日報社は、県内全域をカバーしているとともに、朝刊発行部数が約５０万部、全国紙を含めた県内シェア第一位、世帯数に対する普及率は約６０％となっており、本業務を遂行することができる唯一の新聞社である。　よって、会計法第２９条の３第４項ならびに予決令第１０２条の４第３号により、随意契約を締結するものである。</t>
  </si>
  <si>
    <t>７．１３水害１０周年シンポジウム新聞掲載（事後広告）</t>
  </si>
  <si>
    <t>本業務は８月２４日に実施する「７．１３水害１０周年シンポジウム」について、基調講演やパネルディスカッションの様子、内容について新聞広告を行うことで、当日参加出来なかった人に対しても周知し、河川災害に対する防災意識を深めることを目的として、新聞広告を掲載するものである。　本業務について、各種情報等を効果的に周知するためには、広告を掲載する新聞の発行部数等が県内で最大であることが求められるが、株式会社新潟日報社は、県内全域をカバーしているとともに、朝刊発行部数が５０万部を超え、全国紙を含めた県内シェアが第一位、世帯数に対する普及率は６０パーセントを超えており、本業務を遂行することができる唯一の新聞社である。　よって、会計法第２９条の３第４項及び予決令１０２条の４第３号により、随意契約を締結するものである。</t>
  </si>
  <si>
    <t>平成２６年度　資格審査システム改良業務</t>
    <phoneticPr fontId="11"/>
  </si>
  <si>
    <t>東芝ソリューション（株）官公営業第三部長
川崎市幸区堀川町７２－３４</t>
    <phoneticPr fontId="11"/>
  </si>
  <si>
    <t>資格審査システム（以下「本システム」という。）は、工事、測量・建設コンサルタント等の有資格業者に係る受付・認定処理、有資格者名簿の作成及び関連システムへの業者情報提供のため、平成１０年度に８地建で共同開発し、現在も８地整で運用しているものである。　本業務は、平成２７・２８年度競争参加資格審査に対応するため、本システムの受付審査項目改良（測量・建設コンサルタント等業務における資本・人的関係に係る業態調書追加、経営事項審査制度改正対応、社会保険未加入対応）のほか、クライアント新環境対応（Windows7 64bit対応等）を実施するものである。　上記業者は、平成１０年度に本システムを開発するとともに、過去７回にわたる改良業務を実施しており、本システムに関して代替性のない知識、技術を有している。　また、本システムは、上記業者が著作者人格権を所有しており、同権利行使の意思表示をしている。　以上の理由から、上記業者は本業務を履行できる唯一の機関であるため、会計法第２９条の３第４項、政府調達に関する協定第１３条第１項（ｂ）及び国の物品等又は特定役務の調達手続の特例を定める政令第１３条第１項第１号を適用し、随意契約を行うものである。</t>
  </si>
  <si>
    <t>平成２６年度　資格審査システム改良業務</t>
  </si>
  <si>
    <t>新潟経済産業庁舎耐震改修設計その２業務</t>
    <phoneticPr fontId="11"/>
  </si>
  <si>
    <t>（株）綜企画設計　新潟支店
東京都千代田区岩本町２－５－２</t>
    <rPh sb="9" eb="11">
      <t>ニイガタ</t>
    </rPh>
    <rPh sb="11" eb="13">
      <t>シテン</t>
    </rPh>
    <phoneticPr fontId="11"/>
  </si>
  <si>
    <t>　本業務は、「柏崎簡裁耐震改修外４件設計業務」（以下「設計業務」という。）の成果品である設計図書を基に工事発注された新潟公共職安（１４）構内整備外１件工事（新潟経済産業庁舎の部）の工事施工者等に、正確に設計意図を伝える業務である。　設計意図を伝える業務は、工事施工段階でなければ確認することが出来ない耐震補強箇所の既存躯体の劣化状態等や耐震補強材の施工方法等について、耐震性能確保の観点から確認・検討を行い、必要な助言等を工事施工者等に対して行うものである。この業務を履行できる者は、改修設計を担当し、設計意図を正確に把握している設計者が唯一であり、設計者と契約を締結しなければ業務の目的を達成できないものである。　本業務を履行するには、当該設計図書を熟知しているとともに、設計意図を有し、耐震性能の確保に関する情報を詳細に熟知している必要があり、それを満たす者は、設計業者である（株）綜企画設計のみである。　また、設計業務に係る簡易公募型プロポーザルの設計業務説明書において、直接関連する業務を設計業務の受託者と随意契約により締結する予定があることを明示している。　よって、会計法第２９条の３第４項及び予算決算及び会計令第１０２条の４第３号の規定により、（株）綜企画設計と随意契約を締結するものである。</t>
  </si>
  <si>
    <t>新潟経済産業庁舎耐震改修設計その２業務</t>
  </si>
  <si>
    <t>平成２６年度　応急組立橋架設訓練作業</t>
  </si>
  <si>
    <t>（株）福田組 
新潟市中央区一番堀通町３－１０</t>
  </si>
  <si>
    <t>北陸技術事務所では、災害時、緊急的に交通の確保を図るため、応急組立橋の架設に関し、運搬及び架設に必要な建設機械、資材、技術者及び労力等の確保及び動員の方法を定め、被災施設の早期復旧に資することを目的に、株式会社福田組と「災害時における応急組立橋（新潟防災センター）の緊急的な架設業務に関する協定」を締結している。　本作業は、当該協定書第３条第３項に基づき、北陸技術事務所（新潟防災センター）に配備する応急組立橋（トラスガーダ、６ｍ×４０ｍ）の架設作業が、協定の相手方において災害時に的確かつ円滑に行われることを目的に、応急組立橋の架設訓練等を行うものである。　よって、協定の相手方である上記業者と随意契約を締結するものである。</t>
  </si>
  <si>
    <t>川口地区凍結抑制舗装その５工事</t>
    <phoneticPr fontId="11"/>
  </si>
  <si>
    <t>大林道路（株）北信越支店
新潟市中央区紫竹山１－５－６</t>
    <phoneticPr fontId="3"/>
  </si>
  <si>
    <t>当該新技術（凍結抑制舗装技術）は、大林道路株式会社が開発した技術であり、ルビット舗装では、廃タイヤを破砕したゴム粒子をギャップ粒度のアスファルト混合物に混入し、アイストッパーでは、粗面型SMA混合物にゴム粒子を混合するとともに、舗装表面にもゴム粒子を散布接着させることから、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phoneticPr fontId="3"/>
  </si>
  <si>
    <t>川口地区凍結抑制舗装その５工事</t>
  </si>
  <si>
    <t>新潟地家裁三条支部耐震設計その２業務</t>
  </si>
  <si>
    <t>（株）エーシーエ設計
長野市柳原２３６０－４</t>
    <rPh sb="11" eb="14">
      <t>ナガノシ</t>
    </rPh>
    <rPh sb="14" eb="16">
      <t>ヤナギハラ</t>
    </rPh>
    <phoneticPr fontId="3"/>
  </si>
  <si>
    <t>　本業務は、「新潟地家裁三条支部外１件耐震設計業務」（以下「設計業務」という。）の成果品である設計図書を基に工事発注された「新潟地家裁三条支部（１４）耐震改修工事」工事施工者等に、正確に設計意図を伝える業務である。┰┰　設計意図を伝える業務は、工事施工段階でなければ確認することが出来ない耐震補強箇所の既存躯体の劣化状態等や耐震補強材の施工方法等について、耐震性能確保の観点から確認・検討を行い、必要な助言等を工事施工者等に対して行うものである。┰┰　本業務を履行するには、当該設計図書を熟知しているとともに、設計意図を有し、耐震性能の確保に関する情報を詳細に熟知している必要があるが、それを満たす者は、改修設計を担当し、設計意図を正確に把握している設計者のみであり、設計者である株式会社エーシーエ設計と契約を締結しなければ業務の目的を達成できないものである。┰┰　また、設計業務に係る簡易公募型プロポーザルの設計業務説明書において、直接関連する業務を設計業務の受託者と随意契約により締結する予定があることを明示している。┰┰　よって、会計法第２９条の３第４項及び予算決算及び会計令第１０２条の４第３号の規定により、株式会社エーシーエ設計と随意契約を締結するものである。</t>
  </si>
  <si>
    <t>砺波労基署耐震改修設計その２業務</t>
    <phoneticPr fontId="11"/>
  </si>
  <si>
    <t>（株）綜企画設計　新潟支店
新潟市中央区学校町通３－５５７－１</t>
    <rPh sb="14" eb="17">
      <t>ニイガタシ</t>
    </rPh>
    <rPh sb="17" eb="20">
      <t>チュウオウク</t>
    </rPh>
    <rPh sb="20" eb="24">
      <t>ガッコウチョウドオリ</t>
    </rPh>
    <phoneticPr fontId="3"/>
  </si>
  <si>
    <t>　本業務は、「柏崎簡裁耐震改修外４件設計業務」（以下「設計業務」という。）の成果品である設計図書を基に工事発注された砺波労基署（１４）外装改修工事の工事施工者等に、正確に設計意図を伝える業務である。┰┰　設計意図を伝える業務は、工事施工段階でなければ確認することが出来ない耐震補強箇所の既存躯体の劣化状態等や耐震補強材の施工方法等について、耐震性能確保の観点から確認・検討を行い、必要な助言等を工事施工者等に対して行うものである。この業務を履行できる者は、改修設計を担当し、設計意図を正確に把握している設計者が唯一であり、設計者と契約を締結しなければ業務の目的を達成できないものである。┰┰　本業務を履行するには、当該設計図書を熟知しているとともに、設計意図を有し、耐震性能の確保に関する情報を詳細に熟知している必要があり、それを満たす者は、設計者である株式会社　綜企画設計のみである。┰┰　また、設計業務に係る簡易公募型プロポーザルの設計業務説明書において、直接関連する業務を設計業務の受託者と随意契約する予定があることを明示している。┰┰　よって、会計法第２９条の３第４項及び予算決算及び会計令第１０２条の４第３号の規定により、株式会社　綜企画設計と随意契約を締結するものである。</t>
  </si>
  <si>
    <t>砺波労基署耐震改修設計その２業務</t>
  </si>
  <si>
    <t>平成２６年度　富山河川国道事務所ＣＩＭ活用支援業務</t>
    <phoneticPr fontId="11"/>
  </si>
  <si>
    <t>大日本コンサルタント（株）北陸支社
富山市願海寺６３３</t>
    <rPh sb="18" eb="21">
      <t>トヤマシ</t>
    </rPh>
    <rPh sb="21" eb="22">
      <t>ネガ</t>
    </rPh>
    <rPh sb="22" eb="23">
      <t>ウミ</t>
    </rPh>
    <rPh sb="23" eb="24">
      <t>テラ</t>
    </rPh>
    <phoneticPr fontId="3"/>
  </si>
  <si>
    <t>　本業務は、３次元形状情報を活用した建設生産システムの普及活動支援を目的とし、平成２５～２６年度にかけて施工するＣＩＭ試行対象工事のＣＩＭ活用支援並びにＣＩＭ効果検証と３次元設計データ修正設計支援等を行うものである。┰┰  ┰┰　本業務は、ＣＩＭ試行対象工事の技術支援等を行うもので、平成２５年度に継続して実施する必要がある業務として、平成２５年度業務において実施した簡易公募型プロポーザル方式による手続きにおいて、ＣＩＭ試行対象工事の工程に合わせて検討することから平成２５年度及び２６年度の予定業務量を含めた業務量をもって公募の手続きを行った。┰┰　選定の結果、上記業者は、総合的に最適な提案を行った者として認められ、特定された技術提案を踏まえ、平成２５年度業務成果において、平成２５～２６年度にかけたＣＩＭの効果検証や業務スケジュールの取りまとめを行っている。┰┰　また、本業務の実施においては、継続中の試行対象工事の各施工段階において、工事の進捗を妨げること無く速やかに技術支援及び検討を行うため、過年度に作成した成果に精通すると共に高度かつ広範な技術力と知識、履行の経緯、関係者の事情等の各種情報を把握している必要があることから、平成２５年度業務において実施した、簡易公募型プロポーザル方式による手続きにおいて、「当該業務に直接関連する他の設計業務の委託契約を当該業務の委託契約の相手方との随意契約により締結する予定の有無」を有とし、随意契約の予定を明記しており、上記業者と随意契約することが最も適当である。┰┰┰┰  よって、会計法第２９条の３第４項及び予算決算及び会計令第１０２条の４第３号の規定により、上記業者と随意契約を締結するものである。　</t>
  </si>
  <si>
    <t>平成２６年度　富山河川国道事務所ＣＩＭ活用支援業務</t>
  </si>
  <si>
    <t>ＩＣカード発行管理システムに係る府省間交換システムとの接続業務</t>
    <phoneticPr fontId="11"/>
  </si>
  <si>
    <t>日本電気（株）新潟支店
新潟市中央区万代３－１－１　新潟日報メディアシップ</t>
    <rPh sb="12" eb="15">
      <t>ニイガタシ</t>
    </rPh>
    <rPh sb="15" eb="18">
      <t>チュウオウク</t>
    </rPh>
    <rPh sb="18" eb="20">
      <t>バンダイ</t>
    </rPh>
    <rPh sb="26" eb="28">
      <t>ニイガタ</t>
    </rPh>
    <rPh sb="28" eb="30">
      <t>ニッポウ</t>
    </rPh>
    <phoneticPr fontId="3"/>
  </si>
  <si>
    <t>「北陸地方整備局ＩＣカード発行管理システム」（以下、「本システム」という。) は、セキュリティの一層強化の観点から、国土交通省北陸地方整備局における身分証としてのＩＣカード及び国土交通省北陸地方整備局におけるその他の庁舎利用者（身分証を持たない者）を対象とする通行証・一時通行証としてのＩＣカードについて、「国家公務員のＩＣカード身分証に関する共通仕様」に準拠したカード発行を行い、行政機関の間の相互利用の実現を図ることを目的に平成２１年度に導入されたシステムである。　本業務は、本システムが接続している総務省府省間データ交換システムの更新に伴い、次期府省間データ交換システムとの接続が可能となるよう、本システムの設定変更等を実施するものである。　本システムは、平成２１年度に導入されたシステムであるが、当該システムの供給者は日本電気（株）である。　本業務の遂行にあたっては、システムに関する各種の更新が必要不可欠であるが、本システムの導入以前から日本電気（株）が本システムの著作権を保有管理しており、他者によるシステムの改変を認めていない。　以上のことから、日本電気（株）は本業務を遂行するにあたって必要な要件を備えた唯一の契約対象機関であり、競争に付すことが出来ない。　よって、会計法第２９条の３第４項及び予算決算及び会計令第１０２条の４第３号により、日本電気（株）新潟支店と随意契約を締結するものである。</t>
  </si>
  <si>
    <t>Ｈ２６工事契約管理システム改良業務</t>
    <phoneticPr fontId="11"/>
  </si>
  <si>
    <t>東芝ソリューション（株）新潟支店
新潟市中央区万代３－１－１　新潟日報メディアシップ</t>
    <rPh sb="17" eb="20">
      <t>ニイガタシ</t>
    </rPh>
    <rPh sb="20" eb="23">
      <t>チュウオウク</t>
    </rPh>
    <rPh sb="23" eb="25">
      <t>バンダイ</t>
    </rPh>
    <rPh sb="31" eb="33">
      <t>ニイガタ</t>
    </rPh>
    <rPh sb="33" eb="35">
      <t>ニッポウ</t>
    </rPh>
    <phoneticPr fontId="3"/>
  </si>
  <si>
    <t>本業務は、工事・建設コンサルタント業務関係の契約手続業務を迅速かつ的確に処理することを目的として作成された工事契約管理システムについて、社会保険加入等の制度改正に伴う工事成績評定の機能改良、現場説明書及び指名通知書等各種帳票の記載項目変更に伴う改良、ＰＰＩ等関連システムへのデータ送信事項に関する改良等システム機能の改良及びシステムサーバの更新に伴う移行作業を実施するものである。上記業者は当該管理システムを開発以降、他システムとの連携を図り、その整備・更新を行っており、代替性のない知識・技術を有している。また、当該管理システムについては、上記業者が著作者人格権を所有しており、同権利の行使を意思表示している。以上の理由から、上記業者は本業務を履行できる唯一の機関であるため、会計法第２９条の３第４項、予算決算及び会計令第１０２条の４第３号に基づき随意契約を行うものである。</t>
  </si>
  <si>
    <t>Ｈ２６工事契約管理システム改良業務</t>
  </si>
  <si>
    <t>新聞広告掲載業務（水質事故防止・冬期道路安全通行啓発）</t>
    <phoneticPr fontId="11"/>
  </si>
  <si>
    <t>（株）新潟日報社　上越支社
新潟県上越市木田１－２－４</t>
    <rPh sb="14" eb="17">
      <t>ニイガタケン</t>
    </rPh>
    <rPh sb="17" eb="20">
      <t>ジョウエツシ</t>
    </rPh>
    <rPh sb="20" eb="22">
      <t>キダ</t>
    </rPh>
    <phoneticPr fontId="3"/>
  </si>
  <si>
    <t>本業務は、油流出事故の認識と水質事故防止の重要性を新潟県上越地域に広く周知すること、並びに本格的な冬のシーズンを迎えるにあたり、国道８号、１８号において、積雪や路面凍結によるスリップ事故や登坂不能車による渋滞発生の抑制、並びに除雪作業への理解を得ることを目的として、上越地域の住民を対象に、早期のスタットレスタイヤへの交換啓発や除雪作業への協力依頼等、冬期道路の安全通行を目的として新聞広告を掲載するものである。　新潟日報（朝刊）は、県内の発行部数が約５０万部で全国紙を含めて県内第１位であり、新潟県内の住民に対して広報を行う上で、当該地方紙に掲載することが効果的である。　以上のことから、会計法第２９条の３第４項及び予決令第１０２条の４第３号に基づき、上記会社と随意契約を締結するものである。</t>
  </si>
  <si>
    <t>新聞広告掲載業務（水質事故防止・冬期道路安全通行啓発）</t>
  </si>
  <si>
    <t>新聞広告掲載業務（冬期道路安全通行啓発）</t>
  </si>
  <si>
    <t>（株）新潟日報社
新潟市中央区万代３－１－１</t>
    <rPh sb="9" eb="12">
      <t>ニイガタシ</t>
    </rPh>
    <rPh sb="12" eb="15">
      <t>チュウオウク</t>
    </rPh>
    <rPh sb="15" eb="17">
      <t>バンダイ</t>
    </rPh>
    <phoneticPr fontId="3"/>
  </si>
  <si>
    <t>本業務は、全県を対象に冬期間の道路安全通行の啓蒙広告を新聞掲載し、道路利用者に対し、間近に迫る冬への備えについて啓発を行うものである。　本業務をより効果的に行うには、掲載しようとする新聞の発行部数等が県内最大であることが求められるが、新潟日報は、県内全域をカバーしているとともに、朝刊販売部数は４６万部を超え、世帯数に対する普及率は約５３％と、全国紙を含め県内トップシェアとなっている。　以上のことから、本業務の目的達成可能な唯一の新聞であることから、（株）新潟日報社と随意契約を締結するものである。</t>
  </si>
  <si>
    <t>新聞広告掲載作業（萬代橋重要文化財１０周年等）</t>
  </si>
  <si>
    <t>平成２６年度は、３代目萬代橋の渡り初めから８５年、国の重要文化財の指定から１０年、さらには新潟地震から５０年を迎える節目の年となる。　そこで、平成２６年度が萬代橋の節目の年であることを契機に、萬代橋の重要文化財としての価値、萬代橋と市民との関わり、道路構造物の維持管理の重要性を道路利用者および一般県民に広く周知する事を目的として実施するものである。　本業務について、各種情報等を効果的に周知するためには、広告を掲載する新聞の発行部数等が県内で最大であることが求められるが、株式会社新潟日報社は、県内全域をカバーしているとともに、朝刊発行部数が約５０万部、全国紙を含めた県内シェア第一位、世帯数に対する普及率は約６０％となっており、本業務を遂行することができる唯一の新聞社である。</t>
  </si>
  <si>
    <t>人事管理システムＷｉｎｄｏｗｓ７化対応他改修業務</t>
  </si>
  <si>
    <t>（株）サンネット
広島市中区袋町４－２１　フコク生命ビル４Ｆ</t>
    <rPh sb="9" eb="12">
      <t>ヒロシマシ</t>
    </rPh>
    <rPh sb="12" eb="14">
      <t>ナカク</t>
    </rPh>
    <rPh sb="14" eb="16">
      <t>フクロマチ</t>
    </rPh>
    <rPh sb="24" eb="26">
      <t>セイメイ</t>
    </rPh>
    <phoneticPr fontId="3"/>
  </si>
  <si>
    <t>人事管理システムは、北陸地方整備局における職員情報を一元的に管理し電算処理することによって人事管理業務の効率化及び合理化を図るシステムであり、業務支援各システムと連携し、これらシステムの根幹をなす職員基本情報を提供している。給与システム（人事管理システム及び給与システムを以下、「本システム等」という。）は、勤務時間管理及び諸手当管理を行い、給与計算等を行うシステムである。本業務は、平成２７年２月に導入される、人事管理システム用クライアントパソコンのオペレーティングシステムであるＷｉｎｄｏｗｓ７において、人事管理システムを稼働させるためのプログラム改修並びに本システム等の帳票出力機能の追加を行うものである。本システム等は、(株)サンネットが開発し、他地方整備局において運用されていたものを平成１５年度に当整備局に移植導入したものであり、その後も法改正等に伴う改良をはじめ、一貫して同業者がプログラム改修を請け負い現在に至っている。加えて、(株)サンネットは本システム等の著作者人格権（同一性保持権）の行使を行うことを意思表示しており、今回の業務がプログラム改良を伴うことから著作者人格権の範囲にあるため、他の業者では著作者人格権の侵害となり、本業務を実施することができないものである。以上のことから、(株)サンネット以外にこの業務を履行し得るものはいないことから、随意契約を締結するものである。</t>
  </si>
  <si>
    <t>新聞広告掲載業務（小谷道路全面開通に関する周知）</t>
  </si>
  <si>
    <t>長野県北安曇郡小谷村地先にて整備を進めている国道１４８号小谷道路において、残っていた約２００ｍ区間が開通し、全面開通することとなった。　本業務は、同地先を通行する道路利用者及び新潟県内並びに上越地域の住民に対して全面開通並びに道路整備の効果などについて周知することで小谷道路事業への理解や協力を求めることを目的として、新聞広告を掲載するものである。　新潟日報（朝刊）は、県内の発行部数が約５０万部で全国紙を含めて県内第１位であり、新潟県内の住民に対して広報を行う上で、当該地方紙に掲載することが効果的である。　以上のことから、会計法第２９条の３第４項及び予決令第１０２条の４第３号で基づき、上記相手方と随意契約を締結するものである。</t>
  </si>
  <si>
    <t>新聞広告掲載その２業務（小谷道路全面開通に関する周知）</t>
  </si>
  <si>
    <t>信濃毎日新聞（株）
長野県長野市大字南長野字南県町６５７</t>
    <rPh sb="10" eb="13">
      <t>ナガノケン</t>
    </rPh>
    <rPh sb="13" eb="16">
      <t>ナガノシ</t>
    </rPh>
    <rPh sb="16" eb="18">
      <t>オオアザ</t>
    </rPh>
    <rPh sb="18" eb="19">
      <t>ミナミ</t>
    </rPh>
    <rPh sb="19" eb="21">
      <t>ナガノ</t>
    </rPh>
    <rPh sb="21" eb="22">
      <t>ジ</t>
    </rPh>
    <rPh sb="22" eb="23">
      <t>ミナミ</t>
    </rPh>
    <rPh sb="23" eb="24">
      <t>ケン</t>
    </rPh>
    <rPh sb="24" eb="25">
      <t>マチ</t>
    </rPh>
    <phoneticPr fontId="3"/>
  </si>
  <si>
    <t>長野県北安曇郡小谷村地先にて整備を進めている国道１４８号小谷道路において、残っていた約２００ｍ区間が開通し、全面開通することとなった。　本業務は、同地先を通行する道路利用者及び新潟・長野県境に近接する長野県中信地域の住民に対して全面開通並びに道路整備の効果などについて周知することで小谷道路事業への理解や協力を求めることを目的として、新聞広告を掲載するものである。　信濃毎日新聞（朝刊）は、長野県内の発行部数が約５０万部で全国紙を含めて県内第１位であり、長野県内の住民に対して広報を行う上で、当該地方紙に掲載することが効果的である。　以上のことから、会計法第２９条の３第４項及び予決令第１０２条の４第３号に基づき、上記会社と随意契約を締結するものである。</t>
  </si>
  <si>
    <t>建設機械（バックホウ（０．８ｍ３）１台外６台）賃貸借契約</t>
  </si>
  <si>
    <t>（株）黒部重機
富山県黒部市沓掛４３５９－２</t>
    <rPh sb="8" eb="11">
      <t>トヤマケン</t>
    </rPh>
    <rPh sb="11" eb="14">
      <t>クロベシ</t>
    </rPh>
    <phoneticPr fontId="3"/>
  </si>
  <si>
    <t>本契約は、黒部川右支川黒薙川の砂防堰堤建設に必要な建設機械（バックホウ（０．８ｍ3）１台外６台）について、来年度の継続工事にも使用できるよう現地に存置する必要があるため、賃貸借を行うものである。　建設機械の現場への陸上輸送手段は「黒部峡谷鉄道」のみであり、軌道幅及び高さの制約から当該機械の分解が必要である。また、分解しても鉄道輸送限界を超える部分については、ヘリコプターによる空輸を行う必要がある。　本契約において賃貸借する建設機械は、平成２４年度から工事着手している３箇年国債工事の『黒薙川第２号下流砂防堰堤工事』にて受注者が株式会社黒部重機から借り上げ使用しているところである。平成２７年度に発注する継続工事においても、当該機械を継続使用して工事を行う予定である。　当該機械を現場に存置することによる輸送に要する期間の縮減により、継続工事にて速やかに工事着手にできるだけでなく、搬出した場合と比較して多くの輸送費用を削減することができる。　以上の理由から、本契約を履行できるのは現在既に施工現場で使用中の重機の所有者である株式会社黒部重機のみで、その性質上競争を許さない。　よって、会計法第２９条の３第４項、及び予決令第１０２条の４第３号により、上記業者と随意契約を結ぶものである。</t>
  </si>
  <si>
    <t>水質事故防止啓発新聞広告掲載業務</t>
    <phoneticPr fontId="3"/>
  </si>
  <si>
    <t>北陸地方整備局管内では、平成２６年１月から９月までの間で、水質事故が８７件発生しており、このうち油類の流出事故は７７件、約８８％となっている。これから灯油類の消費の増加する冬季を迎えるに当たり、千曲川・犀川流域内の家庭・事業所等での灯油類の取扱に注意を払ってもらうよう注意喚起を啓発するものである。　千曲川及び犀川流域に居住する家庭・事業所に広く周知するため、長野県で一番の購読シェアがある新聞に広告を掲載することは、効率的な方法であると考え　られる。　信濃毎日新聞は、長野県全域での購読数が４８万部（東北信版２８万部、中南信版２０万部）あり、県内の普及率は約６０％である(平成２３年１０月現在)。　よって、会計法第２９条の３第４項及び予算決算及び会計令第１０２条の４第３号に基づき、一般競争契約によらず、業務の履行目的上、信濃毎日新聞株式会社と随意契約を締結するものである。</t>
  </si>
  <si>
    <t>水質事故防止啓発新聞広告掲載業務</t>
  </si>
  <si>
    <t>本業務は、冬期の雪道安全通行を啓発させ、事前に事故の防止を冬期間中に渡り広く周知させるために新聞広告を掲載するものである。　本業務について、各種情報等を効果的に周知するためには、広告を掲載する新聞の発行部数等が県内で最大であることが求められるが、株式会社新潟日報社は、県内全域をカバーしているとともに、朝刊発行部数が約５０万部、全国紙を含めた県内シェア第一位、世帯数に対する普及率は約６０％となっており、本業務を遂行することができる唯一の新聞社である。　よって、会計法第２９条の３第４項ならびに予決令第１０２条の４第３号により、随意契約を締結するものである。</t>
  </si>
  <si>
    <t>新聞広告掲載業務</t>
  </si>
  <si>
    <t>分任支出負担行為担当官
北陸地方整備局
羽越河川国道事務所長
清水　文裕
新潟県村上市藤沢２７－１</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</si>
  <si>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本業務は、全県を対象に冬期間の道路安全通行の啓蒙広告を新聞掲載し、道路利用者に対し、雪道安全走行等を新潟県民に広く周知するものである。　本業務をより効果的に行うには、掲載しようとする新聞の発行部数等が県内最大であることが求められるが、新潟日報は、県内全域をカバーしているとともに、朝刊販売部数は４６万部を超え、世帯数に対する普及率は約５３％と、全国紙を含め県内トップシェアとなっている。　以上のことから、本業務の目的の達成可能な唯一の新聞であることから、株式会社新潟日報社と随意契約を締結するものである。</t>
  </si>
  <si>
    <t>本業務は、厳冬期における家庭での暖房器具で使用する燃料（灯油）等の消費量が増えることから、取り扱い不注意による河川等への油の流出事故防止に向けた取り組みとして、「注意喚起」を目的とした新聞広告を掲載するもの。　予定している管内（上中越）で、新聞広告を扱っている社として（株）新潟日報社があるが、同社は県内の情報を多数掲載し発行部数も日刊紙で約５５万部（全県）、全国紙を含めた日刊紙の発行部数でも県内第１位（約７９％、上中越版７７％）となっている。　以上のことからも県内（上中越版も）の最大発行部数を要件としる本件業務について、株式会社新潟日報社は本業務を遂行することができる唯一の業者であることから、会計法第２９条の３第４項、予決令第１０２条の４第３号に基づき、株式会社新潟日報社と随意契約を結ぶものである。</t>
  </si>
  <si>
    <t>ゆきみらい新聞広告製作及び掲載作業</t>
  </si>
  <si>
    <t>本作業は、克雪・利雪技術の課題や研究、雪に強いまちづくりなど、ハード、ソフト両面にわたる様々な取り組みに対する意見交換や情報交換、ならびに全国へ雪国の情報を発信することにより、雪国の未来を展望し、地域の活性化を図ることを目的として開催する、「ゆきみらい２０１５in長岡」の実施を広く新潟県内にお知らせする新聞広告を製作、掲載するものである。　本作業について、各種情報等を効果的に周知するためには、掲載する新聞の発行部数等が県内で最大であることが求められるが、イベントの後援でもある株式会社新潟日報社は、県内全域をカバーしているとともに、朝刊発行部数が５０万部を越え、全国紙を含めた県内シェア第一位、世帯数に対する普及率は６０％を超えており、本作業を遂行することができる唯一の新聞社である。　よって、会計法第２９条の３第４項ならびに予決令第１０２条の４第３号により、随意契約を締結するものである。</t>
  </si>
  <si>
    <t>平成２６年度Ｗｅｂ版出張旅費システム環境構築等業務</t>
  </si>
  <si>
    <t>（一財）日本システム開発研究所
東京都新宿区富久町１６－５</t>
    <rPh sb="16" eb="19">
      <t>トウキョウト</t>
    </rPh>
    <rPh sb="19" eb="22">
      <t>シンジュクク</t>
    </rPh>
    <rPh sb="22" eb="23">
      <t>トミ</t>
    </rPh>
    <rPh sb="23" eb="24">
      <t>キュウ</t>
    </rPh>
    <rPh sb="24" eb="25">
      <t>マチ</t>
    </rPh>
    <phoneticPr fontId="3"/>
  </si>
  <si>
    <t>本業務は、Ｗｅｂ版出張旅費システムについて、サーバＯＳ「Ｗｉｎｄｏｗｓ　Ｓｅｖｅｒ ２００３」のサポートが平成２７年７月１５日で終了することにより、同ＯＳを使用する現行システムの運用ができなくなること、また、システム保守を平成２１年度以降実施していないことにより、システムの不具合箇所への対応が行われていないことから、システムの安定稼働のため、新サーバへの新運用環境の構築及びデータ移行を行うものである。　本業務にはプログラムの修正が含まれるが、当該旅費システムは上記法人が著作者人格権を保有すると共に、同権利行使の意思表示をしており、他者による改変を認めていないため、上記法人以外に本業務を履行することができる者がいない。　よって、会計法第２９条の３第４項、予決令第１０２条の４第３号により、随意契約するものである。</t>
  </si>
  <si>
    <t>Ｈ２６工事契約管理システム改良業務その２</t>
    <phoneticPr fontId="11"/>
  </si>
  <si>
    <t>本業務は、工事・建設コンサルタント業務関係の契約手続業務を迅速かつ的確に処理することを目的として作成された工事契約管理システムについて、資格審査システムの改良に伴う改良等を実施するものである。　上記業者は当該管理システムを開発以降、他システムとの連携を図り、その整備・更新を行っており、代替性のない知識・技術を有している。　また、当該管理システムについては、上記業者が著作者人格権を所有しており、同権利の行使を意思表示している。　以上の理由から、上記業者は本業務を履行できる唯一の機関であるため、会計法第２９条の３第４項、予算決算及び会計令第１０２条の４第３号に基づき随意契約を行うものである。</t>
  </si>
  <si>
    <t>Ｈ２６工事契約管理システム改良業務その２</t>
  </si>
  <si>
    <t>Ｈ２６建設事業用品調達契約等総合管理システム改良業務</t>
  </si>
  <si>
    <t>（株）エスエスイー　新潟事務所
新潟市中央区東大通１－２－２３　北陸ビル</t>
    <rPh sb="16" eb="19">
      <t>ニイガタシ</t>
    </rPh>
    <rPh sb="19" eb="22">
      <t>チュウオウク</t>
    </rPh>
    <rPh sb="22" eb="23">
      <t>ヒガシ</t>
    </rPh>
    <rPh sb="23" eb="25">
      <t>オオドオ</t>
    </rPh>
    <rPh sb="32" eb="34">
      <t>ホクリク</t>
    </rPh>
    <phoneticPr fontId="3"/>
  </si>
  <si>
    <t>本業務は、建設事業用品（物品役務）の契約手続き業務を迅速かつ的確に処理することを目的として作成された建設事業用品調達契約等総合管理システムについて、国土交通省所管物品管理事務取扱規則の改正に伴う機能改良及び契約台帳の帳票の改良等を行うものである。　上記業者は当該システムを開発以降、他システムとの連携を図り、その整備・改良を行っており、代替性のない知識、技術を有している。　また、当該システムについては、上記業者が著作者人格権を所有しており、同権利の行使を意志表示している。　以上の理由から、上記業者は本業務を履行できる唯一の者であるため、会計法第２９条の３第４項、予算決算及び会計令第１０２条の４第３号に基づき随意契約を行うものである。</t>
  </si>
  <si>
    <t>日本放送協会
東京都渋谷区神南２－２－１</t>
    <phoneticPr fontId="11"/>
  </si>
  <si>
    <t>放送法第６４条に基づく日本放送協会に対する受信料の支払いのため。</t>
    <rPh sb="0" eb="3">
      <t>ホウソウホウ</t>
    </rPh>
    <rPh sb="3" eb="4">
      <t>ダイ</t>
    </rPh>
    <rPh sb="6" eb="7">
      <t>ジョウ</t>
    </rPh>
    <rPh sb="8" eb="9">
      <t>モト</t>
    </rPh>
    <rPh sb="11" eb="13">
      <t>ニホン</t>
    </rPh>
    <rPh sb="13" eb="15">
      <t>ホウソウ</t>
    </rPh>
    <rPh sb="15" eb="17">
      <t>キョウカイ</t>
    </rPh>
    <rPh sb="18" eb="19">
      <t>タイ</t>
    </rPh>
    <rPh sb="21" eb="24">
      <t>ジュシンリョウ</t>
    </rPh>
    <rPh sb="25" eb="27">
      <t>シハラ</t>
    </rPh>
    <phoneticPr fontId="8"/>
  </si>
  <si>
    <t>物品購入（追録）（国有財産関係法令通達集　外１４点）</t>
  </si>
  <si>
    <t xml:space="preserve">新日本法規出版（株）
名古屋市中区栄１－２３－２０
</t>
    <phoneticPr fontId="11"/>
  </si>
  <si>
    <t>国有財産関係法令通達集外１４点の追録加除整理を行う契約であり、履行にあたっては原本の出版元に契約相手方が限定されるため。</t>
    <rPh sb="0" eb="2">
      <t>コクユウ</t>
    </rPh>
    <rPh sb="2" eb="4">
      <t>ザイサン</t>
    </rPh>
    <rPh sb="4" eb="6">
      <t>カンケイ</t>
    </rPh>
    <rPh sb="6" eb="8">
      <t>ホウレイ</t>
    </rPh>
    <rPh sb="8" eb="10">
      <t>ツウタツ</t>
    </rPh>
    <rPh sb="10" eb="11">
      <t>シュウ</t>
    </rPh>
    <rPh sb="11" eb="12">
      <t>ガイ</t>
    </rPh>
    <rPh sb="14" eb="15">
      <t>テン</t>
    </rPh>
    <rPh sb="16" eb="18">
      <t>ツイロク</t>
    </rPh>
    <rPh sb="18" eb="20">
      <t>カジョ</t>
    </rPh>
    <rPh sb="20" eb="22">
      <t>セイリ</t>
    </rPh>
    <rPh sb="23" eb="24">
      <t>オコナ</t>
    </rPh>
    <rPh sb="25" eb="27">
      <t>ケイヤク</t>
    </rPh>
    <rPh sb="31" eb="33">
      <t>リコウ</t>
    </rPh>
    <rPh sb="39" eb="41">
      <t>ゲンポン</t>
    </rPh>
    <rPh sb="42" eb="45">
      <t>シュッパンモト</t>
    </rPh>
    <rPh sb="46" eb="48">
      <t>ケイヤク</t>
    </rPh>
    <rPh sb="48" eb="51">
      <t>アイテガタ</t>
    </rPh>
    <rPh sb="52" eb="54">
      <t>ゲンテイ</t>
    </rPh>
    <phoneticPr fontId="8"/>
  </si>
  <si>
    <t>胡桃山排水機場操作委託</t>
  </si>
  <si>
    <t>分任支出負担行為担当官
北陸地方整備局
阿賀野川河川事務所長
丸山　準
新潟市秋葉区南町14番28号</t>
    <rPh sb="0" eb="2">
      <t>ブンニン</t>
    </rPh>
    <rPh sb="2" eb="4">
      <t>シシュツ</t>
    </rPh>
    <rPh sb="4" eb="6">
      <t>フタン</t>
    </rPh>
    <rPh sb="6" eb="8">
      <t>コウイ</t>
    </rPh>
    <rPh sb="8" eb="11">
      <t>タントウカン</t>
    </rPh>
    <rPh sb="20" eb="24">
      <t>アガノガワ</t>
    </rPh>
    <rPh sb="24" eb="26">
      <t>カセン</t>
    </rPh>
    <rPh sb="26" eb="29">
      <t>ジムショ</t>
    </rPh>
    <rPh sb="29" eb="30">
      <t>チョウ</t>
    </rPh>
    <rPh sb="31" eb="33">
      <t>マルヤマ</t>
    </rPh>
    <rPh sb="34" eb="35">
      <t>ジュン</t>
    </rPh>
    <phoneticPr fontId="3"/>
  </si>
  <si>
    <t>新潟市長
新潟市中央区学校町通１番町６０２－１</t>
    <phoneticPr fontId="11"/>
  </si>
  <si>
    <t>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本施設の操作は、新井郷川の洪水時における被害を軽減することを目的として実施するものであり、公共的、地域防災的なものであるため、出水時においてはその緊急性から迅速かつ的確な行動、判断を有している必要がある。上記の者は、災害の未然防止と被害の軽減に努める等地域防災を責務としている地元自治体であり、当該地域の地域特性を熟知しており、施設の操作や災害時の対応が可能な体制が確立されている。契約内容ついては、事前に協議し同意を得ているところであり、河川法第９９条の規定を根拠法令とし委託するものである。契約にあたっては、競争性のない随意契約によらざるを得ないことから、会計法第２９条の３第４項、予算決算会計令第１０２条の４第３号の規定に基づき随意契約を締結するものである。</t>
  </si>
  <si>
    <t>通船川水門及び新井郷川水門操作委託</t>
  </si>
  <si>
    <t>新潟県知事
新潟市中央区新光町４－１</t>
    <phoneticPr fontId="11"/>
  </si>
  <si>
    <t>本操作委託は、新潟市内東区及び北区の一級河川阿賀野川大臣管理区間に存する河川管理施設の通船川水門及び新井郷川水門について、阿賀野川の洪水時及び波浪時においてゲートの開閉操作を行うものである。本施設の操作は、阿賀野川洪水等における左派川通船川及び右支川新井郷川（派川新井郷川分水路）への逆流を防止することを目的として実施するものであり、公共的、地域防災的なものであるため、出水時においてはその緊急性から迅速且つ的確な行動・判断を有している必要がある。本件契約の相手方は、災害の未然防止と被害の軽減に努める等地域防災を責務としている地元自治体であり、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県に委託するものである。契約にあたっては、競争性のない随意契約によらざるを得ないことから、会計法第２９条の３第４項、並びに予決令第１０２条の４第３号の規定に基づき、随意契約を締結するものである。</t>
  </si>
  <si>
    <t>一般国道７号紫竹山道路紫竹山ＩＣ改良工事のための土地賃借料</t>
  </si>
  <si>
    <t>分任支出負担行為担当官
北陸地方整備局
新潟国道事務所長
近藤　淳
新潟県新潟市中央区南笹口２丁目１番６５号</t>
    <rPh sb="0" eb="2">
      <t>ブンニン</t>
    </rPh>
    <rPh sb="2" eb="4">
      <t>シシュツ</t>
    </rPh>
    <rPh sb="4" eb="6">
      <t>フタン</t>
    </rPh>
    <rPh sb="6" eb="8">
      <t>コウイ</t>
    </rPh>
    <rPh sb="8" eb="11">
      <t>タントウカン</t>
    </rPh>
    <rPh sb="20" eb="22">
      <t>ニイガタ</t>
    </rPh>
    <rPh sb="22" eb="24">
      <t>コクドウ</t>
    </rPh>
    <rPh sb="24" eb="27">
      <t>ジムショ</t>
    </rPh>
    <rPh sb="27" eb="28">
      <t>チョウ</t>
    </rPh>
    <rPh sb="29" eb="31">
      <t>コンドウ</t>
    </rPh>
    <rPh sb="32" eb="33">
      <t>ジュン</t>
    </rPh>
    <rPh sb="34" eb="37">
      <t>ニイガタケン</t>
    </rPh>
    <rPh sb="37" eb="40">
      <t>ニイガタシ</t>
    </rPh>
    <rPh sb="40" eb="43">
      <t>チュウオウク</t>
    </rPh>
    <rPh sb="43" eb="44">
      <t>ミナミ</t>
    </rPh>
    <rPh sb="44" eb="46">
      <t>ササグチ</t>
    </rPh>
    <rPh sb="47" eb="49">
      <t>チョウメ</t>
    </rPh>
    <rPh sb="50" eb="51">
      <t>バン</t>
    </rPh>
    <rPh sb="53" eb="54">
      <t>ゴウ</t>
    </rPh>
    <phoneticPr fontId="3"/>
  </si>
  <si>
    <t>一般国道７号紫竹山道路紫竹山ＩＣ改良工事の実施にあたり必要となる土地の賃貸借契約であることから場所が限定され、供給者が一つに特定されるため。</t>
    <rPh sb="0" eb="2">
      <t>イッパン</t>
    </rPh>
    <rPh sb="2" eb="4">
      <t>コクドウ</t>
    </rPh>
    <rPh sb="5" eb="6">
      <t>ゴウ</t>
    </rPh>
    <rPh sb="6" eb="9">
      <t>シチクヤマ</t>
    </rPh>
    <rPh sb="9" eb="11">
      <t>ドウロ</t>
    </rPh>
    <rPh sb="11" eb="14">
      <t>シチクヤマ</t>
    </rPh>
    <rPh sb="16" eb="18">
      <t>カイリョウ</t>
    </rPh>
    <rPh sb="18" eb="20">
      <t>コウジ</t>
    </rPh>
    <rPh sb="21" eb="23">
      <t>ジッシ</t>
    </rPh>
    <rPh sb="27" eb="29">
      <t>ヒツヨウ</t>
    </rPh>
    <rPh sb="32" eb="34">
      <t>トチ</t>
    </rPh>
    <rPh sb="35" eb="38">
      <t>チンタイシャク</t>
    </rPh>
    <rPh sb="38" eb="40">
      <t>ケイヤク</t>
    </rPh>
    <rPh sb="47" eb="49">
      <t>バショ</t>
    </rPh>
    <rPh sb="50" eb="52">
      <t>ゲンテイ</t>
    </rPh>
    <rPh sb="55" eb="58">
      <t>キョウキュウシャ</t>
    </rPh>
    <rPh sb="59" eb="60">
      <t>ヒト</t>
    </rPh>
    <rPh sb="62" eb="64">
      <t>トクテイ</t>
    </rPh>
    <phoneticPr fontId="8"/>
  </si>
  <si>
    <t>一般国道４９号姥ヶ山事故対策仮設路敷のための土地賃借料</t>
  </si>
  <si>
    <t>一般国道４９号姥ヶ山事故対策仮設路敷として必要となる土地の賃貸借契約であることから場所が限定され、供給者が一つに特定されるため。</t>
    <rPh sb="0" eb="2">
      <t>イッパン</t>
    </rPh>
    <rPh sb="2" eb="4">
      <t>コクドウ</t>
    </rPh>
    <rPh sb="6" eb="7">
      <t>ゴウ</t>
    </rPh>
    <rPh sb="7" eb="10">
      <t>ウバガヤマ</t>
    </rPh>
    <rPh sb="10" eb="12">
      <t>ジコ</t>
    </rPh>
    <rPh sb="12" eb="14">
      <t>タイサク</t>
    </rPh>
    <rPh sb="14" eb="16">
      <t>カセツ</t>
    </rPh>
    <rPh sb="16" eb="17">
      <t>ロ</t>
    </rPh>
    <rPh sb="17" eb="18">
      <t>シキ</t>
    </rPh>
    <rPh sb="21" eb="23">
      <t>ヒツヨウ</t>
    </rPh>
    <rPh sb="26" eb="28">
      <t>トチ</t>
    </rPh>
    <rPh sb="29" eb="32">
      <t>チンタイシャク</t>
    </rPh>
    <rPh sb="32" eb="34">
      <t>ケイヤク</t>
    </rPh>
    <rPh sb="41" eb="43">
      <t>バショ</t>
    </rPh>
    <rPh sb="44" eb="46">
      <t>ゲンテイ</t>
    </rPh>
    <rPh sb="49" eb="52">
      <t>キョウキュウシャ</t>
    </rPh>
    <rPh sb="53" eb="54">
      <t>ヒト</t>
    </rPh>
    <rPh sb="56" eb="58">
      <t>トクテイ</t>
    </rPh>
    <phoneticPr fontId="8"/>
  </si>
  <si>
    <t>八箇峠道路工事土留鋼矢板賃貸借契約</t>
  </si>
  <si>
    <t>分任支出負担行為担当官
北陸地方整備局
長岡国道事務所長
飛田　潤一
新潟県長岡市中沢４丁目４３０－１</t>
    <rPh sb="0" eb="2">
      <t>ブンニン</t>
    </rPh>
    <rPh sb="2" eb="4">
      <t>シシュツ</t>
    </rPh>
    <rPh sb="4" eb="6">
      <t>フタン</t>
    </rPh>
    <rPh sb="6" eb="8">
      <t>コウイ</t>
    </rPh>
    <rPh sb="8" eb="11">
      <t>タントウカン</t>
    </rPh>
    <rPh sb="20" eb="22">
      <t>ナガオカ</t>
    </rPh>
    <rPh sb="22" eb="24">
      <t>コクドウ</t>
    </rPh>
    <rPh sb="24" eb="27">
      <t>ジムショ</t>
    </rPh>
    <rPh sb="27" eb="28">
      <t>チョウ</t>
    </rPh>
    <rPh sb="29" eb="31">
      <t>トビタ</t>
    </rPh>
    <rPh sb="32" eb="34">
      <t>ジュンイチ</t>
    </rPh>
    <rPh sb="35" eb="38">
      <t>ニイガタケン</t>
    </rPh>
    <rPh sb="38" eb="41">
      <t>ナガオカシ</t>
    </rPh>
    <rPh sb="41" eb="43">
      <t>ナカザワ</t>
    </rPh>
    <rPh sb="44" eb="46">
      <t>チョウメ</t>
    </rPh>
    <phoneticPr fontId="3"/>
  </si>
  <si>
    <t>北日本建材リース（株）新潟営業所
新潟県新潟市北区太郎代１５７２－９</t>
    <rPh sb="17" eb="20">
      <t>ニイガタケン</t>
    </rPh>
    <rPh sb="20" eb="23">
      <t>ニイガタシ</t>
    </rPh>
    <rPh sb="23" eb="25">
      <t>キタク</t>
    </rPh>
    <rPh sb="25" eb="28">
      <t>タロウダイ</t>
    </rPh>
    <phoneticPr fontId="11"/>
  </si>
  <si>
    <t>本契約は、八箇峠道路工事に伴う土留・仮締切に必要な鋼矢板の賃貸借を行うものである。　八箇峠道路のＮＯ．２８９～ＮＯ．２９５付近の補強土壁工の基礎部及び護岸工の施工にあたっては、河川に近接または河川内における河川水位以下の作業となり、作業にあたっては鋼矢板による土留・仮締切が必須となる。　現在、当該箇所の補強土壁工基礎部を施工中の「国道２５３号欠之上道路その５工事」において鋼矢板を設置・賃貸借しているが、設置された鋼矢板については、当該工事の完成後も護岸工の施工が完了するまで存置しなければならない。　しかし、護岸工を施工する工事は未発注であり、工事に伴う仮設物である鋼矢板を引き継ぐ工事受注者が存在せず、工事契約までの間、長岡国道事務所が直接賃貸借し管理する必要がある。　設置された鋼矢板の所有者は北日本建設リース株式会社であり、本賃貸借契約を結ぶ相手方は、上記業者以外に存在しない。　以上の理由により、当該相手方と随意契約を行うものである。</t>
  </si>
  <si>
    <t>掘削土砂仮置場借上料（直江津貯木場跡地）</t>
  </si>
  <si>
    <t>掘削土砂仮置場として必要となる土地の賃貸借契約であることから場所が限定され、供給者が一つに特定されるため。</t>
    <rPh sb="0" eb="2">
      <t>クッサク</t>
    </rPh>
    <rPh sb="2" eb="4">
      <t>ドシャ</t>
    </rPh>
    <rPh sb="4" eb="5">
      <t>カリ</t>
    </rPh>
    <rPh sb="5" eb="7">
      <t>オキバ</t>
    </rPh>
    <rPh sb="10" eb="12">
      <t>ヒツヨウ</t>
    </rPh>
    <rPh sb="15" eb="17">
      <t>トチ</t>
    </rPh>
    <rPh sb="18" eb="21">
      <t>チンタイシャク</t>
    </rPh>
    <rPh sb="21" eb="23">
      <t>ケイヤク</t>
    </rPh>
    <rPh sb="30" eb="32">
      <t>バショ</t>
    </rPh>
    <rPh sb="33" eb="35">
      <t>ゲンテイ</t>
    </rPh>
    <rPh sb="38" eb="41">
      <t>キョウキュウシャ</t>
    </rPh>
    <rPh sb="42" eb="43">
      <t>ヒト</t>
    </rPh>
    <rPh sb="45" eb="47">
      <t>トクテイ</t>
    </rPh>
    <phoneticPr fontId="8"/>
  </si>
  <si>
    <t>４７０号七尾氷見道路工事に伴う工事用道路敷土地賃貸借料</t>
  </si>
  <si>
    <t>分任支出負担行為担当官
北陸地方整備局
富山河川国道事務所長
松井　健一
富山県富山市奥田新田２番１号</t>
    <rPh sb="0" eb="2">
      <t>ブンニン</t>
    </rPh>
    <rPh sb="2" eb="4">
      <t>シシュツ</t>
    </rPh>
    <rPh sb="4" eb="6">
      <t>フタン</t>
    </rPh>
    <rPh sb="6" eb="8">
      <t>コウイ</t>
    </rPh>
    <rPh sb="8" eb="11">
      <t>タントウカン</t>
    </rPh>
    <rPh sb="12" eb="14">
      <t>ホクリク</t>
    </rPh>
    <rPh sb="14" eb="16">
      <t>チホウ</t>
    </rPh>
    <rPh sb="16" eb="19">
      <t>セイビキョク</t>
    </rPh>
    <rPh sb="20" eb="22">
      <t>トヤマ</t>
    </rPh>
    <rPh sb="31" eb="33">
      <t>マツイ</t>
    </rPh>
    <rPh sb="34" eb="36">
      <t>ケンイチ</t>
    </rPh>
    <rPh sb="37" eb="39">
      <t>トヤマ</t>
    </rPh>
    <rPh sb="40" eb="43">
      <t>トヤマシ</t>
    </rPh>
    <rPh sb="43" eb="45">
      <t>オクダ</t>
    </rPh>
    <rPh sb="45" eb="47">
      <t>シンデン</t>
    </rPh>
    <rPh sb="48" eb="49">
      <t>バン</t>
    </rPh>
    <rPh sb="50" eb="51">
      <t>ゴウ</t>
    </rPh>
    <phoneticPr fontId="3"/>
  </si>
  <si>
    <t>一般国道４７０号七尾氷見道路工事工事用道路及び土砂仮置場として必要となる土地の賃貸借契約であることから場所が限定され、供給者が一つに特定されるため。</t>
    <rPh sb="0" eb="2">
      <t>イッパン</t>
    </rPh>
    <rPh sb="2" eb="4">
      <t>コクドウ</t>
    </rPh>
    <rPh sb="7" eb="8">
      <t>ゴウ</t>
    </rPh>
    <rPh sb="8" eb="10">
      <t>ナナオ</t>
    </rPh>
    <rPh sb="10" eb="12">
      <t>ヒミ</t>
    </rPh>
    <rPh sb="12" eb="14">
      <t>ドウロ</t>
    </rPh>
    <rPh sb="14" eb="16">
      <t>コウジ</t>
    </rPh>
    <rPh sb="16" eb="19">
      <t>コウジヨウ</t>
    </rPh>
    <rPh sb="19" eb="21">
      <t>ドウロ</t>
    </rPh>
    <rPh sb="21" eb="22">
      <t>オヨ</t>
    </rPh>
    <rPh sb="23" eb="25">
      <t>ドシャ</t>
    </rPh>
    <rPh sb="25" eb="26">
      <t>カリ</t>
    </rPh>
    <rPh sb="26" eb="28">
      <t>オキバ</t>
    </rPh>
    <rPh sb="31" eb="33">
      <t>ヒツヨウ</t>
    </rPh>
    <rPh sb="36" eb="38">
      <t>トチ</t>
    </rPh>
    <rPh sb="39" eb="42">
      <t>チンタイシャク</t>
    </rPh>
    <rPh sb="42" eb="44">
      <t>ケイヤク</t>
    </rPh>
    <rPh sb="51" eb="53">
      <t>バショ</t>
    </rPh>
    <rPh sb="54" eb="56">
      <t>ゲンテイ</t>
    </rPh>
    <rPh sb="59" eb="62">
      <t>キョウキュウシャ</t>
    </rPh>
    <rPh sb="63" eb="64">
      <t>ヒト</t>
    </rPh>
    <rPh sb="66" eb="68">
      <t>トクテイ</t>
    </rPh>
    <phoneticPr fontId="8"/>
  </si>
  <si>
    <t>４７０号七尾氷見道路工事　工事用道路及び土砂仮置場土地賃貸借</t>
  </si>
  <si>
    <t>魚津国道出張所庁舎土地建物賃貸借料</t>
  </si>
  <si>
    <t>魚津市長
魚津市釈迦堂１丁目１０番１号</t>
    <phoneticPr fontId="11"/>
  </si>
  <si>
    <t>富山河川国道事務所魚津国道出張所庁舎として魚津市が所有する建物を賃貸借するものであることから場所が限定され、供給者が一に特定される賃貸借契約のため。</t>
    <rPh sb="0" eb="2">
      <t>トヤマ</t>
    </rPh>
    <rPh sb="2" eb="4">
      <t>カセン</t>
    </rPh>
    <rPh sb="4" eb="6">
      <t>コクドウ</t>
    </rPh>
    <rPh sb="6" eb="9">
      <t>ジムショ</t>
    </rPh>
    <rPh sb="9" eb="11">
      <t>ウオヅ</t>
    </rPh>
    <rPh sb="11" eb="13">
      <t>コクドウ</t>
    </rPh>
    <rPh sb="13" eb="16">
      <t>シュッチョウジョ</t>
    </rPh>
    <rPh sb="16" eb="18">
      <t>チョウシャ</t>
    </rPh>
    <rPh sb="21" eb="24">
      <t>ウオヅシ</t>
    </rPh>
    <rPh sb="25" eb="27">
      <t>ショユウ</t>
    </rPh>
    <rPh sb="29" eb="31">
      <t>タテモノ</t>
    </rPh>
    <rPh sb="32" eb="35">
      <t>チンタイシャク</t>
    </rPh>
    <rPh sb="46" eb="48">
      <t>バショ</t>
    </rPh>
    <rPh sb="49" eb="51">
      <t>ゲンテイ</t>
    </rPh>
    <rPh sb="54" eb="57">
      <t>キョウキュウシャ</t>
    </rPh>
    <rPh sb="58" eb="59">
      <t>イチ</t>
    </rPh>
    <rPh sb="60" eb="62">
      <t>トクテイ</t>
    </rPh>
    <rPh sb="65" eb="68">
      <t>チンタイシャク</t>
    </rPh>
    <rPh sb="68" eb="70">
      <t>ケイヤク</t>
    </rPh>
    <phoneticPr fontId="8"/>
  </si>
  <si>
    <t>能越国道出張所庁舎土地建物賃貸借料</t>
  </si>
  <si>
    <t xml:space="preserve">高岡市教育委員会　教育長
富山県高岡市広小路７－５０
</t>
    <phoneticPr fontId="11"/>
  </si>
  <si>
    <t>富山河川国道事務所能越国道出張所庁舎として高岡市教育委員会が所有する建物を賃貸借するものであることから場所が限定され、供給者が一に特定される賃貸借契約のため。</t>
    <rPh sb="0" eb="2">
      <t>トヤマ</t>
    </rPh>
    <rPh sb="2" eb="4">
      <t>カセン</t>
    </rPh>
    <rPh sb="4" eb="6">
      <t>コクドウ</t>
    </rPh>
    <rPh sb="6" eb="9">
      <t>ジムショ</t>
    </rPh>
    <rPh sb="9" eb="11">
      <t>ノウエツ</t>
    </rPh>
    <rPh sb="11" eb="13">
      <t>コクドウ</t>
    </rPh>
    <rPh sb="13" eb="16">
      <t>シュッチョウジョ</t>
    </rPh>
    <rPh sb="16" eb="18">
      <t>チョウシャ</t>
    </rPh>
    <rPh sb="21" eb="24">
      <t>タカオカシ</t>
    </rPh>
    <rPh sb="24" eb="26">
      <t>キョウイク</t>
    </rPh>
    <rPh sb="26" eb="29">
      <t>イインカイ</t>
    </rPh>
    <rPh sb="30" eb="32">
      <t>ショユウ</t>
    </rPh>
    <rPh sb="34" eb="36">
      <t>タテモノ</t>
    </rPh>
    <rPh sb="37" eb="40">
      <t>チンタイシャク</t>
    </rPh>
    <rPh sb="51" eb="53">
      <t>バショ</t>
    </rPh>
    <rPh sb="54" eb="56">
      <t>ゲンテイ</t>
    </rPh>
    <rPh sb="59" eb="62">
      <t>キョウキュウシャ</t>
    </rPh>
    <rPh sb="63" eb="64">
      <t>イチ</t>
    </rPh>
    <rPh sb="65" eb="67">
      <t>トクテイ</t>
    </rPh>
    <rPh sb="70" eb="73">
      <t>チンタイシャク</t>
    </rPh>
    <rPh sb="73" eb="75">
      <t>ケイヤク</t>
    </rPh>
    <phoneticPr fontId="8"/>
  </si>
  <si>
    <t>８号入善黒部バイパス工事に伴う工事用道路敷　土地賃貸借料</t>
  </si>
  <si>
    <t>一般国道８号入善黒部バイパス工事に伴う工事用道路敷として必要となる土地の賃貸借契約であることから場所が限定され、供給者が一つに特定されるため。</t>
    <rPh sb="0" eb="2">
      <t>イッパン</t>
    </rPh>
    <rPh sb="2" eb="4">
      <t>コクドウ</t>
    </rPh>
    <rPh sb="5" eb="6">
      <t>ゴウ</t>
    </rPh>
    <rPh sb="6" eb="8">
      <t>ニュウゼン</t>
    </rPh>
    <rPh sb="8" eb="10">
      <t>クロベ</t>
    </rPh>
    <rPh sb="14" eb="16">
      <t>コウジ</t>
    </rPh>
    <rPh sb="17" eb="18">
      <t>トモナ</t>
    </rPh>
    <rPh sb="19" eb="22">
      <t>コウジヨウ</t>
    </rPh>
    <rPh sb="22" eb="24">
      <t>ドウロ</t>
    </rPh>
    <rPh sb="24" eb="25">
      <t>シキ</t>
    </rPh>
    <rPh sb="28" eb="30">
      <t>ヒツヨウ</t>
    </rPh>
    <rPh sb="33" eb="35">
      <t>トチ</t>
    </rPh>
    <rPh sb="36" eb="39">
      <t>チンタイシャク</t>
    </rPh>
    <rPh sb="39" eb="41">
      <t>ケイヤク</t>
    </rPh>
    <rPh sb="48" eb="50">
      <t>バショ</t>
    </rPh>
    <rPh sb="51" eb="53">
      <t>ゲンテイ</t>
    </rPh>
    <rPh sb="56" eb="59">
      <t>キョウキュウシャ</t>
    </rPh>
    <rPh sb="60" eb="61">
      <t>ヒト</t>
    </rPh>
    <rPh sb="63" eb="65">
      <t>トクテイ</t>
    </rPh>
    <phoneticPr fontId="8"/>
  </si>
  <si>
    <t>宿舎借上料（太郎丸第三宿舎）</t>
  </si>
  <si>
    <t>分任支出負担行為担当官
北陸地方整備局
利賀ダム工事事務所長
畠中　泰彦
富山県砺波市太郎丸１－５－１０</t>
    <rPh sb="0" eb="2">
      <t>ブンニン</t>
    </rPh>
    <rPh sb="2" eb="4">
      <t>シシュツ</t>
    </rPh>
    <rPh sb="4" eb="6">
      <t>フタン</t>
    </rPh>
    <rPh sb="6" eb="8">
      <t>コウイ</t>
    </rPh>
    <rPh sb="8" eb="11">
      <t>タントウカン</t>
    </rPh>
    <rPh sb="12" eb="14">
      <t>ホクリク</t>
    </rPh>
    <rPh sb="14" eb="16">
      <t>チホウ</t>
    </rPh>
    <rPh sb="16" eb="19">
      <t>セイビキョク</t>
    </rPh>
    <rPh sb="20" eb="22">
      <t>トガ</t>
    </rPh>
    <rPh sb="24" eb="26">
      <t>コウジ</t>
    </rPh>
    <rPh sb="26" eb="29">
      <t>ジムショ</t>
    </rPh>
    <rPh sb="29" eb="30">
      <t>チョウ</t>
    </rPh>
    <rPh sb="31" eb="33">
      <t>ハタナカ</t>
    </rPh>
    <rPh sb="34" eb="36">
      <t>ヤスヒコ</t>
    </rPh>
    <rPh sb="37" eb="39">
      <t>トヤマ</t>
    </rPh>
    <rPh sb="40" eb="43">
      <t>トナミシ</t>
    </rPh>
    <rPh sb="43" eb="46">
      <t>タロウマル</t>
    </rPh>
    <phoneticPr fontId="3"/>
  </si>
  <si>
    <t>本件は、平成１１年度に宿舎事情が窮迫したため、借上宿舎として契約したものである。本年度においても、宿舎として必要なため、上記相手方と継続して随意契約を行うものである。</t>
    <rPh sb="0" eb="2">
      <t>ホンケン</t>
    </rPh>
    <rPh sb="4" eb="6">
      <t>ヘイセイ</t>
    </rPh>
    <rPh sb="8" eb="10">
      <t>ネンド</t>
    </rPh>
    <rPh sb="11" eb="13">
      <t>シュクシャ</t>
    </rPh>
    <rPh sb="13" eb="15">
      <t>ジジョウ</t>
    </rPh>
    <rPh sb="16" eb="18">
      <t>キュウハク</t>
    </rPh>
    <rPh sb="23" eb="25">
      <t>カリアゲ</t>
    </rPh>
    <rPh sb="25" eb="27">
      <t>シュクシャ</t>
    </rPh>
    <rPh sb="30" eb="32">
      <t>ケイヤク</t>
    </rPh>
    <rPh sb="40" eb="43">
      <t>ホンネンド</t>
    </rPh>
    <rPh sb="49" eb="51">
      <t>シュクシャ</t>
    </rPh>
    <rPh sb="54" eb="56">
      <t>ヒツヨウ</t>
    </rPh>
    <rPh sb="60" eb="62">
      <t>ジョウキ</t>
    </rPh>
    <rPh sb="62" eb="65">
      <t>アイテガタ</t>
    </rPh>
    <rPh sb="66" eb="68">
      <t>ケイゾク</t>
    </rPh>
    <rPh sb="70" eb="72">
      <t>ズイイ</t>
    </rPh>
    <rPh sb="72" eb="74">
      <t>ケイヤク</t>
    </rPh>
    <rPh sb="75" eb="76">
      <t>オコナ</t>
    </rPh>
    <phoneticPr fontId="8"/>
  </si>
  <si>
    <t>平成２６年度　千野林田遺跡出土遺物整理</t>
  </si>
  <si>
    <t>分任支出負担行為担当官
北陸地方整備局
金沢河川国道事務所長
金澤　文彦
石川県金沢市西念４丁目２３番５号</t>
    <rPh sb="0" eb="2">
      <t>ブンニン</t>
    </rPh>
    <rPh sb="2" eb="4">
      <t>シシュツ</t>
    </rPh>
    <rPh sb="4" eb="6">
      <t>フタン</t>
    </rPh>
    <rPh sb="6" eb="8">
      <t>コウイ</t>
    </rPh>
    <rPh sb="8" eb="11">
      <t>タントウカン</t>
    </rPh>
    <rPh sb="12" eb="14">
      <t>ホクリク</t>
    </rPh>
    <rPh sb="14" eb="16">
      <t>チホウ</t>
    </rPh>
    <rPh sb="16" eb="19">
      <t>セイビキョク</t>
    </rPh>
    <rPh sb="20" eb="22">
      <t>カナザワ</t>
    </rPh>
    <rPh sb="22" eb="24">
      <t>カセン</t>
    </rPh>
    <rPh sb="31" eb="33">
      <t>カナザワ</t>
    </rPh>
    <rPh sb="34" eb="36">
      <t>フミヒコ</t>
    </rPh>
    <rPh sb="37" eb="39">
      <t>イシカワ</t>
    </rPh>
    <rPh sb="39" eb="40">
      <t>ケン</t>
    </rPh>
    <rPh sb="40" eb="43">
      <t>カナザワシ</t>
    </rPh>
    <rPh sb="43" eb="45">
      <t>サイネン</t>
    </rPh>
    <rPh sb="46" eb="48">
      <t>チョウメ</t>
    </rPh>
    <rPh sb="50" eb="51">
      <t>バン</t>
    </rPh>
    <rPh sb="52" eb="53">
      <t>ゴウ</t>
    </rPh>
    <phoneticPr fontId="3"/>
  </si>
  <si>
    <t>七尾市長
石川県七尾市袖ケ江町イ部２５番地</t>
    <phoneticPr fontId="11"/>
  </si>
  <si>
    <t>文化財保護法第99条に基づき地方公共団体への委託が定められているため。</t>
    <rPh sb="0" eb="3">
      <t>ブンカザイ</t>
    </rPh>
    <rPh sb="3" eb="6">
      <t>ホゴホウ</t>
    </rPh>
    <rPh sb="6" eb="7">
      <t>ダイ</t>
    </rPh>
    <rPh sb="9" eb="10">
      <t>ジョウ</t>
    </rPh>
    <rPh sb="11" eb="12">
      <t>モト</t>
    </rPh>
    <rPh sb="14" eb="16">
      <t>チホウ</t>
    </rPh>
    <rPh sb="16" eb="18">
      <t>コウキョウ</t>
    </rPh>
    <rPh sb="18" eb="20">
      <t>ダンタイ</t>
    </rPh>
    <rPh sb="25" eb="26">
      <t>サダ</t>
    </rPh>
    <phoneticPr fontId="8"/>
  </si>
  <si>
    <t>平成２６年度　細滝神社遺跡発掘調査作業</t>
  </si>
  <si>
    <t>一級河川梯川（草野町土砂仮置場）　借地料</t>
  </si>
  <si>
    <t>小松市土地開発公社
石川県小松市小馬出町９１番地</t>
    <phoneticPr fontId="11"/>
  </si>
  <si>
    <t>一級河川梯川（草野町土砂仮置場）として必要となる土地の賃貸借契約であることから場所が限定され、供給者が一つに特定されるため。</t>
    <rPh sb="0" eb="2">
      <t>イッキュウ</t>
    </rPh>
    <rPh sb="2" eb="4">
      <t>カセン</t>
    </rPh>
    <rPh sb="4" eb="5">
      <t>カケハシ</t>
    </rPh>
    <rPh sb="5" eb="6">
      <t>カワ</t>
    </rPh>
    <rPh sb="7" eb="9">
      <t>クサノ</t>
    </rPh>
    <rPh sb="9" eb="10">
      <t>マチ</t>
    </rPh>
    <rPh sb="10" eb="12">
      <t>ドシャ</t>
    </rPh>
    <rPh sb="12" eb="13">
      <t>カリ</t>
    </rPh>
    <rPh sb="13" eb="15">
      <t>オキバ</t>
    </rPh>
    <rPh sb="19" eb="21">
      <t>ヒツヨウ</t>
    </rPh>
    <rPh sb="24" eb="26">
      <t>トチ</t>
    </rPh>
    <rPh sb="27" eb="30">
      <t>チンタイシャク</t>
    </rPh>
    <rPh sb="30" eb="32">
      <t>ケイヤク</t>
    </rPh>
    <rPh sb="39" eb="41">
      <t>バショ</t>
    </rPh>
    <rPh sb="42" eb="44">
      <t>ゲンテイ</t>
    </rPh>
    <rPh sb="47" eb="50">
      <t>キョウキュウシャ</t>
    </rPh>
    <rPh sb="51" eb="52">
      <t>ヒト</t>
    </rPh>
    <rPh sb="54" eb="56">
      <t>トクテイ</t>
    </rPh>
    <phoneticPr fontId="8"/>
  </si>
  <si>
    <t>葛葉山腹工工事　土地賃貸借料</t>
  </si>
  <si>
    <t>分任支出負担行為担当官
北陸地方整備局
松本砂防事務所長
城ヶ崎　正人
長野県松本市元町１丁目８番２８号</t>
    <rPh sb="0" eb="2">
      <t>ブンニン</t>
    </rPh>
    <rPh sb="2" eb="4">
      <t>シシュツ</t>
    </rPh>
    <rPh sb="4" eb="6">
      <t>フタン</t>
    </rPh>
    <rPh sb="6" eb="8">
      <t>コウイ</t>
    </rPh>
    <rPh sb="8" eb="11">
      <t>タントウカン</t>
    </rPh>
    <rPh sb="12" eb="14">
      <t>ホクリク</t>
    </rPh>
    <rPh sb="14" eb="16">
      <t>チホウ</t>
    </rPh>
    <rPh sb="16" eb="19">
      <t>セイビキョク</t>
    </rPh>
    <rPh sb="20" eb="22">
      <t>マツモト</t>
    </rPh>
    <rPh sb="22" eb="24">
      <t>サボウ</t>
    </rPh>
    <rPh sb="24" eb="26">
      <t>ジム</t>
    </rPh>
    <rPh sb="29" eb="32">
      <t>ジョウガサキ</t>
    </rPh>
    <rPh sb="33" eb="35">
      <t>マサト</t>
    </rPh>
    <rPh sb="36" eb="39">
      <t>ナガノケン</t>
    </rPh>
    <rPh sb="39" eb="42">
      <t>マツモトシ</t>
    </rPh>
    <rPh sb="42" eb="44">
      <t>モトマチ</t>
    </rPh>
    <rPh sb="45" eb="47">
      <t>チョウメ</t>
    </rPh>
    <rPh sb="48" eb="49">
      <t>バン</t>
    </rPh>
    <rPh sb="51" eb="52">
      <t>ゴウ</t>
    </rPh>
    <phoneticPr fontId="3"/>
  </si>
  <si>
    <t>大所民有地総代
新潟県糸魚川市大字平牛２４８－７</t>
    <phoneticPr fontId="11"/>
  </si>
  <si>
    <t>葛葉山腹工工事に必要となる土地の賃貸借契約であることから場所が限定され、供給者が一つに特定されるため。</t>
    <rPh sb="0" eb="1">
      <t>クズ</t>
    </rPh>
    <rPh sb="1" eb="2">
      <t>ハ</t>
    </rPh>
    <rPh sb="2" eb="4">
      <t>サンプク</t>
    </rPh>
    <rPh sb="4" eb="5">
      <t>コウ</t>
    </rPh>
    <rPh sb="5" eb="7">
      <t>コウジ</t>
    </rPh>
    <rPh sb="8" eb="10">
      <t>ヒツヨウ</t>
    </rPh>
    <rPh sb="13" eb="15">
      <t>トチ</t>
    </rPh>
    <rPh sb="16" eb="19">
      <t>チンタイシャク</t>
    </rPh>
    <rPh sb="19" eb="21">
      <t>ケイヤク</t>
    </rPh>
    <rPh sb="28" eb="30">
      <t>バショ</t>
    </rPh>
    <rPh sb="31" eb="33">
      <t>ゲンテイ</t>
    </rPh>
    <rPh sb="36" eb="39">
      <t>キョウキュウシャ</t>
    </rPh>
    <rPh sb="40" eb="41">
      <t>ヒト</t>
    </rPh>
    <rPh sb="43" eb="45">
      <t>トクテイ</t>
    </rPh>
    <phoneticPr fontId="8"/>
  </si>
  <si>
    <t>大所無線中継所敷　土地賃貸借料</t>
  </si>
  <si>
    <t>大所無線中継所敷地として必要となる土地の賃貸借契約であることから場所が限定され、供給者が一つに特定されるため。</t>
    <rPh sb="0" eb="1">
      <t>オオ</t>
    </rPh>
    <rPh sb="1" eb="2">
      <t>ショ</t>
    </rPh>
    <rPh sb="2" eb="4">
      <t>ムセン</t>
    </rPh>
    <rPh sb="4" eb="7">
      <t>チュウケイジョ</t>
    </rPh>
    <rPh sb="7" eb="9">
      <t>シキチ</t>
    </rPh>
    <rPh sb="12" eb="14">
      <t>ヒツヨウ</t>
    </rPh>
    <rPh sb="17" eb="19">
      <t>トチ</t>
    </rPh>
    <rPh sb="20" eb="23">
      <t>チンタイシャク</t>
    </rPh>
    <rPh sb="23" eb="25">
      <t>ケイヤク</t>
    </rPh>
    <rPh sb="32" eb="34">
      <t>バショ</t>
    </rPh>
    <rPh sb="35" eb="37">
      <t>ゲンテイ</t>
    </rPh>
    <rPh sb="40" eb="43">
      <t>キョウキュウシャ</t>
    </rPh>
    <rPh sb="44" eb="45">
      <t>ヒト</t>
    </rPh>
    <rPh sb="47" eb="49">
      <t>トクテイ</t>
    </rPh>
    <phoneticPr fontId="8"/>
  </si>
  <si>
    <t>平湯無線中継所管理用道路借地料</t>
  </si>
  <si>
    <t>分任支出負担行為担当官
北陸地方整備局
神通川水系砂防事務所長
高橋　裕史
岐阜県飛騨市神岡町殿１０２０番</t>
    <rPh sb="0" eb="2">
      <t>ブンニン</t>
    </rPh>
    <rPh sb="2" eb="4">
      <t>シシュツ</t>
    </rPh>
    <rPh sb="4" eb="6">
      <t>フタン</t>
    </rPh>
    <rPh sb="6" eb="8">
      <t>コウイ</t>
    </rPh>
    <rPh sb="8" eb="11">
      <t>タントウカン</t>
    </rPh>
    <rPh sb="12" eb="14">
      <t>ホクリク</t>
    </rPh>
    <rPh sb="14" eb="16">
      <t>チホウ</t>
    </rPh>
    <rPh sb="16" eb="19">
      <t>セイビキョク</t>
    </rPh>
    <rPh sb="20" eb="23">
      <t>ジンヅウガワ</t>
    </rPh>
    <rPh sb="23" eb="25">
      <t>スイケイ</t>
    </rPh>
    <rPh sb="25" eb="27">
      <t>サボウ</t>
    </rPh>
    <rPh sb="27" eb="29">
      <t>ジム</t>
    </rPh>
    <rPh sb="32" eb="34">
      <t>タカハシ</t>
    </rPh>
    <rPh sb="35" eb="37">
      <t>ヒロフミ</t>
    </rPh>
    <rPh sb="38" eb="41">
      <t>ギフケン</t>
    </rPh>
    <rPh sb="41" eb="44">
      <t>ヒダシ</t>
    </rPh>
    <rPh sb="44" eb="47">
      <t>カミオカマチ</t>
    </rPh>
    <rPh sb="47" eb="48">
      <t>トノ</t>
    </rPh>
    <rPh sb="52" eb="53">
      <t>バン</t>
    </rPh>
    <phoneticPr fontId="3"/>
  </si>
  <si>
    <t>（株）ひらゆの森
岐阜県高山市奥飛騨温泉郷平湯７６３－１</t>
    <phoneticPr fontId="11"/>
  </si>
  <si>
    <t>平湯無線中継所管理用道路敷として必要となる土地の賃貸借契約であることから場所が限定され、供給者が一つに特定されるため。</t>
    <rPh sb="0" eb="2">
      <t>ヒラユ</t>
    </rPh>
    <rPh sb="2" eb="4">
      <t>ムセン</t>
    </rPh>
    <rPh sb="4" eb="7">
      <t>チュウケイジョ</t>
    </rPh>
    <rPh sb="7" eb="10">
      <t>カンリヨウ</t>
    </rPh>
    <rPh sb="10" eb="12">
      <t>ドウロ</t>
    </rPh>
    <rPh sb="12" eb="13">
      <t>シキ</t>
    </rPh>
    <rPh sb="16" eb="18">
      <t>ヒツヨウ</t>
    </rPh>
    <rPh sb="21" eb="23">
      <t>トチ</t>
    </rPh>
    <rPh sb="24" eb="27">
      <t>チンタイシャク</t>
    </rPh>
    <rPh sb="27" eb="29">
      <t>ケイヤク</t>
    </rPh>
    <rPh sb="36" eb="38">
      <t>バショ</t>
    </rPh>
    <rPh sb="39" eb="41">
      <t>ゲンテイ</t>
    </rPh>
    <rPh sb="44" eb="47">
      <t>キョウキュウシャ</t>
    </rPh>
    <rPh sb="48" eb="49">
      <t>ヒト</t>
    </rPh>
    <rPh sb="51" eb="53">
      <t>トクテイ</t>
    </rPh>
    <phoneticPr fontId="8"/>
  </si>
  <si>
    <t>ポリ塩化ビフェニル廃棄物（特別管理産業廃棄物）処理委託</t>
    <phoneticPr fontId="10"/>
  </si>
  <si>
    <t xml:space="preserve">日本環境安全事業（株）北海道事業所
北海道室蘭市仲町１４番地７
</t>
    <phoneticPr fontId="11"/>
  </si>
  <si>
    <t>本件は、新潟国道事務所旧庁舎解体の際に発生した照明用コンデンサと蛍光灯安定器及び電気通信設備維持工事で発生した水銀灯安定器に含まれているポリ塩化ビフェニルを廃棄処分しようとするものである。その処分にあたっては、国のポリ塩化ビフェニル廃棄物処理実施計画に基づき行っているものであるが、その処分許可を受けているのは上記業者のみであることから、会計法第２９条の３第４項、予決令第１０２条の４第３号の規定に基づき、上記業者と随意契約を締結するものである。</t>
  </si>
  <si>
    <t>川口地区凍結抑制舗装その２工事</t>
  </si>
  <si>
    <t>（株）佐藤渡辺　北陸支店
富山市婦中町上轡田４３１－１</t>
    <phoneticPr fontId="11"/>
  </si>
  <si>
    <t>当該新技術（凍結抑制舗装技術）は、株式会社佐藤渡辺が開発した技術であり、0.3㎜以下のゴム粒子をグル―ビングの溝にプライマによって付着させ、水の流れを確保すると同時に付着させたゴムパウダを使用することから、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</si>
  <si>
    <t>川口地区凍結抑制舗装その１工事</t>
  </si>
  <si>
    <t>世紀東急工業（株）北陸支店
新潟市中央区東堀前通１番町３４３</t>
    <phoneticPr fontId="11"/>
  </si>
  <si>
    <t>当該新技術（凍結抑制舗装技術）は世紀東急工業株式会社が開発した技術であり、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</si>
  <si>
    <t>川口地区凍結抑制舗装その３工事</t>
  </si>
  <si>
    <t>鹿島道路（株）北陸支店
新潟市中央区神道寺南２－６－１５</t>
    <phoneticPr fontId="11"/>
  </si>
  <si>
    <t>当該新技術（凍結抑制舗装技術）は、鹿島道路株式会社が開発した技術であり、グルービング溝に弾性のあるゴムチップを混入したウレタン系樹脂を使用することから、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</si>
  <si>
    <t>川口地区凍結抑制舗装その４工事</t>
  </si>
  <si>
    <t>大成ロテック（株）北陸支社
新潟市中央区女池神明３－５－８</t>
    <phoneticPr fontId="11"/>
  </si>
  <si>
    <t>当該新技術（凍結抑制舗装技術）は、大成ロテック株式会社が開発した技術であり、舗装表面および舗装体内にゴムチップを使用することから、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</si>
  <si>
    <t>川口地区凍結抑制舗装その６工事</t>
  </si>
  <si>
    <t>福田道路（株）小出営業所
新潟県魚沼市小出島９８１－１</t>
    <phoneticPr fontId="11"/>
  </si>
  <si>
    <t>当該新技術（凍結抑制舗装技術）は、福田道路株式会社が開発した技術であり、低温域でもたわみ性に優れたアスファルトと弾性樹脂粉末を使用することから、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</si>
  <si>
    <t>川口地区凍結抑制舗装その７工事</t>
  </si>
  <si>
    <t>（株）ＮＩＰＰＯ　北信越支店
新潟市中央区米山５－１１－２１</t>
    <phoneticPr fontId="11"/>
  </si>
  <si>
    <t>当該新技術（凍結抑制舗装技術）は、株式会社ＮＩＰＰＯが開発した技術であり、アスファルト舗装表面にゴム骨材を圧入点在させることから、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</si>
  <si>
    <t>川口地区凍結抑制舗装その８工事</t>
  </si>
  <si>
    <t>日本道路（株）北信越支店
新潟市中央区笹口２－１２－７</t>
    <phoneticPr fontId="11"/>
  </si>
  <si>
    <t>当該新技術（凍結抑制舗装技術）は、日本道路株式会社が開発した技術であり、表面に凹凸を有する舗装の表面間隙に、弾性に富むウレタン樹脂混合物を充填させることから、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</si>
  <si>
    <t>川口地区凍結抑制舗装その９工事</t>
  </si>
  <si>
    <t>（株）ガイアートＴ・Ｋ　北陸支店
金沢市広岡１－１－３５</t>
    <phoneticPr fontId="11"/>
  </si>
  <si>
    <t>当該新技術（凍結抑制舗装技術）は、株式会社ガイアートＴ・Ｋが開発した技術であり、混合物一層の表面付近を縦溝粗面構造、舗装内部は粗面系とし、改良したアスファルトフィニッシャでの施工を行うことから、その配合や製造、施工過程において当該開発者のみがその専門技術を有するものである。本工事の施工にあたっては、「公募」により採用された新技術（凍結抑制舗装技術）の品質の確保が重要であり、当該開発者以外には適切な品質を確保した施工ができないものである。以上から、会計法２９条の３第４項及び予決令第１０２条の４第３号により上記業者と随意契約を締結するものである。</t>
  </si>
  <si>
    <t>車両総合管理装置通信料北陸技術</t>
  </si>
  <si>
    <t>（株）デンソーセールス　関東支社　新潟支店
新潟市中央区上所中３－１４－１３</t>
    <phoneticPr fontId="11"/>
  </si>
  <si>
    <t>北陸地方整備局が所有する「車両位置情報共有化システム」を運用するためには、車両に登載された端末装置等から当該車両の位置情報を通信衛星を介してサーバーへ送信する必要がある。送信にあたって情報を提供することが可能な者は、当該システムの開発者である(株)デンソーサービスと関東支社新潟支店に限られるため、同社と随意契約を締結するものである。</t>
    <rPh sb="0" eb="2">
      <t>ホクリク</t>
    </rPh>
    <rPh sb="2" eb="4">
      <t>チホウ</t>
    </rPh>
    <rPh sb="4" eb="7">
      <t>セイビキョク</t>
    </rPh>
    <rPh sb="8" eb="10">
      <t>ショユウ</t>
    </rPh>
    <rPh sb="13" eb="15">
      <t>シャリョウ</t>
    </rPh>
    <rPh sb="15" eb="17">
      <t>イチ</t>
    </rPh>
    <rPh sb="17" eb="19">
      <t>ジョウホウ</t>
    </rPh>
    <rPh sb="19" eb="22">
      <t>キョウユウカ</t>
    </rPh>
    <rPh sb="28" eb="30">
      <t>ウンヨウ</t>
    </rPh>
    <rPh sb="37" eb="39">
      <t>シャリョウ</t>
    </rPh>
    <rPh sb="40" eb="42">
      <t>トウサイ</t>
    </rPh>
    <rPh sb="45" eb="47">
      <t>タンマツ</t>
    </rPh>
    <rPh sb="47" eb="49">
      <t>ソウチ</t>
    </rPh>
    <rPh sb="49" eb="50">
      <t>トウ</t>
    </rPh>
    <rPh sb="52" eb="54">
      <t>トウガイ</t>
    </rPh>
    <rPh sb="54" eb="56">
      <t>シャリョウ</t>
    </rPh>
    <rPh sb="57" eb="59">
      <t>イチ</t>
    </rPh>
    <rPh sb="59" eb="61">
      <t>ジョウホウ</t>
    </rPh>
    <rPh sb="62" eb="64">
      <t>ツウシン</t>
    </rPh>
    <rPh sb="64" eb="66">
      <t>エイセイ</t>
    </rPh>
    <rPh sb="67" eb="68">
      <t>カイ</t>
    </rPh>
    <rPh sb="75" eb="77">
      <t>ソウシン</t>
    </rPh>
    <rPh sb="79" eb="81">
      <t>ヒツヨウ</t>
    </rPh>
    <rPh sb="85" eb="87">
      <t>ソウシン</t>
    </rPh>
    <rPh sb="92" eb="94">
      <t>ジョウホウ</t>
    </rPh>
    <rPh sb="95" eb="97">
      <t>テイキョウ</t>
    </rPh>
    <rPh sb="102" eb="104">
      <t>カノウ</t>
    </rPh>
    <rPh sb="105" eb="106">
      <t>モノ</t>
    </rPh>
    <rPh sb="108" eb="110">
      <t>トウガイ</t>
    </rPh>
    <rPh sb="133" eb="135">
      <t>カントウ</t>
    </rPh>
    <rPh sb="135" eb="137">
      <t>シシャ</t>
    </rPh>
    <rPh sb="137" eb="139">
      <t>ニイガタ</t>
    </rPh>
    <rPh sb="139" eb="141">
      <t>シテン</t>
    </rPh>
    <rPh sb="142" eb="143">
      <t>カギ</t>
    </rPh>
    <rPh sb="149" eb="151">
      <t>ドウシャ</t>
    </rPh>
    <rPh sb="152" eb="154">
      <t>ズイイ</t>
    </rPh>
    <rPh sb="154" eb="156">
      <t>ケイヤク</t>
    </rPh>
    <rPh sb="157" eb="159">
      <t>テイケツ</t>
    </rPh>
    <phoneticPr fontId="8"/>
  </si>
  <si>
    <t>新潟除雪作業</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</si>
  <si>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新潟維持出張所管内（国道７号の新潟県新潟市中央区本町通７番町から新潟県新発田市奥山新保、国道８号の新潟県中央区紫竹山から新潟県新潟市西区山田、国道４９号の新潟県新潟市江南区木津から新潟県新潟市中央区紫竹山、国道１１６号の新潟県新潟市西区曽和から新潟県新潟市中央区本町通７番町まで）の延長60.0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</si>
  <si>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黒埼除雪作業</t>
  </si>
  <si>
    <t>（株）加賀田組　新潟支店
新潟市中央区万代４－５－１５</t>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</si>
  <si>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黒埼維持出張所管内（国道８号の新潟県新潟市西区山田から新潟県三条市土場、国道１１６号の新潟県長岡市寺泊敦ヶ曽根から新潟県新潟市西区曽和まで）の延長61.8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</si>
  <si>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新発田除雪作業</t>
  </si>
  <si>
    <t>東亜道路工業（株）北陸支社
新潟市中央区月町１９８８</t>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</si>
  <si>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新発田維持出張所管内（国道７号の新潟県新発田市奥山新保から新潟県村上市坂町、国道１１３号の新潟県村上市坂町から新潟県岩船郡関川村金丸まで）の延長51.5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</si>
  <si>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水原除雪作業</t>
  </si>
  <si>
    <t>丸運建設（株）
新潟県新潟市中央区西１－４－２１</t>
    <rPh sb="8" eb="11">
      <t>ニイガタケン</t>
    </rPh>
    <rPh sb="11" eb="14">
      <t>ニイガタシ</t>
    </rPh>
    <rPh sb="14" eb="17">
      <t>チュウオウク</t>
    </rPh>
    <rPh sb="17" eb="18">
      <t>ニシ</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</si>
  <si>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水原維持出張所管内（国道４９号の新潟県東蒲原郡阿賀町八ツ田から新潟県新潟市江南区木津まで）の延長58.5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</si>
  <si>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平成２６年度湯沢工区除雪作業</t>
  </si>
  <si>
    <t>（株）森下組
新潟県南魚沼郡湯沢町大字神立１３０</t>
    <rPh sb="7" eb="10">
      <t>ニイガタケン</t>
    </rPh>
    <rPh sb="10" eb="14">
      <t>ミナミウオヌマグン</t>
    </rPh>
    <rPh sb="14" eb="17">
      <t>ユザワマチ</t>
    </rPh>
    <rPh sb="17" eb="19">
      <t>オオアザ</t>
    </rPh>
    <rPh sb="19" eb="21">
      <t>カンダツ</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</si>
  <si>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湯沢維持出張所管内の国道１７号新潟県南魚沼郡湯沢町貝掛から南魚沼郡湯沢町湯沢までの延長１３．１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</si>
  <si>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平成２６年度塩沢工区除雪作業</t>
  </si>
  <si>
    <t>（株）笛田組
新潟県南魚沼市五郎丸３０５</t>
    <rPh sb="7" eb="10">
      <t>ニイガタケン</t>
    </rPh>
    <rPh sb="10" eb="14">
      <t>ミナミウオヌマシ</t>
    </rPh>
    <rPh sb="14" eb="17">
      <t>ゴロウマル</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</si>
  <si>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湯沢維持出張所管内の国道１７号新潟県南魚沼郡湯沢町湯沢から南魚沼市美佐島までの延長１９．５mおよび六日町バイパスの延長１．３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</si>
  <si>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平成２６年度長岡工区除雪作業</t>
  </si>
  <si>
    <t>長岡舗道（株）
新潟県長岡市下山町６５１－１</t>
    <rPh sb="8" eb="11">
      <t>ニイガタケン</t>
    </rPh>
    <rPh sb="11" eb="14">
      <t>ナガオカシ</t>
    </rPh>
    <rPh sb="14" eb="16">
      <t>シモヤマ</t>
    </rPh>
    <rPh sb="16" eb="17">
      <t>マチ</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</si>
  <si>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長岡維持出張所管内の国道８号新潟県長岡市川崎町から長岡市神田町までの延長２．０kmおよび国道１７新潟県長岡市川崎町から小千谷市三仏生までの延長１４．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</si>
  <si>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平成２６年度宮本工区除雪作業</t>
  </si>
  <si>
    <t>福田道路（株）中越支店
新潟県長岡市摂田屋町２８５６－２</t>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</si>
  <si>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長岡維持出張所管内の国道８号新潟県長岡市神田町から長岡市大積田代までの延長１７．２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</si>
  <si>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平成２６年度柏崎工区除雪作業</t>
  </si>
  <si>
    <t>（株）植木組　柏崎支店
新潟県柏崎市新橋２－８</t>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</si>
  <si>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柏崎維持出張所管内の国道８号新潟県長岡市大積田代から柏崎市米山町までの延長３４．０kmおよび柏崎バイパスの延長２．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</si>
  <si>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平成２６年度出雲崎工区除雪作業</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</si>
  <si>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柏崎維持出張所管内の国道１１６号新潟県柏崎市長崎から長岡市寺泊敦ヶ曽根までの延長３４．３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</si>
  <si>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平成２６年度中之島工区除雪作業</t>
  </si>
  <si>
    <t>日瀝道路（株）新潟営業所
新潟県長岡市深沢町字上川原３７１７</t>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</si>
  <si>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長岡維持出張所管内（国道８号の新潟県三条市栄町から長岡市川崎町まで）の延長１９．０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</si>
  <si>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小出工区除雪作業（平成２６－２７年度）</t>
  </si>
  <si>
    <t>（株）星野工業
新潟県魚沼市中原６５－１</t>
    <rPh sb="8" eb="11">
      <t>ニイガタケン</t>
    </rPh>
    <rPh sb="11" eb="14">
      <t>ウオヌマシ</t>
    </rPh>
    <rPh sb="14" eb="16">
      <t>ナカハラ</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</si>
  <si>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小出維持出張所管内の国道１７号新潟県南魚沼市美佐島から魚沼市下倉までの延長２４．３kmおよび浦佐バイパスの延長４．０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</si>
  <si>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二居工区除雪作業（平成２６－２７年度）</t>
  </si>
  <si>
    <t>（株）文明屋
新潟県南魚沼郡湯沢町大字三国６５０－１</t>
    <rPh sb="7" eb="10">
      <t>ニイガタケン</t>
    </rPh>
    <rPh sb="10" eb="14">
      <t>ミナミウオヌマグン</t>
    </rPh>
    <rPh sb="14" eb="17">
      <t>ユザワマチ</t>
    </rPh>
    <rPh sb="17" eb="19">
      <t>オオアザ</t>
    </rPh>
    <rPh sb="19" eb="21">
      <t>ミクニ</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</si>
  <si>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湯沢維持出張所管内の国道１７号新潟県南魚沼郡湯沢町三国から南魚沼郡湯沢町貝掛までの延長１３．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</si>
  <si>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堀之内工区除雪作業（Ｈ２６－２７年度）</t>
  </si>
  <si>
    <t>小杉土建工業（株）
新潟県小千谷市東栄３－－４－５</t>
    <rPh sb="10" eb="13">
      <t>ニイガタケン</t>
    </rPh>
    <rPh sb="13" eb="17">
      <t>オヂヤシ</t>
    </rPh>
    <rPh sb="17" eb="18">
      <t>ヒガシ</t>
    </rPh>
    <rPh sb="18" eb="19">
      <t>サカエ</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</si>
  <si>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小出維持出張所管内の国道１７号新潟県魚沼市下倉から小千谷市三仏生までの延長２０．９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</si>
  <si>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平成２６年度７号除雪作業</t>
  </si>
  <si>
    <t>分任支出負担行為担当官
北陸地方整備局
羽越河川国道事務所長
清水　文裕
新潟県村上市藤沢２７－１</t>
    <rPh sb="0" eb="2">
      <t>ブンニン</t>
    </rPh>
    <rPh sb="2" eb="4">
      <t>シシュツ</t>
    </rPh>
    <rPh sb="4" eb="6">
      <t>フタン</t>
    </rPh>
    <rPh sb="6" eb="8">
      <t>コウイ</t>
    </rPh>
    <rPh sb="8" eb="11">
      <t>タントウカン</t>
    </rPh>
    <rPh sb="20" eb="22">
      <t>ウエツ</t>
    </rPh>
    <rPh sb="22" eb="24">
      <t>カセン</t>
    </rPh>
    <rPh sb="24" eb="26">
      <t>コクドウ</t>
    </rPh>
    <rPh sb="26" eb="29">
      <t>ジムショ</t>
    </rPh>
    <rPh sb="29" eb="30">
      <t>チョウ</t>
    </rPh>
    <rPh sb="31" eb="33">
      <t>シミズ</t>
    </rPh>
    <rPh sb="34" eb="36">
      <t>フミヒロ</t>
    </rPh>
    <rPh sb="37" eb="40">
      <t>ニイガタケン</t>
    </rPh>
    <rPh sb="40" eb="43">
      <t>ムラカミシ</t>
    </rPh>
    <rPh sb="43" eb="45">
      <t>フジサワ</t>
    </rPh>
    <phoneticPr fontId="3"/>
  </si>
  <si>
    <t>福田道路（株）村上支店
新潟県村上市宮ノ下１０３５</t>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</si>
  <si>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</si>
  <si>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平成２６年度大潟工区除雪作業</t>
  </si>
  <si>
    <t>西田建設（株）
新潟県上越市大潟区土底浜１６９０－１</t>
    <rPh sb="8" eb="11">
      <t>ニイガタケン</t>
    </rPh>
    <rPh sb="11" eb="14">
      <t>ジョウエツシ</t>
    </rPh>
    <rPh sb="14" eb="17">
      <t>オオガタク</t>
    </rPh>
    <rPh sb="17" eb="20">
      <t>ドソコハマ</t>
    </rPh>
    <phoneticPr fontId="11"/>
  </si>
  <si>
    <t>北陸地方（新潟県、富山県、石川県）は日本海側に位置し、３８豪雪や５６豪雪にみられるように、世界有数の豪雪地域である。冬期間においては、連日激しい降雪に見舞われ、道路の交通確保に支障をきたす状況となることも多く、このような激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直江津国道維持出張所管内（国道８号上越市柿崎区竹鼻地先から上越市大字虫生岩戸地先まで）の延長２７．４㎞について、新雪除雪、拡幅除雪、運搬、排雪、凍結防止剤散布及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</si>
  <si>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平成２６年度上越・藤沢工区除雪作業</t>
  </si>
  <si>
    <t>（株）上越商会
新潟県上越市大字土橋１０１２</t>
    <rPh sb="8" eb="11">
      <t>ニイガタケン</t>
    </rPh>
    <rPh sb="11" eb="14">
      <t>ジョウエツシ</t>
    </rPh>
    <rPh sb="14" eb="16">
      <t>オオアザ</t>
    </rPh>
    <rPh sb="16" eb="18">
      <t>ツチハシ</t>
    </rPh>
    <phoneticPr fontId="11"/>
  </si>
  <si>
    <t>北陸地方（新潟県、富山県、石川県）は日本海側に位置し、３８豪雪や５６豪雪にみられるように世界有数の豪雪地域である。冬期間においては、連日激しい降雪に見舞われ、道路の交通確保に支障をきたす状況となることも多く、このような激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直江津国道維持出張所管内（国道１８号新潟県上越市中郷区江口地先から上越市下源入地先まで）の延長２５．２㎞について、新雪除雪、拡幅除雪、運搬、排雪、凍結防止剤散布及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を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</si>
  <si>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平成２６年度能生・糸魚川工区除雪作業</t>
  </si>
  <si>
    <t>（株）笠原建設
新潟県糸魚川市能生１１５５－６</t>
    <phoneticPr fontId="11"/>
  </si>
  <si>
    <t>北陸地方（新潟県、富山県、石川県）は日本海側に位置し、３８豪雪や５６豪雪にみられるように、世界有数の豪雪地域である。冬期間においては、連日激しい降雪に見舞われ、道路の交通確保に支障をきたす状況となることも多く、このような激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糸魚川国道維持出張所管内（国道８号上越市虫生岩戸地先から富山県下新川郡朝日町境地先まで）の延長６１．８㎞について、新雪除雪、拡幅除雪、運搬、排雪、凍結防止剤散布及び情報連絡等を行い、冬期間の交通確保を図るものであるが、上記の課題に対処するため、当初契約において次年度以降を含めた最長３箇年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１０２条の４第３号により随意契約を締結するものである。</t>
  </si>
  <si>
    <t>平成２６・２７年度妙高工区除雪作業</t>
  </si>
  <si>
    <t>ハイウェイ・リバーメンテナンス（株）
金沢市松島町１７</t>
    <phoneticPr fontId="11"/>
  </si>
  <si>
    <t>北陸地方（新潟県、富山県、石川県）は日本海側に位置し、３８豪雪や５６豪雪にみられるように、世界有数の豪雪地域である。冬期間においては、連日激しい降雪に見舞われ、道路の交通確保に支障をきたす状況となることも多く、このような激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直江津国道維持出張所管内（長野県上水内郡信濃町野尻地先から上越市中郷区江口地先まで）の延長１２．６㎞について、新雪除雪、拡幅除雪、運搬、排雪、凍結防止剤散布及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</si>
  <si>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平成２６年度小矢部工区除雪作業</t>
  </si>
  <si>
    <t>石黒建設（株）
福井県福井市西開発３－３０１－１</t>
    <rPh sb="8" eb="11">
      <t>フクイケン</t>
    </rPh>
    <rPh sb="11" eb="14">
      <t>フクイシ</t>
    </rPh>
    <rPh sb="14" eb="15">
      <t>ニシ</t>
    </rPh>
    <rPh sb="15" eb="17">
      <t>カイハツ</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</si>
  <si>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高岡国道維持出張所（国道８号の富山県高岡市四屋地先から石川県河北郡津幡町九折地先間及び、富山県高岡市福岡町木舟地先から富山県小矢部市芹川地先間）の延長２２．８ｋｍ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の４第３号により随意契約を締結するものである。</t>
  </si>
  <si>
    <t>平成２６年度富山工区除雪作業</t>
  </si>
  <si>
    <t>朝日建設（株）
富山県富山市安住町７－１２</t>
    <rPh sb="8" eb="11">
      <t>トヤマケン</t>
    </rPh>
    <rPh sb="11" eb="14">
      <t>トヤマシ</t>
    </rPh>
    <rPh sb="14" eb="15">
      <t>ヤス</t>
    </rPh>
    <rPh sb="15" eb="16">
      <t>ス</t>
    </rPh>
    <rPh sb="16" eb="17">
      <t>マチ</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</si>
  <si>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富山国道維持出張所管内（国道８号の富山県富山市水橋二杉地先から富山県高岡市下石瀬地先間及び、国道４１号の富山県富山市栗山地先から富山県富山市金泉寺地先間）の延長３５．７ｋｍ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全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い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</si>
  <si>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平成２６年度滑川工区除雪作業</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</si>
  <si>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黒部国道維持出張所管内（国道８号の富山県黒部市荻生大本地先から富山県富山市水橋二杉地先間の延長２６．２ｋｍ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全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い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</si>
  <si>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平成２６年度入善工区除雪作業</t>
  </si>
  <si>
    <t>桜井建設（株）
富山県黒部市新町１</t>
    <rPh sb="8" eb="11">
      <t>トヤマケン</t>
    </rPh>
    <rPh sb="11" eb="14">
      <t>クロベシ</t>
    </rPh>
    <rPh sb="14" eb="16">
      <t>シンマチ</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</si>
  <si>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黒部国道維持出張所管内（国道８号の富山県下新川郡朝日町境地先から富山県黒部市古御堂地先間）の延長２７．９ｋｍ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全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い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</si>
  <si>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平成２６年度片掛工区除雪作業</t>
  </si>
  <si>
    <t>宮口建設（株）
富山県富山市猪谷２１８</t>
    <rPh sb="8" eb="11">
      <t>トヤマケン</t>
    </rPh>
    <rPh sb="11" eb="14">
      <t>トヤマシ</t>
    </rPh>
    <rPh sb="14" eb="16">
      <t>イダニ</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</si>
  <si>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富山国道維持出張所管内（国道４１号の岐阜県飛騨市神岡町谷地先から富山県富山市栗山地先間及び、富山県富山市庵谷地先から富山県富山市楡原地先間）の延長２３．５ｋｍ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全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い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</si>
  <si>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平成２６年度能越工区除雪作業</t>
  </si>
  <si>
    <t>道路技術サービス（株）
富山県射水市橋下条５２７</t>
    <rPh sb="12" eb="15">
      <t>トヤマケン</t>
    </rPh>
    <rPh sb="15" eb="18">
      <t>イミズシ</t>
    </rPh>
    <rPh sb="18" eb="19">
      <t>ハシ</t>
    </rPh>
    <rPh sb="19" eb="21">
      <t>ゲジョウ</t>
    </rPh>
    <phoneticPr fontId="11"/>
  </si>
  <si>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きたす懸念が生じている状況にある。本作業は、高岡国道維持出張所管内（国道４７０号（能越自動車道）の富山県氷見市灘浦地先（灘浦ＩＣ）から富山県高岡市池田地先（高岡ＩＣ）間）の延長２４．４ｋｍ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全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い場合がある旨を明記しており、上記業者は、平成２５年度の当該作業成績が良好であり、平成２６年度の作業にあたっても、十分な作業体制が確保されている。以上の理由から、会計法第２９条の３第４項及び予決令第１０２条の４第３号により随意契約を締結するものである。</t>
  </si>
  <si>
    <t>Ｈ２６七尾・押水工区除雪作業</t>
  </si>
  <si>
    <t>丸建道路（株）
石川県金沢市小坂町西７５</t>
    <rPh sb="8" eb="11">
      <t>イシカワケン</t>
    </rPh>
    <rPh sb="11" eb="14">
      <t>カナザワシ</t>
    </rPh>
    <rPh sb="14" eb="16">
      <t>コサカ</t>
    </rPh>
    <rPh sb="16" eb="17">
      <t>マチ</t>
    </rPh>
    <rPh sb="17" eb="18">
      <t>ニシ</t>
    </rPh>
    <phoneticPr fontId="11"/>
  </si>
  <si>
    <t>当初契約の入札公告において、最長３箇年まで継続契約を行う場合がある旨を明記しており、丸建道路株式会社は、平成２５年度の当該作業成績が良好であり、平成２６年度の作業にあたっても、十分な作業体制が確保されている。よって、会計法第２９条の３第４項及び予決令第１０２条の４第３号により随意契約を締結するものである。</t>
  </si>
  <si>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</si>
  <si>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</si>
  <si>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</si>
  <si>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</si>
  <si>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</si>
  <si>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</si>
  <si>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</si>
  <si>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</si>
  <si>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</si>
  <si>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</si>
  <si>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</si>
  <si>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</si>
  <si>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</si>
  <si>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</si>
  <si>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</si>
  <si>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</si>
  <si>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</si>
  <si>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</si>
  <si>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</si>
  <si>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競争性のある契約（随意契約含む）に移行予定のもの</t>
    <phoneticPr fontId="3"/>
  </si>
  <si>
    <t>備考</t>
    <rPh sb="0" eb="2">
      <t>ビコウ</t>
    </rPh>
    <phoneticPr fontId="3"/>
  </si>
  <si>
    <t>会計法第２９条の３第４項及び予決令第１０２条の４第３号</t>
    <phoneticPr fontId="3"/>
  </si>
  <si>
    <t>梓川区域（島々谷第３号砂防堰堤）応急対策工事</t>
  </si>
  <si>
    <t>分任支出負担行為担当官
北陸地方整備局松本砂防事務所長
城ヶ﨑　正人
長野県松本市元町１丁目８番２８号</t>
    <rPh sb="0" eb="2">
      <t>ブンニン</t>
    </rPh>
    <rPh sb="2" eb="4">
      <t>シシュツ</t>
    </rPh>
    <rPh sb="4" eb="6">
      <t>フタン</t>
    </rPh>
    <rPh sb="6" eb="8">
      <t>コウイ</t>
    </rPh>
    <rPh sb="8" eb="11">
      <t>タントウカン</t>
    </rPh>
    <rPh sb="12" eb="14">
      <t>ホクリク</t>
    </rPh>
    <rPh sb="14" eb="16">
      <t>チホウ</t>
    </rPh>
    <rPh sb="16" eb="19">
      <t>セイビキョク</t>
    </rPh>
    <phoneticPr fontId="3"/>
  </si>
  <si>
    <t>川瀬建設（株）
長野県松本市奈川２３２７</t>
  </si>
  <si>
    <t>　平成２６年４月８日に梓川区域長野県松本市安曇島々地先の島々谷第３号砂防堰堤の水抜き暗渠から濁水が発生した。　本工事は、上記の濁水発生を防止するために水抜き暗渠を閉塞する応急対策工事を緊急的に行うものである。　川瀬建設株式会社は、平成２５年４月１日に北陸地方整備局松本砂防事務所長との間で、「災害時における松本砂防事務所所管施設等（梓川区域）の緊急的な災害応急対策業務に関する協定書」に関する協定を締結している。　以上のことから、会計法第29条の3第4項、予決令第102条の4第3号により、上記業者と随意契約を締結するものである。</t>
  </si>
  <si>
    <t>天災等により緊急の必要が生じたため。</t>
    <rPh sb="0" eb="2">
      <t>テンサイ</t>
    </rPh>
    <rPh sb="2" eb="3">
      <t>トウ</t>
    </rPh>
    <rPh sb="6" eb="8">
      <t>キンキュウ</t>
    </rPh>
    <rPh sb="9" eb="11">
      <t>ヒツヨウ</t>
    </rPh>
    <rPh sb="12" eb="13">
      <t>ショウ</t>
    </rPh>
    <phoneticPr fontId="3"/>
  </si>
  <si>
    <t>灯油２０，０００Ｌ購入</t>
  </si>
  <si>
    <t>（株）トカン 
新潟市中央区女池神明３－５－２</t>
  </si>
  <si>
    <t>信濃川下流河川事務所は一級河川信濃川と鳥屋野潟の合流部に「鳥屋野潟排水機場」を設置しており、鳥屋野潟の内水を排出し湛水被害を防止しているものであるが、平成２６年７月９日に発生した豪雨に伴い、信濃川の水位が大幅に上昇し、同日８時４０分に注意体制、同日１０時００分には警戒体制の支部防災体制に入り対応を行っているところである。　鳥屋野潟の水位も大幅に上昇していることから、鳥屋野潟排水機場操作規則に基づき、同日８時０８分より内水氾濫を防止するため排水ポンプを稼働させているところである。排水ポンプ用燃料タンクは、最大容量で連続３日間稼働できるものであるが、現在の河川状況や週末に台風８号が接近するとの新潟地方気象台予報も出されている状況であり、このまま３日間以上排水ポンプの稼働を維持し続ける必要があると考えられる。　このような状況のなかで、燃料不足により排水ポンプの稼働を維持できないということになれば、新潟市の一部、旧亀田町及び旧横越町地区において湛水被害の拡大等、甚大な被害が生じる恐れがあるため、燃料である灯油２０，０００Ｌを緊急に補給する必要が生じたものである。　上記業者は、過去に納入実績があり、燃料を確実に確保し納入できることから、会計法第２９条の３第４項、予算決算及び会計令第１０２条の４第３号に基づき、上記業者と随意契約を締結するものである。</t>
  </si>
  <si>
    <t>長野県北部を震源とする地震におけるヘリコプター運航業務</t>
    <phoneticPr fontId="3"/>
  </si>
  <si>
    <t>中日本航空（株）
愛知県西春日井郡豊山町豊場字殿釜２　県営名古屋空港内</t>
    <rPh sb="9" eb="12">
      <t>アイチケン</t>
    </rPh>
    <rPh sb="12" eb="13">
      <t>ニシ</t>
    </rPh>
    <rPh sb="13" eb="16">
      <t>カスガイ</t>
    </rPh>
    <rPh sb="16" eb="17">
      <t>グン</t>
    </rPh>
    <rPh sb="17" eb="18">
      <t>ユタカ</t>
    </rPh>
    <rPh sb="18" eb="19">
      <t>ヤマ</t>
    </rPh>
    <rPh sb="19" eb="20">
      <t>マチ</t>
    </rPh>
    <rPh sb="20" eb="21">
      <t>ユタカ</t>
    </rPh>
    <rPh sb="21" eb="22">
      <t>バ</t>
    </rPh>
    <rPh sb="22" eb="23">
      <t>ジ</t>
    </rPh>
    <rPh sb="23" eb="24">
      <t>トノ</t>
    </rPh>
    <rPh sb="24" eb="25">
      <t>カマ</t>
    </rPh>
    <rPh sb="27" eb="29">
      <t>ケンエイ</t>
    </rPh>
    <rPh sb="29" eb="32">
      <t>ナゴヤ</t>
    </rPh>
    <rPh sb="32" eb="35">
      <t>クウコウナイ</t>
    </rPh>
    <phoneticPr fontId="3"/>
  </si>
  <si>
    <t>本業務は、平成２６年１１月２２日２２時０８分に発生した、長野県北部を震源とする地震による北陸地方整備局管内の被災状況について、ヘリコプターを用いて上空から調査し、被災状況の映像を災害対策本部に伝達するものである。ヘリコプターによる被災状況調査は、災害規模や被災状況を迅速に把握し、応急対策や復旧計画を検討する上では欠くことができない業務である。　北陸地方整備局で管理するヘリコプター（「ほくりく号」）については、平成２６年度ヘリコプター点検整備業務を平成２６年７月１８日に契約締結し現在耐空検査並びに２，５００時間点検を実施中であり、当該点検のため平成２７年３月初旬まで運航できない。　そのため、本業務に必要な撮影装備品を有するヘリコプターとしては、隣接する地方整備局が管理する、「みちのく号」（東北地方整備局）、「あおぞら号」（関東地方整備局）、「まんなか号」（中部地方整備局）「きんき号」、（近畿地方整備局）があるが、「みちのく号」は現在、耐空検査実施中であり平成２７年１月中旬まで運航不可能。「あおぞら号」は当該被災地が関東地方整備局の管内でもあるため独自のヘリ調査が必要であり、当該業務の対象には、なり得ない。「まんなか号」は被災地に最も近い空港（名古屋空港）を基地としており、被災地調査を早期に実施可能。また、長野県南部については、中部地方整備局管内でもあり、長野県内の被災地周辺を熟知している。「きんき号」は「まんなか号」に比べ、被災地までの距離が離れており調査開始に遅れるが生じる。（基地：八尾空港）　以上より、本業務実施に必要な撮影装備品を有し、かつ、最も現地に近く早期に調査が開始でき、被災地周辺の地理にも明るい、中部地方整備局が管理しているヘリコプター（「まんなか号」）による調査を実施するものである。　よって、中部地方整備局において「まんなか号」の運航・維持管理業務を契約している、中日本航空（株）と会計法第２９条の３第４項及び予算決算及び会計令第１０２条の４第３号に基づき随意契約を締結するものである。</t>
  </si>
  <si>
    <t>天災等により緊急の必要が生じたため。</t>
    <rPh sb="0" eb="3">
      <t>テンサイトウ</t>
    </rPh>
    <rPh sb="6" eb="8">
      <t>キンキュウ</t>
    </rPh>
    <rPh sb="9" eb="11">
      <t>ヒツヨウ</t>
    </rPh>
    <rPh sb="12" eb="13">
      <t>ショウ</t>
    </rPh>
    <phoneticPr fontId="3"/>
  </si>
  <si>
    <t>長野県北部地震緊急資材積込み作業</t>
  </si>
  <si>
    <t>（株）笠原建設
新潟県糸魚川市能生１１５５－６</t>
    <rPh sb="8" eb="11">
      <t>ニイガタケン</t>
    </rPh>
    <rPh sb="11" eb="15">
      <t>イトイガワシ</t>
    </rPh>
    <rPh sb="15" eb="17">
      <t>ノウ</t>
    </rPh>
    <phoneticPr fontId="3"/>
  </si>
  <si>
    <t>当事務所は、管内２河川において災害が発生する恐れがある場合又は発生した場合に緊急的な応急復旧作業を確実に実施することを目的として、管内の建設会社３社と「災害時における高田河川国道事務所所管の緊急的な災害応急対策業務に関する協定書」（以下災害協定という）を締結している。　平成２６年１１月２２日に発生した長野県北部地震（神城地震）による災害対応のため、長野県より備蓄ブロックの提供を依頼され、緊急的に備蓄ブロックを提供する必要が生じた。　長野県との協議の結果、ブロックの運搬については長野県の災害協定業者で実施し引き渡し作業（積込み作業）については当方で実施することとした。災害協定の定めにより協定締結業者である上記相手方に緊急資材積込み作業の協議を行ったところ、同社に承諾された。　よって、上記相手方と会計法第２９条の３第４項及び予算決算及び会計令第１０２条の４第３号の規定により随意契約を締結するものである。</t>
  </si>
  <si>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6"/>
  </si>
  <si>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</si>
  <si>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４．「移行予定年限」欄は、具体的な移行予定年限（例：平成26年度）を記載すること。（平成26年度以降などの曖昧な記述はしないこと）</t>
    <rPh sb="42" eb="44">
      <t>ヘイセイ</t>
    </rPh>
    <rPh sb="46" eb="48">
      <t>ネンド</t>
    </rPh>
    <rPh sb="48" eb="50">
      <t>イコウ</t>
    </rPh>
    <rPh sb="53" eb="55">
      <t>アイマイ</t>
    </rPh>
    <rPh sb="56" eb="58">
      <t>キジュツ</t>
    </rPh>
    <phoneticPr fontId="3"/>
  </si>
  <si>
    <t>(省庁名：北陸地方整備局）</t>
    <rPh sb="1" eb="3">
      <t>ショウチョウ</t>
    </rPh>
    <rPh sb="5" eb="7">
      <t>ホクリク</t>
    </rPh>
    <rPh sb="7" eb="9">
      <t>チホウ</t>
    </rPh>
    <rPh sb="9" eb="11">
      <t>セイビ</t>
    </rPh>
    <rPh sb="11" eb="12">
      <t>キョク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</si>
</sst>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_);[Red]\(0\)"/>
    <numFmt numFmtId="178" formatCode="0.0%"/>
    <numFmt numFmtId="179" formatCode="#,##0_);\(#,##0\)"/>
  </numFmts>
  <fonts count="15"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rgb="FF0070C0"/>
      <name val="ＭＳ Ｐゴシック"/>
      <family val="3"/>
      <charset val="128"/>
      <scheme val="minor"/>
    </font>
    <font>
      <sz val="11"/>
      <color rgb="FF0070C0"/>
      <name val="ＭＳ Ｐゴシック"/>
      <family val="3"/>
      <charset val="128"/>
    </font>
  </fonts>
  <fills count="4">
    <fill>
      <patternFill patternType="none"/>
    </fill>
    <fill>
      <patternFill patternType="gray125"/>
    </fill>
    <fill>
      <patternFill patternType="solid">
        <fgColor rgb="FFFF0000"/>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2" fillId="0" borderId="0">
      <alignment vertical="center"/>
    </xf>
  </cellStyleXfs>
  <cellXfs count="102">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5" fillId="0" borderId="0" xfId="0" applyNumberFormat="1" applyFont="1" applyFill="1" applyAlignment="1" applyProtection="1">
      <alignment horizontal="center" vertical="center"/>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5" fillId="0" borderId="0" xfId="0" applyFont="1" applyFill="1" applyAlignment="1" applyProtection="1">
      <alignment horizontal="left" vertical="top" wrapText="1"/>
    </xf>
    <xf numFmtId="0" fontId="5" fillId="0" borderId="0" xfId="0" applyFont="1" applyFill="1" applyAlignment="1" applyProtection="1">
      <alignment horizontal="right" vertical="center"/>
    </xf>
    <xf numFmtId="0" fontId="7"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3" xfId="3" applyFont="1" applyFill="1" applyBorder="1" applyAlignment="1" applyProtection="1">
      <alignment horizontal="left" vertical="center" wrapText="1"/>
      <protection locked="0"/>
    </xf>
    <xf numFmtId="0" fontId="5" fillId="0" borderId="3" xfId="3" applyFont="1" applyFill="1" applyBorder="1" applyAlignment="1" applyProtection="1">
      <alignment horizontal="left" vertical="top" wrapText="1"/>
      <protection locked="0"/>
    </xf>
    <xf numFmtId="176" fontId="5" fillId="0" borderId="3" xfId="3" applyNumberFormat="1" applyFont="1" applyFill="1" applyBorder="1" applyAlignment="1" applyProtection="1">
      <alignment horizontal="center" vertical="center" shrinkToFit="1"/>
      <protection locked="0"/>
    </xf>
    <xf numFmtId="38" fontId="5" fillId="0" borderId="3" xfId="4" applyFont="1" applyFill="1" applyBorder="1" applyAlignment="1" applyProtection="1">
      <alignment horizontal="right" vertical="center"/>
      <protection locked="0"/>
    </xf>
    <xf numFmtId="10" fontId="5" fillId="0" borderId="3" xfId="5" applyNumberFormat="1" applyFont="1" applyFill="1" applyBorder="1" applyAlignment="1" applyProtection="1">
      <alignment horizontal="center" vertical="center"/>
      <protection locked="0"/>
    </xf>
    <xf numFmtId="0" fontId="5" fillId="0" borderId="3" xfId="3" applyFont="1" applyFill="1" applyBorder="1" applyAlignment="1" applyProtection="1">
      <alignment horizontal="center" vertical="center"/>
      <protection locked="0"/>
    </xf>
    <xf numFmtId="0" fontId="5" fillId="0" borderId="3" xfId="3" applyFont="1" applyFill="1" applyBorder="1" applyAlignment="1" applyProtection="1">
      <alignment vertical="center" wrapText="1"/>
    </xf>
    <xf numFmtId="0" fontId="5" fillId="0" borderId="0" xfId="3" applyFont="1" applyFill="1" applyProtection="1">
      <alignment vertical="center"/>
    </xf>
    <xf numFmtId="0" fontId="5" fillId="0" borderId="3" xfId="3" applyFont="1" applyFill="1" applyBorder="1" applyProtection="1">
      <alignment vertical="center"/>
    </xf>
    <xf numFmtId="0" fontId="5" fillId="0" borderId="3" xfId="3" applyFont="1" applyFill="1" applyBorder="1">
      <alignment vertical="center"/>
    </xf>
    <xf numFmtId="0" fontId="5" fillId="0" borderId="3" xfId="3" applyFont="1" applyFill="1" applyBorder="1" applyAlignment="1">
      <alignment vertical="center" wrapText="1"/>
    </xf>
    <xf numFmtId="0" fontId="12" fillId="0" borderId="0" xfId="3" applyFont="1" applyFill="1">
      <alignment vertical="center"/>
    </xf>
    <xf numFmtId="38" fontId="10" fillId="0" borderId="3" xfId="1" applyFont="1" applyFill="1" applyBorder="1" applyAlignment="1">
      <alignment horizontal="right" vertical="center" shrinkToFit="1"/>
    </xf>
    <xf numFmtId="0" fontId="10" fillId="0" borderId="3" xfId="0" applyFont="1" applyFill="1" applyBorder="1" applyAlignment="1">
      <alignment horizontal="left" vertical="center" shrinkToFit="1"/>
    </xf>
    <xf numFmtId="0" fontId="5" fillId="0" borderId="0" xfId="0" applyFont="1" applyFill="1">
      <alignment vertical="center"/>
    </xf>
    <xf numFmtId="0" fontId="5" fillId="0" borderId="3" xfId="9" applyFont="1" applyFill="1" applyBorder="1" applyAlignment="1" applyProtection="1">
      <alignment horizontal="left" vertical="top" wrapText="1"/>
      <protection locked="0"/>
    </xf>
    <xf numFmtId="176" fontId="5" fillId="0" borderId="3" xfId="9" applyNumberFormat="1" applyFont="1" applyFill="1" applyBorder="1" applyAlignment="1" applyProtection="1">
      <alignment horizontal="center" vertical="center" shrinkToFit="1"/>
      <protection locked="0"/>
    </xf>
    <xf numFmtId="0" fontId="5" fillId="0" borderId="3" xfId="9" applyFont="1" applyFill="1" applyBorder="1" applyAlignment="1" applyProtection="1">
      <alignment horizontal="center" vertical="center"/>
      <protection locked="0"/>
    </xf>
    <xf numFmtId="0" fontId="10" fillId="0" borderId="3" xfId="0" applyFont="1" applyFill="1" applyBorder="1" applyAlignment="1">
      <alignment horizontal="left" vertical="center" wrapText="1" shrinkToFit="1"/>
    </xf>
    <xf numFmtId="0" fontId="5" fillId="0" borderId="0" xfId="9" applyFont="1" applyFill="1" applyProtection="1">
      <alignment vertical="center"/>
    </xf>
    <xf numFmtId="0" fontId="12" fillId="0" borderId="0" xfId="0" applyFont="1" applyFill="1" applyProtection="1">
      <alignment vertical="center"/>
    </xf>
    <xf numFmtId="0" fontId="12" fillId="0" borderId="0" xfId="3" applyFont="1" applyFill="1" applyProtection="1">
      <alignment vertical="center"/>
    </xf>
    <xf numFmtId="0" fontId="13" fillId="0" borderId="3" xfId="3" applyFont="1" applyFill="1" applyBorder="1" applyAlignment="1" applyProtection="1">
      <alignment vertical="center" wrapText="1"/>
    </xf>
    <xf numFmtId="0" fontId="12" fillId="2" borderId="0" xfId="3" applyFont="1" applyFill="1" applyProtection="1">
      <alignment vertical="center"/>
    </xf>
    <xf numFmtId="0" fontId="5" fillId="0" borderId="2" xfId="3" applyFont="1" applyFill="1" applyBorder="1" applyAlignment="1" applyProtection="1">
      <alignment horizontal="left" vertical="center" wrapText="1"/>
      <protection locked="0"/>
    </xf>
    <xf numFmtId="177" fontId="5" fillId="0" borderId="2" xfId="3" applyNumberFormat="1" applyFont="1" applyFill="1" applyBorder="1" applyAlignment="1" applyProtection="1">
      <alignment horizontal="left" vertical="top" wrapText="1"/>
      <protection locked="0"/>
    </xf>
    <xf numFmtId="176" fontId="5" fillId="0" borderId="2" xfId="3" applyNumberFormat="1" applyFont="1" applyFill="1" applyBorder="1" applyAlignment="1" applyProtection="1">
      <alignment horizontal="center" vertical="center" shrinkToFit="1"/>
      <protection locked="0"/>
    </xf>
    <xf numFmtId="0" fontId="5" fillId="0" borderId="2" xfId="3" applyFont="1" applyFill="1" applyBorder="1" applyAlignment="1" applyProtection="1">
      <alignment horizontal="left" vertical="top" wrapText="1"/>
      <protection locked="0"/>
    </xf>
    <xf numFmtId="38" fontId="5" fillId="0" borderId="2" xfId="4" applyFont="1" applyFill="1" applyBorder="1" applyAlignment="1" applyProtection="1">
      <alignment horizontal="right" vertical="center"/>
      <protection locked="0"/>
    </xf>
    <xf numFmtId="10" fontId="5" fillId="0" borderId="2" xfId="5" applyNumberFormat="1" applyFont="1" applyFill="1" applyBorder="1" applyAlignment="1" applyProtection="1">
      <alignment horizontal="center" vertical="center"/>
      <protection locked="0"/>
    </xf>
    <xf numFmtId="0" fontId="5" fillId="0" borderId="2" xfId="3" applyFont="1" applyFill="1" applyBorder="1" applyAlignment="1" applyProtection="1">
      <alignment horizontal="center" vertical="center"/>
      <protection locked="0"/>
    </xf>
    <xf numFmtId="177" fontId="5" fillId="0" borderId="3" xfId="3" applyNumberFormat="1" applyFont="1" applyFill="1" applyBorder="1" applyAlignment="1" applyProtection="1">
      <alignment horizontal="left" vertical="top" wrapText="1"/>
      <protection locked="0"/>
    </xf>
    <xf numFmtId="49" fontId="10" fillId="0" borderId="3" xfId="0" applyNumberFormat="1" applyFont="1" applyFill="1" applyBorder="1" applyAlignment="1">
      <alignment horizontal="left" vertical="center" wrapText="1" shrinkToFit="1"/>
    </xf>
    <xf numFmtId="0" fontId="14" fillId="3" borderId="3" xfId="0" applyFont="1" applyFill="1" applyBorder="1" applyAlignment="1">
      <alignment horizontal="left" vertical="center" shrinkToFit="1"/>
    </xf>
    <xf numFmtId="49" fontId="10" fillId="0" borderId="3" xfId="0" applyNumberFormat="1" applyFont="1" applyFill="1" applyBorder="1" applyAlignment="1">
      <alignment horizontal="left" vertical="center" shrinkToFit="1"/>
    </xf>
    <xf numFmtId="177" fontId="10" fillId="0" borderId="3" xfId="18" applyNumberFormat="1" applyFont="1" applyFill="1" applyBorder="1" applyAlignment="1">
      <alignment vertical="center" wrapText="1"/>
    </xf>
    <xf numFmtId="58" fontId="10" fillId="0" borderId="3" xfId="18" applyNumberFormat="1" applyFont="1" applyFill="1" applyBorder="1" applyAlignment="1">
      <alignment vertical="center" wrapText="1"/>
    </xf>
    <xf numFmtId="38" fontId="10" fillId="0" borderId="3" xfId="19" applyFont="1" applyFill="1" applyBorder="1" applyAlignment="1">
      <alignment vertical="center" wrapText="1"/>
    </xf>
    <xf numFmtId="178" fontId="10" fillId="0" borderId="3" xfId="18" applyNumberFormat="1" applyFont="1" applyFill="1" applyBorder="1" applyAlignment="1">
      <alignment vertical="center" wrapText="1"/>
    </xf>
    <xf numFmtId="0" fontId="5" fillId="0" borderId="3" xfId="3" applyFont="1" applyFill="1" applyBorder="1" applyAlignment="1" applyProtection="1">
      <alignment horizontal="center" vertical="center" wrapText="1"/>
    </xf>
    <xf numFmtId="49" fontId="5" fillId="0" borderId="3" xfId="3" applyNumberFormat="1" applyFont="1" applyFill="1" applyBorder="1" applyAlignment="1">
      <alignment horizontal="left" vertical="center" wrapText="1"/>
    </xf>
    <xf numFmtId="58" fontId="5" fillId="0" borderId="3" xfId="3" applyNumberFormat="1" applyFont="1" applyFill="1" applyBorder="1" applyAlignment="1">
      <alignment horizontal="center" vertical="center"/>
    </xf>
    <xf numFmtId="179" fontId="5" fillId="0" borderId="3" xfId="3" applyNumberFormat="1" applyFont="1" applyFill="1" applyBorder="1" applyAlignment="1">
      <alignment horizontal="right" vertical="center"/>
    </xf>
    <xf numFmtId="0" fontId="5" fillId="0" borderId="3" xfId="3" applyFont="1" applyFill="1" applyBorder="1" applyAlignment="1" applyProtection="1">
      <alignment vertical="top" wrapText="1"/>
    </xf>
    <xf numFmtId="0" fontId="14" fillId="0" borderId="3" xfId="0" applyFont="1" applyFill="1" applyBorder="1" applyAlignment="1">
      <alignment horizontal="left" vertical="center" shrinkToFit="1"/>
    </xf>
    <xf numFmtId="0" fontId="14" fillId="0" borderId="3" xfId="0" applyFont="1" applyFill="1" applyBorder="1" applyAlignment="1">
      <alignment horizontal="left" vertical="center" wrapText="1" shrinkToFit="1"/>
    </xf>
    <xf numFmtId="176" fontId="10" fillId="0" borderId="3" xfId="0" applyNumberFormat="1" applyFont="1" applyFill="1" applyBorder="1" applyAlignment="1">
      <alignment horizontal="center" vertical="center" shrinkToFit="1"/>
    </xf>
    <xf numFmtId="176" fontId="10" fillId="0" borderId="3" xfId="0" applyNumberFormat="1" applyFont="1" applyFill="1" applyBorder="1" applyAlignment="1">
      <alignment horizontal="center" vertical="center" wrapText="1" shrinkToFit="1"/>
    </xf>
    <xf numFmtId="0" fontId="13" fillId="0" borderId="0" xfId="3" applyFont="1" applyFill="1" applyAlignment="1">
      <alignment vertical="center" wrapText="1"/>
    </xf>
    <xf numFmtId="0" fontId="14" fillId="3" borderId="3" xfId="0" applyFont="1" applyFill="1" applyBorder="1" applyAlignment="1">
      <alignment horizontal="left" vertical="center" wrapText="1" shrinkToFit="1"/>
    </xf>
    <xf numFmtId="38" fontId="10" fillId="0" borderId="3" xfId="1" applyFont="1" applyFill="1" applyBorder="1" applyAlignment="1">
      <alignment horizontal="right" vertical="center" wrapText="1" shrinkToFit="1"/>
    </xf>
    <xf numFmtId="10" fontId="5" fillId="0" borderId="3" xfId="5" applyNumberFormat="1" applyFont="1" applyFill="1" applyBorder="1" applyAlignment="1" applyProtection="1">
      <alignment horizontal="center" vertical="center" wrapText="1"/>
      <protection locked="0"/>
    </xf>
    <xf numFmtId="0" fontId="10" fillId="0" borderId="4" xfId="0" applyFont="1" applyFill="1" applyBorder="1" applyAlignment="1">
      <alignment horizontal="left" vertical="center" wrapText="1" shrinkToFit="1"/>
    </xf>
    <xf numFmtId="177" fontId="5" fillId="0" borderId="4" xfId="3" applyNumberFormat="1" applyFont="1" applyFill="1" applyBorder="1" applyAlignment="1" applyProtection="1">
      <alignment horizontal="left" vertical="top" wrapText="1"/>
      <protection locked="0"/>
    </xf>
    <xf numFmtId="176" fontId="10" fillId="0" borderId="4" xfId="0" applyNumberFormat="1" applyFont="1" applyFill="1" applyBorder="1" applyAlignment="1">
      <alignment horizontal="center" vertical="center" wrapText="1" shrinkToFit="1"/>
    </xf>
    <xf numFmtId="49" fontId="10" fillId="0" borderId="4" xfId="0" applyNumberFormat="1" applyFont="1" applyFill="1" applyBorder="1" applyAlignment="1">
      <alignment horizontal="left" vertical="center" wrapText="1" shrinkToFit="1"/>
    </xf>
    <xf numFmtId="0" fontId="5" fillId="0" borderId="4" xfId="3" applyFont="1" applyFill="1" applyBorder="1" applyAlignment="1" applyProtection="1">
      <alignment horizontal="left" vertical="top" wrapText="1"/>
      <protection locked="0"/>
    </xf>
    <xf numFmtId="38" fontId="10" fillId="0" borderId="4" xfId="1" applyFont="1" applyFill="1" applyBorder="1" applyAlignment="1">
      <alignment horizontal="right" vertical="center" wrapText="1" shrinkToFit="1"/>
    </xf>
    <xf numFmtId="10" fontId="5" fillId="0" borderId="4" xfId="5" applyNumberFormat="1" applyFont="1" applyFill="1" applyBorder="1" applyAlignment="1" applyProtection="1">
      <alignment horizontal="center" vertical="center" wrapText="1"/>
      <protection locked="0"/>
    </xf>
    <xf numFmtId="0" fontId="5" fillId="0" borderId="4" xfId="3" applyFont="1" applyFill="1" applyBorder="1" applyAlignment="1" applyProtection="1">
      <alignment horizontal="center" vertical="center"/>
      <protection locked="0"/>
    </xf>
    <xf numFmtId="0" fontId="12" fillId="0" borderId="0" xfId="0" applyFont="1" applyFill="1">
      <alignment vertical="center"/>
    </xf>
    <xf numFmtId="0" fontId="12"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wrapText="1"/>
      <protection locked="0"/>
    </xf>
    <xf numFmtId="176" fontId="12" fillId="0" borderId="0" xfId="0" applyNumberFormat="1" applyFont="1" applyFill="1" applyBorder="1" applyAlignment="1" applyProtection="1">
      <alignment horizontal="center" vertical="center" shrinkToFit="1"/>
      <protection locked="0"/>
    </xf>
    <xf numFmtId="38" fontId="12" fillId="0" borderId="0" xfId="1" applyFont="1" applyFill="1" applyBorder="1" applyAlignment="1" applyProtection="1">
      <alignment horizontal="right" vertical="center"/>
      <protection locked="0"/>
    </xf>
    <xf numFmtId="10" fontId="12" fillId="0" borderId="0" xfId="2"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Protection="1">
      <alignment vertical="center"/>
    </xf>
    <xf numFmtId="0" fontId="7" fillId="0" borderId="0" xfId="0" applyFont="1" applyFill="1">
      <alignment vertical="center"/>
    </xf>
    <xf numFmtId="0" fontId="9" fillId="0" borderId="0" xfId="0" applyFont="1" applyFill="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Protection="1">
      <alignment vertical="center"/>
    </xf>
    <xf numFmtId="0" fontId="7" fillId="0" borderId="0" xfId="0" applyFont="1" applyFill="1" applyProtection="1">
      <alignment vertical="center"/>
    </xf>
    <xf numFmtId="0" fontId="9" fillId="0" borderId="0" xfId="0" applyFont="1" applyFill="1" applyAlignment="1" applyProtection="1">
      <alignment vertical="center" wrapText="1"/>
    </xf>
    <xf numFmtId="49" fontId="5" fillId="0" borderId="3" xfId="9" applyNumberFormat="1" applyFont="1" applyFill="1" applyBorder="1" applyAlignment="1">
      <alignment horizontal="left" vertical="center" wrapText="1"/>
    </xf>
    <xf numFmtId="58" fontId="5" fillId="0" borderId="3" xfId="9" applyNumberFormat="1" applyFont="1" applyFill="1" applyBorder="1" applyAlignment="1">
      <alignment horizontal="center" vertical="center"/>
    </xf>
    <xf numFmtId="179" fontId="5" fillId="0" borderId="3" xfId="9" applyNumberFormat="1" applyFont="1" applyFill="1" applyBorder="1" applyAlignment="1">
      <alignment horizontal="right" vertical="center"/>
    </xf>
    <xf numFmtId="0" fontId="7" fillId="0" borderId="0" xfId="0" applyFont="1" applyFill="1" applyAlignment="1" applyProtection="1">
      <alignment vertical="center" wrapText="1"/>
    </xf>
    <xf numFmtId="0" fontId="5" fillId="0" borderId="2" xfId="9" applyFont="1" applyFill="1" applyBorder="1" applyAlignment="1" applyProtection="1">
      <alignment horizontal="left" vertical="top" wrapText="1"/>
      <protection locked="0"/>
    </xf>
    <xf numFmtId="176" fontId="5" fillId="0" borderId="2" xfId="9" applyNumberFormat="1" applyFont="1" applyFill="1" applyBorder="1" applyAlignment="1" applyProtection="1">
      <alignment horizontal="center" vertical="center" shrinkToFit="1"/>
      <protection locked="0"/>
    </xf>
    <xf numFmtId="0" fontId="5" fillId="0" borderId="2" xfId="9" applyFont="1" applyFill="1" applyBorder="1" applyAlignment="1" applyProtection="1">
      <alignment horizontal="center" vertical="center"/>
      <protection locked="0"/>
    </xf>
    <xf numFmtId="0" fontId="5" fillId="0" borderId="4" xfId="9" applyFont="1" applyFill="1" applyBorder="1" applyAlignment="1" applyProtection="1">
      <alignment horizontal="left" vertical="top" wrapText="1"/>
      <protection locked="0"/>
    </xf>
    <xf numFmtId="10" fontId="5" fillId="0" borderId="4" xfId="5" applyNumberFormat="1" applyFont="1" applyFill="1" applyBorder="1" applyAlignment="1" applyProtection="1">
      <alignment horizontal="center" vertical="center"/>
      <protection locked="0"/>
    </xf>
    <xf numFmtId="0" fontId="5" fillId="0" borderId="4" xfId="9" applyFont="1" applyFill="1" applyBorder="1" applyAlignment="1" applyProtection="1">
      <alignment horizontal="center" vertical="center"/>
      <protection locked="0"/>
    </xf>
    <xf numFmtId="49" fontId="5" fillId="0" borderId="4" xfId="9" applyNumberFormat="1" applyFont="1" applyFill="1" applyBorder="1" applyAlignment="1">
      <alignment horizontal="left" vertical="center" wrapText="1"/>
    </xf>
    <xf numFmtId="58" fontId="5" fillId="0" borderId="4" xfId="9" applyNumberFormat="1" applyFont="1" applyFill="1" applyBorder="1" applyAlignment="1">
      <alignment horizontal="center" vertical="center"/>
    </xf>
    <xf numFmtId="179" fontId="5" fillId="0" borderId="4" xfId="9" applyNumberFormat="1" applyFont="1" applyFill="1" applyBorder="1" applyAlignment="1">
      <alignment horizontal="right" vertical="center"/>
    </xf>
    <xf numFmtId="0" fontId="2" fillId="0" borderId="0" xfId="0" applyFont="1" applyFill="1" applyAlignment="1" applyProtection="1">
      <alignment horizontal="center" vertical="center"/>
    </xf>
    <xf numFmtId="0" fontId="4" fillId="0" borderId="0" xfId="0" applyFont="1" applyFill="1" applyAlignment="1" applyProtection="1">
      <alignment horizontal="center" vertical="center"/>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9"/>
  <sheetViews>
    <sheetView tabSelected="1" view="pageBreakPreview" zoomScale="70" zoomScaleNormal="100" zoomScaleSheetLayoutView="70"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5" customWidth="1"/>
    <col min="11" max="11" width="12.125" style="5" customWidth="1"/>
    <col min="12" max="12" width="8.625" style="5" customWidth="1"/>
    <col min="13" max="13" width="21.625" style="5" customWidth="1"/>
    <col min="14" max="14" width="11.625" style="1" customWidth="1"/>
    <col min="15" max="15" width="12.625" style="1" customWidth="1"/>
    <col min="16" max="16" width="11.125" style="2" hidden="1" customWidth="1"/>
    <col min="17" max="16384" width="7.625" style="1"/>
  </cols>
  <sheetData>
    <row r="1" spans="1:16" ht="18.75" x14ac:dyDescent="0.15">
      <c r="A1" s="100" t="s">
        <v>0</v>
      </c>
      <c r="B1" s="100"/>
      <c r="C1" s="100"/>
      <c r="D1" s="100"/>
      <c r="E1" s="100"/>
      <c r="F1" s="100"/>
      <c r="G1" s="100"/>
      <c r="H1" s="100"/>
      <c r="I1" s="100"/>
      <c r="J1" s="101"/>
      <c r="K1" s="101"/>
      <c r="L1" s="101"/>
      <c r="M1" s="101"/>
      <c r="N1" s="100"/>
      <c r="O1" s="100"/>
    </row>
    <row r="2" spans="1:16" x14ac:dyDescent="0.15">
      <c r="A2" s="1" t="s">
        <v>517</v>
      </c>
      <c r="B2" s="3"/>
      <c r="G2" s="3"/>
      <c r="H2" s="3"/>
      <c r="I2" s="4"/>
      <c r="L2" s="6"/>
      <c r="P2" s="7"/>
    </row>
    <row r="3" spans="1:16" x14ac:dyDescent="0.15">
      <c r="B3" s="3"/>
      <c r="G3" s="3"/>
      <c r="H3" s="3"/>
      <c r="I3" s="4"/>
      <c r="L3" s="6"/>
      <c r="O3" s="8" t="s">
        <v>1</v>
      </c>
      <c r="P3" s="7"/>
    </row>
    <row r="4" spans="1:16" ht="56.25" x14ac:dyDescent="0.15">
      <c r="A4" s="9" t="s">
        <v>2</v>
      </c>
      <c r="B4" s="9" t="s">
        <v>3</v>
      </c>
      <c r="C4" s="9" t="s">
        <v>4</v>
      </c>
      <c r="D4" s="9" t="s">
        <v>5</v>
      </c>
      <c r="E4" s="9" t="s">
        <v>6</v>
      </c>
      <c r="F4" s="9" t="s">
        <v>7</v>
      </c>
      <c r="G4" s="9" t="s">
        <v>8</v>
      </c>
      <c r="H4" s="9" t="s">
        <v>9</v>
      </c>
      <c r="I4" s="9" t="s">
        <v>10</v>
      </c>
      <c r="J4" s="9" t="s">
        <v>11</v>
      </c>
      <c r="K4" s="9" t="s">
        <v>12</v>
      </c>
      <c r="L4" s="9" t="s">
        <v>13</v>
      </c>
      <c r="M4" s="9" t="s">
        <v>14</v>
      </c>
      <c r="N4" s="9" t="s">
        <v>15</v>
      </c>
      <c r="O4" s="9" t="s">
        <v>16</v>
      </c>
      <c r="P4" s="10" t="s">
        <v>17</v>
      </c>
    </row>
    <row r="5" spans="1:16" s="32" customFormat="1" ht="200.1" customHeight="1" x14ac:dyDescent="0.15">
      <c r="A5" s="35" t="s">
        <v>38</v>
      </c>
      <c r="B5" s="36" t="s">
        <v>39</v>
      </c>
      <c r="C5" s="37">
        <v>41730</v>
      </c>
      <c r="D5" s="38" t="s">
        <v>40</v>
      </c>
      <c r="E5" s="38" t="s">
        <v>25</v>
      </c>
      <c r="F5" s="39">
        <v>870352051</v>
      </c>
      <c r="G5" s="39">
        <v>870352051</v>
      </c>
      <c r="H5" s="40">
        <v>1</v>
      </c>
      <c r="I5" s="41"/>
      <c r="J5" s="38" t="s">
        <v>41</v>
      </c>
      <c r="K5" s="41" t="s">
        <v>21</v>
      </c>
      <c r="L5" s="41"/>
      <c r="M5" s="38" t="s">
        <v>33</v>
      </c>
      <c r="N5" s="41"/>
      <c r="O5" s="38"/>
      <c r="P5" s="17" t="s">
        <v>38</v>
      </c>
    </row>
    <row r="6" spans="1:16" s="32" customFormat="1" ht="200.1" customHeight="1" x14ac:dyDescent="0.15">
      <c r="A6" s="11" t="s">
        <v>42</v>
      </c>
      <c r="B6" s="42" t="s">
        <v>43</v>
      </c>
      <c r="C6" s="13">
        <v>41730</v>
      </c>
      <c r="D6" s="12" t="s">
        <v>44</v>
      </c>
      <c r="E6" s="12" t="s">
        <v>25</v>
      </c>
      <c r="F6" s="14">
        <v>207905998</v>
      </c>
      <c r="G6" s="14">
        <v>207905998</v>
      </c>
      <c r="H6" s="15">
        <v>1</v>
      </c>
      <c r="I6" s="16"/>
      <c r="J6" s="12" t="s">
        <v>45</v>
      </c>
      <c r="K6" s="16" t="s">
        <v>21</v>
      </c>
      <c r="L6" s="16"/>
      <c r="M6" s="12" t="s">
        <v>33</v>
      </c>
      <c r="N6" s="16"/>
      <c r="O6" s="12"/>
      <c r="P6" s="17" t="s">
        <v>46</v>
      </c>
    </row>
    <row r="7" spans="1:16" s="32" customFormat="1" ht="200.1" customHeight="1" x14ac:dyDescent="0.15">
      <c r="A7" s="11" t="s">
        <v>47</v>
      </c>
      <c r="B7" s="42" t="s">
        <v>39</v>
      </c>
      <c r="C7" s="13">
        <v>41730</v>
      </c>
      <c r="D7" s="12" t="s">
        <v>48</v>
      </c>
      <c r="E7" s="12" t="s">
        <v>25</v>
      </c>
      <c r="F7" s="14">
        <v>313935409</v>
      </c>
      <c r="G7" s="14">
        <v>313935409</v>
      </c>
      <c r="H7" s="15">
        <v>1</v>
      </c>
      <c r="I7" s="16"/>
      <c r="J7" s="12" t="s">
        <v>41</v>
      </c>
      <c r="K7" s="16" t="s">
        <v>21</v>
      </c>
      <c r="L7" s="16"/>
      <c r="M7" s="12" t="s">
        <v>33</v>
      </c>
      <c r="N7" s="16"/>
      <c r="O7" s="12"/>
      <c r="P7" s="17" t="s">
        <v>49</v>
      </c>
    </row>
    <row r="8" spans="1:16" s="32" customFormat="1" ht="200.1" customHeight="1" x14ac:dyDescent="0.15">
      <c r="A8" s="11" t="s">
        <v>50</v>
      </c>
      <c r="B8" s="42" t="s">
        <v>51</v>
      </c>
      <c r="C8" s="13">
        <v>41730</v>
      </c>
      <c r="D8" s="12" t="s">
        <v>52</v>
      </c>
      <c r="E8" s="12" t="s">
        <v>25</v>
      </c>
      <c r="F8" s="14">
        <v>146536961</v>
      </c>
      <c r="G8" s="14">
        <v>146536961</v>
      </c>
      <c r="H8" s="15">
        <v>1</v>
      </c>
      <c r="I8" s="16"/>
      <c r="J8" s="12" t="s">
        <v>41</v>
      </c>
      <c r="K8" s="16" t="s">
        <v>21</v>
      </c>
      <c r="L8" s="16"/>
      <c r="M8" s="12" t="s">
        <v>33</v>
      </c>
      <c r="N8" s="16"/>
      <c r="O8" s="12"/>
      <c r="P8" s="17" t="s">
        <v>53</v>
      </c>
    </row>
    <row r="9" spans="1:16" s="32" customFormat="1" ht="200.1" customHeight="1" x14ac:dyDescent="0.15">
      <c r="A9" s="11" t="s">
        <v>54</v>
      </c>
      <c r="B9" s="42" t="s">
        <v>51</v>
      </c>
      <c r="C9" s="13">
        <v>41730</v>
      </c>
      <c r="D9" s="12" t="s">
        <v>52</v>
      </c>
      <c r="E9" s="12" t="s">
        <v>25</v>
      </c>
      <c r="F9" s="14">
        <v>88906116</v>
      </c>
      <c r="G9" s="14">
        <v>88906116</v>
      </c>
      <c r="H9" s="15">
        <v>1</v>
      </c>
      <c r="I9" s="16"/>
      <c r="J9" s="12" t="s">
        <v>41</v>
      </c>
      <c r="K9" s="16" t="s">
        <v>21</v>
      </c>
      <c r="L9" s="16"/>
      <c r="M9" s="12" t="s">
        <v>33</v>
      </c>
      <c r="N9" s="16"/>
      <c r="O9" s="12"/>
      <c r="P9" s="17" t="s">
        <v>55</v>
      </c>
    </row>
    <row r="10" spans="1:16" s="32" customFormat="1" ht="200.1" customHeight="1" x14ac:dyDescent="0.15">
      <c r="A10" s="11" t="s">
        <v>56</v>
      </c>
      <c r="B10" s="42" t="s">
        <v>51</v>
      </c>
      <c r="C10" s="13">
        <v>41730</v>
      </c>
      <c r="D10" s="12" t="s">
        <v>52</v>
      </c>
      <c r="E10" s="12" t="s">
        <v>25</v>
      </c>
      <c r="F10" s="14">
        <v>62195745</v>
      </c>
      <c r="G10" s="14">
        <v>62195745</v>
      </c>
      <c r="H10" s="15">
        <v>1</v>
      </c>
      <c r="I10" s="16"/>
      <c r="J10" s="12" t="s">
        <v>57</v>
      </c>
      <c r="K10" s="16" t="s">
        <v>21</v>
      </c>
      <c r="L10" s="16"/>
      <c r="M10" s="12" t="s">
        <v>33</v>
      </c>
      <c r="N10" s="16"/>
      <c r="O10" s="12"/>
      <c r="P10" s="17" t="s">
        <v>58</v>
      </c>
    </row>
    <row r="11" spans="1:16" s="32" customFormat="1" ht="200.1" customHeight="1" x14ac:dyDescent="0.15">
      <c r="A11" s="11" t="s">
        <v>59</v>
      </c>
      <c r="B11" s="42" t="s">
        <v>60</v>
      </c>
      <c r="C11" s="13">
        <v>41730</v>
      </c>
      <c r="D11" s="12" t="s">
        <v>61</v>
      </c>
      <c r="E11" s="12" t="s">
        <v>25</v>
      </c>
      <c r="F11" s="14">
        <v>25551149</v>
      </c>
      <c r="G11" s="14">
        <v>25551149</v>
      </c>
      <c r="H11" s="15">
        <v>1</v>
      </c>
      <c r="I11" s="16"/>
      <c r="J11" s="12" t="s">
        <v>62</v>
      </c>
      <c r="K11" s="16" t="s">
        <v>22</v>
      </c>
      <c r="L11" s="16"/>
      <c r="M11" s="12" t="s">
        <v>33</v>
      </c>
      <c r="N11" s="16"/>
      <c r="O11" s="12"/>
      <c r="P11" s="17" t="s">
        <v>59</v>
      </c>
    </row>
    <row r="12" spans="1:16" s="32" customFormat="1" ht="200.1" customHeight="1" x14ac:dyDescent="0.15">
      <c r="A12" s="11" t="s">
        <v>63</v>
      </c>
      <c r="B12" s="42" t="s">
        <v>39</v>
      </c>
      <c r="C12" s="13">
        <v>41730</v>
      </c>
      <c r="D12" s="12" t="s">
        <v>64</v>
      </c>
      <c r="E12" s="12" t="s">
        <v>25</v>
      </c>
      <c r="F12" s="14">
        <v>15989400</v>
      </c>
      <c r="G12" s="14">
        <v>15989400</v>
      </c>
      <c r="H12" s="15">
        <v>1</v>
      </c>
      <c r="I12" s="16"/>
      <c r="J12" s="12" t="s">
        <v>65</v>
      </c>
      <c r="K12" s="16" t="s">
        <v>24</v>
      </c>
      <c r="L12" s="16"/>
      <c r="M12" s="12" t="s">
        <v>33</v>
      </c>
      <c r="N12" s="16"/>
      <c r="O12" s="12"/>
      <c r="P12" s="17" t="s">
        <v>66</v>
      </c>
    </row>
    <row r="13" spans="1:16" s="32" customFormat="1" ht="200.1" customHeight="1" x14ac:dyDescent="0.15">
      <c r="A13" s="11" t="s">
        <v>67</v>
      </c>
      <c r="B13" s="42" t="s">
        <v>39</v>
      </c>
      <c r="C13" s="13">
        <v>41730</v>
      </c>
      <c r="D13" s="43" t="s">
        <v>30</v>
      </c>
      <c r="E13" s="12" t="s">
        <v>25</v>
      </c>
      <c r="F13" s="14">
        <v>15989400</v>
      </c>
      <c r="G13" s="14">
        <v>15989400</v>
      </c>
      <c r="H13" s="15">
        <v>1</v>
      </c>
      <c r="I13" s="16"/>
      <c r="J13" s="12" t="s">
        <v>68</v>
      </c>
      <c r="K13" s="16" t="s">
        <v>24</v>
      </c>
      <c r="L13" s="16"/>
      <c r="M13" s="12" t="s">
        <v>33</v>
      </c>
      <c r="N13" s="16"/>
      <c r="O13" s="12"/>
      <c r="P13" s="17" t="s">
        <v>69</v>
      </c>
    </row>
    <row r="14" spans="1:16" s="32" customFormat="1" ht="200.1" customHeight="1" x14ac:dyDescent="0.15">
      <c r="A14" s="11" t="s">
        <v>70</v>
      </c>
      <c r="B14" s="42" t="s">
        <v>39</v>
      </c>
      <c r="C14" s="13">
        <v>41730</v>
      </c>
      <c r="D14" s="12" t="s">
        <v>71</v>
      </c>
      <c r="E14" s="12" t="s">
        <v>25</v>
      </c>
      <c r="F14" s="14">
        <v>15989400</v>
      </c>
      <c r="G14" s="14">
        <v>15989400</v>
      </c>
      <c r="H14" s="15">
        <v>1</v>
      </c>
      <c r="I14" s="16"/>
      <c r="J14" s="12" t="s">
        <v>72</v>
      </c>
      <c r="K14" s="16" t="s">
        <v>24</v>
      </c>
      <c r="L14" s="16"/>
      <c r="M14" s="12" t="s">
        <v>33</v>
      </c>
      <c r="N14" s="16"/>
      <c r="O14" s="12"/>
      <c r="P14" s="17" t="s">
        <v>73</v>
      </c>
    </row>
    <row r="15" spans="1:16" s="32" customFormat="1" ht="200.1" customHeight="1" x14ac:dyDescent="0.15">
      <c r="A15" s="11" t="s">
        <v>74</v>
      </c>
      <c r="B15" s="42" t="s">
        <v>39</v>
      </c>
      <c r="C15" s="13">
        <v>41730</v>
      </c>
      <c r="D15" s="12" t="s">
        <v>75</v>
      </c>
      <c r="E15" s="12" t="s">
        <v>25</v>
      </c>
      <c r="F15" s="14">
        <v>3567033</v>
      </c>
      <c r="G15" s="14">
        <v>3567033</v>
      </c>
      <c r="H15" s="15">
        <v>1</v>
      </c>
      <c r="I15" s="16"/>
      <c r="J15" s="12" t="s">
        <v>76</v>
      </c>
      <c r="K15" s="16" t="s">
        <v>19</v>
      </c>
      <c r="L15" s="16"/>
      <c r="M15" s="12" t="s">
        <v>33</v>
      </c>
      <c r="N15" s="16"/>
      <c r="O15" s="12"/>
      <c r="P15" s="33" t="s">
        <v>77</v>
      </c>
    </row>
    <row r="16" spans="1:16" s="32" customFormat="1" ht="200.1" customHeight="1" x14ac:dyDescent="0.15">
      <c r="A16" s="11" t="s">
        <v>78</v>
      </c>
      <c r="B16" s="42" t="s">
        <v>79</v>
      </c>
      <c r="C16" s="13">
        <v>41730</v>
      </c>
      <c r="D16" s="12" t="s">
        <v>80</v>
      </c>
      <c r="E16" s="12" t="s">
        <v>25</v>
      </c>
      <c r="F16" s="14">
        <v>8461836</v>
      </c>
      <c r="G16" s="14">
        <v>8461836</v>
      </c>
      <c r="H16" s="15">
        <v>1</v>
      </c>
      <c r="I16" s="16"/>
      <c r="J16" s="12" t="s">
        <v>81</v>
      </c>
      <c r="K16" s="16" t="s">
        <v>22</v>
      </c>
      <c r="L16" s="16"/>
      <c r="M16" s="12" t="s">
        <v>33</v>
      </c>
      <c r="N16" s="16"/>
      <c r="O16" s="12"/>
      <c r="P16" s="17" t="s">
        <v>82</v>
      </c>
    </row>
    <row r="17" spans="1:16" s="32" customFormat="1" ht="200.1" customHeight="1" x14ac:dyDescent="0.15">
      <c r="A17" s="11" t="s">
        <v>83</v>
      </c>
      <c r="B17" s="42" t="s">
        <v>39</v>
      </c>
      <c r="C17" s="13">
        <v>41730</v>
      </c>
      <c r="D17" s="12" t="s">
        <v>84</v>
      </c>
      <c r="E17" s="12" t="s">
        <v>25</v>
      </c>
      <c r="F17" s="14">
        <v>10424484</v>
      </c>
      <c r="G17" s="14">
        <v>10424484</v>
      </c>
      <c r="H17" s="15">
        <v>1</v>
      </c>
      <c r="I17" s="16"/>
      <c r="J17" s="12" t="s">
        <v>85</v>
      </c>
      <c r="K17" s="16" t="s">
        <v>23</v>
      </c>
      <c r="L17" s="16"/>
      <c r="M17" s="12" t="s">
        <v>33</v>
      </c>
      <c r="N17" s="16"/>
      <c r="O17" s="12"/>
      <c r="P17" s="17" t="s">
        <v>86</v>
      </c>
    </row>
    <row r="18" spans="1:16" s="32" customFormat="1" ht="200.1" customHeight="1" x14ac:dyDescent="0.15">
      <c r="A18" s="11" t="s">
        <v>87</v>
      </c>
      <c r="B18" s="42" t="s">
        <v>60</v>
      </c>
      <c r="C18" s="13">
        <v>41730</v>
      </c>
      <c r="D18" s="12" t="s">
        <v>88</v>
      </c>
      <c r="E18" s="12" t="s">
        <v>25</v>
      </c>
      <c r="F18" s="14">
        <v>6483120</v>
      </c>
      <c r="G18" s="14">
        <v>6483120</v>
      </c>
      <c r="H18" s="15">
        <v>1</v>
      </c>
      <c r="I18" s="16"/>
      <c r="J18" s="12" t="s">
        <v>62</v>
      </c>
      <c r="K18" s="16" t="s">
        <v>22</v>
      </c>
      <c r="L18" s="16"/>
      <c r="M18" s="12" t="s">
        <v>33</v>
      </c>
      <c r="N18" s="16"/>
      <c r="O18" s="12"/>
      <c r="P18" s="17" t="s">
        <v>87</v>
      </c>
    </row>
    <row r="19" spans="1:16" s="18" customFormat="1" ht="200.1" customHeight="1" x14ac:dyDescent="0.15">
      <c r="A19" s="11" t="s">
        <v>89</v>
      </c>
      <c r="B19" s="42" t="s">
        <v>39</v>
      </c>
      <c r="C19" s="13">
        <v>41730</v>
      </c>
      <c r="D19" s="12" t="s">
        <v>27</v>
      </c>
      <c r="E19" s="12" t="s">
        <v>25</v>
      </c>
      <c r="F19" s="14">
        <v>5313600</v>
      </c>
      <c r="G19" s="14">
        <v>5313600</v>
      </c>
      <c r="H19" s="15">
        <v>1</v>
      </c>
      <c r="I19" s="16"/>
      <c r="J19" s="12" t="s">
        <v>90</v>
      </c>
      <c r="K19" s="16" t="s">
        <v>24</v>
      </c>
      <c r="L19" s="16"/>
      <c r="M19" s="12" t="s">
        <v>33</v>
      </c>
      <c r="N19" s="16"/>
      <c r="O19" s="12"/>
      <c r="P19" s="17" t="s">
        <v>89</v>
      </c>
    </row>
    <row r="20" spans="1:16" s="18" customFormat="1" ht="200.1" customHeight="1" x14ac:dyDescent="0.15">
      <c r="A20" s="11" t="s">
        <v>91</v>
      </c>
      <c r="B20" s="42" t="s">
        <v>92</v>
      </c>
      <c r="C20" s="13">
        <v>41730</v>
      </c>
      <c r="D20" s="12" t="s">
        <v>93</v>
      </c>
      <c r="E20" s="12" t="s">
        <v>25</v>
      </c>
      <c r="F20" s="14">
        <v>3888000</v>
      </c>
      <c r="G20" s="14">
        <v>3888000</v>
      </c>
      <c r="H20" s="15">
        <v>1</v>
      </c>
      <c r="I20" s="16"/>
      <c r="J20" s="12" t="s">
        <v>94</v>
      </c>
      <c r="K20" s="16" t="s">
        <v>22</v>
      </c>
      <c r="L20" s="16"/>
      <c r="M20" s="12" t="s">
        <v>33</v>
      </c>
      <c r="N20" s="16"/>
      <c r="O20" s="12"/>
      <c r="P20" s="17" t="s">
        <v>95</v>
      </c>
    </row>
    <row r="21" spans="1:16" s="18" customFormat="1" ht="200.1" customHeight="1" x14ac:dyDescent="0.15">
      <c r="A21" s="11" t="s">
        <v>96</v>
      </c>
      <c r="B21" s="42" t="s">
        <v>79</v>
      </c>
      <c r="C21" s="13">
        <v>41730</v>
      </c>
      <c r="D21" s="12" t="s">
        <v>97</v>
      </c>
      <c r="E21" s="12" t="s">
        <v>25</v>
      </c>
      <c r="F21" s="14">
        <v>3876732</v>
      </c>
      <c r="G21" s="14">
        <v>3876732</v>
      </c>
      <c r="H21" s="15">
        <v>1</v>
      </c>
      <c r="I21" s="16"/>
      <c r="J21" s="12" t="s">
        <v>98</v>
      </c>
      <c r="K21" s="16" t="s">
        <v>22</v>
      </c>
      <c r="L21" s="16"/>
      <c r="M21" s="12" t="s">
        <v>33</v>
      </c>
      <c r="N21" s="16"/>
      <c r="O21" s="12"/>
      <c r="P21" s="17" t="s">
        <v>96</v>
      </c>
    </row>
    <row r="22" spans="1:16" s="32" customFormat="1" ht="200.1" customHeight="1" x14ac:dyDescent="0.15">
      <c r="A22" s="11" t="s">
        <v>99</v>
      </c>
      <c r="B22" s="42" t="s">
        <v>39</v>
      </c>
      <c r="C22" s="13">
        <v>41730</v>
      </c>
      <c r="D22" s="12" t="s">
        <v>100</v>
      </c>
      <c r="E22" s="12" t="s">
        <v>25</v>
      </c>
      <c r="F22" s="14">
        <v>3538080</v>
      </c>
      <c r="G22" s="14">
        <v>3538080</v>
      </c>
      <c r="H22" s="15">
        <v>1</v>
      </c>
      <c r="I22" s="16"/>
      <c r="J22" s="12" t="s">
        <v>101</v>
      </c>
      <c r="K22" s="16" t="s">
        <v>24</v>
      </c>
      <c r="L22" s="16"/>
      <c r="M22" s="12" t="s">
        <v>33</v>
      </c>
      <c r="N22" s="16"/>
      <c r="O22" s="12"/>
      <c r="P22" s="17" t="s">
        <v>99</v>
      </c>
    </row>
    <row r="23" spans="1:16" s="32" customFormat="1" ht="200.1" customHeight="1" x14ac:dyDescent="0.15">
      <c r="A23" s="11" t="s">
        <v>102</v>
      </c>
      <c r="B23" s="42" t="s">
        <v>39</v>
      </c>
      <c r="C23" s="13">
        <v>41730</v>
      </c>
      <c r="D23" s="12" t="s">
        <v>103</v>
      </c>
      <c r="E23" s="12" t="s">
        <v>25</v>
      </c>
      <c r="F23" s="14">
        <v>6192601</v>
      </c>
      <c r="G23" s="14">
        <v>6192601</v>
      </c>
      <c r="H23" s="15">
        <v>1</v>
      </c>
      <c r="I23" s="16"/>
      <c r="J23" s="12" t="s">
        <v>104</v>
      </c>
      <c r="K23" s="16" t="s">
        <v>28</v>
      </c>
      <c r="L23" s="16"/>
      <c r="M23" s="12" t="s">
        <v>33</v>
      </c>
      <c r="N23" s="16"/>
      <c r="O23" s="12"/>
      <c r="P23" s="17" t="s">
        <v>105</v>
      </c>
    </row>
    <row r="24" spans="1:16" s="32" customFormat="1" ht="200.1" customHeight="1" x14ac:dyDescent="0.15">
      <c r="A24" s="11" t="s">
        <v>106</v>
      </c>
      <c r="B24" s="42" t="s">
        <v>107</v>
      </c>
      <c r="C24" s="13">
        <v>41730</v>
      </c>
      <c r="D24" s="12" t="s">
        <v>108</v>
      </c>
      <c r="E24" s="12" t="s">
        <v>25</v>
      </c>
      <c r="F24" s="14">
        <v>3206131</v>
      </c>
      <c r="G24" s="14">
        <v>3206131</v>
      </c>
      <c r="H24" s="15">
        <v>1</v>
      </c>
      <c r="I24" s="16"/>
      <c r="J24" s="12" t="s">
        <v>109</v>
      </c>
      <c r="K24" s="16" t="s">
        <v>22</v>
      </c>
      <c r="L24" s="16"/>
      <c r="M24" s="12" t="s">
        <v>33</v>
      </c>
      <c r="N24" s="16"/>
      <c r="O24" s="12"/>
      <c r="P24" s="17" t="s">
        <v>110</v>
      </c>
    </row>
    <row r="25" spans="1:16" s="32" customFormat="1" ht="200.1" customHeight="1" x14ac:dyDescent="0.15">
      <c r="A25" s="11" t="s">
        <v>31</v>
      </c>
      <c r="B25" s="42" t="s">
        <v>39</v>
      </c>
      <c r="C25" s="13">
        <v>41730</v>
      </c>
      <c r="D25" s="12" t="s">
        <v>111</v>
      </c>
      <c r="E25" s="12" t="s">
        <v>25</v>
      </c>
      <c r="F25" s="14">
        <v>2916000</v>
      </c>
      <c r="G25" s="14">
        <v>2916000</v>
      </c>
      <c r="H25" s="15">
        <v>1</v>
      </c>
      <c r="I25" s="16"/>
      <c r="J25" s="12" t="s">
        <v>112</v>
      </c>
      <c r="K25" s="16" t="s">
        <v>24</v>
      </c>
      <c r="L25" s="16"/>
      <c r="M25" s="12" t="s">
        <v>33</v>
      </c>
      <c r="N25" s="16"/>
      <c r="O25" s="12"/>
      <c r="P25" s="17" t="s">
        <v>31</v>
      </c>
    </row>
    <row r="26" spans="1:16" s="32" customFormat="1" ht="200.1" customHeight="1" x14ac:dyDescent="0.15">
      <c r="A26" s="11" t="s">
        <v>113</v>
      </c>
      <c r="B26" s="42" t="s">
        <v>79</v>
      </c>
      <c r="C26" s="13">
        <v>41730</v>
      </c>
      <c r="D26" s="12" t="s">
        <v>114</v>
      </c>
      <c r="E26" s="12" t="s">
        <v>25</v>
      </c>
      <c r="F26" s="14">
        <v>2805974</v>
      </c>
      <c r="G26" s="14">
        <v>2805974</v>
      </c>
      <c r="H26" s="15">
        <v>1</v>
      </c>
      <c r="I26" s="16"/>
      <c r="J26" s="12" t="s">
        <v>115</v>
      </c>
      <c r="K26" s="16" t="s">
        <v>22</v>
      </c>
      <c r="L26" s="16"/>
      <c r="M26" s="12" t="s">
        <v>33</v>
      </c>
      <c r="N26" s="16"/>
      <c r="O26" s="12"/>
      <c r="P26" s="17" t="s">
        <v>113</v>
      </c>
    </row>
    <row r="27" spans="1:16" s="32" customFormat="1" ht="200.1" customHeight="1" x14ac:dyDescent="0.15">
      <c r="A27" s="11" t="s">
        <v>116</v>
      </c>
      <c r="B27" s="42" t="s">
        <v>39</v>
      </c>
      <c r="C27" s="13">
        <v>41730</v>
      </c>
      <c r="D27" s="12" t="s">
        <v>75</v>
      </c>
      <c r="E27" s="12" t="s">
        <v>25</v>
      </c>
      <c r="F27" s="14">
        <v>10714043</v>
      </c>
      <c r="G27" s="14">
        <v>10714043</v>
      </c>
      <c r="H27" s="15">
        <v>1</v>
      </c>
      <c r="I27" s="16"/>
      <c r="J27" s="12" t="s">
        <v>117</v>
      </c>
      <c r="K27" s="16" t="s">
        <v>19</v>
      </c>
      <c r="L27" s="16"/>
      <c r="M27" s="12" t="s">
        <v>33</v>
      </c>
      <c r="N27" s="16"/>
      <c r="O27" s="12"/>
      <c r="P27" s="33" t="s">
        <v>118</v>
      </c>
    </row>
    <row r="28" spans="1:16" s="32" customFormat="1" ht="200.1" customHeight="1" x14ac:dyDescent="0.15">
      <c r="A28" s="11" t="s">
        <v>119</v>
      </c>
      <c r="B28" s="42" t="s">
        <v>120</v>
      </c>
      <c r="C28" s="13">
        <v>41730</v>
      </c>
      <c r="D28" s="12" t="s">
        <v>121</v>
      </c>
      <c r="E28" s="12" t="s">
        <v>25</v>
      </c>
      <c r="F28" s="14">
        <v>2343600</v>
      </c>
      <c r="G28" s="14">
        <v>2343600</v>
      </c>
      <c r="H28" s="15">
        <v>1</v>
      </c>
      <c r="I28" s="16"/>
      <c r="J28" s="12" t="s">
        <v>122</v>
      </c>
      <c r="K28" s="16" t="s">
        <v>24</v>
      </c>
      <c r="L28" s="16"/>
      <c r="M28" s="12" t="s">
        <v>33</v>
      </c>
      <c r="N28" s="16"/>
      <c r="O28" s="12"/>
      <c r="P28" s="17" t="s">
        <v>119</v>
      </c>
    </row>
    <row r="29" spans="1:16" s="32" customFormat="1" ht="200.1" customHeight="1" x14ac:dyDescent="0.15">
      <c r="A29" s="29" t="s">
        <v>123</v>
      </c>
      <c r="B29" s="42" t="s">
        <v>60</v>
      </c>
      <c r="C29" s="13">
        <v>41730</v>
      </c>
      <c r="D29" s="12" t="s">
        <v>124</v>
      </c>
      <c r="E29" s="12" t="s">
        <v>25</v>
      </c>
      <c r="F29" s="14">
        <v>2089128</v>
      </c>
      <c r="G29" s="14">
        <v>2089128</v>
      </c>
      <c r="H29" s="15">
        <v>1</v>
      </c>
      <c r="I29" s="16"/>
      <c r="J29" s="12" t="s">
        <v>125</v>
      </c>
      <c r="K29" s="16" t="s">
        <v>21</v>
      </c>
      <c r="L29" s="16"/>
      <c r="M29" s="12" t="s">
        <v>33</v>
      </c>
      <c r="N29" s="16"/>
      <c r="O29" s="12"/>
      <c r="P29" s="44" t="s">
        <v>123</v>
      </c>
    </row>
    <row r="30" spans="1:16" s="32" customFormat="1" ht="200.1" customHeight="1" x14ac:dyDescent="0.15">
      <c r="A30" s="11" t="s">
        <v>126</v>
      </c>
      <c r="B30" s="42" t="s">
        <v>127</v>
      </c>
      <c r="C30" s="13">
        <v>41730</v>
      </c>
      <c r="D30" s="12" t="s">
        <v>128</v>
      </c>
      <c r="E30" s="12" t="s">
        <v>25</v>
      </c>
      <c r="F30" s="14">
        <v>1955880</v>
      </c>
      <c r="G30" s="14">
        <v>1955880</v>
      </c>
      <c r="H30" s="15">
        <v>1</v>
      </c>
      <c r="I30" s="16"/>
      <c r="J30" s="12" t="s">
        <v>129</v>
      </c>
      <c r="K30" s="16" t="s">
        <v>22</v>
      </c>
      <c r="L30" s="16"/>
      <c r="M30" s="12" t="s">
        <v>33</v>
      </c>
      <c r="N30" s="16"/>
      <c r="O30" s="12"/>
      <c r="P30" s="17" t="s">
        <v>126</v>
      </c>
    </row>
    <row r="31" spans="1:16" s="32" customFormat="1" ht="200.1" customHeight="1" x14ac:dyDescent="0.15">
      <c r="A31" s="11" t="s">
        <v>130</v>
      </c>
      <c r="B31" s="42" t="s">
        <v>43</v>
      </c>
      <c r="C31" s="13">
        <v>41730</v>
      </c>
      <c r="D31" s="12" t="s">
        <v>131</v>
      </c>
      <c r="E31" s="12" t="s">
        <v>25</v>
      </c>
      <c r="F31" s="14">
        <v>1950480</v>
      </c>
      <c r="G31" s="14">
        <v>1950480</v>
      </c>
      <c r="H31" s="15">
        <v>1</v>
      </c>
      <c r="I31" s="16"/>
      <c r="J31" s="12" t="s">
        <v>132</v>
      </c>
      <c r="K31" s="16" t="s">
        <v>22</v>
      </c>
      <c r="L31" s="16"/>
      <c r="M31" s="12" t="s">
        <v>33</v>
      </c>
      <c r="N31" s="16"/>
      <c r="O31" s="12"/>
      <c r="P31" s="17" t="s">
        <v>130</v>
      </c>
    </row>
    <row r="32" spans="1:16" s="32" customFormat="1" ht="200.1" customHeight="1" x14ac:dyDescent="0.15">
      <c r="A32" s="11" t="s">
        <v>133</v>
      </c>
      <c r="B32" s="42" t="s">
        <v>107</v>
      </c>
      <c r="C32" s="13">
        <v>41730</v>
      </c>
      <c r="D32" s="12" t="s">
        <v>134</v>
      </c>
      <c r="E32" s="12" t="s">
        <v>25</v>
      </c>
      <c r="F32" s="14">
        <v>1944000</v>
      </c>
      <c r="G32" s="14">
        <v>1944000</v>
      </c>
      <c r="H32" s="15">
        <v>1</v>
      </c>
      <c r="I32" s="16"/>
      <c r="J32" s="12" t="s">
        <v>135</v>
      </c>
      <c r="K32" s="16" t="s">
        <v>22</v>
      </c>
      <c r="L32" s="16"/>
      <c r="M32" s="12" t="s">
        <v>33</v>
      </c>
      <c r="N32" s="16"/>
      <c r="O32" s="12"/>
      <c r="P32" s="17" t="s">
        <v>133</v>
      </c>
    </row>
    <row r="33" spans="1:16" s="32" customFormat="1" ht="200.1" customHeight="1" x14ac:dyDescent="0.15">
      <c r="A33" s="29" t="s">
        <v>136</v>
      </c>
      <c r="B33" s="42" t="s">
        <v>60</v>
      </c>
      <c r="C33" s="13">
        <v>41730</v>
      </c>
      <c r="D33" s="12" t="s">
        <v>137</v>
      </c>
      <c r="E33" s="12" t="s">
        <v>25</v>
      </c>
      <c r="F33" s="14">
        <v>1849764</v>
      </c>
      <c r="G33" s="14">
        <v>1849764</v>
      </c>
      <c r="H33" s="15">
        <v>1</v>
      </c>
      <c r="I33" s="16"/>
      <c r="J33" s="12" t="s">
        <v>138</v>
      </c>
      <c r="K33" s="16" t="s">
        <v>21</v>
      </c>
      <c r="L33" s="16"/>
      <c r="M33" s="12" t="s">
        <v>33</v>
      </c>
      <c r="N33" s="16"/>
      <c r="O33" s="12"/>
      <c r="P33" s="44" t="s">
        <v>136</v>
      </c>
    </row>
    <row r="34" spans="1:16" s="32" customFormat="1" ht="200.1" customHeight="1" x14ac:dyDescent="0.15">
      <c r="A34" s="11" t="s">
        <v>139</v>
      </c>
      <c r="B34" s="42" t="s">
        <v>39</v>
      </c>
      <c r="C34" s="13">
        <v>41730</v>
      </c>
      <c r="D34" s="12" t="s">
        <v>140</v>
      </c>
      <c r="E34" s="12" t="s">
        <v>25</v>
      </c>
      <c r="F34" s="14">
        <v>1784700</v>
      </c>
      <c r="G34" s="14">
        <v>1784700</v>
      </c>
      <c r="H34" s="15">
        <v>1</v>
      </c>
      <c r="I34" s="16"/>
      <c r="J34" s="12" t="s">
        <v>141</v>
      </c>
      <c r="K34" s="16" t="s">
        <v>28</v>
      </c>
      <c r="L34" s="16"/>
      <c r="M34" s="12" t="s">
        <v>33</v>
      </c>
      <c r="N34" s="16"/>
      <c r="O34" s="12"/>
      <c r="P34" s="17" t="s">
        <v>139</v>
      </c>
    </row>
    <row r="35" spans="1:16" s="32" customFormat="1" ht="200.1" customHeight="1" x14ac:dyDescent="0.15">
      <c r="A35" s="11" t="s">
        <v>142</v>
      </c>
      <c r="B35" s="42" t="s">
        <v>39</v>
      </c>
      <c r="C35" s="13">
        <v>41730</v>
      </c>
      <c r="D35" s="12" t="s">
        <v>143</v>
      </c>
      <c r="E35" s="12" t="s">
        <v>25</v>
      </c>
      <c r="F35" s="14">
        <v>1753774</v>
      </c>
      <c r="G35" s="14">
        <v>1753774</v>
      </c>
      <c r="H35" s="15">
        <v>1</v>
      </c>
      <c r="I35" s="16"/>
      <c r="J35" s="12" t="s">
        <v>144</v>
      </c>
      <c r="K35" s="16" t="s">
        <v>28</v>
      </c>
      <c r="L35" s="16"/>
      <c r="M35" s="12" t="s">
        <v>33</v>
      </c>
      <c r="N35" s="16"/>
      <c r="O35" s="12"/>
      <c r="P35" s="17" t="s">
        <v>142</v>
      </c>
    </row>
    <row r="36" spans="1:16" s="32" customFormat="1" ht="200.1" customHeight="1" x14ac:dyDescent="0.15">
      <c r="A36" s="11" t="s">
        <v>145</v>
      </c>
      <c r="B36" s="42" t="s">
        <v>39</v>
      </c>
      <c r="C36" s="13">
        <v>41730</v>
      </c>
      <c r="D36" s="12" t="s">
        <v>146</v>
      </c>
      <c r="E36" s="12" t="s">
        <v>25</v>
      </c>
      <c r="F36" s="14">
        <v>1850220</v>
      </c>
      <c r="G36" s="14">
        <v>1850220</v>
      </c>
      <c r="H36" s="15">
        <v>1</v>
      </c>
      <c r="I36" s="16"/>
      <c r="J36" s="12" t="s">
        <v>147</v>
      </c>
      <c r="K36" s="16" t="s">
        <v>24</v>
      </c>
      <c r="L36" s="16"/>
      <c r="M36" s="12" t="s">
        <v>33</v>
      </c>
      <c r="N36" s="16"/>
      <c r="O36" s="12"/>
      <c r="P36" s="17" t="s">
        <v>35</v>
      </c>
    </row>
    <row r="37" spans="1:16" s="32" customFormat="1" ht="200.1" customHeight="1" x14ac:dyDescent="0.15">
      <c r="A37" s="11" t="s">
        <v>148</v>
      </c>
      <c r="B37" s="42" t="s">
        <v>149</v>
      </c>
      <c r="C37" s="13">
        <v>41730</v>
      </c>
      <c r="D37" s="12" t="s">
        <v>150</v>
      </c>
      <c r="E37" s="12" t="s">
        <v>25</v>
      </c>
      <c r="F37" s="14">
        <v>1674000</v>
      </c>
      <c r="G37" s="14">
        <v>1672164</v>
      </c>
      <c r="H37" s="15">
        <v>0.99890322580645163</v>
      </c>
      <c r="I37" s="16"/>
      <c r="J37" s="12" t="s">
        <v>151</v>
      </c>
      <c r="K37" s="16" t="s">
        <v>22</v>
      </c>
      <c r="L37" s="16" t="s">
        <v>26</v>
      </c>
      <c r="M37" s="12" t="s">
        <v>152</v>
      </c>
      <c r="N37" s="16" t="s">
        <v>32</v>
      </c>
      <c r="O37" s="12"/>
      <c r="P37" s="17" t="s">
        <v>148</v>
      </c>
    </row>
    <row r="38" spans="1:16" s="32" customFormat="1" ht="200.1" customHeight="1" x14ac:dyDescent="0.15">
      <c r="A38" s="11" t="s">
        <v>29</v>
      </c>
      <c r="B38" s="42" t="s">
        <v>39</v>
      </c>
      <c r="C38" s="13">
        <v>41730</v>
      </c>
      <c r="D38" s="12" t="s">
        <v>153</v>
      </c>
      <c r="E38" s="12" t="s">
        <v>25</v>
      </c>
      <c r="F38" s="14">
        <v>1642794</v>
      </c>
      <c r="G38" s="14">
        <v>1642794</v>
      </c>
      <c r="H38" s="15">
        <v>1</v>
      </c>
      <c r="I38" s="16"/>
      <c r="J38" s="12" t="s">
        <v>154</v>
      </c>
      <c r="K38" s="16" t="s">
        <v>24</v>
      </c>
      <c r="L38" s="16"/>
      <c r="M38" s="12" t="s">
        <v>33</v>
      </c>
      <c r="N38" s="16"/>
      <c r="O38" s="12"/>
      <c r="P38" s="17" t="s">
        <v>29</v>
      </c>
    </row>
    <row r="39" spans="1:16" s="34" customFormat="1" ht="200.1" customHeight="1" x14ac:dyDescent="0.15">
      <c r="A39" s="11" t="s">
        <v>155</v>
      </c>
      <c r="B39" s="42" t="s">
        <v>120</v>
      </c>
      <c r="C39" s="13">
        <v>41730</v>
      </c>
      <c r="D39" s="12" t="s">
        <v>156</v>
      </c>
      <c r="E39" s="12" t="s">
        <v>25</v>
      </c>
      <c r="F39" s="14">
        <v>1436400</v>
      </c>
      <c r="G39" s="14">
        <v>1436400</v>
      </c>
      <c r="H39" s="15">
        <v>1</v>
      </c>
      <c r="I39" s="16"/>
      <c r="J39" s="12" t="s">
        <v>122</v>
      </c>
      <c r="K39" s="16" t="s">
        <v>24</v>
      </c>
      <c r="L39" s="16"/>
      <c r="M39" s="12" t="s">
        <v>33</v>
      </c>
      <c r="N39" s="16"/>
      <c r="O39" s="12"/>
      <c r="P39" s="17" t="s">
        <v>155</v>
      </c>
    </row>
    <row r="40" spans="1:16" s="34" customFormat="1" ht="200.1" customHeight="1" x14ac:dyDescent="0.15">
      <c r="A40" s="11" t="s">
        <v>157</v>
      </c>
      <c r="B40" s="42" t="s">
        <v>158</v>
      </c>
      <c r="C40" s="13">
        <v>41730</v>
      </c>
      <c r="D40" s="12" t="s">
        <v>159</v>
      </c>
      <c r="E40" s="12" t="s">
        <v>25</v>
      </c>
      <c r="F40" s="14">
        <v>1375057</v>
      </c>
      <c r="G40" s="14">
        <v>1375057</v>
      </c>
      <c r="H40" s="15">
        <v>1</v>
      </c>
      <c r="I40" s="16"/>
      <c r="J40" s="12" t="s">
        <v>160</v>
      </c>
      <c r="K40" s="16" t="s">
        <v>21</v>
      </c>
      <c r="L40" s="16"/>
      <c r="M40" s="12" t="s">
        <v>33</v>
      </c>
      <c r="N40" s="16"/>
      <c r="O40" s="12"/>
      <c r="P40" s="17" t="s">
        <v>157</v>
      </c>
    </row>
    <row r="41" spans="1:16" s="32" customFormat="1" ht="200.1" customHeight="1" x14ac:dyDescent="0.15">
      <c r="A41" s="11" t="s">
        <v>161</v>
      </c>
      <c r="B41" s="42" t="s">
        <v>120</v>
      </c>
      <c r="C41" s="13">
        <v>41730</v>
      </c>
      <c r="D41" s="12" t="s">
        <v>162</v>
      </c>
      <c r="E41" s="12" t="s">
        <v>25</v>
      </c>
      <c r="F41" s="14">
        <v>1371600</v>
      </c>
      <c r="G41" s="14">
        <v>1371600</v>
      </c>
      <c r="H41" s="15">
        <v>1</v>
      </c>
      <c r="I41" s="16"/>
      <c r="J41" s="12" t="s">
        <v>163</v>
      </c>
      <c r="K41" s="16" t="s">
        <v>24</v>
      </c>
      <c r="L41" s="16"/>
      <c r="M41" s="12" t="s">
        <v>33</v>
      </c>
      <c r="N41" s="16"/>
      <c r="O41" s="12"/>
      <c r="P41" s="17" t="s">
        <v>164</v>
      </c>
    </row>
    <row r="42" spans="1:16" s="32" customFormat="1" ht="200.1" customHeight="1" x14ac:dyDescent="0.15">
      <c r="A42" s="11" t="s">
        <v>37</v>
      </c>
      <c r="B42" s="42" t="s">
        <v>39</v>
      </c>
      <c r="C42" s="13">
        <v>41730</v>
      </c>
      <c r="D42" s="12" t="s">
        <v>165</v>
      </c>
      <c r="E42" s="12" t="s">
        <v>25</v>
      </c>
      <c r="F42" s="14">
        <v>1318356</v>
      </c>
      <c r="G42" s="14">
        <v>1318356</v>
      </c>
      <c r="H42" s="15">
        <v>1</v>
      </c>
      <c r="I42" s="16"/>
      <c r="J42" s="12" t="s">
        <v>166</v>
      </c>
      <c r="K42" s="16" t="s">
        <v>24</v>
      </c>
      <c r="L42" s="16"/>
      <c r="M42" s="12" t="s">
        <v>33</v>
      </c>
      <c r="N42" s="16"/>
      <c r="O42" s="12"/>
      <c r="P42" s="17" t="s">
        <v>37</v>
      </c>
    </row>
    <row r="43" spans="1:16" s="32" customFormat="1" ht="200.1" customHeight="1" x14ac:dyDescent="0.15">
      <c r="A43" s="24" t="s">
        <v>167</v>
      </c>
      <c r="B43" s="42" t="s">
        <v>60</v>
      </c>
      <c r="C43" s="13">
        <v>41730</v>
      </c>
      <c r="D43" s="12" t="s">
        <v>168</v>
      </c>
      <c r="E43" s="12" t="s">
        <v>25</v>
      </c>
      <c r="F43" s="14">
        <v>1165980</v>
      </c>
      <c r="G43" s="14">
        <v>1165980</v>
      </c>
      <c r="H43" s="15">
        <v>1</v>
      </c>
      <c r="I43" s="16"/>
      <c r="J43" s="12" t="s">
        <v>169</v>
      </c>
      <c r="K43" s="16" t="s">
        <v>21</v>
      </c>
      <c r="L43" s="16"/>
      <c r="M43" s="12" t="s">
        <v>33</v>
      </c>
      <c r="N43" s="16"/>
      <c r="O43" s="12"/>
      <c r="P43" s="44" t="s">
        <v>167</v>
      </c>
    </row>
    <row r="44" spans="1:16" s="32" customFormat="1" ht="200.1" customHeight="1" x14ac:dyDescent="0.15">
      <c r="A44" s="11" t="s">
        <v>170</v>
      </c>
      <c r="B44" s="42" t="s">
        <v>120</v>
      </c>
      <c r="C44" s="13">
        <v>41730</v>
      </c>
      <c r="D44" s="12" t="s">
        <v>171</v>
      </c>
      <c r="E44" s="12" t="s">
        <v>25</v>
      </c>
      <c r="F44" s="14">
        <v>1123200</v>
      </c>
      <c r="G44" s="14">
        <v>1123200</v>
      </c>
      <c r="H44" s="15">
        <v>1</v>
      </c>
      <c r="I44" s="16"/>
      <c r="J44" s="12" t="s">
        <v>122</v>
      </c>
      <c r="K44" s="16" t="s">
        <v>24</v>
      </c>
      <c r="L44" s="16"/>
      <c r="M44" s="12" t="s">
        <v>33</v>
      </c>
      <c r="N44" s="16"/>
      <c r="O44" s="12"/>
      <c r="P44" s="17" t="s">
        <v>172</v>
      </c>
    </row>
    <row r="45" spans="1:16" s="32" customFormat="1" ht="200.1" customHeight="1" x14ac:dyDescent="0.15">
      <c r="A45" s="11" t="s">
        <v>173</v>
      </c>
      <c r="B45" s="42" t="s">
        <v>158</v>
      </c>
      <c r="C45" s="13">
        <v>41730</v>
      </c>
      <c r="D45" s="12" t="s">
        <v>174</v>
      </c>
      <c r="E45" s="12" t="s">
        <v>25</v>
      </c>
      <c r="F45" s="14">
        <v>1013200</v>
      </c>
      <c r="G45" s="14">
        <v>1013200</v>
      </c>
      <c r="H45" s="15">
        <v>1</v>
      </c>
      <c r="I45" s="16"/>
      <c r="J45" s="12" t="s">
        <v>175</v>
      </c>
      <c r="K45" s="16" t="s">
        <v>21</v>
      </c>
      <c r="L45" s="16"/>
      <c r="M45" s="12" t="s">
        <v>33</v>
      </c>
      <c r="N45" s="16"/>
      <c r="O45" s="12"/>
      <c r="P45" s="17" t="s">
        <v>173</v>
      </c>
    </row>
    <row r="46" spans="1:16" s="32" customFormat="1" ht="200.1" customHeight="1" x14ac:dyDescent="0.15">
      <c r="A46" s="11" t="s">
        <v>176</v>
      </c>
      <c r="B46" s="42" t="s">
        <v>51</v>
      </c>
      <c r="C46" s="13">
        <v>41730</v>
      </c>
      <c r="D46" s="12" t="s">
        <v>177</v>
      </c>
      <c r="E46" s="12" t="s">
        <v>25</v>
      </c>
      <c r="F46" s="14">
        <v>972000</v>
      </c>
      <c r="G46" s="14">
        <v>972000</v>
      </c>
      <c r="H46" s="15">
        <v>1</v>
      </c>
      <c r="I46" s="16"/>
      <c r="J46" s="12" t="s">
        <v>178</v>
      </c>
      <c r="K46" s="16" t="s">
        <v>22</v>
      </c>
      <c r="L46" s="16"/>
      <c r="M46" s="12" t="s">
        <v>33</v>
      </c>
      <c r="N46" s="16"/>
      <c r="O46" s="12"/>
      <c r="P46" s="17" t="s">
        <v>176</v>
      </c>
    </row>
    <row r="47" spans="1:16" s="32" customFormat="1" ht="200.1" customHeight="1" x14ac:dyDescent="0.15">
      <c r="A47" s="11" t="s">
        <v>179</v>
      </c>
      <c r="B47" s="42" t="s">
        <v>60</v>
      </c>
      <c r="C47" s="13">
        <v>41730</v>
      </c>
      <c r="D47" s="12" t="s">
        <v>88</v>
      </c>
      <c r="E47" s="12" t="s">
        <v>25</v>
      </c>
      <c r="F47" s="14">
        <v>945200</v>
      </c>
      <c r="G47" s="14">
        <v>945200</v>
      </c>
      <c r="H47" s="15">
        <v>1</v>
      </c>
      <c r="I47" s="16"/>
      <c r="J47" s="12" t="s">
        <v>62</v>
      </c>
      <c r="K47" s="16" t="s">
        <v>22</v>
      </c>
      <c r="L47" s="16"/>
      <c r="M47" s="12" t="s">
        <v>33</v>
      </c>
      <c r="N47" s="16"/>
      <c r="O47" s="12"/>
      <c r="P47" s="17" t="s">
        <v>87</v>
      </c>
    </row>
    <row r="48" spans="1:16" s="32" customFormat="1" ht="200.1" customHeight="1" x14ac:dyDescent="0.15">
      <c r="A48" s="11" t="s">
        <v>180</v>
      </c>
      <c r="B48" s="42" t="s">
        <v>79</v>
      </c>
      <c r="C48" s="13">
        <v>41730</v>
      </c>
      <c r="D48" s="43" t="s">
        <v>181</v>
      </c>
      <c r="E48" s="12" t="s">
        <v>25</v>
      </c>
      <c r="F48" s="14">
        <v>817032</v>
      </c>
      <c r="G48" s="14">
        <v>817032</v>
      </c>
      <c r="H48" s="15">
        <v>1</v>
      </c>
      <c r="I48" s="16"/>
      <c r="J48" s="12" t="s">
        <v>182</v>
      </c>
      <c r="K48" s="16" t="s">
        <v>22</v>
      </c>
      <c r="L48" s="16"/>
      <c r="M48" s="12" t="s">
        <v>33</v>
      </c>
      <c r="N48" s="16"/>
      <c r="O48" s="12"/>
      <c r="P48" s="17" t="s">
        <v>183</v>
      </c>
    </row>
    <row r="49" spans="1:16" s="32" customFormat="1" ht="200.1" customHeight="1" x14ac:dyDescent="0.15">
      <c r="A49" s="11" t="s">
        <v>184</v>
      </c>
      <c r="B49" s="42" t="s">
        <v>185</v>
      </c>
      <c r="C49" s="13">
        <v>41737</v>
      </c>
      <c r="D49" s="45" t="s">
        <v>186</v>
      </c>
      <c r="E49" s="12" t="s">
        <v>25</v>
      </c>
      <c r="F49" s="14">
        <v>160542000</v>
      </c>
      <c r="G49" s="14">
        <v>160542000</v>
      </c>
      <c r="H49" s="15">
        <v>1</v>
      </c>
      <c r="I49" s="16"/>
      <c r="J49" s="12" t="s">
        <v>41</v>
      </c>
      <c r="K49" s="16" t="s">
        <v>21</v>
      </c>
      <c r="L49" s="16"/>
      <c r="M49" s="12" t="s">
        <v>33</v>
      </c>
      <c r="N49" s="16"/>
      <c r="O49" s="12"/>
      <c r="P49" s="17" t="s">
        <v>184</v>
      </c>
    </row>
    <row r="50" spans="1:16" s="32" customFormat="1" ht="200.1" customHeight="1" x14ac:dyDescent="0.15">
      <c r="A50" s="11" t="s">
        <v>187</v>
      </c>
      <c r="B50" s="42" t="s">
        <v>185</v>
      </c>
      <c r="C50" s="13">
        <v>41737</v>
      </c>
      <c r="D50" s="12" t="s">
        <v>188</v>
      </c>
      <c r="E50" s="12" t="s">
        <v>25</v>
      </c>
      <c r="F50" s="14">
        <v>20844000</v>
      </c>
      <c r="G50" s="14">
        <v>20844000</v>
      </c>
      <c r="H50" s="15">
        <v>1</v>
      </c>
      <c r="I50" s="16"/>
      <c r="J50" s="12" t="s">
        <v>41</v>
      </c>
      <c r="K50" s="16" t="s">
        <v>21</v>
      </c>
      <c r="L50" s="16"/>
      <c r="M50" s="12" t="s">
        <v>33</v>
      </c>
      <c r="N50" s="16"/>
      <c r="O50" s="12"/>
      <c r="P50" s="17" t="s">
        <v>189</v>
      </c>
    </row>
    <row r="51" spans="1:16" s="32" customFormat="1" ht="200.1" customHeight="1" x14ac:dyDescent="0.15">
      <c r="A51" s="11" t="s">
        <v>190</v>
      </c>
      <c r="B51" s="42" t="s">
        <v>92</v>
      </c>
      <c r="C51" s="13">
        <v>41745</v>
      </c>
      <c r="D51" s="43" t="s">
        <v>191</v>
      </c>
      <c r="E51" s="12" t="s">
        <v>25</v>
      </c>
      <c r="F51" s="14">
        <v>1002772</v>
      </c>
      <c r="G51" s="14">
        <v>1002340</v>
      </c>
      <c r="H51" s="15">
        <v>0.99956919419369505</v>
      </c>
      <c r="I51" s="16"/>
      <c r="J51" s="12" t="s">
        <v>192</v>
      </c>
      <c r="K51" s="16" t="s">
        <v>21</v>
      </c>
      <c r="L51" s="16"/>
      <c r="M51" s="12" t="s">
        <v>33</v>
      </c>
      <c r="N51" s="16"/>
      <c r="O51" s="12"/>
      <c r="P51" s="17" t="s">
        <v>193</v>
      </c>
    </row>
    <row r="52" spans="1:16" s="32" customFormat="1" ht="200.1" customHeight="1" x14ac:dyDescent="0.15">
      <c r="A52" s="11" t="s">
        <v>194</v>
      </c>
      <c r="B52" s="42" t="s">
        <v>185</v>
      </c>
      <c r="C52" s="13">
        <v>41746</v>
      </c>
      <c r="D52" s="12" t="s">
        <v>188</v>
      </c>
      <c r="E52" s="12" t="s">
        <v>25</v>
      </c>
      <c r="F52" s="14">
        <v>45360000</v>
      </c>
      <c r="G52" s="14">
        <v>45360000</v>
      </c>
      <c r="H52" s="15">
        <v>1</v>
      </c>
      <c r="I52" s="16"/>
      <c r="J52" s="12" t="s">
        <v>41</v>
      </c>
      <c r="K52" s="16" t="s">
        <v>21</v>
      </c>
      <c r="L52" s="16"/>
      <c r="M52" s="12" t="s">
        <v>33</v>
      </c>
      <c r="N52" s="16"/>
      <c r="O52" s="12"/>
      <c r="P52" s="17" t="s">
        <v>194</v>
      </c>
    </row>
    <row r="53" spans="1:16" s="32" customFormat="1" ht="200.1" customHeight="1" x14ac:dyDescent="0.15">
      <c r="A53" s="11" t="s">
        <v>195</v>
      </c>
      <c r="B53" s="42" t="s">
        <v>185</v>
      </c>
      <c r="C53" s="13">
        <v>41746</v>
      </c>
      <c r="D53" s="12" t="s">
        <v>188</v>
      </c>
      <c r="E53" s="12" t="s">
        <v>25</v>
      </c>
      <c r="F53" s="14">
        <v>31320000</v>
      </c>
      <c r="G53" s="14">
        <v>31320000</v>
      </c>
      <c r="H53" s="15">
        <v>1</v>
      </c>
      <c r="I53" s="16"/>
      <c r="J53" s="12" t="s">
        <v>41</v>
      </c>
      <c r="K53" s="16" t="s">
        <v>21</v>
      </c>
      <c r="L53" s="16"/>
      <c r="M53" s="12" t="s">
        <v>33</v>
      </c>
      <c r="N53" s="16"/>
      <c r="O53" s="12"/>
      <c r="P53" s="17" t="s">
        <v>195</v>
      </c>
    </row>
    <row r="54" spans="1:16" s="32" customFormat="1" ht="200.1" customHeight="1" x14ac:dyDescent="0.15">
      <c r="A54" s="11" t="s">
        <v>196</v>
      </c>
      <c r="B54" s="42" t="s">
        <v>60</v>
      </c>
      <c r="C54" s="13">
        <v>41761</v>
      </c>
      <c r="D54" s="12" t="s">
        <v>197</v>
      </c>
      <c r="E54" s="12" t="s">
        <v>25</v>
      </c>
      <c r="F54" s="14">
        <v>1625400</v>
      </c>
      <c r="G54" s="14">
        <v>1350000</v>
      </c>
      <c r="H54" s="15">
        <v>0.83056478405315615</v>
      </c>
      <c r="I54" s="16"/>
      <c r="J54" s="12" t="s">
        <v>198</v>
      </c>
      <c r="K54" s="16" t="s">
        <v>24</v>
      </c>
      <c r="L54" s="16"/>
      <c r="M54" s="12" t="s">
        <v>33</v>
      </c>
      <c r="N54" s="16"/>
      <c r="O54" s="12"/>
      <c r="P54" s="17" t="s">
        <v>196</v>
      </c>
    </row>
    <row r="55" spans="1:16" s="32" customFormat="1" ht="200.1" customHeight="1" x14ac:dyDescent="0.15">
      <c r="A55" s="11" t="s">
        <v>199</v>
      </c>
      <c r="B55" s="42" t="s">
        <v>39</v>
      </c>
      <c r="C55" s="13">
        <v>41772</v>
      </c>
      <c r="D55" s="12" t="s">
        <v>197</v>
      </c>
      <c r="E55" s="12" t="s">
        <v>25</v>
      </c>
      <c r="F55" s="14">
        <v>1431000</v>
      </c>
      <c r="G55" s="14">
        <v>1431000</v>
      </c>
      <c r="H55" s="15">
        <v>1</v>
      </c>
      <c r="I55" s="16"/>
      <c r="J55" s="12" t="s">
        <v>200</v>
      </c>
      <c r="K55" s="16" t="s">
        <v>24</v>
      </c>
      <c r="L55" s="16"/>
      <c r="M55" s="12" t="s">
        <v>33</v>
      </c>
      <c r="N55" s="16"/>
      <c r="O55" s="12"/>
      <c r="P55" s="17" t="s">
        <v>199</v>
      </c>
    </row>
    <row r="56" spans="1:16" s="32" customFormat="1" ht="200.1" customHeight="1" x14ac:dyDescent="0.15">
      <c r="A56" s="11" t="s">
        <v>201</v>
      </c>
      <c r="B56" s="42" t="s">
        <v>39</v>
      </c>
      <c r="C56" s="13">
        <v>41774</v>
      </c>
      <c r="D56" s="12" t="s">
        <v>197</v>
      </c>
      <c r="E56" s="12" t="s">
        <v>25</v>
      </c>
      <c r="F56" s="14">
        <v>11664000</v>
      </c>
      <c r="G56" s="14">
        <v>11664000</v>
      </c>
      <c r="H56" s="15">
        <v>1</v>
      </c>
      <c r="I56" s="16"/>
      <c r="J56" s="12" t="s">
        <v>202</v>
      </c>
      <c r="K56" s="16" t="s">
        <v>24</v>
      </c>
      <c r="L56" s="16"/>
      <c r="M56" s="12" t="s">
        <v>33</v>
      </c>
      <c r="N56" s="16"/>
      <c r="O56" s="12"/>
      <c r="P56" s="17" t="s">
        <v>201</v>
      </c>
    </row>
    <row r="57" spans="1:16" s="32" customFormat="1" ht="200.1" customHeight="1" x14ac:dyDescent="0.15">
      <c r="A57" s="11" t="s">
        <v>203</v>
      </c>
      <c r="B57" s="42" t="s">
        <v>107</v>
      </c>
      <c r="C57" s="13">
        <v>41782</v>
      </c>
      <c r="D57" s="12" t="s">
        <v>197</v>
      </c>
      <c r="E57" s="12" t="s">
        <v>25</v>
      </c>
      <c r="F57" s="14">
        <v>1431000</v>
      </c>
      <c r="G57" s="14">
        <v>1431000</v>
      </c>
      <c r="H57" s="15">
        <v>1</v>
      </c>
      <c r="I57" s="16"/>
      <c r="J57" s="12" t="s">
        <v>204</v>
      </c>
      <c r="K57" s="16" t="s">
        <v>24</v>
      </c>
      <c r="L57" s="16"/>
      <c r="M57" s="12" t="s">
        <v>33</v>
      </c>
      <c r="N57" s="16"/>
      <c r="O57" s="12"/>
      <c r="P57" s="17" t="s">
        <v>203</v>
      </c>
    </row>
    <row r="58" spans="1:16" s="32" customFormat="1" ht="200.1" customHeight="1" x14ac:dyDescent="0.15">
      <c r="A58" s="11" t="s">
        <v>205</v>
      </c>
      <c r="B58" s="42" t="s">
        <v>92</v>
      </c>
      <c r="C58" s="13">
        <v>41795</v>
      </c>
      <c r="D58" s="12" t="s">
        <v>197</v>
      </c>
      <c r="E58" s="12" t="s">
        <v>25</v>
      </c>
      <c r="F58" s="14">
        <v>1431000</v>
      </c>
      <c r="G58" s="14">
        <v>1431000</v>
      </c>
      <c r="H58" s="15">
        <v>1</v>
      </c>
      <c r="I58" s="16"/>
      <c r="J58" s="12" t="s">
        <v>206</v>
      </c>
      <c r="K58" s="16" t="s">
        <v>24</v>
      </c>
      <c r="L58" s="16"/>
      <c r="M58" s="12" t="s">
        <v>33</v>
      </c>
      <c r="N58" s="16"/>
      <c r="O58" s="12"/>
      <c r="P58" s="17" t="s">
        <v>205</v>
      </c>
    </row>
    <row r="59" spans="1:16" s="32" customFormat="1" ht="200.1" customHeight="1" x14ac:dyDescent="0.15">
      <c r="A59" s="24" t="s">
        <v>207</v>
      </c>
      <c r="B59" s="42" t="s">
        <v>43</v>
      </c>
      <c r="C59" s="13">
        <v>41809</v>
      </c>
      <c r="D59" s="12" t="s">
        <v>208</v>
      </c>
      <c r="E59" s="12" t="s">
        <v>25</v>
      </c>
      <c r="F59" s="14">
        <v>1735018</v>
      </c>
      <c r="G59" s="14">
        <v>1735018</v>
      </c>
      <c r="H59" s="15">
        <v>1</v>
      </c>
      <c r="I59" s="16"/>
      <c r="J59" s="12" t="s">
        <v>209</v>
      </c>
      <c r="K59" s="16" t="s">
        <v>22</v>
      </c>
      <c r="L59" s="16"/>
      <c r="M59" s="12" t="s">
        <v>33</v>
      </c>
      <c r="N59" s="16"/>
      <c r="O59" s="12"/>
      <c r="P59" s="44" t="s">
        <v>207</v>
      </c>
    </row>
    <row r="60" spans="1:16" s="32" customFormat="1" ht="200.1" customHeight="1" x14ac:dyDescent="0.15">
      <c r="A60" s="11" t="s">
        <v>210</v>
      </c>
      <c r="B60" s="42" t="s">
        <v>39</v>
      </c>
      <c r="C60" s="13">
        <v>41817</v>
      </c>
      <c r="D60" s="12" t="s">
        <v>211</v>
      </c>
      <c r="E60" s="12" t="s">
        <v>25</v>
      </c>
      <c r="F60" s="14">
        <v>7052400</v>
      </c>
      <c r="G60" s="14">
        <v>7020000</v>
      </c>
      <c r="H60" s="15">
        <v>0.99540581929555894</v>
      </c>
      <c r="I60" s="16"/>
      <c r="J60" s="12" t="s">
        <v>212</v>
      </c>
      <c r="K60" s="16" t="s">
        <v>24</v>
      </c>
      <c r="L60" s="16"/>
      <c r="M60" s="12" t="s">
        <v>33</v>
      </c>
      <c r="N60" s="16"/>
      <c r="O60" s="12"/>
      <c r="P60" s="17" t="s">
        <v>210</v>
      </c>
    </row>
    <row r="61" spans="1:16" s="32" customFormat="1" ht="200.1" customHeight="1" x14ac:dyDescent="0.15">
      <c r="A61" s="11" t="s">
        <v>213</v>
      </c>
      <c r="B61" s="42" t="s">
        <v>214</v>
      </c>
      <c r="C61" s="13">
        <v>41821</v>
      </c>
      <c r="D61" s="12" t="s">
        <v>215</v>
      </c>
      <c r="E61" s="12" t="s">
        <v>25</v>
      </c>
      <c r="F61" s="14">
        <v>2047482</v>
      </c>
      <c r="G61" s="14">
        <v>2047482</v>
      </c>
      <c r="H61" s="15">
        <v>1</v>
      </c>
      <c r="I61" s="16"/>
      <c r="J61" s="12" t="s">
        <v>216</v>
      </c>
      <c r="K61" s="16" t="s">
        <v>18</v>
      </c>
      <c r="L61" s="16"/>
      <c r="M61" s="12" t="s">
        <v>33</v>
      </c>
      <c r="N61" s="16"/>
      <c r="O61" s="12"/>
      <c r="P61" s="17" t="s">
        <v>213</v>
      </c>
    </row>
    <row r="62" spans="1:16" s="32" customFormat="1" ht="200.1" customHeight="1" x14ac:dyDescent="0.15">
      <c r="A62" s="11" t="s">
        <v>217</v>
      </c>
      <c r="B62" s="42" t="s">
        <v>214</v>
      </c>
      <c r="C62" s="13">
        <v>41821</v>
      </c>
      <c r="D62" s="12" t="s">
        <v>218</v>
      </c>
      <c r="E62" s="12" t="s">
        <v>25</v>
      </c>
      <c r="F62" s="14">
        <v>1141906</v>
      </c>
      <c r="G62" s="14">
        <v>1141906</v>
      </c>
      <c r="H62" s="15">
        <v>1</v>
      </c>
      <c r="I62" s="16"/>
      <c r="J62" s="12" t="s">
        <v>219</v>
      </c>
      <c r="K62" s="16" t="s">
        <v>18</v>
      </c>
      <c r="L62" s="16"/>
      <c r="M62" s="12" t="s">
        <v>33</v>
      </c>
      <c r="N62" s="16"/>
      <c r="O62" s="12"/>
      <c r="P62" s="17" t="s">
        <v>217</v>
      </c>
    </row>
    <row r="63" spans="1:16" s="32" customFormat="1" ht="200.1" customHeight="1" x14ac:dyDescent="0.15">
      <c r="A63" s="11" t="s">
        <v>220</v>
      </c>
      <c r="B63" s="42" t="s">
        <v>60</v>
      </c>
      <c r="C63" s="13">
        <v>41822</v>
      </c>
      <c r="D63" s="12" t="s">
        <v>221</v>
      </c>
      <c r="E63" s="12" t="s">
        <v>25</v>
      </c>
      <c r="F63" s="14">
        <v>3689280</v>
      </c>
      <c r="G63" s="14">
        <v>3689280</v>
      </c>
      <c r="H63" s="15">
        <v>1</v>
      </c>
      <c r="I63" s="16"/>
      <c r="J63" s="12" t="s">
        <v>222</v>
      </c>
      <c r="K63" s="16" t="s">
        <v>21</v>
      </c>
      <c r="L63" s="16"/>
      <c r="M63" s="12" t="s">
        <v>33</v>
      </c>
      <c r="N63" s="16"/>
      <c r="O63" s="12"/>
      <c r="P63" s="17" t="s">
        <v>36</v>
      </c>
    </row>
    <row r="64" spans="1:16" s="32" customFormat="1" ht="200.1" customHeight="1" x14ac:dyDescent="0.15">
      <c r="A64" s="11" t="s">
        <v>223</v>
      </c>
      <c r="B64" s="42" t="s">
        <v>39</v>
      </c>
      <c r="C64" s="13">
        <v>41822</v>
      </c>
      <c r="D64" s="12" t="s">
        <v>197</v>
      </c>
      <c r="E64" s="12" t="s">
        <v>25</v>
      </c>
      <c r="F64" s="14">
        <v>1431000</v>
      </c>
      <c r="G64" s="14">
        <v>1188000</v>
      </c>
      <c r="H64" s="15">
        <v>0.83018867924528306</v>
      </c>
      <c r="I64" s="16"/>
      <c r="J64" s="12" t="s">
        <v>224</v>
      </c>
      <c r="K64" s="16" t="s">
        <v>24</v>
      </c>
      <c r="L64" s="16"/>
      <c r="M64" s="12" t="s">
        <v>33</v>
      </c>
      <c r="N64" s="16"/>
      <c r="O64" s="12"/>
      <c r="P64" s="17" t="s">
        <v>223</v>
      </c>
    </row>
    <row r="65" spans="1:16" s="32" customFormat="1" ht="200.1" customHeight="1" x14ac:dyDescent="0.15">
      <c r="A65" s="11" t="s">
        <v>225</v>
      </c>
      <c r="B65" s="42" t="s">
        <v>43</v>
      </c>
      <c r="C65" s="13">
        <v>41828</v>
      </c>
      <c r="D65" s="12" t="s">
        <v>226</v>
      </c>
      <c r="E65" s="12" t="s">
        <v>25</v>
      </c>
      <c r="F65" s="14">
        <v>1452600</v>
      </c>
      <c r="G65" s="14">
        <v>1452600</v>
      </c>
      <c r="H65" s="15">
        <v>1</v>
      </c>
      <c r="I65" s="16"/>
      <c r="J65" s="12" t="s">
        <v>227</v>
      </c>
      <c r="K65" s="16" t="s">
        <v>24</v>
      </c>
      <c r="L65" s="16"/>
      <c r="M65" s="12" t="s">
        <v>33</v>
      </c>
      <c r="N65" s="16"/>
      <c r="O65" s="12"/>
      <c r="P65" s="17" t="s">
        <v>228</v>
      </c>
    </row>
    <row r="66" spans="1:16" s="32" customFormat="1" ht="200.1" customHeight="1" x14ac:dyDescent="0.15">
      <c r="A66" s="11" t="s">
        <v>229</v>
      </c>
      <c r="B66" s="42" t="s">
        <v>39</v>
      </c>
      <c r="C66" s="13">
        <v>41831</v>
      </c>
      <c r="D66" s="12" t="s">
        <v>230</v>
      </c>
      <c r="E66" s="12" t="s">
        <v>25</v>
      </c>
      <c r="F66" s="14">
        <v>13824000</v>
      </c>
      <c r="G66" s="14">
        <v>13176000</v>
      </c>
      <c r="H66" s="15">
        <v>0.953125</v>
      </c>
      <c r="I66" s="16"/>
      <c r="J66" s="12" t="s">
        <v>231</v>
      </c>
      <c r="K66" s="16" t="s">
        <v>24</v>
      </c>
      <c r="L66" s="16"/>
      <c r="M66" s="12" t="s">
        <v>33</v>
      </c>
      <c r="N66" s="16"/>
      <c r="O66" s="12"/>
      <c r="P66" s="17" t="s">
        <v>229</v>
      </c>
    </row>
    <row r="67" spans="1:16" s="32" customFormat="1" ht="200.1" customHeight="1" x14ac:dyDescent="0.15">
      <c r="A67" s="11" t="s">
        <v>36</v>
      </c>
      <c r="B67" s="42" t="s">
        <v>214</v>
      </c>
      <c r="C67" s="13">
        <v>41835</v>
      </c>
      <c r="D67" s="12" t="s">
        <v>232</v>
      </c>
      <c r="E67" s="12" t="s">
        <v>25</v>
      </c>
      <c r="F67" s="14">
        <v>1300320</v>
      </c>
      <c r="G67" s="14">
        <v>1300320</v>
      </c>
      <c r="H67" s="15">
        <v>1</v>
      </c>
      <c r="I67" s="16"/>
      <c r="J67" s="12" t="s">
        <v>233</v>
      </c>
      <c r="K67" s="16" t="s">
        <v>21</v>
      </c>
      <c r="L67" s="16"/>
      <c r="M67" s="12" t="s">
        <v>33</v>
      </c>
      <c r="N67" s="16"/>
      <c r="O67" s="12"/>
      <c r="P67" s="17" t="s">
        <v>36</v>
      </c>
    </row>
    <row r="68" spans="1:16" s="32" customFormat="1" ht="200.1" customHeight="1" x14ac:dyDescent="0.15">
      <c r="A68" s="11" t="s">
        <v>234</v>
      </c>
      <c r="B68" s="42" t="s">
        <v>214</v>
      </c>
      <c r="C68" s="13">
        <v>41837</v>
      </c>
      <c r="D68" s="12" t="s">
        <v>197</v>
      </c>
      <c r="E68" s="12" t="s">
        <v>25</v>
      </c>
      <c r="F68" s="14">
        <v>3726000</v>
      </c>
      <c r="G68" s="14">
        <v>3726000</v>
      </c>
      <c r="H68" s="15">
        <v>1</v>
      </c>
      <c r="I68" s="16"/>
      <c r="J68" s="12" t="s">
        <v>235</v>
      </c>
      <c r="K68" s="16" t="s">
        <v>24</v>
      </c>
      <c r="L68" s="16"/>
      <c r="M68" s="12" t="s">
        <v>33</v>
      </c>
      <c r="N68" s="16"/>
      <c r="O68" s="12"/>
      <c r="P68" s="17" t="s">
        <v>234</v>
      </c>
    </row>
    <row r="69" spans="1:16" s="32" customFormat="1" ht="200.1" customHeight="1" x14ac:dyDescent="0.15">
      <c r="A69" s="11" t="s">
        <v>236</v>
      </c>
      <c r="B69" s="42" t="s">
        <v>39</v>
      </c>
      <c r="C69" s="13">
        <v>41850</v>
      </c>
      <c r="D69" s="12" t="s">
        <v>237</v>
      </c>
      <c r="E69" s="12" t="s">
        <v>25</v>
      </c>
      <c r="F69" s="14">
        <v>2750760</v>
      </c>
      <c r="G69" s="14">
        <v>2700000</v>
      </c>
      <c r="H69" s="15">
        <v>0.98154691794267768</v>
      </c>
      <c r="I69" s="16"/>
      <c r="J69" s="12" t="s">
        <v>238</v>
      </c>
      <c r="K69" s="16" t="s">
        <v>24</v>
      </c>
      <c r="L69" s="16"/>
      <c r="M69" s="12" t="s">
        <v>33</v>
      </c>
      <c r="N69" s="16"/>
      <c r="O69" s="12"/>
      <c r="P69" s="17" t="s">
        <v>236</v>
      </c>
    </row>
    <row r="70" spans="1:16" s="32" customFormat="1" ht="200.1" customHeight="1" x14ac:dyDescent="0.15">
      <c r="A70" s="11" t="s">
        <v>239</v>
      </c>
      <c r="B70" s="42" t="s">
        <v>107</v>
      </c>
      <c r="C70" s="13">
        <v>41852</v>
      </c>
      <c r="D70" s="12" t="s">
        <v>197</v>
      </c>
      <c r="E70" s="12" t="s">
        <v>25</v>
      </c>
      <c r="F70" s="14">
        <v>2581200</v>
      </c>
      <c r="G70" s="14">
        <v>2581200</v>
      </c>
      <c r="H70" s="15">
        <v>1</v>
      </c>
      <c r="I70" s="16"/>
      <c r="J70" s="12" t="s">
        <v>240</v>
      </c>
      <c r="K70" s="16" t="s">
        <v>24</v>
      </c>
      <c r="L70" s="16"/>
      <c r="M70" s="12" t="s">
        <v>33</v>
      </c>
      <c r="N70" s="16"/>
      <c r="O70" s="12"/>
      <c r="P70" s="17" t="s">
        <v>239</v>
      </c>
    </row>
    <row r="71" spans="1:16" s="32" customFormat="1" ht="200.1" customHeight="1" x14ac:dyDescent="0.15">
      <c r="A71" s="11" t="s">
        <v>241</v>
      </c>
      <c r="B71" s="42" t="s">
        <v>39</v>
      </c>
      <c r="C71" s="13">
        <v>41869</v>
      </c>
      <c r="D71" s="12" t="s">
        <v>197</v>
      </c>
      <c r="E71" s="12" t="s">
        <v>25</v>
      </c>
      <c r="F71" s="14">
        <v>4050000</v>
      </c>
      <c r="G71" s="14">
        <v>4050000</v>
      </c>
      <c r="H71" s="15">
        <v>1</v>
      </c>
      <c r="I71" s="16"/>
      <c r="J71" s="12" t="s">
        <v>242</v>
      </c>
      <c r="K71" s="16" t="s">
        <v>24</v>
      </c>
      <c r="L71" s="16"/>
      <c r="M71" s="12" t="s">
        <v>33</v>
      </c>
      <c r="N71" s="16"/>
      <c r="O71" s="12"/>
      <c r="P71" s="17" t="s">
        <v>241</v>
      </c>
    </row>
    <row r="72" spans="1:16" s="32" customFormat="1" ht="200.1" customHeight="1" x14ac:dyDescent="0.15">
      <c r="A72" s="11" t="s">
        <v>243</v>
      </c>
      <c r="B72" s="42" t="s">
        <v>39</v>
      </c>
      <c r="C72" s="13">
        <v>41885</v>
      </c>
      <c r="D72" s="12" t="s">
        <v>244</v>
      </c>
      <c r="E72" s="12" t="s">
        <v>25</v>
      </c>
      <c r="F72" s="14">
        <v>76410000</v>
      </c>
      <c r="G72" s="14">
        <v>75729600</v>
      </c>
      <c r="H72" s="15">
        <v>0.99109540636042404</v>
      </c>
      <c r="I72" s="16"/>
      <c r="J72" s="12" t="s">
        <v>245</v>
      </c>
      <c r="K72" s="16" t="s">
        <v>24</v>
      </c>
      <c r="L72" s="16"/>
      <c r="M72" s="12" t="s">
        <v>33</v>
      </c>
      <c r="N72" s="16"/>
      <c r="O72" s="12"/>
      <c r="P72" s="17" t="s">
        <v>246</v>
      </c>
    </row>
    <row r="73" spans="1:16" s="32" customFormat="1" ht="200.1" customHeight="1" x14ac:dyDescent="0.15">
      <c r="A73" s="11" t="s">
        <v>247</v>
      </c>
      <c r="B73" s="42" t="s">
        <v>39</v>
      </c>
      <c r="C73" s="13">
        <v>41894</v>
      </c>
      <c r="D73" s="12" t="s">
        <v>248</v>
      </c>
      <c r="E73" s="12" t="s">
        <v>25</v>
      </c>
      <c r="F73" s="14">
        <v>1137240</v>
      </c>
      <c r="G73" s="14">
        <v>1080000</v>
      </c>
      <c r="H73" s="15">
        <v>0.94966761633428298</v>
      </c>
      <c r="I73" s="16"/>
      <c r="J73" s="12" t="s">
        <v>249</v>
      </c>
      <c r="K73" s="16" t="s">
        <v>24</v>
      </c>
      <c r="L73" s="16"/>
      <c r="M73" s="12" t="s">
        <v>33</v>
      </c>
      <c r="N73" s="16"/>
      <c r="O73" s="12"/>
      <c r="P73" s="17" t="s">
        <v>250</v>
      </c>
    </row>
    <row r="74" spans="1:16" s="32" customFormat="1" ht="200.1" customHeight="1" x14ac:dyDescent="0.15">
      <c r="A74" s="11" t="s">
        <v>251</v>
      </c>
      <c r="B74" s="42" t="s">
        <v>120</v>
      </c>
      <c r="C74" s="13">
        <v>41911</v>
      </c>
      <c r="D74" s="12" t="s">
        <v>252</v>
      </c>
      <c r="E74" s="12" t="s">
        <v>25</v>
      </c>
      <c r="F74" s="14">
        <v>7819200</v>
      </c>
      <c r="G74" s="14">
        <v>7776000</v>
      </c>
      <c r="H74" s="15">
        <v>0.99447513812154698</v>
      </c>
      <c r="I74" s="16"/>
      <c r="J74" s="12" t="s">
        <v>253</v>
      </c>
      <c r="K74" s="16" t="s">
        <v>24</v>
      </c>
      <c r="L74" s="16"/>
      <c r="M74" s="12" t="s">
        <v>33</v>
      </c>
      <c r="N74" s="16"/>
      <c r="O74" s="12"/>
      <c r="P74" s="17" t="s">
        <v>251</v>
      </c>
    </row>
    <row r="75" spans="1:16" s="32" customFormat="1" ht="200.1" customHeight="1" x14ac:dyDescent="0.15">
      <c r="A75" s="46" t="s">
        <v>254</v>
      </c>
      <c r="B75" s="42" t="s">
        <v>92</v>
      </c>
      <c r="C75" s="47">
        <v>41913</v>
      </c>
      <c r="D75" s="46" t="s">
        <v>255</v>
      </c>
      <c r="E75" s="12" t="s">
        <v>25</v>
      </c>
      <c r="F75" s="48">
        <v>9795600</v>
      </c>
      <c r="G75" s="48">
        <v>7020000</v>
      </c>
      <c r="H75" s="49">
        <v>0.98509632860777896</v>
      </c>
      <c r="I75" s="50"/>
      <c r="J75" s="46" t="s">
        <v>256</v>
      </c>
      <c r="K75" s="16" t="s">
        <v>24</v>
      </c>
      <c r="L75" s="50"/>
      <c r="M75" s="12" t="s">
        <v>34</v>
      </c>
      <c r="N75" s="50"/>
      <c r="O75" s="50"/>
      <c r="P75" s="17" t="s">
        <v>257</v>
      </c>
    </row>
    <row r="76" spans="1:16" s="32" customFormat="1" ht="200.1" customHeight="1" x14ac:dyDescent="0.15">
      <c r="A76" s="46" t="s">
        <v>258</v>
      </c>
      <c r="B76" s="42" t="s">
        <v>39</v>
      </c>
      <c r="C76" s="47">
        <v>41992</v>
      </c>
      <c r="D76" s="46" t="s">
        <v>259</v>
      </c>
      <c r="E76" s="12" t="s">
        <v>25</v>
      </c>
      <c r="F76" s="48">
        <v>1774440</v>
      </c>
      <c r="G76" s="48">
        <v>1728000</v>
      </c>
      <c r="H76" s="49">
        <v>0.9738283627510651</v>
      </c>
      <c r="I76" s="50"/>
      <c r="J76" s="46" t="s">
        <v>260</v>
      </c>
      <c r="K76" s="16" t="s">
        <v>24</v>
      </c>
      <c r="L76" s="50"/>
      <c r="M76" s="12" t="s">
        <v>34</v>
      </c>
      <c r="N76" s="50"/>
      <c r="O76" s="50"/>
      <c r="P76" s="17" t="s">
        <v>258</v>
      </c>
    </row>
    <row r="77" spans="1:16" s="32" customFormat="1" ht="200.1" customHeight="1" x14ac:dyDescent="0.15">
      <c r="A77" s="46" t="s">
        <v>261</v>
      </c>
      <c r="B77" s="42" t="s">
        <v>39</v>
      </c>
      <c r="C77" s="47">
        <v>41936</v>
      </c>
      <c r="D77" s="46" t="s">
        <v>262</v>
      </c>
      <c r="E77" s="12" t="s">
        <v>25</v>
      </c>
      <c r="F77" s="48">
        <v>1196640</v>
      </c>
      <c r="G77" s="48">
        <v>1188000</v>
      </c>
      <c r="H77" s="49">
        <v>0.9738283627510651</v>
      </c>
      <c r="I77" s="50"/>
      <c r="J77" s="46" t="s">
        <v>263</v>
      </c>
      <c r="K77" s="16" t="s">
        <v>24</v>
      </c>
      <c r="L77" s="50"/>
      <c r="M77" s="12" t="s">
        <v>34</v>
      </c>
      <c r="N77" s="50"/>
      <c r="O77" s="50"/>
      <c r="P77" s="17" t="s">
        <v>264</v>
      </c>
    </row>
    <row r="78" spans="1:16" s="32" customFormat="1" ht="200.1" customHeight="1" x14ac:dyDescent="0.15">
      <c r="A78" s="46" t="s">
        <v>265</v>
      </c>
      <c r="B78" s="42" t="s">
        <v>51</v>
      </c>
      <c r="C78" s="47">
        <v>41926</v>
      </c>
      <c r="D78" s="46" t="s">
        <v>266</v>
      </c>
      <c r="E78" s="12" t="s">
        <v>25</v>
      </c>
      <c r="F78" s="48">
        <v>3488400</v>
      </c>
      <c r="G78" s="48">
        <v>3456000</v>
      </c>
      <c r="H78" s="49">
        <v>0.9738283627510651</v>
      </c>
      <c r="I78" s="50"/>
      <c r="J78" s="46" t="s">
        <v>267</v>
      </c>
      <c r="K78" s="16" t="s">
        <v>24</v>
      </c>
      <c r="L78" s="50"/>
      <c r="M78" s="12" t="s">
        <v>34</v>
      </c>
      <c r="N78" s="50"/>
      <c r="O78" s="50"/>
      <c r="P78" s="17" t="s">
        <v>268</v>
      </c>
    </row>
    <row r="79" spans="1:16" s="32" customFormat="1" ht="303.75" customHeight="1" x14ac:dyDescent="0.15">
      <c r="A79" s="51" t="s">
        <v>269</v>
      </c>
      <c r="B79" s="42" t="s">
        <v>39</v>
      </c>
      <c r="C79" s="52">
        <v>41915</v>
      </c>
      <c r="D79" s="51" t="s">
        <v>270</v>
      </c>
      <c r="E79" s="12" t="s">
        <v>25</v>
      </c>
      <c r="F79" s="53">
        <v>1836000</v>
      </c>
      <c r="G79" s="53">
        <v>1825200</v>
      </c>
      <c r="H79" s="15">
        <f>IF(F79="－","－",G79/F79)</f>
        <v>0.99411764705882355</v>
      </c>
      <c r="I79" s="16"/>
      <c r="J79" s="51" t="s">
        <v>271</v>
      </c>
      <c r="K79" s="16" t="s">
        <v>24</v>
      </c>
      <c r="L79" s="16"/>
      <c r="M79" s="12" t="s">
        <v>34</v>
      </c>
      <c r="N79" s="16"/>
      <c r="O79" s="12"/>
      <c r="P79" s="17" t="s">
        <v>269</v>
      </c>
    </row>
    <row r="80" spans="1:16" s="32" customFormat="1" ht="200.1" customHeight="1" x14ac:dyDescent="0.15">
      <c r="A80" s="51" t="s">
        <v>272</v>
      </c>
      <c r="B80" s="42" t="s">
        <v>39</v>
      </c>
      <c r="C80" s="52">
        <v>41941</v>
      </c>
      <c r="D80" s="51" t="s">
        <v>273</v>
      </c>
      <c r="E80" s="12" t="s">
        <v>25</v>
      </c>
      <c r="F80" s="53">
        <v>11858400</v>
      </c>
      <c r="G80" s="53">
        <v>11772000</v>
      </c>
      <c r="H80" s="15">
        <f>IF(F80="－","－",G80/F80)</f>
        <v>0.9927140255009107</v>
      </c>
      <c r="I80" s="16"/>
      <c r="J80" s="51" t="s">
        <v>274</v>
      </c>
      <c r="K80" s="16" t="s">
        <v>24</v>
      </c>
      <c r="L80" s="16"/>
      <c r="M80" s="12" t="s">
        <v>34</v>
      </c>
      <c r="N80" s="16"/>
      <c r="O80" s="12"/>
      <c r="P80" s="17" t="s">
        <v>275</v>
      </c>
    </row>
    <row r="81" spans="1:16" s="32" customFormat="1" ht="200.1" customHeight="1" x14ac:dyDescent="0.15">
      <c r="A81" s="51" t="s">
        <v>276</v>
      </c>
      <c r="B81" s="42" t="s">
        <v>43</v>
      </c>
      <c r="C81" s="52">
        <v>41941</v>
      </c>
      <c r="D81" s="51" t="s">
        <v>277</v>
      </c>
      <c r="E81" s="12" t="s">
        <v>25</v>
      </c>
      <c r="F81" s="53">
        <v>3694680</v>
      </c>
      <c r="G81" s="53">
        <v>3694680</v>
      </c>
      <c r="H81" s="15">
        <f>IF(F81="－","－",G81/F81)</f>
        <v>1</v>
      </c>
      <c r="I81" s="16"/>
      <c r="J81" s="51" t="s">
        <v>278</v>
      </c>
      <c r="K81" s="16" t="s">
        <v>24</v>
      </c>
      <c r="L81" s="16"/>
      <c r="M81" s="12" t="s">
        <v>34</v>
      </c>
      <c r="N81" s="16"/>
      <c r="O81" s="12"/>
      <c r="P81" s="17" t="s">
        <v>279</v>
      </c>
    </row>
    <row r="82" spans="1:16" s="22" customFormat="1" ht="200.1" customHeight="1" x14ac:dyDescent="0.15">
      <c r="A82" s="51" t="s">
        <v>280</v>
      </c>
      <c r="B82" s="51" t="s">
        <v>92</v>
      </c>
      <c r="C82" s="52">
        <v>41942</v>
      </c>
      <c r="D82" s="51" t="s">
        <v>281</v>
      </c>
      <c r="E82" s="12" t="s">
        <v>25</v>
      </c>
      <c r="F82" s="53">
        <v>1965600</v>
      </c>
      <c r="G82" s="53">
        <v>1965600</v>
      </c>
      <c r="H82" s="15">
        <f t="shared" ref="H82:H145" si="0">IF(F82="－","－",G82/F82)</f>
        <v>1</v>
      </c>
      <c r="I82" s="20"/>
      <c r="J82" s="51" t="s">
        <v>282</v>
      </c>
      <c r="K82" s="16" t="s">
        <v>24</v>
      </c>
      <c r="L82" s="20"/>
      <c r="M82" s="12" t="s">
        <v>34</v>
      </c>
      <c r="N82" s="20"/>
      <c r="O82" s="20"/>
      <c r="P82" s="17" t="s">
        <v>280</v>
      </c>
    </row>
    <row r="83" spans="1:16" s="22" customFormat="1" ht="200.1" customHeight="1" x14ac:dyDescent="0.15">
      <c r="A83" s="51" t="s">
        <v>283</v>
      </c>
      <c r="B83" s="42" t="s">
        <v>107</v>
      </c>
      <c r="C83" s="52">
        <v>41949</v>
      </c>
      <c r="D83" s="51" t="s">
        <v>281</v>
      </c>
      <c r="E83" s="12" t="s">
        <v>25</v>
      </c>
      <c r="F83" s="53">
        <v>2581200</v>
      </c>
      <c r="G83" s="53">
        <v>2581200</v>
      </c>
      <c r="H83" s="15">
        <f t="shared" si="0"/>
        <v>1</v>
      </c>
      <c r="I83" s="20"/>
      <c r="J83" s="51" t="s">
        <v>284</v>
      </c>
      <c r="K83" s="16" t="s">
        <v>24</v>
      </c>
      <c r="L83" s="20"/>
      <c r="M83" s="12" t="s">
        <v>34</v>
      </c>
      <c r="N83" s="20"/>
      <c r="O83" s="20"/>
      <c r="P83" s="17" t="s">
        <v>283</v>
      </c>
    </row>
    <row r="84" spans="1:16" s="22" customFormat="1" ht="200.1" customHeight="1" x14ac:dyDescent="0.15">
      <c r="A84" s="51" t="s">
        <v>285</v>
      </c>
      <c r="B84" s="42" t="s">
        <v>39</v>
      </c>
      <c r="C84" s="52">
        <v>41961</v>
      </c>
      <c r="D84" s="51" t="s">
        <v>286</v>
      </c>
      <c r="E84" s="12" t="s">
        <v>25</v>
      </c>
      <c r="F84" s="53">
        <v>4471200</v>
      </c>
      <c r="G84" s="53">
        <v>4266000</v>
      </c>
      <c r="H84" s="15">
        <f t="shared" si="0"/>
        <v>0.95410628019323673</v>
      </c>
      <c r="I84" s="21"/>
      <c r="J84" s="51" t="s">
        <v>287</v>
      </c>
      <c r="K84" s="16" t="s">
        <v>24</v>
      </c>
      <c r="L84" s="21"/>
      <c r="M84" s="12" t="s">
        <v>34</v>
      </c>
      <c r="N84" s="20"/>
      <c r="O84" s="21"/>
      <c r="P84" s="17" t="s">
        <v>285</v>
      </c>
    </row>
    <row r="85" spans="1:16" s="22" customFormat="1" ht="200.1" customHeight="1" x14ac:dyDescent="0.15">
      <c r="A85" s="51" t="s">
        <v>288</v>
      </c>
      <c r="B85" s="42" t="s">
        <v>43</v>
      </c>
      <c r="C85" s="52">
        <v>41964</v>
      </c>
      <c r="D85" s="51" t="s">
        <v>277</v>
      </c>
      <c r="E85" s="12" t="s">
        <v>25</v>
      </c>
      <c r="F85" s="53">
        <v>1474200</v>
      </c>
      <c r="G85" s="53">
        <v>1474200</v>
      </c>
      <c r="H85" s="15">
        <f t="shared" si="0"/>
        <v>1</v>
      </c>
      <c r="I85" s="21"/>
      <c r="J85" s="51" t="s">
        <v>289</v>
      </c>
      <c r="K85" s="16" t="s">
        <v>24</v>
      </c>
      <c r="L85" s="21"/>
      <c r="M85" s="12" t="s">
        <v>34</v>
      </c>
      <c r="N85" s="19"/>
      <c r="O85" s="21"/>
      <c r="P85" s="17" t="s">
        <v>288</v>
      </c>
    </row>
    <row r="86" spans="1:16" s="22" customFormat="1" ht="200.1" customHeight="1" x14ac:dyDescent="0.15">
      <c r="A86" s="51" t="s">
        <v>290</v>
      </c>
      <c r="B86" s="42" t="s">
        <v>43</v>
      </c>
      <c r="C86" s="52">
        <v>41964</v>
      </c>
      <c r="D86" s="51" t="s">
        <v>291</v>
      </c>
      <c r="E86" s="12" t="s">
        <v>25</v>
      </c>
      <c r="F86" s="53">
        <v>1355400</v>
      </c>
      <c r="G86" s="53">
        <v>1355400</v>
      </c>
      <c r="H86" s="15">
        <f t="shared" si="0"/>
        <v>1</v>
      </c>
      <c r="I86" s="21"/>
      <c r="J86" s="51" t="s">
        <v>292</v>
      </c>
      <c r="K86" s="16" t="s">
        <v>24</v>
      </c>
      <c r="L86" s="21"/>
      <c r="M86" s="12" t="s">
        <v>34</v>
      </c>
      <c r="N86" s="19"/>
      <c r="O86" s="21"/>
      <c r="P86" s="17" t="s">
        <v>290</v>
      </c>
    </row>
    <row r="87" spans="1:16" s="22" customFormat="1" ht="200.1" customHeight="1" x14ac:dyDescent="0.15">
      <c r="A87" s="51" t="s">
        <v>293</v>
      </c>
      <c r="B87" s="42" t="s">
        <v>39</v>
      </c>
      <c r="C87" s="52">
        <v>41970</v>
      </c>
      <c r="D87" s="51" t="s">
        <v>294</v>
      </c>
      <c r="E87" s="12" t="s">
        <v>25</v>
      </c>
      <c r="F87" s="53">
        <v>12955680</v>
      </c>
      <c r="G87" s="53">
        <v>12955680</v>
      </c>
      <c r="H87" s="15">
        <f t="shared" si="0"/>
        <v>1</v>
      </c>
      <c r="I87" s="21"/>
      <c r="J87" s="51" t="s">
        <v>295</v>
      </c>
      <c r="K87" s="16" t="s">
        <v>24</v>
      </c>
      <c r="L87" s="21"/>
      <c r="M87" s="12" t="s">
        <v>34</v>
      </c>
      <c r="N87" s="19"/>
      <c r="O87" s="21"/>
      <c r="P87" s="17" t="s">
        <v>293</v>
      </c>
    </row>
    <row r="88" spans="1:16" s="22" customFormat="1" ht="200.1" customHeight="1" x14ac:dyDescent="0.15">
      <c r="A88" s="51" t="s">
        <v>296</v>
      </c>
      <c r="B88" s="42" t="s">
        <v>158</v>
      </c>
      <c r="C88" s="52">
        <v>41970</v>
      </c>
      <c r="D88" s="51" t="s">
        <v>291</v>
      </c>
      <c r="E88" s="12" t="s">
        <v>25</v>
      </c>
      <c r="F88" s="53">
        <v>3769200</v>
      </c>
      <c r="G88" s="53">
        <v>3769200</v>
      </c>
      <c r="H88" s="15">
        <f t="shared" si="0"/>
        <v>1</v>
      </c>
      <c r="I88" s="21"/>
      <c r="J88" s="51" t="s">
        <v>297</v>
      </c>
      <c r="K88" s="16" t="s">
        <v>24</v>
      </c>
      <c r="L88" s="17"/>
      <c r="M88" s="12" t="s">
        <v>34</v>
      </c>
      <c r="N88" s="19"/>
      <c r="O88" s="21"/>
      <c r="P88" s="17" t="s">
        <v>298</v>
      </c>
    </row>
    <row r="89" spans="1:16" s="22" customFormat="1" ht="200.1" customHeight="1" x14ac:dyDescent="0.15">
      <c r="A89" s="51" t="s">
        <v>280</v>
      </c>
      <c r="B89" s="42" t="s">
        <v>107</v>
      </c>
      <c r="C89" s="52">
        <v>41974</v>
      </c>
      <c r="D89" s="51" t="s">
        <v>281</v>
      </c>
      <c r="E89" s="12" t="s">
        <v>25</v>
      </c>
      <c r="F89" s="53">
        <v>3855600</v>
      </c>
      <c r="G89" s="53">
        <v>3855600</v>
      </c>
      <c r="H89" s="15">
        <f t="shared" si="0"/>
        <v>1</v>
      </c>
      <c r="I89" s="20"/>
      <c r="J89" s="51" t="s">
        <v>299</v>
      </c>
      <c r="K89" s="16" t="s">
        <v>24</v>
      </c>
      <c r="L89" s="19"/>
      <c r="M89" s="12" t="s">
        <v>34</v>
      </c>
      <c r="N89" s="19"/>
      <c r="O89" s="20"/>
      <c r="P89" s="17" t="s">
        <v>280</v>
      </c>
    </row>
    <row r="90" spans="1:16" s="22" customFormat="1" ht="200.1" customHeight="1" x14ac:dyDescent="0.15">
      <c r="A90" s="51" t="s">
        <v>300</v>
      </c>
      <c r="B90" s="51" t="s">
        <v>301</v>
      </c>
      <c r="C90" s="52">
        <v>41978</v>
      </c>
      <c r="D90" s="51" t="s">
        <v>281</v>
      </c>
      <c r="E90" s="12" t="s">
        <v>25</v>
      </c>
      <c r="F90" s="53">
        <v>1431000</v>
      </c>
      <c r="G90" s="53">
        <v>1431000</v>
      </c>
      <c r="H90" s="15">
        <f t="shared" si="0"/>
        <v>1</v>
      </c>
      <c r="I90" s="20"/>
      <c r="J90" s="51" t="s">
        <v>302</v>
      </c>
      <c r="K90" s="16" t="s">
        <v>24</v>
      </c>
      <c r="L90" s="19"/>
      <c r="M90" s="12" t="s">
        <v>34</v>
      </c>
      <c r="N90" s="19"/>
      <c r="O90" s="20"/>
      <c r="P90" s="17" t="s">
        <v>300</v>
      </c>
    </row>
    <row r="91" spans="1:16" s="22" customFormat="1" ht="200.1" customHeight="1" x14ac:dyDescent="0.15">
      <c r="A91" s="51" t="s">
        <v>298</v>
      </c>
      <c r="B91" s="42" t="s">
        <v>214</v>
      </c>
      <c r="C91" s="52">
        <v>41984</v>
      </c>
      <c r="D91" s="51" t="s">
        <v>281</v>
      </c>
      <c r="E91" s="12" t="s">
        <v>25</v>
      </c>
      <c r="F91" s="53">
        <v>1101600</v>
      </c>
      <c r="G91" s="53">
        <v>1101600</v>
      </c>
      <c r="H91" s="15">
        <f t="shared" si="0"/>
        <v>1</v>
      </c>
      <c r="I91" s="20"/>
      <c r="J91" s="51" t="s">
        <v>303</v>
      </c>
      <c r="K91" s="16" t="s">
        <v>24</v>
      </c>
      <c r="L91" s="19"/>
      <c r="M91" s="12" t="s">
        <v>34</v>
      </c>
      <c r="N91" s="19"/>
      <c r="O91" s="20"/>
      <c r="P91" s="17" t="s">
        <v>298</v>
      </c>
    </row>
    <row r="92" spans="1:16" s="22" customFormat="1" ht="200.1" customHeight="1" x14ac:dyDescent="0.15">
      <c r="A92" s="51" t="s">
        <v>304</v>
      </c>
      <c r="B92" s="42" t="s">
        <v>39</v>
      </c>
      <c r="C92" s="52">
        <v>42013</v>
      </c>
      <c r="D92" s="51" t="s">
        <v>281</v>
      </c>
      <c r="E92" s="12" t="s">
        <v>25</v>
      </c>
      <c r="F92" s="53">
        <v>2624400</v>
      </c>
      <c r="G92" s="53">
        <v>2624400</v>
      </c>
      <c r="H92" s="15">
        <f t="shared" si="0"/>
        <v>1</v>
      </c>
      <c r="I92" s="20"/>
      <c r="J92" s="51" t="s">
        <v>305</v>
      </c>
      <c r="K92" s="16" t="s">
        <v>24</v>
      </c>
      <c r="L92" s="19"/>
      <c r="M92" s="12" t="s">
        <v>34</v>
      </c>
      <c r="N92" s="19"/>
      <c r="O92" s="20"/>
      <c r="P92" s="17" t="s">
        <v>304</v>
      </c>
    </row>
    <row r="93" spans="1:16" s="22" customFormat="1" ht="200.1" customHeight="1" x14ac:dyDescent="0.15">
      <c r="A93" s="51" t="s">
        <v>306</v>
      </c>
      <c r="B93" s="42" t="s">
        <v>39</v>
      </c>
      <c r="C93" s="52">
        <v>42023</v>
      </c>
      <c r="D93" s="51" t="s">
        <v>307</v>
      </c>
      <c r="E93" s="12" t="s">
        <v>25</v>
      </c>
      <c r="F93" s="53">
        <v>3301580</v>
      </c>
      <c r="G93" s="53">
        <v>3301580</v>
      </c>
      <c r="H93" s="15">
        <f t="shared" si="0"/>
        <v>1</v>
      </c>
      <c r="I93" s="20"/>
      <c r="J93" s="51" t="s">
        <v>308</v>
      </c>
      <c r="K93" s="16" t="s">
        <v>24</v>
      </c>
      <c r="L93" s="19"/>
      <c r="M93" s="12" t="s">
        <v>34</v>
      </c>
      <c r="N93" s="19"/>
      <c r="O93" s="20"/>
      <c r="P93" s="17" t="s">
        <v>306</v>
      </c>
    </row>
    <row r="94" spans="1:16" s="22" customFormat="1" ht="200.1" customHeight="1" x14ac:dyDescent="0.15">
      <c r="A94" s="51" t="s">
        <v>309</v>
      </c>
      <c r="B94" s="42" t="s">
        <v>39</v>
      </c>
      <c r="C94" s="52">
        <v>42024</v>
      </c>
      <c r="D94" s="51" t="s">
        <v>273</v>
      </c>
      <c r="E94" s="12" t="s">
        <v>25</v>
      </c>
      <c r="F94" s="53">
        <v>11491200</v>
      </c>
      <c r="G94" s="53">
        <v>11448000</v>
      </c>
      <c r="H94" s="15">
        <f t="shared" si="0"/>
        <v>0.99624060150375937</v>
      </c>
      <c r="I94" s="20"/>
      <c r="J94" s="51" t="s">
        <v>310</v>
      </c>
      <c r="K94" s="16" t="s">
        <v>24</v>
      </c>
      <c r="L94" s="20"/>
      <c r="M94" s="12" t="s">
        <v>34</v>
      </c>
      <c r="N94" s="20"/>
      <c r="O94" s="20"/>
      <c r="P94" s="17" t="s">
        <v>311</v>
      </c>
    </row>
    <row r="95" spans="1:16" s="32" customFormat="1" ht="200.1" customHeight="1" x14ac:dyDescent="0.15">
      <c r="A95" s="51" t="s">
        <v>312</v>
      </c>
      <c r="B95" s="42" t="s">
        <v>39</v>
      </c>
      <c r="C95" s="52">
        <v>42027</v>
      </c>
      <c r="D95" s="51" t="s">
        <v>313</v>
      </c>
      <c r="E95" s="12" t="s">
        <v>25</v>
      </c>
      <c r="F95" s="53">
        <v>4482000</v>
      </c>
      <c r="G95" s="53">
        <v>4482000</v>
      </c>
      <c r="H95" s="15">
        <f t="shared" si="0"/>
        <v>1</v>
      </c>
      <c r="I95" s="19"/>
      <c r="J95" s="51" t="s">
        <v>314</v>
      </c>
      <c r="K95" s="16" t="s">
        <v>24</v>
      </c>
      <c r="L95" s="19"/>
      <c r="M95" s="54" t="s">
        <v>34</v>
      </c>
      <c r="N95" s="19"/>
      <c r="O95" s="19"/>
      <c r="P95" s="17" t="s">
        <v>312</v>
      </c>
    </row>
    <row r="96" spans="1:16" s="22" customFormat="1" ht="200.1" customHeight="1" x14ac:dyDescent="0.15">
      <c r="A96" s="24" t="s">
        <v>20</v>
      </c>
      <c r="B96" s="42" t="s">
        <v>39</v>
      </c>
      <c r="C96" s="13">
        <v>41730</v>
      </c>
      <c r="D96" s="43" t="s">
        <v>315</v>
      </c>
      <c r="E96" s="12" t="s">
        <v>25</v>
      </c>
      <c r="F96" s="23">
        <v>5847060</v>
      </c>
      <c r="G96" s="23">
        <v>5847060</v>
      </c>
      <c r="H96" s="15">
        <f t="shared" si="0"/>
        <v>1</v>
      </c>
      <c r="I96" s="16"/>
      <c r="J96" s="12" t="s">
        <v>316</v>
      </c>
      <c r="K96" s="16" t="s">
        <v>21</v>
      </c>
      <c r="L96" s="16"/>
      <c r="M96" s="12"/>
      <c r="N96" s="16"/>
      <c r="O96" s="12"/>
      <c r="P96" s="55" t="s">
        <v>20</v>
      </c>
    </row>
    <row r="97" spans="1:16" s="22" customFormat="1" ht="200.1" customHeight="1" x14ac:dyDescent="0.15">
      <c r="A97" s="29" t="s">
        <v>317</v>
      </c>
      <c r="B97" s="42" t="s">
        <v>39</v>
      </c>
      <c r="C97" s="13">
        <v>41730</v>
      </c>
      <c r="D97" s="43" t="s">
        <v>318</v>
      </c>
      <c r="E97" s="12" t="s">
        <v>25</v>
      </c>
      <c r="F97" s="23">
        <v>2363912</v>
      </c>
      <c r="G97" s="23">
        <v>2363912</v>
      </c>
      <c r="H97" s="15">
        <f t="shared" si="0"/>
        <v>1</v>
      </c>
      <c r="I97" s="16"/>
      <c r="J97" s="12" t="s">
        <v>319</v>
      </c>
      <c r="K97" s="16" t="s">
        <v>28</v>
      </c>
      <c r="L97" s="16"/>
      <c r="M97" s="12"/>
      <c r="N97" s="16"/>
      <c r="O97" s="12"/>
      <c r="P97" s="56" t="s">
        <v>317</v>
      </c>
    </row>
    <row r="98" spans="1:16" s="22" customFormat="1" ht="216" x14ac:dyDescent="0.15">
      <c r="A98" s="29" t="s">
        <v>320</v>
      </c>
      <c r="B98" s="42" t="s">
        <v>321</v>
      </c>
      <c r="C98" s="13">
        <v>41730</v>
      </c>
      <c r="D98" s="43" t="s">
        <v>322</v>
      </c>
      <c r="E98" s="12" t="s">
        <v>25</v>
      </c>
      <c r="F98" s="23">
        <v>1649192</v>
      </c>
      <c r="G98" s="23">
        <v>1649192</v>
      </c>
      <c r="H98" s="15">
        <f t="shared" si="0"/>
        <v>1</v>
      </c>
      <c r="I98" s="16"/>
      <c r="J98" s="12" t="s">
        <v>323</v>
      </c>
      <c r="K98" s="16" t="s">
        <v>21</v>
      </c>
      <c r="L98" s="16"/>
      <c r="M98" s="12"/>
      <c r="N98" s="16"/>
      <c r="O98" s="12"/>
      <c r="P98" s="56" t="s">
        <v>320</v>
      </c>
    </row>
    <row r="99" spans="1:16" s="22" customFormat="1" ht="243.75" customHeight="1" x14ac:dyDescent="0.15">
      <c r="A99" s="29" t="s">
        <v>324</v>
      </c>
      <c r="B99" s="42" t="s">
        <v>321</v>
      </c>
      <c r="C99" s="13">
        <v>41730</v>
      </c>
      <c r="D99" s="43" t="s">
        <v>325</v>
      </c>
      <c r="E99" s="12" t="s">
        <v>25</v>
      </c>
      <c r="F99" s="23">
        <v>556601</v>
      </c>
      <c r="G99" s="23">
        <v>556601</v>
      </c>
      <c r="H99" s="15">
        <f t="shared" si="0"/>
        <v>1</v>
      </c>
      <c r="I99" s="16"/>
      <c r="J99" s="12" t="s">
        <v>326</v>
      </c>
      <c r="K99" s="16" t="s">
        <v>21</v>
      </c>
      <c r="L99" s="16"/>
      <c r="M99" s="12"/>
      <c r="N99" s="16"/>
      <c r="O99" s="12"/>
      <c r="P99" s="56" t="s">
        <v>324</v>
      </c>
    </row>
    <row r="100" spans="1:16" s="22" customFormat="1" ht="200.1" customHeight="1" x14ac:dyDescent="0.15">
      <c r="A100" s="29" t="s">
        <v>327</v>
      </c>
      <c r="B100" s="42" t="s">
        <v>328</v>
      </c>
      <c r="C100" s="57">
        <v>41730</v>
      </c>
      <c r="D100" s="43" t="s">
        <v>181</v>
      </c>
      <c r="E100" s="12" t="s">
        <v>25</v>
      </c>
      <c r="F100" s="23">
        <v>2194320</v>
      </c>
      <c r="G100" s="23">
        <v>2194320</v>
      </c>
      <c r="H100" s="15">
        <f t="shared" si="0"/>
        <v>1</v>
      </c>
      <c r="I100" s="16"/>
      <c r="J100" s="12" t="s">
        <v>329</v>
      </c>
      <c r="K100" s="16" t="s">
        <v>22</v>
      </c>
      <c r="L100" s="16"/>
      <c r="M100" s="12"/>
      <c r="N100" s="16"/>
      <c r="O100" s="12"/>
      <c r="P100" s="56" t="s">
        <v>327</v>
      </c>
    </row>
    <row r="101" spans="1:16" s="22" customFormat="1" ht="200.1" customHeight="1" x14ac:dyDescent="0.15">
      <c r="A101" s="29" t="s">
        <v>327</v>
      </c>
      <c r="B101" s="42" t="s">
        <v>328</v>
      </c>
      <c r="C101" s="57">
        <v>41730</v>
      </c>
      <c r="D101" s="43" t="s">
        <v>181</v>
      </c>
      <c r="E101" s="12" t="s">
        <v>25</v>
      </c>
      <c r="F101" s="23">
        <v>973560</v>
      </c>
      <c r="G101" s="23">
        <v>973560</v>
      </c>
      <c r="H101" s="15">
        <f t="shared" si="0"/>
        <v>1</v>
      </c>
      <c r="I101" s="16"/>
      <c r="J101" s="12" t="s">
        <v>329</v>
      </c>
      <c r="K101" s="16" t="s">
        <v>22</v>
      </c>
      <c r="L101" s="16"/>
      <c r="M101" s="12"/>
      <c r="N101" s="16"/>
      <c r="O101" s="12"/>
      <c r="P101" s="56" t="s">
        <v>327</v>
      </c>
    </row>
    <row r="102" spans="1:16" s="22" customFormat="1" ht="200.1" customHeight="1" x14ac:dyDescent="0.15">
      <c r="A102" s="29" t="s">
        <v>327</v>
      </c>
      <c r="B102" s="42" t="s">
        <v>328</v>
      </c>
      <c r="C102" s="57">
        <v>41730</v>
      </c>
      <c r="D102" s="43" t="s">
        <v>181</v>
      </c>
      <c r="E102" s="12" t="s">
        <v>25</v>
      </c>
      <c r="F102" s="23">
        <v>8640168</v>
      </c>
      <c r="G102" s="23">
        <v>8640168</v>
      </c>
      <c r="H102" s="15">
        <f t="shared" si="0"/>
        <v>1</v>
      </c>
      <c r="I102" s="16"/>
      <c r="J102" s="12" t="s">
        <v>329</v>
      </c>
      <c r="K102" s="16" t="s">
        <v>22</v>
      </c>
      <c r="L102" s="16"/>
      <c r="M102" s="12"/>
      <c r="N102" s="16"/>
      <c r="O102" s="12"/>
      <c r="P102" s="56" t="s">
        <v>327</v>
      </c>
    </row>
    <row r="103" spans="1:16" s="22" customFormat="1" ht="200.1" customHeight="1" x14ac:dyDescent="0.15">
      <c r="A103" s="29" t="s">
        <v>330</v>
      </c>
      <c r="B103" s="42" t="s">
        <v>328</v>
      </c>
      <c r="C103" s="57">
        <v>41730</v>
      </c>
      <c r="D103" s="43" t="s">
        <v>181</v>
      </c>
      <c r="E103" s="12" t="s">
        <v>25</v>
      </c>
      <c r="F103" s="23">
        <v>1058940</v>
      </c>
      <c r="G103" s="23">
        <v>1058940</v>
      </c>
      <c r="H103" s="15">
        <f t="shared" si="0"/>
        <v>1</v>
      </c>
      <c r="I103" s="16"/>
      <c r="J103" s="12" t="s">
        <v>331</v>
      </c>
      <c r="K103" s="16" t="s">
        <v>22</v>
      </c>
      <c r="L103" s="16"/>
      <c r="M103" s="12"/>
      <c r="N103" s="16"/>
      <c r="O103" s="12"/>
      <c r="P103" s="56" t="s">
        <v>330</v>
      </c>
    </row>
    <row r="104" spans="1:16" s="22" customFormat="1" ht="200.1" customHeight="1" x14ac:dyDescent="0.15">
      <c r="A104" s="29" t="s">
        <v>330</v>
      </c>
      <c r="B104" s="42" t="s">
        <v>328</v>
      </c>
      <c r="C104" s="57">
        <v>41730</v>
      </c>
      <c r="D104" s="43" t="s">
        <v>181</v>
      </c>
      <c r="E104" s="12" t="s">
        <v>25</v>
      </c>
      <c r="F104" s="23">
        <v>1960938</v>
      </c>
      <c r="G104" s="23">
        <v>1960938</v>
      </c>
      <c r="H104" s="15">
        <f t="shared" si="0"/>
        <v>1</v>
      </c>
      <c r="I104" s="16"/>
      <c r="J104" s="12" t="s">
        <v>331</v>
      </c>
      <c r="K104" s="16" t="s">
        <v>22</v>
      </c>
      <c r="L104" s="16"/>
      <c r="M104" s="12"/>
      <c r="N104" s="16"/>
      <c r="O104" s="12"/>
      <c r="P104" s="56" t="s">
        <v>330</v>
      </c>
    </row>
    <row r="105" spans="1:16" s="22" customFormat="1" ht="236.25" customHeight="1" x14ac:dyDescent="0.15">
      <c r="A105" s="29" t="s">
        <v>332</v>
      </c>
      <c r="B105" s="42" t="s">
        <v>333</v>
      </c>
      <c r="C105" s="57">
        <v>41977</v>
      </c>
      <c r="D105" s="43" t="s">
        <v>334</v>
      </c>
      <c r="E105" s="12" t="s">
        <v>25</v>
      </c>
      <c r="F105" s="23">
        <v>1467369</v>
      </c>
      <c r="G105" s="23">
        <v>1458068</v>
      </c>
      <c r="H105" s="15">
        <f t="shared" si="0"/>
        <v>0.9936614443946955</v>
      </c>
      <c r="I105" s="16"/>
      <c r="J105" s="12" t="s">
        <v>335</v>
      </c>
      <c r="K105" s="16" t="s">
        <v>22</v>
      </c>
      <c r="L105" s="16"/>
      <c r="M105" s="12"/>
      <c r="N105" s="16"/>
      <c r="O105" s="12"/>
      <c r="P105" s="56" t="s">
        <v>332</v>
      </c>
    </row>
    <row r="106" spans="1:16" s="22" customFormat="1" ht="200.1" customHeight="1" x14ac:dyDescent="0.15">
      <c r="A106" s="29" t="s">
        <v>336</v>
      </c>
      <c r="B106" s="42" t="s">
        <v>43</v>
      </c>
      <c r="C106" s="57">
        <v>41838</v>
      </c>
      <c r="D106" s="43" t="s">
        <v>325</v>
      </c>
      <c r="E106" s="12" t="s">
        <v>25</v>
      </c>
      <c r="F106" s="23">
        <v>4958012</v>
      </c>
      <c r="G106" s="23">
        <v>4958012</v>
      </c>
      <c r="H106" s="15">
        <f t="shared" si="0"/>
        <v>1</v>
      </c>
      <c r="I106" s="16"/>
      <c r="J106" s="12" t="s">
        <v>337</v>
      </c>
      <c r="K106" s="16" t="s">
        <v>22</v>
      </c>
      <c r="L106" s="16"/>
      <c r="M106" s="12"/>
      <c r="N106" s="16"/>
      <c r="O106" s="12"/>
      <c r="P106" s="56" t="s">
        <v>336</v>
      </c>
    </row>
    <row r="107" spans="1:16" s="59" customFormat="1" ht="200.1" customHeight="1" x14ac:dyDescent="0.15">
      <c r="A107" s="29" t="s">
        <v>338</v>
      </c>
      <c r="B107" s="42" t="s">
        <v>339</v>
      </c>
      <c r="C107" s="58">
        <v>41730</v>
      </c>
      <c r="D107" s="43" t="s">
        <v>181</v>
      </c>
      <c r="E107" s="12" t="s">
        <v>25</v>
      </c>
      <c r="F107" s="23">
        <v>1206048</v>
      </c>
      <c r="G107" s="23">
        <v>1206048</v>
      </c>
      <c r="H107" s="15">
        <f t="shared" si="0"/>
        <v>1</v>
      </c>
      <c r="I107" s="16"/>
      <c r="J107" s="12" t="s">
        <v>340</v>
      </c>
      <c r="K107" s="16" t="s">
        <v>22</v>
      </c>
      <c r="L107" s="16"/>
      <c r="M107" s="12"/>
      <c r="N107" s="16"/>
      <c r="O107" s="12"/>
      <c r="P107" s="56" t="s">
        <v>338</v>
      </c>
    </row>
    <row r="108" spans="1:16" s="59" customFormat="1" ht="200.1" customHeight="1" x14ac:dyDescent="0.15">
      <c r="A108" s="29" t="s">
        <v>341</v>
      </c>
      <c r="B108" s="42" t="s">
        <v>339</v>
      </c>
      <c r="C108" s="58">
        <v>41730</v>
      </c>
      <c r="D108" s="43" t="s">
        <v>181</v>
      </c>
      <c r="E108" s="12" t="s">
        <v>25</v>
      </c>
      <c r="F108" s="23">
        <v>2060208</v>
      </c>
      <c r="G108" s="23">
        <v>2060208</v>
      </c>
      <c r="H108" s="15">
        <f t="shared" si="0"/>
        <v>1</v>
      </c>
      <c r="I108" s="16"/>
      <c r="J108" s="12" t="s">
        <v>340</v>
      </c>
      <c r="K108" s="16" t="s">
        <v>22</v>
      </c>
      <c r="L108" s="16"/>
      <c r="M108" s="12"/>
      <c r="N108" s="16"/>
      <c r="O108" s="12"/>
      <c r="P108" s="56" t="s">
        <v>341</v>
      </c>
    </row>
    <row r="109" spans="1:16" s="59" customFormat="1" ht="200.1" customHeight="1" x14ac:dyDescent="0.15">
      <c r="A109" s="29" t="s">
        <v>342</v>
      </c>
      <c r="B109" s="42" t="s">
        <v>339</v>
      </c>
      <c r="C109" s="58">
        <v>41730</v>
      </c>
      <c r="D109" s="43" t="s">
        <v>343</v>
      </c>
      <c r="E109" s="12" t="s">
        <v>25</v>
      </c>
      <c r="F109" s="23">
        <v>1895200</v>
      </c>
      <c r="G109" s="23">
        <v>1895200</v>
      </c>
      <c r="H109" s="15">
        <f t="shared" si="0"/>
        <v>1</v>
      </c>
      <c r="I109" s="16"/>
      <c r="J109" s="12" t="s">
        <v>344</v>
      </c>
      <c r="K109" s="16" t="s">
        <v>22</v>
      </c>
      <c r="L109" s="16"/>
      <c r="M109" s="12"/>
      <c r="N109" s="16"/>
      <c r="O109" s="12"/>
      <c r="P109" s="56" t="s">
        <v>342</v>
      </c>
    </row>
    <row r="110" spans="1:16" s="59" customFormat="1" ht="200.1" customHeight="1" x14ac:dyDescent="0.15">
      <c r="A110" s="29" t="s">
        <v>345</v>
      </c>
      <c r="B110" s="42" t="s">
        <v>339</v>
      </c>
      <c r="C110" s="58">
        <v>41730</v>
      </c>
      <c r="D110" s="43" t="s">
        <v>346</v>
      </c>
      <c r="E110" s="12" t="s">
        <v>25</v>
      </c>
      <c r="F110" s="23">
        <v>895460</v>
      </c>
      <c r="G110" s="23">
        <v>895460</v>
      </c>
      <c r="H110" s="15">
        <f t="shared" si="0"/>
        <v>1</v>
      </c>
      <c r="I110" s="16"/>
      <c r="J110" s="12" t="s">
        <v>347</v>
      </c>
      <c r="K110" s="16" t="s">
        <v>22</v>
      </c>
      <c r="L110" s="16"/>
      <c r="M110" s="12"/>
      <c r="N110" s="16"/>
      <c r="O110" s="12"/>
      <c r="P110" s="56" t="s">
        <v>345</v>
      </c>
    </row>
    <row r="111" spans="1:16" s="59" customFormat="1" ht="200.1" customHeight="1" x14ac:dyDescent="0.15">
      <c r="A111" s="29" t="s">
        <v>348</v>
      </c>
      <c r="B111" s="42" t="s">
        <v>339</v>
      </c>
      <c r="C111" s="58">
        <v>41730</v>
      </c>
      <c r="D111" s="43" t="s">
        <v>181</v>
      </c>
      <c r="E111" s="12" t="s">
        <v>25</v>
      </c>
      <c r="F111" s="23">
        <v>929222</v>
      </c>
      <c r="G111" s="23">
        <v>929222</v>
      </c>
      <c r="H111" s="15">
        <f t="shared" si="0"/>
        <v>1</v>
      </c>
      <c r="I111" s="16"/>
      <c r="J111" s="12" t="s">
        <v>349</v>
      </c>
      <c r="K111" s="16" t="s">
        <v>22</v>
      </c>
      <c r="L111" s="16"/>
      <c r="M111" s="12"/>
      <c r="N111" s="16"/>
      <c r="O111" s="12"/>
      <c r="P111" s="56" t="s">
        <v>348</v>
      </c>
    </row>
    <row r="112" spans="1:16" s="59" customFormat="1" ht="200.1" customHeight="1" x14ac:dyDescent="0.15">
      <c r="A112" s="29" t="s">
        <v>348</v>
      </c>
      <c r="B112" s="42" t="s">
        <v>339</v>
      </c>
      <c r="C112" s="58">
        <v>41730</v>
      </c>
      <c r="D112" s="43" t="s">
        <v>181</v>
      </c>
      <c r="E112" s="12" t="s">
        <v>25</v>
      </c>
      <c r="F112" s="23">
        <v>2649626</v>
      </c>
      <c r="G112" s="23">
        <v>2649626</v>
      </c>
      <c r="H112" s="15">
        <f t="shared" si="0"/>
        <v>1</v>
      </c>
      <c r="I112" s="16"/>
      <c r="J112" s="12" t="s">
        <v>349</v>
      </c>
      <c r="K112" s="16" t="s">
        <v>22</v>
      </c>
      <c r="L112" s="16"/>
      <c r="M112" s="12"/>
      <c r="N112" s="16"/>
      <c r="O112" s="12"/>
      <c r="P112" s="56" t="s">
        <v>348</v>
      </c>
    </row>
    <row r="113" spans="1:16" s="22" customFormat="1" ht="200.1" customHeight="1" x14ac:dyDescent="0.15">
      <c r="A113" s="29" t="s">
        <v>348</v>
      </c>
      <c r="B113" s="42" t="s">
        <v>339</v>
      </c>
      <c r="C113" s="57">
        <v>41730</v>
      </c>
      <c r="D113" s="43" t="s">
        <v>181</v>
      </c>
      <c r="E113" s="12" t="s">
        <v>25</v>
      </c>
      <c r="F113" s="23">
        <v>1814976</v>
      </c>
      <c r="G113" s="23">
        <v>1814976</v>
      </c>
      <c r="H113" s="15">
        <f t="shared" si="0"/>
        <v>1</v>
      </c>
      <c r="I113" s="16"/>
      <c r="J113" s="12" t="s">
        <v>349</v>
      </c>
      <c r="K113" s="16" t="s">
        <v>22</v>
      </c>
      <c r="L113" s="16"/>
      <c r="M113" s="12"/>
      <c r="N113" s="16"/>
      <c r="O113" s="12"/>
      <c r="P113" s="56" t="s">
        <v>348</v>
      </c>
    </row>
    <row r="114" spans="1:16" s="22" customFormat="1" ht="200.1" customHeight="1" x14ac:dyDescent="0.15">
      <c r="A114" s="29" t="s">
        <v>348</v>
      </c>
      <c r="B114" s="42" t="s">
        <v>339</v>
      </c>
      <c r="C114" s="57">
        <v>41730</v>
      </c>
      <c r="D114" s="43" t="s">
        <v>181</v>
      </c>
      <c r="E114" s="12" t="s">
        <v>25</v>
      </c>
      <c r="F114" s="23">
        <v>1096672</v>
      </c>
      <c r="G114" s="23">
        <v>1096672</v>
      </c>
      <c r="H114" s="15">
        <f t="shared" si="0"/>
        <v>1</v>
      </c>
      <c r="I114" s="16"/>
      <c r="J114" s="12" t="s">
        <v>349</v>
      </c>
      <c r="K114" s="16" t="s">
        <v>22</v>
      </c>
      <c r="L114" s="16"/>
      <c r="M114" s="12"/>
      <c r="N114" s="16"/>
      <c r="O114" s="12"/>
      <c r="P114" s="56" t="s">
        <v>348</v>
      </c>
    </row>
    <row r="115" spans="1:16" s="22" customFormat="1" ht="200.1" customHeight="1" x14ac:dyDescent="0.15">
      <c r="A115" s="29" t="s">
        <v>348</v>
      </c>
      <c r="B115" s="42" t="s">
        <v>339</v>
      </c>
      <c r="C115" s="57">
        <v>41730</v>
      </c>
      <c r="D115" s="43" t="s">
        <v>181</v>
      </c>
      <c r="E115" s="12" t="s">
        <v>25</v>
      </c>
      <c r="F115" s="23">
        <v>1557300</v>
      </c>
      <c r="G115" s="23">
        <v>1557300</v>
      </c>
      <c r="H115" s="15">
        <f t="shared" si="0"/>
        <v>1</v>
      </c>
      <c r="I115" s="16"/>
      <c r="J115" s="12" t="s">
        <v>349</v>
      </c>
      <c r="K115" s="16" t="s">
        <v>22</v>
      </c>
      <c r="L115" s="16"/>
      <c r="M115" s="12"/>
      <c r="N115" s="16"/>
      <c r="O115" s="12"/>
      <c r="P115" s="56" t="s">
        <v>348</v>
      </c>
    </row>
    <row r="116" spans="1:16" s="22" customFormat="1" ht="200.1" customHeight="1" x14ac:dyDescent="0.15">
      <c r="A116" s="29" t="s">
        <v>348</v>
      </c>
      <c r="B116" s="42" t="s">
        <v>339</v>
      </c>
      <c r="C116" s="57">
        <v>41730</v>
      </c>
      <c r="D116" s="43" t="s">
        <v>181</v>
      </c>
      <c r="E116" s="12" t="s">
        <v>25</v>
      </c>
      <c r="F116" s="23">
        <v>893680</v>
      </c>
      <c r="G116" s="23">
        <v>893680</v>
      </c>
      <c r="H116" s="15">
        <f t="shared" si="0"/>
        <v>1</v>
      </c>
      <c r="I116" s="16"/>
      <c r="J116" s="12" t="s">
        <v>349</v>
      </c>
      <c r="K116" s="16" t="s">
        <v>22</v>
      </c>
      <c r="L116" s="16"/>
      <c r="M116" s="12"/>
      <c r="N116" s="16"/>
      <c r="O116" s="12"/>
      <c r="P116" s="56" t="s">
        <v>348</v>
      </c>
    </row>
    <row r="117" spans="1:16" s="22" customFormat="1" ht="200.1" customHeight="1" x14ac:dyDescent="0.15">
      <c r="A117" s="29" t="s">
        <v>348</v>
      </c>
      <c r="B117" s="42" t="s">
        <v>339</v>
      </c>
      <c r="C117" s="57">
        <v>41730</v>
      </c>
      <c r="D117" s="43" t="s">
        <v>181</v>
      </c>
      <c r="E117" s="12" t="s">
        <v>25</v>
      </c>
      <c r="F117" s="23">
        <v>866164</v>
      </c>
      <c r="G117" s="23">
        <v>866164</v>
      </c>
      <c r="H117" s="15">
        <f t="shared" si="0"/>
        <v>1</v>
      </c>
      <c r="I117" s="16"/>
      <c r="J117" s="12" t="s">
        <v>349</v>
      </c>
      <c r="K117" s="16" t="s">
        <v>22</v>
      </c>
      <c r="L117" s="16"/>
      <c r="M117" s="12"/>
      <c r="N117" s="16"/>
      <c r="O117" s="12"/>
      <c r="P117" s="56" t="s">
        <v>348</v>
      </c>
    </row>
    <row r="118" spans="1:16" s="22" customFormat="1" ht="200.1" customHeight="1" x14ac:dyDescent="0.15">
      <c r="A118" s="29" t="s">
        <v>348</v>
      </c>
      <c r="B118" s="42" t="s">
        <v>339</v>
      </c>
      <c r="C118" s="57">
        <v>41730</v>
      </c>
      <c r="D118" s="43" t="s">
        <v>181</v>
      </c>
      <c r="E118" s="12" t="s">
        <v>25</v>
      </c>
      <c r="F118" s="23">
        <v>1424992</v>
      </c>
      <c r="G118" s="23">
        <v>1424992</v>
      </c>
      <c r="H118" s="15">
        <f t="shared" si="0"/>
        <v>1</v>
      </c>
      <c r="I118" s="16"/>
      <c r="J118" s="12" t="s">
        <v>349</v>
      </c>
      <c r="K118" s="16" t="s">
        <v>22</v>
      </c>
      <c r="L118" s="16"/>
      <c r="M118" s="12"/>
      <c r="N118" s="16"/>
      <c r="O118" s="12"/>
      <c r="P118" s="56" t="s">
        <v>348</v>
      </c>
    </row>
    <row r="119" spans="1:16" s="22" customFormat="1" ht="200.1" customHeight="1" x14ac:dyDescent="0.15">
      <c r="A119" s="29" t="s">
        <v>350</v>
      </c>
      <c r="B119" s="42" t="s">
        <v>351</v>
      </c>
      <c r="C119" s="57">
        <v>41730</v>
      </c>
      <c r="D119" s="43" t="s">
        <v>181</v>
      </c>
      <c r="E119" s="12" t="s">
        <v>25</v>
      </c>
      <c r="F119" s="23">
        <v>832000</v>
      </c>
      <c r="G119" s="23">
        <v>832000</v>
      </c>
      <c r="H119" s="15">
        <f t="shared" si="0"/>
        <v>1</v>
      </c>
      <c r="I119" s="16"/>
      <c r="J119" s="12" t="s">
        <v>352</v>
      </c>
      <c r="K119" s="16" t="s">
        <v>22</v>
      </c>
      <c r="L119" s="16"/>
      <c r="M119" s="12"/>
      <c r="N119" s="16"/>
      <c r="O119" s="12"/>
      <c r="P119" s="56" t="s">
        <v>350</v>
      </c>
    </row>
    <row r="120" spans="1:16" s="22" customFormat="1" ht="200.1" customHeight="1" x14ac:dyDescent="0.15">
      <c r="A120" s="29" t="s">
        <v>353</v>
      </c>
      <c r="B120" s="42" t="s">
        <v>354</v>
      </c>
      <c r="C120" s="57">
        <v>41746</v>
      </c>
      <c r="D120" s="43" t="s">
        <v>355</v>
      </c>
      <c r="E120" s="12" t="s">
        <v>25</v>
      </c>
      <c r="F120" s="23">
        <v>4472000</v>
      </c>
      <c r="G120" s="23">
        <v>4472000</v>
      </c>
      <c r="H120" s="15">
        <f t="shared" si="0"/>
        <v>1</v>
      </c>
      <c r="I120" s="16"/>
      <c r="J120" s="12" t="s">
        <v>356</v>
      </c>
      <c r="K120" s="16" t="s">
        <v>21</v>
      </c>
      <c r="L120" s="16"/>
      <c r="M120" s="12"/>
      <c r="N120" s="16"/>
      <c r="O120" s="12"/>
      <c r="P120" s="56" t="s">
        <v>353</v>
      </c>
    </row>
    <row r="121" spans="1:16" s="22" customFormat="1" ht="200.1" customHeight="1" x14ac:dyDescent="0.15">
      <c r="A121" s="29" t="s">
        <v>357</v>
      </c>
      <c r="B121" s="42" t="s">
        <v>354</v>
      </c>
      <c r="C121" s="57">
        <v>41883</v>
      </c>
      <c r="D121" s="12" t="s">
        <v>188</v>
      </c>
      <c r="E121" s="12" t="s">
        <v>25</v>
      </c>
      <c r="F121" s="23">
        <v>22680000</v>
      </c>
      <c r="G121" s="23">
        <v>22680000</v>
      </c>
      <c r="H121" s="15">
        <f t="shared" si="0"/>
        <v>1</v>
      </c>
      <c r="I121" s="16"/>
      <c r="J121" s="12" t="s">
        <v>356</v>
      </c>
      <c r="K121" s="16" t="s">
        <v>21</v>
      </c>
      <c r="L121" s="16"/>
      <c r="M121" s="12"/>
      <c r="N121" s="16"/>
      <c r="O121" s="12"/>
      <c r="P121" s="56" t="s">
        <v>357</v>
      </c>
    </row>
    <row r="122" spans="1:16" s="22" customFormat="1" ht="200.1" customHeight="1" x14ac:dyDescent="0.15">
      <c r="A122" s="29" t="s">
        <v>358</v>
      </c>
      <c r="B122" s="42" t="s">
        <v>354</v>
      </c>
      <c r="C122" s="57">
        <v>41730</v>
      </c>
      <c r="D122" s="43" t="s">
        <v>359</v>
      </c>
      <c r="E122" s="12" t="s">
        <v>25</v>
      </c>
      <c r="F122" s="23">
        <v>4397458</v>
      </c>
      <c r="G122" s="23">
        <v>4397458</v>
      </c>
      <c r="H122" s="15">
        <f t="shared" si="0"/>
        <v>1</v>
      </c>
      <c r="I122" s="16"/>
      <c r="J122" s="12" t="s">
        <v>360</v>
      </c>
      <c r="K122" s="16" t="s">
        <v>22</v>
      </c>
      <c r="L122" s="16"/>
      <c r="M122" s="12"/>
      <c r="N122" s="16"/>
      <c r="O122" s="12"/>
      <c r="P122" s="56" t="s">
        <v>358</v>
      </c>
    </row>
    <row r="123" spans="1:16" s="22" customFormat="1" ht="200.1" customHeight="1" x14ac:dyDescent="0.15">
      <c r="A123" s="29" t="s">
        <v>361</v>
      </c>
      <c r="B123" s="42" t="s">
        <v>362</v>
      </c>
      <c r="C123" s="57">
        <v>41730</v>
      </c>
      <c r="D123" s="43" t="s">
        <v>363</v>
      </c>
      <c r="E123" s="12" t="s">
        <v>25</v>
      </c>
      <c r="F123" s="23">
        <v>1006155</v>
      </c>
      <c r="G123" s="23">
        <v>1006155</v>
      </c>
      <c r="H123" s="15">
        <f t="shared" si="0"/>
        <v>1</v>
      </c>
      <c r="I123" s="16"/>
      <c r="J123" s="12" t="s">
        <v>364</v>
      </c>
      <c r="K123" s="16" t="s">
        <v>22</v>
      </c>
      <c r="L123" s="16"/>
      <c r="M123" s="12"/>
      <c r="N123" s="16"/>
      <c r="O123" s="12"/>
      <c r="P123" s="56" t="s">
        <v>361</v>
      </c>
    </row>
    <row r="124" spans="1:16" s="22" customFormat="1" ht="200.1" customHeight="1" x14ac:dyDescent="0.15">
      <c r="A124" s="29" t="s">
        <v>365</v>
      </c>
      <c r="B124" s="42" t="s">
        <v>362</v>
      </c>
      <c r="C124" s="57">
        <v>41730</v>
      </c>
      <c r="D124" s="43" t="s">
        <v>181</v>
      </c>
      <c r="E124" s="12" t="s">
        <v>25</v>
      </c>
      <c r="F124" s="23">
        <v>1161115</v>
      </c>
      <c r="G124" s="23">
        <v>1161115</v>
      </c>
      <c r="H124" s="15">
        <f t="shared" si="0"/>
        <v>1</v>
      </c>
      <c r="I124" s="16"/>
      <c r="J124" s="12" t="s">
        <v>366</v>
      </c>
      <c r="K124" s="16" t="s">
        <v>22</v>
      </c>
      <c r="L124" s="16"/>
      <c r="M124" s="12"/>
      <c r="N124" s="16"/>
      <c r="O124" s="12"/>
      <c r="P124" s="56" t="s">
        <v>365</v>
      </c>
    </row>
    <row r="125" spans="1:16" s="22" customFormat="1" ht="200.1" customHeight="1" x14ac:dyDescent="0.15">
      <c r="A125" s="29" t="s">
        <v>367</v>
      </c>
      <c r="B125" s="42" t="s">
        <v>368</v>
      </c>
      <c r="C125" s="57">
        <v>41730</v>
      </c>
      <c r="D125" s="43" t="s">
        <v>369</v>
      </c>
      <c r="E125" s="12" t="s">
        <v>25</v>
      </c>
      <c r="F125" s="23">
        <v>835199</v>
      </c>
      <c r="G125" s="23">
        <v>835199</v>
      </c>
      <c r="H125" s="15">
        <f t="shared" si="0"/>
        <v>1</v>
      </c>
      <c r="I125" s="16"/>
      <c r="J125" s="12" t="s">
        <v>370</v>
      </c>
      <c r="K125" s="16" t="s">
        <v>22</v>
      </c>
      <c r="L125" s="16"/>
      <c r="M125" s="12"/>
      <c r="N125" s="16"/>
      <c r="O125" s="12"/>
      <c r="P125" s="56" t="s">
        <v>367</v>
      </c>
    </row>
    <row r="126" spans="1:16" s="22" customFormat="1" ht="200.1" customHeight="1" x14ac:dyDescent="0.15">
      <c r="A126" s="29" t="s">
        <v>371</v>
      </c>
      <c r="B126" s="42" t="s">
        <v>328</v>
      </c>
      <c r="C126" s="58">
        <v>41800</v>
      </c>
      <c r="D126" s="43" t="s">
        <v>372</v>
      </c>
      <c r="E126" s="12" t="s">
        <v>25</v>
      </c>
      <c r="F126" s="23">
        <v>2540160</v>
      </c>
      <c r="G126" s="23">
        <v>2540160</v>
      </c>
      <c r="H126" s="15">
        <f t="shared" si="0"/>
        <v>1</v>
      </c>
      <c r="I126" s="16"/>
      <c r="J126" s="12" t="s">
        <v>373</v>
      </c>
      <c r="K126" s="16" t="s">
        <v>21</v>
      </c>
      <c r="L126" s="16"/>
      <c r="M126" s="12"/>
      <c r="N126" s="16"/>
      <c r="O126" s="12"/>
      <c r="P126" s="56" t="s">
        <v>371</v>
      </c>
    </row>
    <row r="127" spans="1:16" s="22" customFormat="1" ht="200.1" customHeight="1" x14ac:dyDescent="0.15">
      <c r="A127" s="29" t="s">
        <v>374</v>
      </c>
      <c r="B127" s="42" t="s">
        <v>333</v>
      </c>
      <c r="C127" s="58">
        <v>41900</v>
      </c>
      <c r="D127" s="43" t="s">
        <v>375</v>
      </c>
      <c r="E127" s="12" t="s">
        <v>25</v>
      </c>
      <c r="F127" s="23">
        <v>5248800</v>
      </c>
      <c r="G127" s="23">
        <v>4989600</v>
      </c>
      <c r="H127" s="15">
        <f t="shared" si="0"/>
        <v>0.95061728395061729</v>
      </c>
      <c r="I127" s="16"/>
      <c r="J127" s="12" t="s">
        <v>376</v>
      </c>
      <c r="K127" s="16" t="s">
        <v>24</v>
      </c>
      <c r="L127" s="16"/>
      <c r="M127" s="12"/>
      <c r="N127" s="16"/>
      <c r="O127" s="12"/>
      <c r="P127" s="56" t="s">
        <v>374</v>
      </c>
    </row>
    <row r="128" spans="1:16" s="22" customFormat="1" ht="200.1" customHeight="1" x14ac:dyDescent="0.15">
      <c r="A128" s="29" t="s">
        <v>377</v>
      </c>
      <c r="B128" s="42" t="s">
        <v>333</v>
      </c>
      <c r="C128" s="58">
        <v>41900</v>
      </c>
      <c r="D128" s="43" t="s">
        <v>378</v>
      </c>
      <c r="E128" s="12" t="s">
        <v>25</v>
      </c>
      <c r="F128" s="23">
        <v>7214400</v>
      </c>
      <c r="G128" s="23">
        <v>7128000</v>
      </c>
      <c r="H128" s="15">
        <f t="shared" si="0"/>
        <v>0.9880239520958084</v>
      </c>
      <c r="I128" s="16"/>
      <c r="J128" s="12" t="s">
        <v>379</v>
      </c>
      <c r="K128" s="16" t="s">
        <v>24</v>
      </c>
      <c r="L128" s="16"/>
      <c r="M128" s="12"/>
      <c r="N128" s="16"/>
      <c r="O128" s="12"/>
      <c r="P128" s="56" t="s">
        <v>377</v>
      </c>
    </row>
    <row r="129" spans="1:16" s="22" customFormat="1" ht="200.1" customHeight="1" x14ac:dyDescent="0.15">
      <c r="A129" s="29" t="s">
        <v>380</v>
      </c>
      <c r="B129" s="42" t="s">
        <v>333</v>
      </c>
      <c r="C129" s="58">
        <v>41898</v>
      </c>
      <c r="D129" s="43" t="s">
        <v>381</v>
      </c>
      <c r="E129" s="12" t="s">
        <v>25</v>
      </c>
      <c r="F129" s="23">
        <v>9309600</v>
      </c>
      <c r="G129" s="23">
        <v>9288000</v>
      </c>
      <c r="H129" s="15">
        <f t="shared" si="0"/>
        <v>0.99767981438515085</v>
      </c>
      <c r="I129" s="16"/>
      <c r="J129" s="12" t="s">
        <v>382</v>
      </c>
      <c r="K129" s="16" t="s">
        <v>24</v>
      </c>
      <c r="L129" s="16"/>
      <c r="M129" s="12"/>
      <c r="N129" s="16"/>
      <c r="O129" s="12"/>
      <c r="P129" s="56" t="s">
        <v>380</v>
      </c>
    </row>
    <row r="130" spans="1:16" s="22" customFormat="1" ht="200.1" customHeight="1" x14ac:dyDescent="0.15">
      <c r="A130" s="29" t="s">
        <v>383</v>
      </c>
      <c r="B130" s="42" t="s">
        <v>333</v>
      </c>
      <c r="C130" s="58">
        <v>41900</v>
      </c>
      <c r="D130" s="43" t="s">
        <v>384</v>
      </c>
      <c r="E130" s="12" t="s">
        <v>25</v>
      </c>
      <c r="F130" s="23">
        <v>5216400</v>
      </c>
      <c r="G130" s="23">
        <v>4752000</v>
      </c>
      <c r="H130" s="15">
        <f t="shared" si="0"/>
        <v>0.91097308488612838</v>
      </c>
      <c r="I130" s="16"/>
      <c r="J130" s="12" t="s">
        <v>385</v>
      </c>
      <c r="K130" s="16" t="s">
        <v>24</v>
      </c>
      <c r="L130" s="16"/>
      <c r="M130" s="12"/>
      <c r="N130" s="16"/>
      <c r="O130" s="12"/>
      <c r="P130" s="56" t="s">
        <v>383</v>
      </c>
    </row>
    <row r="131" spans="1:16" s="22" customFormat="1" ht="200.1" customHeight="1" x14ac:dyDescent="0.15">
      <c r="A131" s="29" t="s">
        <v>386</v>
      </c>
      <c r="B131" s="42" t="s">
        <v>333</v>
      </c>
      <c r="C131" s="58">
        <v>41904</v>
      </c>
      <c r="D131" s="43" t="s">
        <v>387</v>
      </c>
      <c r="E131" s="12" t="s">
        <v>25</v>
      </c>
      <c r="F131" s="23">
        <v>6642000</v>
      </c>
      <c r="G131" s="23">
        <v>6480000</v>
      </c>
      <c r="H131" s="15">
        <f t="shared" si="0"/>
        <v>0.97560975609756095</v>
      </c>
      <c r="I131" s="16"/>
      <c r="J131" s="12" t="s">
        <v>388</v>
      </c>
      <c r="K131" s="16" t="s">
        <v>24</v>
      </c>
      <c r="L131" s="16"/>
      <c r="M131" s="12"/>
      <c r="N131" s="16"/>
      <c r="O131" s="12"/>
      <c r="P131" s="56" t="s">
        <v>386</v>
      </c>
    </row>
    <row r="132" spans="1:16" s="22" customFormat="1" ht="200.1" customHeight="1" x14ac:dyDescent="0.15">
      <c r="A132" s="29" t="s">
        <v>389</v>
      </c>
      <c r="B132" s="42" t="s">
        <v>333</v>
      </c>
      <c r="C132" s="58">
        <v>41906</v>
      </c>
      <c r="D132" s="43" t="s">
        <v>390</v>
      </c>
      <c r="E132" s="12" t="s">
        <v>25</v>
      </c>
      <c r="F132" s="23">
        <v>6091200</v>
      </c>
      <c r="G132" s="23">
        <v>6048000</v>
      </c>
      <c r="H132" s="15">
        <f t="shared" si="0"/>
        <v>0.99290780141843971</v>
      </c>
      <c r="I132" s="16"/>
      <c r="J132" s="12" t="s">
        <v>391</v>
      </c>
      <c r="K132" s="16" t="s">
        <v>24</v>
      </c>
      <c r="L132" s="16"/>
      <c r="M132" s="12"/>
      <c r="N132" s="16"/>
      <c r="O132" s="12"/>
      <c r="P132" s="56" t="s">
        <v>389</v>
      </c>
    </row>
    <row r="133" spans="1:16" s="22" customFormat="1" ht="200.1" customHeight="1" x14ac:dyDescent="0.15">
      <c r="A133" s="29" t="s">
        <v>392</v>
      </c>
      <c r="B133" s="42" t="s">
        <v>333</v>
      </c>
      <c r="C133" s="58">
        <v>41904</v>
      </c>
      <c r="D133" s="43" t="s">
        <v>393</v>
      </c>
      <c r="E133" s="12" t="s">
        <v>25</v>
      </c>
      <c r="F133" s="23">
        <v>7041600</v>
      </c>
      <c r="G133" s="23">
        <v>6966000</v>
      </c>
      <c r="H133" s="15">
        <f t="shared" si="0"/>
        <v>0.98926380368098155</v>
      </c>
      <c r="I133" s="16"/>
      <c r="J133" s="12" t="s">
        <v>394</v>
      </c>
      <c r="K133" s="16" t="s">
        <v>24</v>
      </c>
      <c r="L133" s="16"/>
      <c r="M133" s="12"/>
      <c r="N133" s="16"/>
      <c r="O133" s="12"/>
      <c r="P133" s="56" t="s">
        <v>392</v>
      </c>
    </row>
    <row r="134" spans="1:16" s="22" customFormat="1" ht="200.1" customHeight="1" x14ac:dyDescent="0.15">
      <c r="A134" s="29" t="s">
        <v>395</v>
      </c>
      <c r="B134" s="42" t="s">
        <v>333</v>
      </c>
      <c r="C134" s="58">
        <v>41904</v>
      </c>
      <c r="D134" s="43" t="s">
        <v>396</v>
      </c>
      <c r="E134" s="12" t="s">
        <v>25</v>
      </c>
      <c r="F134" s="23">
        <v>4406400</v>
      </c>
      <c r="G134" s="23">
        <v>4320000</v>
      </c>
      <c r="H134" s="15">
        <f t="shared" si="0"/>
        <v>0.98039215686274506</v>
      </c>
      <c r="I134" s="16"/>
      <c r="J134" s="12" t="s">
        <v>397</v>
      </c>
      <c r="K134" s="16" t="s">
        <v>24</v>
      </c>
      <c r="L134" s="16"/>
      <c r="M134" s="12"/>
      <c r="N134" s="16"/>
      <c r="O134" s="12"/>
      <c r="P134" s="56" t="s">
        <v>395</v>
      </c>
    </row>
    <row r="135" spans="1:16" s="22" customFormat="1" ht="200.1" customHeight="1" x14ac:dyDescent="0.15">
      <c r="A135" s="29" t="s">
        <v>398</v>
      </c>
      <c r="B135" s="42" t="s">
        <v>39</v>
      </c>
      <c r="C135" s="57">
        <v>41730</v>
      </c>
      <c r="D135" s="43" t="s">
        <v>399</v>
      </c>
      <c r="E135" s="12" t="s">
        <v>25</v>
      </c>
      <c r="F135" s="23">
        <v>8351550</v>
      </c>
      <c r="G135" s="23">
        <v>8351550</v>
      </c>
      <c r="H135" s="15">
        <f t="shared" si="0"/>
        <v>1</v>
      </c>
      <c r="I135" s="16"/>
      <c r="J135" s="12" t="s">
        <v>400</v>
      </c>
      <c r="K135" s="16" t="s">
        <v>24</v>
      </c>
      <c r="L135" s="16"/>
      <c r="M135" s="12"/>
      <c r="N135" s="16"/>
      <c r="O135" s="12"/>
      <c r="P135" s="60" t="s">
        <v>398</v>
      </c>
    </row>
    <row r="136" spans="1:16" s="22" customFormat="1" ht="200.1" customHeight="1" x14ac:dyDescent="0.15">
      <c r="A136" s="29" t="s">
        <v>401</v>
      </c>
      <c r="B136" s="42" t="s">
        <v>328</v>
      </c>
      <c r="C136" s="58">
        <v>41921</v>
      </c>
      <c r="D136" s="43" t="s">
        <v>390</v>
      </c>
      <c r="E136" s="12" t="s">
        <v>25</v>
      </c>
      <c r="F136" s="61">
        <v>30250800</v>
      </c>
      <c r="G136" s="61">
        <v>30240000</v>
      </c>
      <c r="H136" s="62">
        <f t="shared" si="0"/>
        <v>0.99964298464833989</v>
      </c>
      <c r="I136" s="16"/>
      <c r="J136" s="12" t="s">
        <v>402</v>
      </c>
      <c r="K136" s="16" t="s">
        <v>24</v>
      </c>
      <c r="L136" s="16"/>
      <c r="M136" s="12"/>
      <c r="N136" s="16"/>
      <c r="O136" s="12"/>
      <c r="P136" s="56" t="s">
        <v>401</v>
      </c>
    </row>
    <row r="137" spans="1:16" s="22" customFormat="1" ht="200.1" customHeight="1" x14ac:dyDescent="0.15">
      <c r="A137" s="29" t="s">
        <v>403</v>
      </c>
      <c r="B137" s="42" t="s">
        <v>328</v>
      </c>
      <c r="C137" s="58">
        <v>41921</v>
      </c>
      <c r="D137" s="43" t="s">
        <v>404</v>
      </c>
      <c r="E137" s="12" t="s">
        <v>25</v>
      </c>
      <c r="F137" s="61">
        <v>14493600</v>
      </c>
      <c r="G137" s="61">
        <v>14472000</v>
      </c>
      <c r="H137" s="62">
        <f t="shared" si="0"/>
        <v>0.99850968703427723</v>
      </c>
      <c r="I137" s="16"/>
      <c r="J137" s="12" t="s">
        <v>405</v>
      </c>
      <c r="K137" s="16" t="s">
        <v>24</v>
      </c>
      <c r="L137" s="16"/>
      <c r="M137" s="12"/>
      <c r="N137" s="16"/>
      <c r="O137" s="12"/>
      <c r="P137" s="56" t="s">
        <v>403</v>
      </c>
    </row>
    <row r="138" spans="1:16" s="22" customFormat="1" ht="389.25" customHeight="1" x14ac:dyDescent="0.15">
      <c r="A138" s="29" t="s">
        <v>406</v>
      </c>
      <c r="B138" s="42" t="s">
        <v>328</v>
      </c>
      <c r="C138" s="58">
        <v>41921</v>
      </c>
      <c r="D138" s="43" t="s">
        <v>407</v>
      </c>
      <c r="E138" s="12" t="s">
        <v>25</v>
      </c>
      <c r="F138" s="61">
        <v>29710800</v>
      </c>
      <c r="G138" s="61">
        <v>29268000</v>
      </c>
      <c r="H138" s="62">
        <f t="shared" si="0"/>
        <v>0.98509632860777896</v>
      </c>
      <c r="I138" s="16"/>
      <c r="J138" s="12" t="s">
        <v>408</v>
      </c>
      <c r="K138" s="16" t="s">
        <v>24</v>
      </c>
      <c r="L138" s="16"/>
      <c r="M138" s="12"/>
      <c r="N138" s="16"/>
      <c r="O138" s="12"/>
      <c r="P138" s="56" t="s">
        <v>406</v>
      </c>
    </row>
    <row r="139" spans="1:16" s="22" customFormat="1" ht="200.1" customHeight="1" x14ac:dyDescent="0.15">
      <c r="A139" s="29" t="s">
        <v>409</v>
      </c>
      <c r="B139" s="42" t="s">
        <v>328</v>
      </c>
      <c r="C139" s="58">
        <v>41921</v>
      </c>
      <c r="D139" s="43" t="s">
        <v>410</v>
      </c>
      <c r="E139" s="12" t="s">
        <v>25</v>
      </c>
      <c r="F139" s="61">
        <v>71766000</v>
      </c>
      <c r="G139" s="61">
        <v>71712000</v>
      </c>
      <c r="H139" s="62">
        <f t="shared" si="0"/>
        <v>0.99924755455229497</v>
      </c>
      <c r="I139" s="16"/>
      <c r="J139" s="12" t="s">
        <v>411</v>
      </c>
      <c r="K139" s="16" t="s">
        <v>24</v>
      </c>
      <c r="L139" s="16"/>
      <c r="M139" s="12"/>
      <c r="N139" s="16"/>
      <c r="O139" s="12"/>
      <c r="P139" s="56" t="s">
        <v>409</v>
      </c>
    </row>
    <row r="140" spans="1:16" s="22" customFormat="1" ht="200.1" customHeight="1" x14ac:dyDescent="0.15">
      <c r="A140" s="29" t="s">
        <v>412</v>
      </c>
      <c r="B140" s="42" t="s">
        <v>333</v>
      </c>
      <c r="C140" s="58">
        <v>41919</v>
      </c>
      <c r="D140" s="43" t="s">
        <v>413</v>
      </c>
      <c r="E140" s="12" t="s">
        <v>25</v>
      </c>
      <c r="F140" s="61">
        <v>45651600</v>
      </c>
      <c r="G140" s="61">
        <v>45576000</v>
      </c>
      <c r="H140" s="62">
        <f t="shared" si="0"/>
        <v>0.99834397918145257</v>
      </c>
      <c r="I140" s="16"/>
      <c r="J140" s="12" t="s">
        <v>414</v>
      </c>
      <c r="K140" s="16" t="s">
        <v>24</v>
      </c>
      <c r="L140" s="16"/>
      <c r="M140" s="12"/>
      <c r="N140" s="16"/>
      <c r="O140" s="12"/>
      <c r="P140" s="56" t="s">
        <v>412</v>
      </c>
    </row>
    <row r="141" spans="1:16" s="22" customFormat="1" ht="364.5" x14ac:dyDescent="0.15">
      <c r="A141" s="29" t="s">
        <v>415</v>
      </c>
      <c r="B141" s="42" t="s">
        <v>333</v>
      </c>
      <c r="C141" s="58">
        <v>41918</v>
      </c>
      <c r="D141" s="43" t="s">
        <v>416</v>
      </c>
      <c r="E141" s="12" t="s">
        <v>25</v>
      </c>
      <c r="F141" s="61">
        <v>42530400</v>
      </c>
      <c r="G141" s="61">
        <v>42066000</v>
      </c>
      <c r="H141" s="62">
        <f t="shared" si="0"/>
        <v>0.98908075165058407</v>
      </c>
      <c r="I141" s="16"/>
      <c r="J141" s="12" t="s">
        <v>417</v>
      </c>
      <c r="K141" s="16" t="s">
        <v>24</v>
      </c>
      <c r="L141" s="16"/>
      <c r="M141" s="12"/>
      <c r="N141" s="16"/>
      <c r="O141" s="12"/>
      <c r="P141" s="56" t="s">
        <v>415</v>
      </c>
    </row>
    <row r="142" spans="1:16" s="22" customFormat="1" ht="366.75" customHeight="1" x14ac:dyDescent="0.15">
      <c r="A142" s="29" t="s">
        <v>418</v>
      </c>
      <c r="B142" s="42" t="s">
        <v>333</v>
      </c>
      <c r="C142" s="58">
        <v>41922</v>
      </c>
      <c r="D142" s="43" t="s">
        <v>419</v>
      </c>
      <c r="E142" s="12" t="s">
        <v>25</v>
      </c>
      <c r="F142" s="61">
        <v>19310400</v>
      </c>
      <c r="G142" s="61">
        <v>19224000</v>
      </c>
      <c r="H142" s="62">
        <f t="shared" si="0"/>
        <v>0.99552572706935127</v>
      </c>
      <c r="I142" s="16"/>
      <c r="J142" s="12" t="s">
        <v>420</v>
      </c>
      <c r="K142" s="16" t="s">
        <v>24</v>
      </c>
      <c r="L142" s="16"/>
      <c r="M142" s="12"/>
      <c r="N142" s="16"/>
      <c r="O142" s="12"/>
      <c r="P142" s="56" t="s">
        <v>418</v>
      </c>
    </row>
    <row r="143" spans="1:16" s="22" customFormat="1" ht="372.75" customHeight="1" x14ac:dyDescent="0.15">
      <c r="A143" s="29" t="s">
        <v>421</v>
      </c>
      <c r="B143" s="42" t="s">
        <v>333</v>
      </c>
      <c r="C143" s="58">
        <v>41922</v>
      </c>
      <c r="D143" s="43" t="s">
        <v>422</v>
      </c>
      <c r="E143" s="12" t="s">
        <v>25</v>
      </c>
      <c r="F143" s="61">
        <v>18457200</v>
      </c>
      <c r="G143" s="61">
        <v>18360000</v>
      </c>
      <c r="H143" s="62">
        <f t="shared" si="0"/>
        <v>0.994733762434172</v>
      </c>
      <c r="I143" s="16"/>
      <c r="J143" s="12" t="s">
        <v>423</v>
      </c>
      <c r="K143" s="16" t="s">
        <v>24</v>
      </c>
      <c r="L143" s="16"/>
      <c r="M143" s="12"/>
      <c r="N143" s="16"/>
      <c r="O143" s="12"/>
      <c r="P143" s="56" t="s">
        <v>421</v>
      </c>
    </row>
    <row r="144" spans="1:16" s="22" customFormat="1" ht="384.75" customHeight="1" x14ac:dyDescent="0.15">
      <c r="A144" s="29" t="s">
        <v>424</v>
      </c>
      <c r="B144" s="42" t="s">
        <v>333</v>
      </c>
      <c r="C144" s="58">
        <v>41926</v>
      </c>
      <c r="D144" s="43" t="s">
        <v>425</v>
      </c>
      <c r="E144" s="12" t="s">
        <v>25</v>
      </c>
      <c r="F144" s="61">
        <v>13716000</v>
      </c>
      <c r="G144" s="61">
        <v>13716000</v>
      </c>
      <c r="H144" s="62">
        <f t="shared" si="0"/>
        <v>1</v>
      </c>
      <c r="I144" s="16"/>
      <c r="J144" s="12" t="s">
        <v>426</v>
      </c>
      <c r="K144" s="16" t="s">
        <v>24</v>
      </c>
      <c r="L144" s="16"/>
      <c r="M144" s="12"/>
      <c r="N144" s="16"/>
      <c r="O144" s="12"/>
      <c r="P144" s="56" t="s">
        <v>424</v>
      </c>
    </row>
    <row r="145" spans="1:16" s="22" customFormat="1" ht="367.5" customHeight="1" x14ac:dyDescent="0.15">
      <c r="A145" s="29" t="s">
        <v>427</v>
      </c>
      <c r="B145" s="42" t="s">
        <v>333</v>
      </c>
      <c r="C145" s="58">
        <v>41926</v>
      </c>
      <c r="D145" s="43" t="s">
        <v>393</v>
      </c>
      <c r="E145" s="12" t="s">
        <v>25</v>
      </c>
      <c r="F145" s="61">
        <v>10692000</v>
      </c>
      <c r="G145" s="61">
        <v>10681200</v>
      </c>
      <c r="H145" s="62">
        <f t="shared" si="0"/>
        <v>0.99898989898989898</v>
      </c>
      <c r="I145" s="16"/>
      <c r="J145" s="12" t="s">
        <v>428</v>
      </c>
      <c r="K145" s="16" t="s">
        <v>24</v>
      </c>
      <c r="L145" s="16"/>
      <c r="M145" s="12"/>
      <c r="N145" s="16"/>
      <c r="O145" s="12"/>
      <c r="P145" s="56" t="s">
        <v>427</v>
      </c>
    </row>
    <row r="146" spans="1:16" s="22" customFormat="1" ht="366.75" customHeight="1" x14ac:dyDescent="0.15">
      <c r="A146" s="29" t="s">
        <v>429</v>
      </c>
      <c r="B146" s="42" t="s">
        <v>333</v>
      </c>
      <c r="C146" s="58">
        <v>41922</v>
      </c>
      <c r="D146" s="43" t="s">
        <v>430</v>
      </c>
      <c r="E146" s="12" t="s">
        <v>25</v>
      </c>
      <c r="F146" s="61">
        <v>14882400</v>
      </c>
      <c r="G146" s="61">
        <v>14688000</v>
      </c>
      <c r="H146" s="62">
        <f t="shared" ref="H146:H161" si="1">IF(F146="－","－",G146/F146)</f>
        <v>0.98693759071117559</v>
      </c>
      <c r="I146" s="16"/>
      <c r="J146" s="12" t="s">
        <v>431</v>
      </c>
      <c r="K146" s="16" t="s">
        <v>24</v>
      </c>
      <c r="L146" s="16"/>
      <c r="M146" s="12"/>
      <c r="N146" s="16"/>
      <c r="O146" s="12"/>
      <c r="P146" s="56" t="s">
        <v>429</v>
      </c>
    </row>
    <row r="147" spans="1:16" s="22" customFormat="1" ht="200.1" customHeight="1" x14ac:dyDescent="0.15">
      <c r="A147" s="29" t="s">
        <v>432</v>
      </c>
      <c r="B147" s="42" t="s">
        <v>333</v>
      </c>
      <c r="C147" s="58">
        <v>41918</v>
      </c>
      <c r="D147" s="43" t="s">
        <v>433</v>
      </c>
      <c r="E147" s="12" t="s">
        <v>25</v>
      </c>
      <c r="F147" s="61">
        <v>38534400</v>
      </c>
      <c r="G147" s="61">
        <v>38448000</v>
      </c>
      <c r="H147" s="62">
        <f t="shared" si="1"/>
        <v>0.99775784753363228</v>
      </c>
      <c r="I147" s="16"/>
      <c r="J147" s="12" t="s">
        <v>434</v>
      </c>
      <c r="K147" s="16" t="s">
        <v>24</v>
      </c>
      <c r="L147" s="16"/>
      <c r="M147" s="12"/>
      <c r="N147" s="16"/>
      <c r="O147" s="12"/>
      <c r="P147" s="56" t="s">
        <v>432</v>
      </c>
    </row>
    <row r="148" spans="1:16" s="22" customFormat="1" ht="200.1" customHeight="1" x14ac:dyDescent="0.15">
      <c r="A148" s="29" t="s">
        <v>435</v>
      </c>
      <c r="B148" s="42" t="s">
        <v>333</v>
      </c>
      <c r="C148" s="58">
        <v>41918</v>
      </c>
      <c r="D148" s="43" t="s">
        <v>436</v>
      </c>
      <c r="E148" s="12" t="s">
        <v>25</v>
      </c>
      <c r="F148" s="61">
        <v>55890000</v>
      </c>
      <c r="G148" s="61">
        <v>55728000</v>
      </c>
      <c r="H148" s="62">
        <f t="shared" si="1"/>
        <v>0.99710144927536237</v>
      </c>
      <c r="I148" s="16"/>
      <c r="J148" s="12" t="s">
        <v>437</v>
      </c>
      <c r="K148" s="16" t="s">
        <v>24</v>
      </c>
      <c r="L148" s="16"/>
      <c r="M148" s="12"/>
      <c r="N148" s="16"/>
      <c r="O148" s="12"/>
      <c r="P148" s="56" t="s">
        <v>435</v>
      </c>
    </row>
    <row r="149" spans="1:16" s="22" customFormat="1" ht="366.75" customHeight="1" x14ac:dyDescent="0.15">
      <c r="A149" s="29" t="s">
        <v>438</v>
      </c>
      <c r="B149" s="42" t="s">
        <v>333</v>
      </c>
      <c r="C149" s="58">
        <v>41941</v>
      </c>
      <c r="D149" s="43" t="s">
        <v>439</v>
      </c>
      <c r="E149" s="12" t="s">
        <v>25</v>
      </c>
      <c r="F149" s="61">
        <v>42422400</v>
      </c>
      <c r="G149" s="61">
        <v>42336000</v>
      </c>
      <c r="H149" s="62">
        <f t="shared" si="1"/>
        <v>0.99796334012219956</v>
      </c>
      <c r="I149" s="16"/>
      <c r="J149" s="12" t="s">
        <v>440</v>
      </c>
      <c r="K149" s="16" t="s">
        <v>24</v>
      </c>
      <c r="L149" s="16"/>
      <c r="M149" s="12"/>
      <c r="N149" s="16"/>
      <c r="O149" s="12"/>
      <c r="P149" s="56" t="s">
        <v>438</v>
      </c>
    </row>
    <row r="150" spans="1:16" s="22" customFormat="1" ht="200.1" customHeight="1" x14ac:dyDescent="0.15">
      <c r="A150" s="29" t="s">
        <v>441</v>
      </c>
      <c r="B150" s="42" t="s">
        <v>442</v>
      </c>
      <c r="C150" s="58">
        <v>41926</v>
      </c>
      <c r="D150" s="43" t="s">
        <v>443</v>
      </c>
      <c r="E150" s="12" t="s">
        <v>25</v>
      </c>
      <c r="F150" s="61">
        <v>39009600</v>
      </c>
      <c r="G150" s="61">
        <v>38988000</v>
      </c>
      <c r="H150" s="62">
        <f t="shared" si="1"/>
        <v>0.99944629014396458</v>
      </c>
      <c r="I150" s="16"/>
      <c r="J150" s="12" t="s">
        <v>444</v>
      </c>
      <c r="K150" s="16" t="s">
        <v>24</v>
      </c>
      <c r="L150" s="16"/>
      <c r="M150" s="12"/>
      <c r="N150" s="16"/>
      <c r="O150" s="12"/>
      <c r="P150" s="56" t="s">
        <v>441</v>
      </c>
    </row>
    <row r="151" spans="1:16" s="22" customFormat="1" ht="200.1" customHeight="1" x14ac:dyDescent="0.15">
      <c r="A151" s="29" t="s">
        <v>445</v>
      </c>
      <c r="B151" s="42" t="s">
        <v>43</v>
      </c>
      <c r="C151" s="58">
        <v>41911</v>
      </c>
      <c r="D151" s="43" t="s">
        <v>446</v>
      </c>
      <c r="E151" s="12" t="s">
        <v>25</v>
      </c>
      <c r="F151" s="61">
        <v>12063600</v>
      </c>
      <c r="G151" s="61">
        <v>10530000</v>
      </c>
      <c r="H151" s="62">
        <f t="shared" si="1"/>
        <v>0.87287376902417191</v>
      </c>
      <c r="I151" s="16"/>
      <c r="J151" s="12" t="s">
        <v>447</v>
      </c>
      <c r="K151" s="16" t="s">
        <v>24</v>
      </c>
      <c r="L151" s="16"/>
      <c r="M151" s="12"/>
      <c r="N151" s="16"/>
      <c r="O151" s="12"/>
      <c r="P151" s="56" t="s">
        <v>445</v>
      </c>
    </row>
    <row r="152" spans="1:16" s="22" customFormat="1" ht="375.75" customHeight="1" x14ac:dyDescent="0.15">
      <c r="A152" s="29" t="s">
        <v>448</v>
      </c>
      <c r="B152" s="42" t="s">
        <v>43</v>
      </c>
      <c r="C152" s="58">
        <v>41911</v>
      </c>
      <c r="D152" s="43" t="s">
        <v>449</v>
      </c>
      <c r="E152" s="12" t="s">
        <v>25</v>
      </c>
      <c r="F152" s="61">
        <v>39571200</v>
      </c>
      <c r="G152" s="61">
        <v>39420000</v>
      </c>
      <c r="H152" s="62">
        <f t="shared" si="1"/>
        <v>0.99617903930131002</v>
      </c>
      <c r="I152" s="16"/>
      <c r="J152" s="12" t="s">
        <v>450</v>
      </c>
      <c r="K152" s="16" t="s">
        <v>24</v>
      </c>
      <c r="L152" s="16"/>
      <c r="M152" s="12"/>
      <c r="N152" s="16"/>
      <c r="O152" s="12"/>
      <c r="P152" s="56" t="s">
        <v>448</v>
      </c>
    </row>
    <row r="153" spans="1:16" s="22" customFormat="1" ht="200.1" customHeight="1" x14ac:dyDescent="0.15">
      <c r="A153" s="29" t="s">
        <v>451</v>
      </c>
      <c r="B153" s="42" t="s">
        <v>43</v>
      </c>
      <c r="C153" s="58">
        <v>41911</v>
      </c>
      <c r="D153" s="43" t="s">
        <v>452</v>
      </c>
      <c r="E153" s="12" t="s">
        <v>25</v>
      </c>
      <c r="F153" s="61">
        <v>12906000</v>
      </c>
      <c r="G153" s="61">
        <v>12150000</v>
      </c>
      <c r="H153" s="62">
        <f t="shared" si="1"/>
        <v>0.94142259414225937</v>
      </c>
      <c r="I153" s="16"/>
      <c r="J153" s="12" t="s">
        <v>453</v>
      </c>
      <c r="K153" s="16" t="s">
        <v>24</v>
      </c>
      <c r="L153" s="16"/>
      <c r="M153" s="12"/>
      <c r="N153" s="16"/>
      <c r="O153" s="12"/>
      <c r="P153" s="56" t="s">
        <v>451</v>
      </c>
    </row>
    <row r="154" spans="1:16" s="22" customFormat="1" ht="375" customHeight="1" x14ac:dyDescent="0.15">
      <c r="A154" s="29" t="s">
        <v>454</v>
      </c>
      <c r="B154" s="42" t="s">
        <v>43</v>
      </c>
      <c r="C154" s="58">
        <v>41911</v>
      </c>
      <c r="D154" s="43" t="s">
        <v>455</v>
      </c>
      <c r="E154" s="12" t="s">
        <v>25</v>
      </c>
      <c r="F154" s="61">
        <v>39560400</v>
      </c>
      <c r="G154" s="61">
        <v>39474000</v>
      </c>
      <c r="H154" s="62">
        <f t="shared" si="1"/>
        <v>0.99781599781599783</v>
      </c>
      <c r="I154" s="16"/>
      <c r="J154" s="12" t="s">
        <v>456</v>
      </c>
      <c r="K154" s="16" t="s">
        <v>24</v>
      </c>
      <c r="L154" s="16"/>
      <c r="M154" s="12"/>
      <c r="N154" s="16"/>
      <c r="O154" s="12"/>
      <c r="P154" s="56" t="s">
        <v>454</v>
      </c>
    </row>
    <row r="155" spans="1:16" s="22" customFormat="1" ht="381" customHeight="1" x14ac:dyDescent="0.15">
      <c r="A155" s="29" t="s">
        <v>457</v>
      </c>
      <c r="B155" s="42" t="s">
        <v>339</v>
      </c>
      <c r="C155" s="58">
        <v>41921</v>
      </c>
      <c r="D155" s="43" t="s">
        <v>458</v>
      </c>
      <c r="E155" s="12" t="s">
        <v>25</v>
      </c>
      <c r="F155" s="61">
        <v>12409200</v>
      </c>
      <c r="G155" s="61">
        <v>12366000</v>
      </c>
      <c r="H155" s="62">
        <f t="shared" si="1"/>
        <v>0.99651871192341168</v>
      </c>
      <c r="I155" s="16"/>
      <c r="J155" s="12" t="s">
        <v>459</v>
      </c>
      <c r="K155" s="16" t="s">
        <v>24</v>
      </c>
      <c r="L155" s="16"/>
      <c r="M155" s="12"/>
      <c r="N155" s="16"/>
      <c r="O155" s="12"/>
      <c r="P155" s="56" t="s">
        <v>457</v>
      </c>
    </row>
    <row r="156" spans="1:16" s="22" customFormat="1" ht="200.1" customHeight="1" x14ac:dyDescent="0.15">
      <c r="A156" s="29" t="s">
        <v>460</v>
      </c>
      <c r="B156" s="42" t="s">
        <v>339</v>
      </c>
      <c r="C156" s="58">
        <v>41920</v>
      </c>
      <c r="D156" s="43" t="s">
        <v>461</v>
      </c>
      <c r="E156" s="12" t="s">
        <v>25</v>
      </c>
      <c r="F156" s="61">
        <v>15174000</v>
      </c>
      <c r="G156" s="61">
        <v>15120000</v>
      </c>
      <c r="H156" s="62">
        <f t="shared" si="1"/>
        <v>0.99644128113879005</v>
      </c>
      <c r="I156" s="16"/>
      <c r="J156" s="12" t="s">
        <v>462</v>
      </c>
      <c r="K156" s="16" t="s">
        <v>24</v>
      </c>
      <c r="L156" s="16"/>
      <c r="M156" s="12"/>
      <c r="N156" s="16"/>
      <c r="O156" s="12"/>
      <c r="P156" s="56" t="s">
        <v>460</v>
      </c>
    </row>
    <row r="157" spans="1:16" s="22" customFormat="1" ht="354.75" customHeight="1" x14ac:dyDescent="0.15">
      <c r="A157" s="29" t="s">
        <v>463</v>
      </c>
      <c r="B157" s="42" t="s">
        <v>339</v>
      </c>
      <c r="C157" s="58">
        <v>41921</v>
      </c>
      <c r="D157" s="43" t="s">
        <v>390</v>
      </c>
      <c r="E157" s="12" t="s">
        <v>25</v>
      </c>
      <c r="F157" s="61">
        <v>11804400</v>
      </c>
      <c r="G157" s="61">
        <v>11772000</v>
      </c>
      <c r="H157" s="62">
        <f t="shared" si="1"/>
        <v>0.99725526075022874</v>
      </c>
      <c r="I157" s="16"/>
      <c r="J157" s="12" t="s">
        <v>464</v>
      </c>
      <c r="K157" s="16" t="s">
        <v>24</v>
      </c>
      <c r="L157" s="16"/>
      <c r="M157" s="12"/>
      <c r="N157" s="16"/>
      <c r="O157" s="12"/>
      <c r="P157" s="56" t="s">
        <v>463</v>
      </c>
    </row>
    <row r="158" spans="1:16" s="22" customFormat="1" ht="366.75" customHeight="1" x14ac:dyDescent="0.15">
      <c r="A158" s="29" t="s">
        <v>465</v>
      </c>
      <c r="B158" s="42" t="s">
        <v>339</v>
      </c>
      <c r="C158" s="58">
        <v>41920</v>
      </c>
      <c r="D158" s="43" t="s">
        <v>466</v>
      </c>
      <c r="E158" s="12" t="s">
        <v>25</v>
      </c>
      <c r="F158" s="61">
        <v>10864800</v>
      </c>
      <c r="G158" s="61">
        <v>10800000</v>
      </c>
      <c r="H158" s="62">
        <f t="shared" si="1"/>
        <v>0.99403578528827041</v>
      </c>
      <c r="I158" s="16"/>
      <c r="J158" s="12" t="s">
        <v>467</v>
      </c>
      <c r="K158" s="16" t="s">
        <v>24</v>
      </c>
      <c r="L158" s="16"/>
      <c r="M158" s="12"/>
      <c r="N158" s="16"/>
      <c r="O158" s="12"/>
      <c r="P158" s="56" t="s">
        <v>465</v>
      </c>
    </row>
    <row r="159" spans="1:16" s="22" customFormat="1" ht="376.5" customHeight="1" x14ac:dyDescent="0.15">
      <c r="A159" s="29" t="s">
        <v>468</v>
      </c>
      <c r="B159" s="42" t="s">
        <v>339</v>
      </c>
      <c r="C159" s="58">
        <v>41928</v>
      </c>
      <c r="D159" s="43" t="s">
        <v>469</v>
      </c>
      <c r="E159" s="12" t="s">
        <v>25</v>
      </c>
      <c r="F159" s="61">
        <v>15703200</v>
      </c>
      <c r="G159" s="61">
        <v>15660000</v>
      </c>
      <c r="H159" s="62">
        <f t="shared" si="1"/>
        <v>0.99724896836313615</v>
      </c>
      <c r="I159" s="16"/>
      <c r="J159" s="12" t="s">
        <v>470</v>
      </c>
      <c r="K159" s="16" t="s">
        <v>24</v>
      </c>
      <c r="L159" s="16"/>
      <c r="M159" s="12"/>
      <c r="N159" s="16"/>
      <c r="O159" s="12"/>
      <c r="P159" s="56" t="s">
        <v>468</v>
      </c>
    </row>
    <row r="160" spans="1:16" s="22" customFormat="1" ht="399.75" customHeight="1" x14ac:dyDescent="0.15">
      <c r="A160" s="29" t="s">
        <v>471</v>
      </c>
      <c r="B160" s="42" t="s">
        <v>339</v>
      </c>
      <c r="C160" s="58">
        <v>41933</v>
      </c>
      <c r="D160" s="43" t="s">
        <v>472</v>
      </c>
      <c r="E160" s="12" t="s">
        <v>25</v>
      </c>
      <c r="F160" s="61">
        <v>36385200</v>
      </c>
      <c r="G160" s="61">
        <v>36288000</v>
      </c>
      <c r="H160" s="62">
        <f t="shared" si="1"/>
        <v>0.99732858414959924</v>
      </c>
      <c r="I160" s="16"/>
      <c r="J160" s="12" t="s">
        <v>473</v>
      </c>
      <c r="K160" s="16" t="s">
        <v>24</v>
      </c>
      <c r="L160" s="16"/>
      <c r="M160" s="12"/>
      <c r="N160" s="16"/>
      <c r="O160" s="12"/>
      <c r="P160" s="56" t="s">
        <v>471</v>
      </c>
    </row>
    <row r="161" spans="1:16" s="22" customFormat="1" ht="200.1" customHeight="1" x14ac:dyDescent="0.15">
      <c r="A161" s="63" t="s">
        <v>474</v>
      </c>
      <c r="B161" s="64" t="s">
        <v>354</v>
      </c>
      <c r="C161" s="65">
        <v>41935</v>
      </c>
      <c r="D161" s="66" t="s">
        <v>475</v>
      </c>
      <c r="E161" s="67" t="s">
        <v>25</v>
      </c>
      <c r="F161" s="68">
        <v>14266800</v>
      </c>
      <c r="G161" s="68">
        <v>14256000</v>
      </c>
      <c r="H161" s="69">
        <f t="shared" si="1"/>
        <v>0.99924299772899317</v>
      </c>
      <c r="I161" s="70"/>
      <c r="J161" s="67" t="s">
        <v>476</v>
      </c>
      <c r="K161" s="70" t="s">
        <v>24</v>
      </c>
      <c r="L161" s="70"/>
      <c r="M161" s="67"/>
      <c r="N161" s="70"/>
      <c r="O161" s="67"/>
      <c r="P161" s="56" t="s">
        <v>474</v>
      </c>
    </row>
    <row r="162" spans="1:16" s="71" customFormat="1" ht="14.25" customHeight="1" x14ac:dyDescent="0.15">
      <c r="A162" s="72"/>
      <c r="B162" s="73"/>
      <c r="C162" s="74"/>
      <c r="D162" s="73"/>
      <c r="E162" s="73"/>
      <c r="F162" s="75"/>
      <c r="G162" s="75"/>
      <c r="H162" s="76"/>
      <c r="I162" s="77"/>
      <c r="J162" s="73"/>
      <c r="K162" s="77"/>
      <c r="L162" s="77"/>
      <c r="M162" s="73"/>
      <c r="N162" s="77"/>
      <c r="O162" s="73"/>
      <c r="P162" s="78"/>
    </row>
    <row r="163" spans="1:16" s="79" customFormat="1" ht="14.25" customHeight="1" x14ac:dyDescent="0.15">
      <c r="A163" s="79" t="s">
        <v>477</v>
      </c>
      <c r="J163" s="80"/>
      <c r="K163" s="80"/>
      <c r="L163" s="71"/>
      <c r="M163" s="71"/>
      <c r="N163" s="25"/>
    </row>
    <row r="164" spans="1:16" s="79" customFormat="1" ht="14.25" customHeight="1" x14ac:dyDescent="0.15">
      <c r="A164" s="79" t="s">
        <v>478</v>
      </c>
      <c r="J164" s="80"/>
      <c r="K164" s="80"/>
      <c r="L164" s="71"/>
      <c r="M164" s="71"/>
      <c r="N164" s="25"/>
    </row>
    <row r="165" spans="1:16" s="79" customFormat="1" ht="14.25" customHeight="1" x14ac:dyDescent="0.15">
      <c r="A165" s="79" t="s">
        <v>479</v>
      </c>
      <c r="J165" s="80"/>
      <c r="K165" s="80"/>
      <c r="L165" s="71"/>
      <c r="M165" s="71"/>
      <c r="N165" s="25"/>
    </row>
    <row r="166" spans="1:16" s="79" customFormat="1" ht="14.25" customHeight="1" x14ac:dyDescent="0.15">
      <c r="A166" s="81" t="s">
        <v>480</v>
      </c>
      <c r="B166" s="82"/>
      <c r="C166" s="82"/>
      <c r="D166" s="82"/>
      <c r="E166" s="82"/>
      <c r="F166" s="82"/>
      <c r="G166" s="82"/>
      <c r="H166" s="82"/>
      <c r="I166" s="82"/>
      <c r="J166" s="83"/>
      <c r="K166" s="83"/>
      <c r="L166" s="83"/>
      <c r="M166" s="71"/>
      <c r="N166" s="25"/>
      <c r="O166" s="82"/>
    </row>
    <row r="167" spans="1:16" s="79" customFormat="1" ht="14.25" customHeight="1" x14ac:dyDescent="0.15">
      <c r="A167" s="81" t="s">
        <v>481</v>
      </c>
      <c r="B167" s="82"/>
      <c r="C167" s="82"/>
      <c r="D167" s="82"/>
      <c r="E167" s="82"/>
      <c r="F167" s="82"/>
      <c r="G167" s="82"/>
      <c r="H167" s="82"/>
      <c r="I167" s="82"/>
      <c r="J167" s="83"/>
      <c r="K167" s="83"/>
      <c r="L167" s="83"/>
      <c r="M167" s="5"/>
      <c r="N167" s="1"/>
      <c r="O167" s="82"/>
    </row>
    <row r="168" spans="1:16" s="79" customFormat="1" ht="14.25" customHeight="1" x14ac:dyDescent="0.15">
      <c r="A168" s="81" t="s">
        <v>482</v>
      </c>
      <c r="B168" s="82"/>
      <c r="C168" s="82"/>
      <c r="D168" s="82"/>
      <c r="E168" s="82"/>
      <c r="F168" s="82"/>
      <c r="G168" s="82"/>
      <c r="H168" s="82"/>
      <c r="I168" s="82"/>
      <c r="J168" s="83"/>
      <c r="K168" s="83"/>
      <c r="L168" s="83"/>
      <c r="M168" s="84"/>
      <c r="N168" s="85"/>
      <c r="O168" s="82"/>
    </row>
    <row r="169" spans="1:16" s="79" customFormat="1" ht="14.25" customHeight="1" x14ac:dyDescent="0.15">
      <c r="A169" s="81" t="s">
        <v>483</v>
      </c>
      <c r="B169" s="82"/>
      <c r="C169" s="82"/>
      <c r="D169" s="82"/>
      <c r="E169" s="82"/>
      <c r="F169" s="82"/>
      <c r="G169" s="82"/>
      <c r="H169" s="82"/>
      <c r="I169" s="82"/>
      <c r="J169" s="83"/>
      <c r="K169" s="83"/>
      <c r="L169" s="83"/>
      <c r="M169" s="84"/>
      <c r="N169" s="85"/>
      <c r="O169" s="82"/>
    </row>
    <row r="170" spans="1:16" s="79" customFormat="1" ht="14.25" customHeight="1" x14ac:dyDescent="0.15">
      <c r="A170" s="81" t="s">
        <v>484</v>
      </c>
      <c r="B170" s="82"/>
      <c r="C170" s="82"/>
      <c r="D170" s="82"/>
      <c r="E170" s="82"/>
      <c r="F170" s="82"/>
      <c r="G170" s="82"/>
      <c r="H170" s="82"/>
      <c r="I170" s="82"/>
      <c r="J170" s="83"/>
      <c r="K170" s="83"/>
      <c r="L170" s="83"/>
      <c r="M170" s="84"/>
      <c r="N170" s="85"/>
      <c r="O170" s="82"/>
    </row>
    <row r="171" spans="1:16" s="79" customFormat="1" ht="14.25" customHeight="1" x14ac:dyDescent="0.15">
      <c r="A171" s="81" t="s">
        <v>485</v>
      </c>
      <c r="B171" s="82"/>
      <c r="C171" s="82"/>
      <c r="D171" s="82"/>
      <c r="E171" s="82"/>
      <c r="F171" s="82"/>
      <c r="G171" s="82"/>
      <c r="H171" s="82"/>
      <c r="I171" s="82"/>
      <c r="J171" s="83"/>
      <c r="K171" s="83"/>
      <c r="L171" s="86"/>
      <c r="M171" s="5"/>
      <c r="N171" s="1"/>
      <c r="O171" s="82"/>
    </row>
    <row r="172" spans="1:16" s="79" customFormat="1" ht="14.25" customHeight="1" x14ac:dyDescent="0.15">
      <c r="A172" s="81" t="s">
        <v>486</v>
      </c>
      <c r="J172" s="80"/>
      <c r="K172" s="80"/>
      <c r="L172" s="5"/>
      <c r="M172" s="5"/>
      <c r="N172" s="1"/>
    </row>
    <row r="173" spans="1:16" s="79" customFormat="1" ht="14.25" customHeight="1" x14ac:dyDescent="0.15">
      <c r="A173" s="81" t="s">
        <v>487</v>
      </c>
      <c r="J173" s="80"/>
      <c r="K173" s="80"/>
      <c r="L173" s="84"/>
      <c r="M173" s="5"/>
      <c r="N173" s="1"/>
    </row>
    <row r="174" spans="1:16" s="79" customFormat="1" ht="14.25" customHeight="1" x14ac:dyDescent="0.15">
      <c r="A174" s="81" t="s">
        <v>488</v>
      </c>
      <c r="J174" s="80"/>
      <c r="K174" s="80"/>
      <c r="L174" s="84"/>
      <c r="M174" s="5"/>
      <c r="N174" s="1"/>
    </row>
    <row r="175" spans="1:16" s="79" customFormat="1" ht="14.25" customHeight="1" x14ac:dyDescent="0.15">
      <c r="A175" s="81" t="s">
        <v>489</v>
      </c>
      <c r="J175" s="80"/>
      <c r="K175" s="80"/>
      <c r="L175" s="84"/>
      <c r="M175" s="5"/>
      <c r="N175" s="1"/>
    </row>
    <row r="176" spans="1:16" s="79" customFormat="1" ht="14.25" customHeight="1" x14ac:dyDescent="0.15">
      <c r="A176" s="81" t="s">
        <v>490</v>
      </c>
      <c r="J176" s="80"/>
      <c r="K176" s="80"/>
      <c r="L176" s="5"/>
      <c r="M176" s="5"/>
      <c r="N176" s="1"/>
    </row>
    <row r="177" spans="1:14" s="79" customFormat="1" ht="14.25" customHeight="1" x14ac:dyDescent="0.15">
      <c r="A177" s="81" t="s">
        <v>491</v>
      </c>
      <c r="J177" s="80"/>
      <c r="K177" s="80"/>
      <c r="L177" s="5"/>
      <c r="M177" s="5"/>
      <c r="N177" s="1"/>
    </row>
    <row r="178" spans="1:14" s="79" customFormat="1" ht="14.25" customHeight="1" x14ac:dyDescent="0.15">
      <c r="A178" s="81" t="s">
        <v>492</v>
      </c>
      <c r="J178" s="80"/>
      <c r="K178" s="80"/>
      <c r="L178" s="5"/>
      <c r="M178" s="5"/>
      <c r="N178" s="1"/>
    </row>
    <row r="179" spans="1:14" s="25" customFormat="1" ht="14.25" customHeight="1" x14ac:dyDescent="0.15">
      <c r="A179" s="79" t="s">
        <v>493</v>
      </c>
      <c r="J179" s="71"/>
      <c r="K179" s="71"/>
      <c r="L179" s="71"/>
      <c r="M179" s="71"/>
    </row>
  </sheetData>
  <sheetProtection formatCells="0" formatRows="0" insertRows="0" deleteRows="0" sort="0" autoFilter="0"/>
  <mergeCells count="1">
    <mergeCell ref="A1:O1"/>
  </mergeCells>
  <phoneticPr fontId="3"/>
  <dataValidations count="5">
    <dataValidation type="custom" allowBlank="1" showInputMessage="1" showErrorMessage="1" error="半角数字で入力して下さい。" sqref="C100:C161">
      <formula1>(LEN(C100)=LENB(C100))*ISERROR(SEARCH(",",C100))</formula1>
    </dataValidation>
    <dataValidation type="custom" allowBlank="1" showInputMessage="1" showErrorMessage="1" error="原則全角で入力して下さい。_x000a_" sqref="D48:D49 D13 D122:D161 D51 D96:D120">
      <formula1>D13=DBCS(D13)</formula1>
    </dataValidation>
    <dataValidation type="custom" allowBlank="1" showInputMessage="1" showErrorMessage="1" error="半角数字で入力してください。_x000a_" sqref="F96:G161">
      <formula1>(LEN(F96)=LENB(F96))*ISERROR(SEARCH(",",F96))</formula1>
    </dataValidation>
    <dataValidation type="list" allowBlank="1" showInputMessage="1" showErrorMessage="1" sqref="L79:L81 L96:L162 L5:L74">
      <formula1>"○"</formula1>
    </dataValidation>
    <dataValidation type="list" allowBlank="1" showInputMessage="1" showErrorMessage="1" sqref="K5:K162">
      <formula1>"イ（イ）,イ（ロ）,イ（ハ）,イ（ニ）,ロ,ハ,ニ（イ）,ニ（ロ）,ニ（ハ）,ニ（ニ）,ニ（ホ）,ニ（ヘ）"</formula1>
    </dataValidation>
  </dataValidations>
  <pageMargins left="0.39370078740157483" right="0.27559055118110237" top="0.67" bottom="0.37" header="0.31496062992125984" footer="0.31496062992125984"/>
  <pageSetup paperSize="9" scale="1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view="pageBreakPreview" zoomScale="65" zoomScaleNormal="100" zoomScaleSheetLayoutView="65" workbookViewId="0">
      <selection sqref="A1:N1"/>
    </sheetView>
  </sheetViews>
  <sheetFormatPr defaultColWidth="7.625" defaultRowHeight="13.5" x14ac:dyDescent="0.15"/>
  <cols>
    <col min="1" max="1" width="25.625" style="1" customWidth="1"/>
    <col min="2" max="2" width="27.25" style="1" customWidth="1"/>
    <col min="3" max="3" width="19" style="1" bestFit="1" customWidth="1"/>
    <col min="4" max="4" width="14.625" style="1" customWidth="1"/>
    <col min="5" max="5" width="18.625" style="1" customWidth="1"/>
    <col min="6" max="7" width="12.625" style="1" customWidth="1"/>
    <col min="8" max="8" width="8.625" style="1" customWidth="1"/>
    <col min="9" max="9" width="6.625" style="1" customWidth="1"/>
    <col min="10" max="10" width="54.5" style="1" customWidth="1"/>
    <col min="11" max="11" width="8.625" style="1" customWidth="1"/>
    <col min="12" max="12" width="21.625" style="1" customWidth="1"/>
    <col min="13" max="13" width="11.625" style="1" customWidth="1"/>
    <col min="14" max="14" width="12.625" style="1" customWidth="1"/>
    <col min="15" max="16384" width="7.625" style="1"/>
  </cols>
  <sheetData>
    <row r="1" spans="1:26" ht="18.75" x14ac:dyDescent="0.15">
      <c r="A1" s="100" t="s">
        <v>494</v>
      </c>
      <c r="B1" s="100"/>
      <c r="C1" s="100"/>
      <c r="D1" s="100"/>
      <c r="E1" s="100"/>
      <c r="F1" s="100"/>
      <c r="G1" s="100"/>
      <c r="H1" s="100"/>
      <c r="I1" s="100"/>
      <c r="J1" s="100"/>
      <c r="K1" s="100"/>
      <c r="L1" s="100"/>
      <c r="M1" s="100"/>
      <c r="N1" s="100"/>
    </row>
    <row r="2" spans="1:26" x14ac:dyDescent="0.15">
      <c r="A2" s="1" t="s">
        <v>517</v>
      </c>
      <c r="B2" s="3"/>
      <c r="G2" s="3"/>
      <c r="H2" s="3"/>
      <c r="I2" s="4"/>
      <c r="K2" s="4"/>
    </row>
    <row r="3" spans="1:26" x14ac:dyDescent="0.15">
      <c r="B3" s="3"/>
      <c r="G3" s="3"/>
      <c r="H3" s="3"/>
      <c r="I3" s="4"/>
      <c r="K3" s="4"/>
      <c r="N3" s="8" t="s">
        <v>1</v>
      </c>
    </row>
    <row r="4" spans="1:26" ht="56.25" x14ac:dyDescent="0.15">
      <c r="A4" s="9" t="s">
        <v>2</v>
      </c>
      <c r="B4" s="9" t="s">
        <v>3</v>
      </c>
      <c r="C4" s="9" t="s">
        <v>4</v>
      </c>
      <c r="D4" s="9" t="s">
        <v>5</v>
      </c>
      <c r="E4" s="9" t="s">
        <v>6</v>
      </c>
      <c r="F4" s="9" t="s">
        <v>7</v>
      </c>
      <c r="G4" s="9" t="s">
        <v>8</v>
      </c>
      <c r="H4" s="9" t="s">
        <v>9</v>
      </c>
      <c r="I4" s="9" t="s">
        <v>10</v>
      </c>
      <c r="J4" s="9" t="s">
        <v>495</v>
      </c>
      <c r="K4" s="9" t="s">
        <v>496</v>
      </c>
      <c r="L4" s="9" t="s">
        <v>14</v>
      </c>
      <c r="M4" s="9" t="s">
        <v>15</v>
      </c>
      <c r="N4" s="9" t="s">
        <v>497</v>
      </c>
    </row>
    <row r="5" spans="1:26" s="30" customFormat="1" ht="175.5" customHeight="1" x14ac:dyDescent="0.15">
      <c r="A5" s="91" t="s">
        <v>499</v>
      </c>
      <c r="B5" s="91" t="s">
        <v>500</v>
      </c>
      <c r="C5" s="92">
        <v>41803</v>
      </c>
      <c r="D5" s="91" t="s">
        <v>501</v>
      </c>
      <c r="E5" s="91" t="s">
        <v>498</v>
      </c>
      <c r="F5" s="39">
        <v>9968400</v>
      </c>
      <c r="G5" s="39">
        <v>9936000</v>
      </c>
      <c r="H5" s="40">
        <f>IF(F5="－","－",G5/F5)</f>
        <v>0.99674972914409532</v>
      </c>
      <c r="I5" s="93"/>
      <c r="J5" s="91" t="s">
        <v>502</v>
      </c>
      <c r="K5" s="93"/>
      <c r="L5" s="91" t="s">
        <v>503</v>
      </c>
      <c r="M5" s="93"/>
      <c r="N5" s="91"/>
      <c r="O5" s="1"/>
      <c r="P5" s="1"/>
      <c r="Q5" s="1"/>
      <c r="R5" s="1"/>
      <c r="S5" s="1"/>
      <c r="T5" s="1"/>
      <c r="U5" s="1"/>
      <c r="V5" s="1"/>
      <c r="W5" s="1"/>
      <c r="X5" s="1"/>
      <c r="Y5" s="1"/>
      <c r="Z5" s="1"/>
    </row>
    <row r="6" spans="1:26" s="30" customFormat="1" ht="320.25" customHeight="1" x14ac:dyDescent="0.15">
      <c r="A6" s="26" t="s">
        <v>504</v>
      </c>
      <c r="B6" s="87" t="s">
        <v>39</v>
      </c>
      <c r="C6" s="27">
        <v>41830</v>
      </c>
      <c r="D6" s="26" t="s">
        <v>505</v>
      </c>
      <c r="E6" s="26" t="s">
        <v>498</v>
      </c>
      <c r="F6" s="14">
        <v>1922400</v>
      </c>
      <c r="G6" s="14">
        <v>1890000</v>
      </c>
      <c r="H6" s="15">
        <f>IF(F6="－","－",G6/F6)</f>
        <v>0.9831460674157303</v>
      </c>
      <c r="I6" s="28"/>
      <c r="J6" s="26" t="s">
        <v>506</v>
      </c>
      <c r="K6" s="28"/>
      <c r="L6" s="26" t="s">
        <v>503</v>
      </c>
      <c r="M6" s="28"/>
      <c r="N6" s="26"/>
      <c r="O6" s="1"/>
      <c r="P6" s="1"/>
      <c r="Q6" s="1"/>
      <c r="R6" s="1"/>
      <c r="S6" s="1"/>
      <c r="T6" s="1"/>
      <c r="U6" s="1"/>
      <c r="V6" s="1"/>
      <c r="W6" s="1"/>
      <c r="X6" s="1"/>
      <c r="Y6" s="1"/>
      <c r="Z6" s="1"/>
    </row>
    <row r="7" spans="1:26" s="30" customFormat="1" ht="409.5" customHeight="1" x14ac:dyDescent="0.15">
      <c r="A7" s="87" t="s">
        <v>507</v>
      </c>
      <c r="B7" s="87" t="s">
        <v>39</v>
      </c>
      <c r="C7" s="88">
        <v>41968</v>
      </c>
      <c r="D7" s="87" t="s">
        <v>508</v>
      </c>
      <c r="E7" s="26" t="s">
        <v>498</v>
      </c>
      <c r="F7" s="89">
        <v>3061399</v>
      </c>
      <c r="G7" s="89">
        <v>3061399</v>
      </c>
      <c r="H7" s="15">
        <f>IF(F7="－","－",G7/F7)</f>
        <v>1</v>
      </c>
      <c r="I7" s="28"/>
      <c r="J7" s="87" t="s">
        <v>509</v>
      </c>
      <c r="K7" s="28"/>
      <c r="L7" s="26" t="s">
        <v>510</v>
      </c>
      <c r="M7" s="28"/>
      <c r="N7" s="26"/>
      <c r="O7" s="1"/>
      <c r="P7" s="1"/>
      <c r="Q7" s="1"/>
      <c r="R7" s="1"/>
      <c r="S7" s="1"/>
      <c r="T7" s="1"/>
      <c r="U7" s="1"/>
      <c r="V7" s="1"/>
      <c r="W7" s="1"/>
      <c r="X7" s="1"/>
      <c r="Y7" s="1"/>
      <c r="Z7" s="1"/>
    </row>
    <row r="8" spans="1:26" s="30" customFormat="1" ht="219.75" customHeight="1" x14ac:dyDescent="0.15">
      <c r="A8" s="97" t="s">
        <v>511</v>
      </c>
      <c r="B8" s="97" t="s">
        <v>43</v>
      </c>
      <c r="C8" s="98">
        <v>41974</v>
      </c>
      <c r="D8" s="97" t="s">
        <v>512</v>
      </c>
      <c r="E8" s="94" t="s">
        <v>498</v>
      </c>
      <c r="F8" s="99">
        <v>1155600</v>
      </c>
      <c r="G8" s="99">
        <v>1155600</v>
      </c>
      <c r="H8" s="95">
        <f>IF(F8="－","－",G8/F8)</f>
        <v>1</v>
      </c>
      <c r="I8" s="96"/>
      <c r="J8" s="97" t="s">
        <v>513</v>
      </c>
      <c r="K8" s="96"/>
      <c r="L8" s="94" t="s">
        <v>510</v>
      </c>
      <c r="M8" s="96"/>
      <c r="N8" s="94"/>
      <c r="O8" s="1"/>
      <c r="P8" s="1"/>
      <c r="Q8" s="1"/>
      <c r="R8" s="1"/>
      <c r="S8" s="1"/>
      <c r="T8" s="1"/>
      <c r="U8" s="1"/>
      <c r="V8" s="1"/>
      <c r="W8" s="1"/>
      <c r="X8" s="1"/>
      <c r="Y8" s="1"/>
      <c r="Z8" s="1"/>
    </row>
    <row r="9" spans="1:26" s="31" customFormat="1" ht="14.25" customHeight="1" x14ac:dyDescent="0.15">
      <c r="A9" s="79" t="s">
        <v>477</v>
      </c>
      <c r="B9" s="25"/>
      <c r="C9" s="25"/>
      <c r="D9" s="25"/>
      <c r="E9" s="25"/>
      <c r="F9" s="25"/>
      <c r="G9" s="25"/>
      <c r="H9" s="25"/>
      <c r="I9" s="25"/>
      <c r="J9" s="25"/>
      <c r="K9" s="25"/>
      <c r="L9" s="25"/>
      <c r="M9" s="25"/>
      <c r="N9" s="25"/>
      <c r="O9" s="25"/>
      <c r="P9" s="25"/>
      <c r="Q9" s="25"/>
      <c r="R9" s="25"/>
      <c r="S9" s="25"/>
      <c r="T9" s="25"/>
      <c r="U9" s="25"/>
      <c r="V9" s="25"/>
      <c r="W9" s="25"/>
      <c r="X9" s="25"/>
      <c r="Y9" s="25"/>
      <c r="Z9" s="25"/>
    </row>
    <row r="10" spans="1:26" s="31" customFormat="1" ht="14.25" customHeight="1" x14ac:dyDescent="0.15">
      <c r="A10" s="79" t="s">
        <v>514</v>
      </c>
      <c r="B10" s="25"/>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s="31" customFormat="1" ht="14.25" customHeight="1" x14ac:dyDescent="0.15">
      <c r="A11" s="79" t="s">
        <v>479</v>
      </c>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s="25" customFormat="1" ht="14.25" customHeight="1" x14ac:dyDescent="0.15">
      <c r="A12" s="81" t="s">
        <v>515</v>
      </c>
      <c r="B12" s="82"/>
      <c r="C12" s="82"/>
      <c r="D12" s="82"/>
      <c r="E12" s="82"/>
      <c r="F12" s="82"/>
      <c r="G12" s="82"/>
      <c r="H12" s="82"/>
      <c r="I12" s="82"/>
      <c r="J12" s="82"/>
      <c r="K12" s="82"/>
      <c r="L12" s="82"/>
      <c r="M12" s="82"/>
      <c r="N12" s="82"/>
    </row>
    <row r="13" spans="1:26" s="25" customFormat="1" ht="14.25" customHeight="1" x14ac:dyDescent="0.15">
      <c r="A13" s="79" t="s">
        <v>516</v>
      </c>
      <c r="B13" s="82"/>
      <c r="C13" s="82"/>
      <c r="D13" s="82"/>
      <c r="E13" s="82"/>
      <c r="F13" s="82"/>
      <c r="G13" s="82"/>
      <c r="H13" s="82"/>
      <c r="I13" s="82"/>
      <c r="J13" s="82"/>
      <c r="K13" s="82"/>
      <c r="L13" s="82"/>
      <c r="M13" s="82"/>
      <c r="N13" s="82"/>
    </row>
    <row r="14" spans="1:26" s="25" customFormat="1" ht="15" customHeight="1" x14ac:dyDescent="0.15">
      <c r="A14" s="79"/>
      <c r="O14" s="85"/>
      <c r="P14" s="85"/>
      <c r="Q14" s="85"/>
      <c r="R14" s="85"/>
      <c r="S14" s="85"/>
      <c r="T14" s="85"/>
      <c r="U14" s="85"/>
      <c r="V14" s="85"/>
      <c r="W14" s="85"/>
      <c r="X14" s="85"/>
      <c r="Y14" s="85"/>
      <c r="Z14" s="85"/>
    </row>
    <row r="15" spans="1:26" s="25" customFormat="1" ht="13.5" customHeight="1" x14ac:dyDescent="0.15">
      <c r="A15" s="1"/>
      <c r="B15" s="1"/>
      <c r="C15" s="1"/>
      <c r="D15" s="1"/>
      <c r="E15" s="1"/>
      <c r="F15" s="1"/>
      <c r="G15" s="1"/>
      <c r="H15" s="1"/>
      <c r="I15" s="1"/>
      <c r="J15" s="1"/>
      <c r="K15" s="82"/>
      <c r="L15" s="85"/>
      <c r="M15" s="85"/>
      <c r="N15" s="1"/>
      <c r="O15" s="1"/>
      <c r="P15" s="1"/>
      <c r="Q15" s="1"/>
      <c r="R15" s="1"/>
      <c r="S15" s="1"/>
      <c r="T15" s="1"/>
      <c r="U15" s="1"/>
      <c r="V15" s="1"/>
      <c r="W15" s="1"/>
      <c r="X15" s="1"/>
      <c r="Y15" s="1"/>
      <c r="Z15" s="1"/>
    </row>
    <row r="16" spans="1:26" s="25" customFormat="1" x14ac:dyDescent="0.15">
      <c r="A16" s="1"/>
      <c r="B16" s="1"/>
      <c r="C16" s="1"/>
      <c r="D16" s="1"/>
      <c r="E16" s="1"/>
      <c r="F16" s="1"/>
      <c r="G16" s="1"/>
      <c r="H16" s="1"/>
      <c r="I16" s="1"/>
      <c r="J16" s="1"/>
      <c r="K16" s="90"/>
      <c r="L16" s="1"/>
      <c r="M16" s="1"/>
      <c r="N16" s="1"/>
      <c r="O16" s="85"/>
      <c r="P16" s="85"/>
      <c r="Q16" s="85"/>
      <c r="R16" s="85"/>
      <c r="S16" s="85"/>
      <c r="T16" s="85"/>
      <c r="U16" s="85"/>
      <c r="V16" s="85"/>
      <c r="W16" s="85"/>
      <c r="X16" s="85"/>
      <c r="Y16" s="85"/>
      <c r="Z16" s="85"/>
    </row>
    <row r="17" spans="1:26" s="85" customForma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15">
      <c r="K18" s="85"/>
    </row>
    <row r="19" spans="1:26" x14ac:dyDescent="0.15">
      <c r="K19" s="85"/>
    </row>
    <row r="20" spans="1:26" s="85" customFormat="1" x14ac:dyDescent="0.15">
      <c r="A20" s="1"/>
      <c r="B20" s="1"/>
      <c r="C20" s="1"/>
      <c r="D20" s="1"/>
      <c r="E20" s="1"/>
      <c r="F20" s="1"/>
      <c r="G20" s="1"/>
      <c r="H20" s="1"/>
      <c r="I20" s="1"/>
      <c r="J20" s="1"/>
      <c r="L20" s="1"/>
      <c r="M20" s="1"/>
      <c r="N20" s="1"/>
      <c r="O20" s="1"/>
      <c r="P20" s="1"/>
      <c r="Q20" s="1"/>
      <c r="R20" s="1"/>
      <c r="S20" s="1"/>
      <c r="T20" s="1"/>
      <c r="U20" s="1"/>
      <c r="V20" s="1"/>
      <c r="W20" s="1"/>
      <c r="X20" s="1"/>
      <c r="Y20" s="1"/>
      <c r="Z20" s="1"/>
    </row>
    <row r="21" spans="1:26" ht="13.5" customHeight="1" x14ac:dyDescent="0.15"/>
    <row r="30" spans="1:26" ht="66" customHeight="1" x14ac:dyDescent="0.15"/>
    <row r="33" spans="1:26" x14ac:dyDescent="0.15">
      <c r="O33" s="85"/>
      <c r="P33" s="85"/>
      <c r="Q33" s="85"/>
      <c r="R33" s="85"/>
      <c r="S33" s="85"/>
      <c r="T33" s="85"/>
      <c r="U33" s="85"/>
      <c r="V33" s="85"/>
      <c r="W33" s="85"/>
      <c r="X33" s="85"/>
      <c r="Y33" s="85"/>
      <c r="Z33" s="85"/>
    </row>
    <row r="36" spans="1:26" x14ac:dyDescent="0.15">
      <c r="O36" s="85"/>
      <c r="P36" s="85"/>
      <c r="Q36" s="85"/>
      <c r="R36" s="85"/>
      <c r="S36" s="85"/>
      <c r="T36" s="85"/>
      <c r="U36" s="85"/>
      <c r="V36" s="85"/>
      <c r="W36" s="85"/>
      <c r="X36" s="85"/>
      <c r="Y36" s="85"/>
      <c r="Z36" s="85"/>
    </row>
    <row r="37" spans="1:26" s="85" customFormat="1" x14ac:dyDescent="0.15">
      <c r="A37" s="1"/>
      <c r="B37" s="1"/>
      <c r="C37" s="1"/>
      <c r="D37" s="1"/>
      <c r="E37" s="1"/>
      <c r="F37" s="1"/>
      <c r="G37" s="1"/>
      <c r="H37" s="1"/>
      <c r="I37" s="1"/>
      <c r="J37" s="1"/>
      <c r="K37" s="1"/>
      <c r="L37" s="1"/>
      <c r="M37" s="1"/>
      <c r="N37" s="1"/>
    </row>
    <row r="38" spans="1:26" x14ac:dyDescent="0.15">
      <c r="O38" s="85"/>
      <c r="P38" s="85"/>
      <c r="Q38" s="85"/>
      <c r="R38" s="85"/>
      <c r="S38" s="85"/>
      <c r="T38" s="85"/>
      <c r="U38" s="85"/>
      <c r="V38" s="85"/>
      <c r="W38" s="85"/>
      <c r="X38" s="85"/>
      <c r="Y38" s="85"/>
      <c r="Z38" s="85"/>
    </row>
    <row r="40" spans="1:26" s="85" customForma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85" customForma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85" customForma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sheetData>
  <sheetProtection formatCells="0" formatRows="0" insertRows="0" deleteRows="0" sort="0" autoFilter="0"/>
  <mergeCells count="1">
    <mergeCell ref="A1:N1"/>
  </mergeCells>
  <phoneticPr fontId="3"/>
  <dataValidations count="1">
    <dataValidation type="list" allowBlank="1" showInputMessage="1" showErrorMessage="1" sqref="K5:K8">
      <formula1>"○"</formula1>
    </dataValidation>
  </dataValidations>
  <pageMargins left="0.39370078740157483" right="0.27559055118110237" top="0.59055118110236227" bottom="0.74803149606299213" header="0.31496062992125984" footer="0.31496062992125984"/>
  <pageSetup paperSize="9" scale="5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2015-06-16T09:56:22Z</dcterms:created>
  <dcterms:modified xsi:type="dcterms:W3CDTF">2015-06-16T13:00:41Z</dcterms:modified>
</cp:coreProperties>
</file>