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8" r:id="rId6"/>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R13" i="8" l="1"/>
  <c r="L13" i="8"/>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<sst xmlns="http://schemas.openxmlformats.org/spreadsheetml/2006/main" count="1419" uniqueCount="590">
  <si>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</si>
  <si>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</si>
  <si>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</si>
  <si>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</si>
  <si>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</si>
  <si>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</si>
  <si>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</si>
  <si>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</si>
  <si>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</si>
  <si>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</si>
  <si>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</si>
  <si>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</si>
  <si>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</si>
  <si>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</si>
  <si>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</si>
  <si>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</si>
  <si>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</si>
  <si>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</si>
  <si>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</si>
  <si>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</si>
  <si>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</si>
  <si>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</si>
  <si>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</si>
  <si>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</si>
  <si>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</si>
  <si>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</si>
  <si>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</si>
  <si>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</si>
  <si>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</si>
  <si>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</si>
  <si>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</si>
  <si>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</si>
  <si>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</si>
  <si>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</si>
  <si>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</si>
  <si>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</si>
  <si>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</si>
  <si>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</si>
  <si>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</si>
  <si>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</si>
  <si>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</si>
  <si>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</si>
  <si>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</si>
  <si>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</si>
  <si>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</si>
  <si>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</si>
  <si>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</si>
  <si>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</si>
  <si>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</si>
  <si>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</si>
  <si>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</si>
  <si>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</si>
  <si>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</si>
  <si>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</si>
  <si>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</si>
  <si>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</si>
  <si>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</si>
  <si>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</si>
  <si>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</si>
  <si>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</si>
  <si>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</si>
  <si>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</si>
  <si>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</si>
  <si>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</si>
  <si>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</si>
  <si>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</si>
  <si>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</si>
  <si>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</si>
  <si>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</si>
  <si>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</si>
  <si>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</si>
  <si>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</si>
  <si>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</si>
  <si>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</si>
  <si>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</si>
  <si>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</si>
  <si>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</si>
  <si>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</si>
  <si>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</si>
  <si>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</si>
  <si>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</si>
  <si>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</si>
  <si>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</si>
  <si>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</si>
  <si>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</si>
  <si>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</si>
  <si>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</si>
  <si>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</si>
  <si>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</si>
  <si>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</si>
  <si>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</si>
  <si>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</si>
  <si>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</si>
  <si>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</si>
  <si>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</si>
  <si>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</si>
  <si>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</si>
  <si>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</si>
  <si>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</si>
  <si>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</si>
  <si>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</si>
  <si>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</si>
  <si>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</si>
  <si>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</si>
  <si>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</si>
  <si>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</si>
  <si>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</si>
  <si>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</si>
  <si>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</si>
  <si>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</si>
  <si>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</si>
  <si>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</si>
  <si>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</si>
  <si>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</si>
  <si>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</si>
  <si>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</si>
  <si>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</si>
  <si>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</si>
  <si>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</si>
  <si>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</si>
  <si>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</si>
  <si>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</si>
  <si>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</si>
  <si>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</si>
  <si>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</si>
  <si>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</si>
  <si>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</si>
  <si>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</si>
  <si>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</si>
  <si>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</si>
  <si>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</si>
  <si>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</si>
  <si>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</si>
  <si>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</si>
  <si>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</si>
  <si>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</si>
  <si>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</si>
  <si>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</si>
  <si>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</si>
  <si>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</si>
  <si>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</si>
  <si>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</si>
  <si>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</si>
  <si>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</si>
  <si>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</si>
  <si>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</si>
  <si>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</si>
  <si>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</si>
  <si>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</si>
  <si>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</si>
  <si>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</si>
  <si>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</si>
  <si>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</si>
  <si>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</si>
  <si>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</si>
  <si>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</si>
  <si>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</si>
  <si>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</si>
  <si>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</si>
  <si>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</si>
  <si>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</si>
  <si>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</si>
  <si>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</si>
  <si>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</si>
  <si>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</si>
  <si>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</si>
  <si>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</si>
  <si>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</si>
  <si>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</si>
  <si>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</si>
  <si>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</si>
  <si>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</si>
  <si>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</si>
  <si>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</si>
  <si>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</si>
  <si>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</si>
  <si>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</si>
  <si>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</si>
  <si>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</si>
  <si>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</si>
  <si>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</si>
  <si>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</si>
  <si>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</si>
  <si>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</si>
  <si>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</si>
  <si>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</si>
  <si>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</si>
  <si>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</si>
  <si>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</si>
  <si>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</si>
  <si>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</si>
  <si>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</si>
  <si>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</si>
  <si>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</si>
  <si>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</si>
  <si>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</si>
  <si>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</si>
  <si>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</si>
  <si>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</si>
  <si>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</si>
  <si>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</si>
  <si>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</si>
  <si>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</si>
  <si>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</si>
  <si>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</si>
  <si>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</si>
  <si>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</si>
  <si>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</si>
  <si>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</si>
  <si>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</si>
  <si>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</si>
  <si>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</si>
  <si>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</si>
  <si>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</si>
  <si>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</si>
  <si>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</si>
  <si>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</si>
  <si>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</si>
  <si>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</si>
  <si>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</si>
  <si>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</si>
  <si>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</si>
  <si>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</si>
  <si>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</si>
  <si>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</si>
  <si>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</si>
  <si>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</si>
  <si>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</si>
  <si>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</si>
  <si>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</si>
  <si>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</si>
  <si>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</si>
  <si>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</si>
  <si>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</si>
  <si>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</si>
  <si>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</si>
  <si>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</si>
  <si>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</si>
  <si>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</si>
  <si>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</si>
  <si>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</si>
  <si>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</si>
  <si>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</si>
  <si>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</si>
  <si>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</si>
  <si>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</si>
  <si>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</si>
  <si>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</si>
  <si>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</si>
  <si>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</si>
  <si>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</si>
  <si>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</si>
  <si>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</si>
  <si>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</si>
  <si>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</si>
  <si>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</si>
  <si>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</si>
  <si>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</si>
  <si>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</si>
  <si>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</si>
  <si>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</si>
  <si>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</si>
  <si>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</si>
  <si>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</si>
  <si>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</si>
  <si>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</si>
  <si>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</si>
  <si>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</si>
  <si>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</si>
  <si>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</si>
  <si>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</si>
  <si>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</si>
  <si>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</si>
  <si>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</si>
  <si>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</si>
  <si>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</si>
  <si>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</si>
  <si>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</si>
  <si>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</si>
  <si>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</si>
  <si>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</si>
  <si>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</si>
  <si>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</si>
  <si>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</si>
  <si>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</si>
  <si>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</si>
  <si>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</si>
  <si>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</si>
  <si>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</si>
  <si>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</si>
  <si>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</si>
  <si>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</si>
  <si>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</si>
  <si>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</si>
  <si>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</si>
  <si>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</si>
  <si>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</si>
  <si>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</si>
  <si>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</si>
  <si>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</si>
  <si>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</si>
  <si>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</si>
  <si>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</si>
  <si>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</si>
  <si>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</si>
  <si>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</si>
  <si>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</si>
  <si>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</si>
  <si>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</si>
  <si>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</si>
  <si>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</si>
  <si>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</si>
  <si>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</si>
  <si>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</si>
  <si>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</si>
  <si>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</si>
  <si>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</si>
  <si>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</si>
  <si>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</si>
  <si>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</si>
  <si>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</si>
  <si>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</si>
  <si>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</si>
  <si>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</si>
  <si>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</si>
  <si>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</si>
  <si>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</si>
  <si>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</si>
  <si>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</si>
  <si>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</si>
  <si>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</si>
  <si>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</si>
  <si>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</si>
  <si>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</si>
  <si>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</si>
  <si>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</si>
  <si>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</si>
  <si>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</si>
  <si>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</si>
  <si>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</si>
  <si>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</si>
  <si>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</si>
  <si>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</si>
  <si>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</si>
  <si>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</si>
  <si>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</si>
  <si>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</si>
  <si>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</si>
  <si>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</si>
  <si>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</si>
  <si>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</si>
  <si>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</si>
  <si>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</si>
  <si>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</si>
  <si>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</si>
  <si>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</si>
  <si>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</si>
  <si>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</si>
  <si>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</si>
  <si>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</si>
  <si>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</si>
  <si>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</si>
  <si>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</si>
  <si>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</si>
  <si>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</si>
  <si>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</si>
  <si>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</si>
  <si>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</si>
  <si>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</si>
  <si>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</si>
  <si>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</si>
  <si>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</si>
  <si>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</si>
  <si>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</si>
  <si>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</si>
  <si>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</si>
  <si>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</si>
  <si>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</si>
  <si>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</si>
  <si>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</si>
  <si>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</si>
  <si>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</si>
  <si>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</si>
  <si>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</si>
  <si>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</si>
  <si>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</si>
  <si>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</si>
  <si>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</si>
  <si>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</si>
  <si>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</si>
  <si>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</si>
  <si>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</si>
  <si>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</si>
  <si>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</si>
  <si>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</si>
  <si>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</si>
  <si>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</si>
  <si>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</si>
  <si>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</si>
  <si>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</si>
  <si>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</si>
  <si>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</si>
  <si>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</si>
  <si>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</si>
  <si>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</si>
  <si>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</si>
  <si>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</si>
  <si>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</si>
  <si>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</si>
  <si>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</si>
  <si>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</si>
  <si>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</si>
  <si>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</si>
  <si>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</si>
  <si>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</si>
  <si>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</si>
  <si>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</si>
  <si>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</si>
  <si>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</si>
  <si>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</si>
  <si>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</si>
  <si>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</si>
  <si>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</si>
  <si>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</si>
  <si>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</si>
  <si>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</si>
  <si>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</si>
  <si>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</si>
  <si>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</si>
  <si>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</si>
  <si>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</si>
  <si>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</si>
  <si>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</si>
  <si>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</si>
  <si>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</si>
  <si>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</si>
  <si>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</si>
  <si>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</si>
  <si>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</si>
  <si>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</si>
  <si>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</si>
  <si>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</si>
  <si>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</si>
  <si>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</si>
  <si>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</si>
  <si>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</si>
  <si>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</si>
  <si>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</si>
  <si>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</si>
  <si>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</si>
  <si>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</si>
  <si>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</si>
  <si>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</si>
  <si>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</si>
  <si>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</si>
  <si>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</si>
  <si>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</si>
  <si>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</si>
  <si>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</si>
  <si>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</si>
  <si>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</si>
  <si>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</si>
  <si>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</si>
  <si>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</si>
  <si>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</si>
  <si>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船員の確保・育成等総合対策の推進に必要な経費</t>
  </si>
  <si>
    <t>○</t>
  </si>
  <si>
    <t>船員職業安定法第5条、船員災害防止活動の促進に関する法律第2章、海洋基本法、船員法　他</t>
  </si>
  <si>
    <t>海事局</t>
    <rPh sb="0" eb="3">
      <t>カイジキョク</t>
    </rPh>
    <phoneticPr fontId="5"/>
  </si>
  <si>
    <t>船員政策課</t>
    <rPh sb="0" eb="2">
      <t>センイン</t>
    </rPh>
    <phoneticPr fontId="5"/>
  </si>
  <si>
    <t>9　市場環境の整備、産業の生産性向上、消費者利益の保護
36　海事産業の市場環境整備・活性化及び人材の確保等を図る</t>
  </si>
  <si>
    <t>海洋基本計画（平成25年閣議決定）
日本船舶及び船員の確保に関する基本方針
（平成20年国土交通大臣決定）</t>
  </si>
  <si>
    <t>課長　髙田　陽介</t>
    <rPh sb="0" eb="2">
      <t>カチョウ</t>
    </rPh>
    <rPh sb="3" eb="5">
      <t>タカダ</t>
    </rPh>
    <rPh sb="6" eb="8">
      <t>ヨウスケ</t>
    </rPh>
    <phoneticPr fontId="5"/>
  </si>
  <si>
    <t xml:space="preserve">
 国民生活を支える海上輸送の安定的な確保を図る上で必要不可欠である船員の確保・育成を総合的に推進する。</t>
  </si>
  <si>
    <t xml:space="preserve"> 船員確保・育成等の促進を図るため、海への関心を高めるための若年内航船員確保推進事業を実施するとともに、アジア人船員の確保・育成のため開発途上国船員教育者養成事業を実施する。
　また、船員の雇用促進、安定及び船員の労働保護並びに作業環境の改善等を図るため、船員職業紹介業務の効率化維持、船員派遣事業等の監督・指導等及び船員災害防止対策等を実施する。</t>
    <rPh sb="72" eb="74">
      <t>センイン</t>
    </rPh>
    <rPh sb="74" eb="77">
      <t>キョウイクシャ</t>
    </rPh>
    <phoneticPr fontId="5"/>
  </si>
  <si>
    <t>-</t>
  </si>
  <si>
    <t>毎年度100の水準を確保</t>
    <phoneticPr fontId="5"/>
  </si>
  <si>
    <t>-</t>
    <phoneticPr fontId="5"/>
  </si>
  <si>
    <t>船員災害発生率（千人率）</t>
    <phoneticPr fontId="5"/>
  </si>
  <si>
    <t>指数</t>
    <rPh sb="0" eb="2">
      <t>シスウ</t>
    </rPh>
    <phoneticPr fontId="5"/>
  </si>
  <si>
    <t>若年内航船員確保推進に係る事業開催数</t>
    <rPh sb="0" eb="2">
      <t>ジャクネン</t>
    </rPh>
    <rPh sb="2" eb="4">
      <t>ナイコウ</t>
    </rPh>
    <rPh sb="4" eb="6">
      <t>センイン</t>
    </rPh>
    <rPh sb="6" eb="8">
      <t>カクホ</t>
    </rPh>
    <rPh sb="8" eb="10">
      <t>スイシン</t>
    </rPh>
    <rPh sb="11" eb="12">
      <t>カカ</t>
    </rPh>
    <rPh sb="13" eb="15">
      <t>ジギョウ</t>
    </rPh>
    <rPh sb="15" eb="18">
      <t>カイサイスウ</t>
    </rPh>
    <phoneticPr fontId="5"/>
  </si>
  <si>
    <t>回</t>
    <rPh sb="0" eb="1">
      <t>カイ</t>
    </rPh>
    <phoneticPr fontId="5"/>
  </si>
  <si>
    <t>経費執行額（円）／年度活動実績（回）　　　　　　　　　　　　　　</t>
    <rPh sb="0" eb="2">
      <t>ケイヒ</t>
    </rPh>
    <rPh sb="2" eb="4">
      <t>シッコウ</t>
    </rPh>
    <rPh sb="4" eb="5">
      <t>ガク</t>
    </rPh>
    <rPh sb="6" eb="7">
      <t>エン</t>
    </rPh>
    <rPh sb="9" eb="11">
      <t>ネンド</t>
    </rPh>
    <rPh sb="11" eb="13">
      <t>カツドウ</t>
    </rPh>
    <rPh sb="13" eb="15">
      <t>ジッセキ</t>
    </rPh>
    <rPh sb="16" eb="17">
      <t>カイ</t>
    </rPh>
    <phoneticPr fontId="5"/>
  </si>
  <si>
    <t>16,151,111／87</t>
    <phoneticPr fontId="5"/>
  </si>
  <si>
    <t>17,411,239／86</t>
    <phoneticPr fontId="5"/>
  </si>
  <si>
    <t>開発途上国からの研修員受入数</t>
    <rPh sb="0" eb="2">
      <t>カイハツ</t>
    </rPh>
    <rPh sb="2" eb="5">
      <t>トジョウコク</t>
    </rPh>
    <rPh sb="8" eb="10">
      <t>ケンシュウ</t>
    </rPh>
    <rPh sb="10" eb="11">
      <t>イン</t>
    </rPh>
    <rPh sb="11" eb="13">
      <t>ウケイレ</t>
    </rPh>
    <rPh sb="13" eb="14">
      <t>スウ</t>
    </rPh>
    <phoneticPr fontId="5"/>
  </si>
  <si>
    <t>人</t>
    <rPh sb="0" eb="1">
      <t>ニン</t>
    </rPh>
    <phoneticPr fontId="5"/>
  </si>
  <si>
    <t>船員手帳の作成冊数</t>
    <rPh sb="0" eb="2">
      <t>センイン</t>
    </rPh>
    <rPh sb="2" eb="4">
      <t>テチョウ</t>
    </rPh>
    <rPh sb="5" eb="7">
      <t>サクセイ</t>
    </rPh>
    <rPh sb="7" eb="9">
      <t>サッスウ</t>
    </rPh>
    <phoneticPr fontId="5"/>
  </si>
  <si>
    <t>冊</t>
    <rPh sb="0" eb="1">
      <t>サツ</t>
    </rPh>
    <phoneticPr fontId="5"/>
  </si>
  <si>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5"/>
  </si>
  <si>
    <t>台</t>
    <rPh sb="0" eb="1">
      <t>ダイ</t>
    </rPh>
    <phoneticPr fontId="5"/>
  </si>
  <si>
    <t>経費執行額（円）／年度活動実績（人）　　　　　　　　　　　　　　</t>
    <rPh sb="0" eb="2">
      <t>ケイヒ</t>
    </rPh>
    <rPh sb="2" eb="4">
      <t>シッコウ</t>
    </rPh>
    <rPh sb="4" eb="5">
      <t>ガク</t>
    </rPh>
    <rPh sb="6" eb="7">
      <t>エン</t>
    </rPh>
    <rPh sb="9" eb="11">
      <t>ネンド</t>
    </rPh>
    <rPh sb="11" eb="13">
      <t>カツドウ</t>
    </rPh>
    <rPh sb="13" eb="15">
      <t>ジッセキ</t>
    </rPh>
    <rPh sb="16" eb="17">
      <t>ヒト</t>
    </rPh>
    <phoneticPr fontId="5"/>
  </si>
  <si>
    <t>　　円/人</t>
    <rPh sb="2" eb="3">
      <t>エン</t>
    </rPh>
    <rPh sb="4" eb="5">
      <t>ヒト</t>
    </rPh>
    <phoneticPr fontId="5"/>
  </si>
  <si>
    <t>　　円/回</t>
    <rPh sb="2" eb="3">
      <t>エン</t>
    </rPh>
    <rPh sb="4" eb="5">
      <t>カイ</t>
    </rPh>
    <phoneticPr fontId="5"/>
  </si>
  <si>
    <t>30,195,350／19</t>
    <phoneticPr fontId="5"/>
  </si>
  <si>
    <t>33,154,711／20</t>
    <phoneticPr fontId="5"/>
  </si>
  <si>
    <t>経費執行額（円）／年間活動実績（冊）　　　　　　　　　　　　　　</t>
    <rPh sb="0" eb="2">
      <t>ケイヒ</t>
    </rPh>
    <rPh sb="2" eb="4">
      <t>シッコウ</t>
    </rPh>
    <rPh sb="4" eb="5">
      <t>ガク</t>
    </rPh>
    <rPh sb="6" eb="7">
      <t>エン</t>
    </rPh>
    <rPh sb="9" eb="11">
      <t>ネンカン</t>
    </rPh>
    <rPh sb="11" eb="13">
      <t>カツドウ</t>
    </rPh>
    <rPh sb="13" eb="15">
      <t>ジッセキ</t>
    </rPh>
    <rPh sb="16" eb="17">
      <t>サツ</t>
    </rPh>
    <phoneticPr fontId="5"/>
  </si>
  <si>
    <t>　　円/冊</t>
    <rPh sb="2" eb="3">
      <t>エン</t>
    </rPh>
    <rPh sb="4" eb="5">
      <t>サツ</t>
    </rPh>
    <phoneticPr fontId="5"/>
  </si>
  <si>
    <t>4,551,300／19,500</t>
    <phoneticPr fontId="5"/>
  </si>
  <si>
    <t>4,668,000／20,000</t>
    <phoneticPr fontId="5"/>
  </si>
  <si>
    <t>経費執行額（円）／年度活動実績（台）　　　　　　　　　　　　　　</t>
    <rPh sb="0" eb="2">
      <t>ケイヒ</t>
    </rPh>
    <rPh sb="2" eb="4">
      <t>シッコウ</t>
    </rPh>
    <rPh sb="4" eb="5">
      <t>ガク</t>
    </rPh>
    <rPh sb="6" eb="7">
      <t>エン</t>
    </rPh>
    <rPh sb="9" eb="11">
      <t>ネンド</t>
    </rPh>
    <rPh sb="11" eb="13">
      <t>カツドウ</t>
    </rPh>
    <rPh sb="13" eb="15">
      <t>ジッセキ</t>
    </rPh>
    <rPh sb="16" eb="17">
      <t>ダイ</t>
    </rPh>
    <phoneticPr fontId="5"/>
  </si>
  <si>
    <t>　　円/台</t>
    <rPh sb="2" eb="3">
      <t>エン</t>
    </rPh>
    <rPh sb="4" eb="5">
      <t>ダイ</t>
    </rPh>
    <phoneticPr fontId="5"/>
  </si>
  <si>
    <t>11,680,662／59</t>
    <phoneticPr fontId="5"/>
  </si>
  <si>
    <t>11,647,062／59</t>
    <phoneticPr fontId="5"/>
  </si>
  <si>
    <t>（本省）政府開発援助開発途上国船員教育者育成事業委託費</t>
    <rPh sb="1" eb="3">
      <t>ホンショウ</t>
    </rPh>
    <rPh sb="4" eb="6">
      <t>セイフ</t>
    </rPh>
    <rPh sb="6" eb="8">
      <t>カイハツ</t>
    </rPh>
    <rPh sb="8" eb="10">
      <t>エンジョ</t>
    </rPh>
    <rPh sb="10" eb="12">
      <t>カイハツ</t>
    </rPh>
    <rPh sb="12" eb="15">
      <t>トジョウコク</t>
    </rPh>
    <rPh sb="15" eb="17">
      <t>センイン</t>
    </rPh>
    <rPh sb="17" eb="20">
      <t>キョウイクシャ</t>
    </rPh>
    <rPh sb="20" eb="22">
      <t>イクセイ</t>
    </rPh>
    <rPh sb="22" eb="24">
      <t>ジギョウ</t>
    </rPh>
    <rPh sb="24" eb="26">
      <t>イタク</t>
    </rPh>
    <rPh sb="26" eb="27">
      <t>ヒ</t>
    </rPh>
    <phoneticPr fontId="5"/>
  </si>
  <si>
    <t>（地方）海事産業市場整備等推進調査費</t>
    <rPh sb="1" eb="3">
      <t>チホウ</t>
    </rPh>
    <phoneticPr fontId="5"/>
  </si>
  <si>
    <t>（本省）海事産業市場整備等推進調査費</t>
    <rPh sb="1" eb="3">
      <t>ホンショウ</t>
    </rPh>
    <rPh sb="4" eb="6">
      <t>カイジ</t>
    </rPh>
    <rPh sb="6" eb="8">
      <t>サンギョウ</t>
    </rPh>
    <rPh sb="8" eb="10">
      <t>シジョウ</t>
    </rPh>
    <rPh sb="10" eb="12">
      <t>セイビ</t>
    </rPh>
    <rPh sb="12" eb="13">
      <t>トウ</t>
    </rPh>
    <rPh sb="13" eb="15">
      <t>スイシン</t>
    </rPh>
    <rPh sb="15" eb="18">
      <t>チョウサヒ</t>
    </rPh>
    <phoneticPr fontId="5"/>
  </si>
  <si>
    <t>（地方）職員旅費</t>
    <rPh sb="1" eb="3">
      <t>チホウ</t>
    </rPh>
    <rPh sb="4" eb="6">
      <t>ショクイン</t>
    </rPh>
    <rPh sb="6" eb="8">
      <t>リョヒ</t>
    </rPh>
    <phoneticPr fontId="5"/>
  </si>
  <si>
    <t>（本省）電子計算機借料</t>
    <rPh sb="1" eb="3">
      <t>ホンショウ</t>
    </rPh>
    <rPh sb="4" eb="6">
      <t>デンシ</t>
    </rPh>
    <rPh sb="6" eb="9">
      <t>ケイサンキ</t>
    </rPh>
    <rPh sb="9" eb="11">
      <t>シャクリョウ</t>
    </rPh>
    <phoneticPr fontId="5"/>
  </si>
  <si>
    <t>同上</t>
    <rPh sb="0" eb="2">
      <t>ドウジョウ</t>
    </rPh>
    <phoneticPr fontId="5"/>
  </si>
  <si>
    <t>‐</t>
  </si>
  <si>
    <t>より効果的な予算執行となるよう、社会的ニーズを踏まえた事業の見直しを行っている</t>
    <rPh sb="2" eb="5">
      <t>コウカテキ</t>
    </rPh>
    <rPh sb="6" eb="8">
      <t>ヨサン</t>
    </rPh>
    <rPh sb="8" eb="10">
      <t>シッコウ</t>
    </rPh>
    <rPh sb="16" eb="19">
      <t>シャカイテキ</t>
    </rPh>
    <rPh sb="23" eb="24">
      <t>フ</t>
    </rPh>
    <rPh sb="27" eb="29">
      <t>ジギョウ</t>
    </rPh>
    <rPh sb="30" eb="32">
      <t>ミナオ</t>
    </rPh>
    <rPh sb="34" eb="35">
      <t>オコナ</t>
    </rPh>
    <phoneticPr fontId="5"/>
  </si>
  <si>
    <t>支出先の選定に当たっては、随意契約や企画競争から一般競争に移行させるなど、競争性の確保に努めている</t>
    <phoneticPr fontId="5"/>
  </si>
  <si>
    <t>事業目的に即した必要最低限のものに限定されている</t>
    <rPh sb="0" eb="2">
      <t>ジギョウ</t>
    </rPh>
    <rPh sb="2" eb="4">
      <t>モクテキ</t>
    </rPh>
    <rPh sb="5" eb="6">
      <t>ソク</t>
    </rPh>
    <rPh sb="8" eb="10">
      <t>ヒツヨウ</t>
    </rPh>
    <rPh sb="10" eb="13">
      <t>サイテイゲン</t>
    </rPh>
    <rPh sb="17" eb="19">
      <t>ゲンテイ</t>
    </rPh>
    <phoneticPr fontId="5"/>
  </si>
  <si>
    <t>安定的な海上輸送の確保は我が国経済・国民生活を支える上で、極めて重要であり、海上輸送を担う船員の雇用促進、安定及び船員の労働保護並びに作業環境の改善等は、総合的かつ一体的に国が責任をもって実施すべきである</t>
    <phoneticPr fontId="5"/>
  </si>
  <si>
    <t>安定的かつ効率的な海上輸送の確保等を図るために必要な船員の採用者数等に係る目標を立て、その目標達成に向けた実績を得ている</t>
    <phoneticPr fontId="5"/>
  </si>
  <si>
    <t>電子計算機借料</t>
    <rPh sb="0" eb="2">
      <t>デンシ</t>
    </rPh>
    <rPh sb="2" eb="5">
      <t>ケイサンキ</t>
    </rPh>
    <rPh sb="5" eb="7">
      <t>シャクリョウ</t>
    </rPh>
    <phoneticPr fontId="5"/>
  </si>
  <si>
    <t>船員職業安定業務管理システム端末賃貸借</t>
    <rPh sb="0" eb="2">
      <t>センイン</t>
    </rPh>
    <rPh sb="2" eb="4">
      <t>ショクギョウ</t>
    </rPh>
    <rPh sb="4" eb="6">
      <t>アンテイ</t>
    </rPh>
    <rPh sb="6" eb="8">
      <t>ギョウム</t>
    </rPh>
    <rPh sb="8" eb="10">
      <t>カンリ</t>
    </rPh>
    <rPh sb="14" eb="16">
      <t>タンマツ</t>
    </rPh>
    <rPh sb="16" eb="19">
      <t>チンタイシャク</t>
    </rPh>
    <phoneticPr fontId="5"/>
  </si>
  <si>
    <t>印刷費</t>
    <rPh sb="0" eb="3">
      <t>インサツヒ</t>
    </rPh>
    <phoneticPr fontId="5"/>
  </si>
  <si>
    <t>A.東京センチュリーリース（株）</t>
    <phoneticPr fontId="5"/>
  </si>
  <si>
    <t>B.ディックインターナショナル(株)</t>
    <phoneticPr fontId="5"/>
  </si>
  <si>
    <t>研修監理業務</t>
    <phoneticPr fontId="5"/>
  </si>
  <si>
    <t>開発途上国船員教育者養成事業に関する研修監理業務</t>
    <phoneticPr fontId="5"/>
  </si>
  <si>
    <t>委託費</t>
    <rPh sb="0" eb="3">
      <t>イタクヒ</t>
    </rPh>
    <phoneticPr fontId="5"/>
  </si>
  <si>
    <t>C.（独）国立印刷局</t>
    <phoneticPr fontId="5"/>
  </si>
  <si>
    <t>船員手帳印刷</t>
    <rPh sb="0" eb="2">
      <t>センイン</t>
    </rPh>
    <rPh sb="2" eb="4">
      <t>テチョウ</t>
    </rPh>
    <rPh sb="4" eb="6">
      <t>インサツ</t>
    </rPh>
    <phoneticPr fontId="5"/>
  </si>
  <si>
    <t>業務委託</t>
    <rPh sb="0" eb="2">
      <t>ギョウム</t>
    </rPh>
    <rPh sb="2" eb="4">
      <t>イタク</t>
    </rPh>
    <phoneticPr fontId="5"/>
  </si>
  <si>
    <t>その他</t>
    <rPh sb="2" eb="3">
      <t>ホカ</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</si>
  <si>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</si>
  <si>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諸謝金、職員旅費、物品購入費等</t>
    <rPh sb="0" eb="1">
      <t>ショ</t>
    </rPh>
    <rPh sb="1" eb="3">
      <t>シャキン</t>
    </rPh>
    <rPh sb="4" eb="6">
      <t>ショクイン</t>
    </rPh>
    <rPh sb="6" eb="8">
      <t>リョヒ</t>
    </rPh>
    <rPh sb="9" eb="11">
      <t>ブッピン</t>
    </rPh>
    <rPh sb="11" eb="14">
      <t>コウニュウヒ</t>
    </rPh>
    <rPh sb="14" eb="15">
      <t>トウ</t>
    </rPh>
    <phoneticPr fontId="5"/>
  </si>
  <si>
    <t>E.(株)オリエンタルコンサルタンツ</t>
    <phoneticPr fontId="5"/>
  </si>
  <si>
    <t>雑役務費</t>
    <rPh sb="0" eb="1">
      <t>ザツ</t>
    </rPh>
    <rPh sb="1" eb="3">
      <t>エキム</t>
    </rPh>
    <rPh sb="3" eb="4">
      <t>ヒ</t>
    </rPh>
    <phoneticPr fontId="5"/>
  </si>
  <si>
    <t>若年者内航船員確保対策事業における就業体験（インターンシップ事業）</t>
  </si>
  <si>
    <t>東京センチュリーリース（株）</t>
    <rPh sb="0" eb="2">
      <t>トウキョウ</t>
    </rPh>
    <rPh sb="11" eb="14">
      <t>カブ</t>
    </rPh>
    <phoneticPr fontId="5"/>
  </si>
  <si>
    <t>国際電子（株）</t>
    <rPh sb="0" eb="2">
      <t>コクサイ</t>
    </rPh>
    <rPh sb="2" eb="4">
      <t>デンシ</t>
    </rPh>
    <rPh sb="5" eb="6">
      <t>カブ</t>
    </rPh>
    <phoneticPr fontId="5"/>
  </si>
  <si>
    <t>船員職業安定業務管理システム（キオスク端末）賃貸借</t>
    <rPh sb="19" eb="21">
      <t>タンマツ</t>
    </rPh>
    <phoneticPr fontId="5"/>
  </si>
  <si>
    <t>船員職業安定業務管理システム（キオスク端末）保守</t>
  </si>
  <si>
    <t>船員職業安定業務管理システム保守</t>
    <rPh sb="0" eb="2">
      <t>センイン</t>
    </rPh>
    <rPh sb="2" eb="4">
      <t>ショクギョウ</t>
    </rPh>
    <rPh sb="4" eb="6">
      <t>アンテイ</t>
    </rPh>
    <rPh sb="6" eb="8">
      <t>ギョウム</t>
    </rPh>
    <rPh sb="8" eb="10">
      <t>カンリ</t>
    </rPh>
    <phoneticPr fontId="5"/>
  </si>
  <si>
    <t>ディックインターナショナル(株)</t>
    <phoneticPr fontId="5"/>
  </si>
  <si>
    <t>（独）航海訓練所</t>
    <phoneticPr fontId="5"/>
  </si>
  <si>
    <t>開発途上国船員教育者養成事業に関する乗船研修業務</t>
    <phoneticPr fontId="5"/>
  </si>
  <si>
    <t>開発途上国船員教育者養成事業に関する座学研修業務</t>
    <phoneticPr fontId="5"/>
  </si>
  <si>
    <t>（独）海技教育機構</t>
    <phoneticPr fontId="5"/>
  </si>
  <si>
    <t>日通旅行（株）</t>
    <phoneticPr fontId="5"/>
  </si>
  <si>
    <t>開発途上国船員教育者養成事業に関する旅行手配業務</t>
    <phoneticPr fontId="5"/>
  </si>
  <si>
    <t>船員手帳作成</t>
    <phoneticPr fontId="5"/>
  </si>
  <si>
    <t>公募</t>
    <rPh sb="0" eb="2">
      <t>コウボ</t>
    </rPh>
    <phoneticPr fontId="5"/>
  </si>
  <si>
    <t>（独）国立印刷局</t>
    <phoneticPr fontId="5"/>
  </si>
  <si>
    <t>東北運輸局</t>
    <rPh sb="0" eb="2">
      <t>トウホク</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</si>
  <si>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</si>
  <si>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</si>
  <si>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</si>
  <si>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</si>
  <si>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</si>
  <si>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</si>
  <si>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</si>
  <si>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神戸運輸監理部</t>
    <rPh sb="0" eb="2">
      <t>コウベ</t>
    </rPh>
    <rPh sb="2" eb="4">
      <t>ウンユ</t>
    </rPh>
    <rPh sb="4" eb="6">
      <t>カンリ</t>
    </rPh>
    <rPh sb="6" eb="7">
      <t>ブ</t>
    </rPh>
    <phoneticPr fontId="5"/>
  </si>
  <si>
    <t>沖縄総合事務局</t>
    <rPh sb="0" eb="2">
      <t>オキナワ</t>
    </rPh>
    <rPh sb="2" eb="4">
      <t>ソウゴウ</t>
    </rPh>
    <rPh sb="4" eb="7">
      <t>ジムキョク</t>
    </rPh>
    <phoneticPr fontId="5"/>
  </si>
  <si>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5"/>
  </si>
  <si>
    <t>(株)オリエンタルコンサルタンツ</t>
  </si>
  <si>
    <t>昭和（株）</t>
    <rPh sb="2" eb="5">
      <t>カブ</t>
    </rPh>
    <phoneticPr fontId="5"/>
  </si>
  <si>
    <t>随意契約</t>
    <rPh sb="0" eb="2">
      <t>ズイイ</t>
    </rPh>
    <rPh sb="2" eb="4">
      <t>ケイヤク</t>
    </rPh>
    <phoneticPr fontId="5"/>
  </si>
  <si>
    <t>グローバル・テクノロジー・デザイン（株）</t>
    <phoneticPr fontId="5"/>
  </si>
  <si>
    <t>海運業（外航及び内航）における高齢船員の退職規模に見合う採用者数の水準
※1事業者あたり年間1.83人の採用が行われることを100とする</t>
    <rPh sb="30" eb="31">
      <t>シャ</t>
    </rPh>
    <phoneticPr fontId="5"/>
  </si>
  <si>
    <t>国土交通省</t>
  </si>
  <si>
    <t>4,801,600／20,000</t>
    <phoneticPr fontId="5"/>
  </si>
  <si>
    <t>‰</t>
    <phoneticPr fontId="5"/>
  </si>
  <si>
    <t>24,428,744／17</t>
    <phoneticPr fontId="5"/>
  </si>
  <si>
    <t>11,716,171／59</t>
    <phoneticPr fontId="5"/>
  </si>
  <si>
    <t>外部支出については、支出先の使途の把握を通じて、契約内容の点検・見直しを行うなど、効率的・効果的な予算執行に努めた。</t>
    <phoneticPr fontId="5"/>
  </si>
  <si>
    <t>外部支出については、今後も契約内容の点検・見直し等を行うなど、より一層の効率的・効果的な予算執行に努めることとする。</t>
    <rPh sb="10" eb="12">
      <t>コンゴ</t>
    </rPh>
    <rPh sb="13" eb="15">
      <t>ケイヤク</t>
    </rPh>
    <rPh sb="15" eb="17">
      <t>ナイヨウ</t>
    </rPh>
    <rPh sb="18" eb="20">
      <t>テンケン</t>
    </rPh>
    <rPh sb="21" eb="23">
      <t>ミナオ</t>
    </rPh>
    <rPh sb="24" eb="25">
      <t>トウ</t>
    </rPh>
    <rPh sb="26" eb="27">
      <t>オコナ</t>
    </rPh>
    <phoneticPr fontId="5"/>
  </si>
  <si>
    <t>D.近畿運輸局</t>
    <rPh sb="2" eb="4">
      <t>キンキ</t>
    </rPh>
    <phoneticPr fontId="5"/>
  </si>
  <si>
    <t>国庫債務負担行為</t>
    <rPh sb="0" eb="2">
      <t>コッコ</t>
    </rPh>
    <rPh sb="2" eb="4">
      <t>サイム</t>
    </rPh>
    <rPh sb="4" eb="6">
      <t>フタン</t>
    </rPh>
    <rPh sb="6" eb="8">
      <t>コウイ</t>
    </rPh>
    <phoneticPr fontId="5"/>
  </si>
  <si>
    <t>（株）サン商事</t>
    <rPh sb="5" eb="7">
      <t>ショウジ</t>
    </rPh>
    <phoneticPr fontId="5"/>
  </si>
  <si>
    <t>(株)エヌ・トラスト</t>
    <phoneticPr fontId="5"/>
  </si>
  <si>
    <t>ホテル札幌ガーデンパレス</t>
    <rPh sb="3" eb="5">
      <t>サッポロ</t>
    </rPh>
    <phoneticPr fontId="5"/>
  </si>
  <si>
    <t>（株）東京ビックサイト</t>
    <rPh sb="0" eb="3">
      <t>カブ</t>
    </rPh>
    <rPh sb="3" eb="5">
      <t>トウキョウ</t>
    </rPh>
    <phoneticPr fontId="5"/>
  </si>
  <si>
    <t>松坂商事（株）</t>
    <rPh sb="0" eb="2">
      <t>マツザカ</t>
    </rPh>
    <rPh sb="2" eb="4">
      <t>ショウジ</t>
    </rPh>
    <rPh sb="4" eb="7">
      <t>カブ</t>
    </rPh>
    <phoneticPr fontId="5"/>
  </si>
  <si>
    <t>(株)　海事プレス社</t>
    <rPh sb="4" eb="6">
      <t>カイジ</t>
    </rPh>
    <rPh sb="9" eb="10">
      <t>シャ</t>
    </rPh>
    <phoneticPr fontId="5"/>
  </si>
  <si>
    <t>(株)コームラ</t>
    <phoneticPr fontId="5"/>
  </si>
  <si>
    <t>（一社）海洋共育センター</t>
    <rPh sb="1" eb="2">
      <t>イッ</t>
    </rPh>
    <rPh sb="2" eb="3">
      <t>シャ</t>
    </rPh>
    <rPh sb="4" eb="6">
      <t>カイヨウ</t>
    </rPh>
    <rPh sb="6" eb="7">
      <t>キョウ</t>
    </rPh>
    <rPh sb="7" eb="8">
      <t>イク</t>
    </rPh>
    <phoneticPr fontId="5"/>
  </si>
  <si>
    <t>17,747,133／80</t>
    <phoneticPr fontId="5"/>
  </si>
  <si>
    <t>（本省）船員手帳作成費</t>
    <rPh sb="1" eb="3">
      <t>ホンショウ</t>
    </rPh>
    <rPh sb="4" eb="6">
      <t>センイン</t>
    </rPh>
    <rPh sb="6" eb="8">
      <t>テチョウ</t>
    </rPh>
    <rPh sb="8" eb="11">
      <t>サクセイヒ</t>
    </rPh>
    <phoneticPr fontId="27"/>
  </si>
  <si>
    <t>（本省）職員旅費</t>
    <rPh sb="1" eb="3">
      <t>ホンショウ</t>
    </rPh>
    <rPh sb="4" eb="6">
      <t>ショクイン</t>
    </rPh>
    <rPh sb="6" eb="8">
      <t>リョヒ</t>
    </rPh>
    <phoneticPr fontId="27"/>
  </si>
  <si>
    <t>（地方）諸謝金</t>
    <rPh sb="1" eb="3">
      <t>チホウ</t>
    </rPh>
    <rPh sb="4" eb="5">
      <t>ショ</t>
    </rPh>
    <rPh sb="5" eb="7">
      <t>シャキン</t>
    </rPh>
    <phoneticPr fontId="27"/>
  </si>
  <si>
    <t>（本省）諸謝金</t>
    <rPh sb="1" eb="3">
      <t>ホンショウ</t>
    </rPh>
    <rPh sb="4" eb="5">
      <t>ショ</t>
    </rPh>
    <rPh sb="5" eb="7">
      <t>シャキン</t>
    </rPh>
    <phoneticPr fontId="27"/>
  </si>
  <si>
    <t>その他（別紙4）</t>
    <rPh sb="2" eb="3">
      <t>タ</t>
    </rPh>
    <rPh sb="4" eb="6">
      <t>ベッシ</t>
    </rPh>
    <phoneticPr fontId="5"/>
  </si>
  <si>
    <t>別紙4</t>
    <rPh sb="0" eb="2">
      <t>ベッシ</t>
    </rPh>
    <phoneticPr fontId="27"/>
  </si>
  <si>
    <t>（本省）委員等旅費</t>
    <rPh sb="1" eb="3">
      <t>ホンショウ</t>
    </rPh>
    <rPh sb="4" eb="6">
      <t>イイン</t>
    </rPh>
    <rPh sb="6" eb="7">
      <t>トウ</t>
    </rPh>
    <rPh sb="7" eb="9">
      <t>リョヒ</t>
    </rPh>
    <phoneticPr fontId="5"/>
  </si>
  <si>
    <t>（地方）委員等旅費</t>
    <rPh sb="1" eb="3">
      <t>チホウ</t>
    </rPh>
    <rPh sb="4" eb="6">
      <t>イイン</t>
    </rPh>
    <rPh sb="6" eb="7">
      <t>トウ</t>
    </rPh>
    <rPh sb="7" eb="9">
      <t>リョヒ</t>
    </rPh>
    <phoneticPr fontId="27"/>
  </si>
</sst>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Alignment="1"/>
    <xf numFmtId="0" fontId="0" fillId="0" borderId="0" xfId="0" applyAlignment="1">
      <alignment horizontal="right"/>
    </xf>
    <xf numFmtId="0" fontId="18" fillId="0" borderId="0" xfId="0" applyFont="1" applyAlignment="1">
      <alignment horizontal="right"/>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177" fontId="0" fillId="0" borderId="105" xfId="0" applyNumberFormat="1" applyFont="1" applyFill="1" applyBorder="1" applyAlignment="1" applyProtection="1">
      <alignment horizontal="center" vertical="center"/>
    </xf>
    <xf numFmtId="177" fontId="0" fillId="0" borderId="78" xfId="0" applyNumberFormat="1" applyFont="1" applyFill="1" applyBorder="1" applyAlignment="1" applyProtection="1">
      <alignment horizontal="center" vertical="center"/>
    </xf>
    <xf numFmtId="177" fontId="0" fillId="0" borderId="106" xfId="0" applyNumberFormat="1" applyFont="1" applyFill="1" applyBorder="1" applyAlignment="1" applyProtection="1">
      <alignment horizontal="center" vertical="center"/>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5" fillId="2" borderId="83" xfId="0" applyFont="1" applyFill="1" applyBorder="1" applyAlignment="1">
      <alignment horizontal="center" vertical="center" textRotation="255" wrapText="1"/>
    </xf>
    <xf numFmtId="0" fontId="15" fillId="2" borderId="132" xfId="0" applyFont="1" applyFill="1" applyBorder="1" applyAlignment="1">
      <alignment horizontal="center" vertical="center" textRotation="255" wrapText="1"/>
    </xf>
    <xf numFmtId="0" fontId="3" fillId="4" borderId="50" xfId="0" applyFont="1" applyFill="1" applyBorder="1" applyAlignment="1">
      <alignment horizontal="center" vertical="center"/>
    </xf>
    <xf numFmtId="0" fontId="3" fillId="4" borderId="51" xfId="0" applyFont="1" applyFill="1" applyBorder="1" applyAlignment="1">
      <alignment horizontal="center" vertical="center"/>
    </xf>
    <xf numFmtId="0" fontId="3" fillId="4" borderId="87" xfId="0" applyFont="1" applyFill="1" applyBorder="1" applyAlignment="1">
      <alignment horizontal="center" vertical="center"/>
    </xf>
    <xf numFmtId="0" fontId="11" fillId="4" borderId="141" xfId="0" applyFont="1" applyFill="1" applyBorder="1" applyAlignment="1">
      <alignment horizontal="center" vertical="center"/>
    </xf>
    <xf numFmtId="0" fontId="0" fillId="4" borderId="141" xfId="0" applyFont="1" applyFill="1" applyBorder="1" applyAlignment="1">
      <alignment horizontal="center" vertical="center"/>
    </xf>
    <xf numFmtId="0" fontId="3" fillId="4" borderId="141" xfId="0" applyFont="1" applyFill="1" applyBorder="1" applyAlignment="1">
      <alignment horizontal="center" vertical="center"/>
    </xf>
    <xf numFmtId="0" fontId="3" fillId="4" borderId="142" xfId="0" applyFont="1" applyFill="1" applyBorder="1" applyAlignment="1">
      <alignment horizontal="center" vertical="center"/>
    </xf>
    <xf numFmtId="0" fontId="3" fillId="4" borderId="84" xfId="0" applyFont="1" applyFill="1" applyBorder="1" applyAlignment="1">
      <alignment horizontal="center" vertical="center"/>
    </xf>
    <xf numFmtId="0" fontId="3" fillId="4" borderId="132" xfId="0" applyFont="1" applyFill="1" applyBorder="1" applyAlignment="1">
      <alignment horizontal="center" vertical="center"/>
    </xf>
    <xf numFmtId="0" fontId="0" fillId="0" borderId="143"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6"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28574</xdr:colOff>
      <xdr:row>139</xdr:row>
      <xdr:rowOff>314325</xdr:rowOff>
    </xdr:from>
    <xdr:to>
      <xdr:col>36</xdr:col>
      <xdr:colOff>85725</xdr:colOff>
      <xdr:row>160</xdr:row>
      <xdr:rowOff>21431</xdr:rowOff>
    </xdr:to>
    <xdr:grpSp>
      <xdr:nvGrpSpPr>
        <xdr:cNvPr id="9" name="グループ化 45"/>
        <xdr:cNvGrpSpPr>
          <a:grpSpLocks/>
        </xdr:cNvGrpSpPr>
      </xdr:nvGrpSpPr>
      <xdr:grpSpPr bwMode="auto">
        <a:xfrm>
          <a:off x="2263774" y="40001825"/>
          <a:ext cx="5137151" cy="7174706"/>
          <a:chOff x="285727" y="142844"/>
          <a:chExt cx="5641656" cy="7106748"/>
        </a:xfrm>
      </xdr:grpSpPr>
      <xdr:grpSp>
        <xdr:nvGrpSpPr>
          <xdr:cNvPr id="10" name="グループ化 46"/>
          <xdr:cNvGrpSpPr>
            <a:grpSpLocks/>
          </xdr:cNvGrpSpPr>
        </xdr:nvGrpSpPr>
        <xdr:grpSpPr bwMode="auto">
          <a:xfrm>
            <a:off x="285729" y="142844"/>
            <a:ext cx="1428760" cy="1785950"/>
            <a:chOff x="3000372" y="571472"/>
            <a:chExt cx="1143008" cy="1785950"/>
          </a:xfrm>
        </xdr:grpSpPr>
        <xdr:sp macro="" textlink="">
          <xdr:nvSpPr>
            <xdr:cNvPr id="51" name="Text Box 5"/>
            <xdr:cNvSpPr txBox="1">
              <a:spLocks noChangeArrowheads="1"/>
            </xdr:cNvSpPr>
          </xdr:nvSpPr>
          <xdr:spPr bwMode="auto">
            <a:xfrm>
              <a:off x="3069058" y="571472"/>
              <a:ext cx="1007409" cy="63827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rgbClr val="000000"/>
                  </a:solidFill>
                  <a:latin typeface="+mj-ea"/>
                  <a:ea typeface="+mj-ea"/>
                </a:rPr>
                <a:t>国土交通省</a:t>
              </a:r>
            </a:p>
            <a:p>
              <a:pPr algn="ctr" rtl="0">
                <a:lnSpc>
                  <a:spcPts val="900"/>
                </a:lnSpc>
                <a:defRPr sz="1000"/>
              </a:pPr>
              <a:r>
                <a:rPr lang="ja-JP" altLang="en-US" sz="800" b="0" i="0" u="none" strike="noStrike" baseline="0">
                  <a:solidFill>
                    <a:schemeClr val="tx1">
                      <a:lumMod val="95000"/>
                      <a:lumOff val="5000"/>
                    </a:schemeClr>
                  </a:solidFill>
                  <a:latin typeface="+mj-ea"/>
                  <a:ea typeface="+mj-ea"/>
                </a:rPr>
                <a:t>９３百万円　</a:t>
              </a:r>
            </a:p>
          </xdr:txBody>
        </xdr:sp>
        <xdr:sp macro="" textlink="">
          <xdr:nvSpPr>
            <xdr:cNvPr id="52"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800" b="0" i="0" u="none" strike="noStrike" baseline="0">
                  <a:solidFill>
                    <a:srgbClr val="000000"/>
                  </a:solidFill>
                  <a:latin typeface="+mj-ea"/>
                  <a:ea typeface="+mj-ea"/>
                </a:rPr>
                <a:t>船員職業安定業務管理システムの維持・管理、開発途上国船員養成事業の実施</a:t>
              </a:r>
              <a:r>
                <a:rPr lang="ja-JP" altLang="en-US" sz="800">
                  <a:solidFill>
                    <a:srgbClr val="000000"/>
                  </a:solidFill>
                  <a:latin typeface="+mj-ea"/>
                  <a:ea typeface="+mj-ea"/>
                </a:rPr>
                <a:t>、船員手帳の作成、船員</a:t>
              </a:r>
              <a:r>
                <a:rPr lang="ja-JP" altLang="en-US" sz="800" b="0" i="0" u="none" strike="noStrike" baseline="0">
                  <a:solidFill>
                    <a:srgbClr val="000000"/>
                  </a:solidFill>
                  <a:latin typeface="+mj-ea"/>
                  <a:ea typeface="+mj-ea"/>
                </a:rPr>
                <a:t>災害防止計画の策定及び同計画の評価</a:t>
              </a:r>
            </a:p>
          </xdr:txBody>
        </xdr:sp>
      </xdr:grpSp>
      <xdr:sp macro="" textlink="">
        <xdr:nvSpPr>
          <xdr:cNvPr id="11" name="Text Box 5"/>
          <xdr:cNvSpPr txBox="1">
            <a:spLocks noChangeArrowheads="1"/>
          </xdr:cNvSpPr>
        </xdr:nvSpPr>
        <xdr:spPr bwMode="auto">
          <a:xfrm>
            <a:off x="285727" y="2067191"/>
            <a:ext cx="1731807" cy="64780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職員旅費、謝金、委員等旅費</a:t>
            </a:r>
            <a:endParaRPr lang="en-US" altLang="ja-JP" sz="800">
              <a:solidFill>
                <a:sysClr val="windowText" lastClr="000000"/>
              </a:solidFill>
              <a:latin typeface="+mj-ea"/>
              <a:ea typeface="+mj-ea"/>
            </a:endParaRPr>
          </a:p>
          <a:p>
            <a:pPr algn="ctr" rtl="0">
              <a:defRPr sz="1000"/>
            </a:pPr>
            <a:r>
              <a:rPr lang="ja-JP" altLang="en-US" sz="800" b="0" i="0" u="none" strike="noStrike" baseline="0">
                <a:solidFill>
                  <a:schemeClr val="tx1">
                    <a:lumMod val="95000"/>
                    <a:lumOff val="5000"/>
                  </a:schemeClr>
                </a:solidFill>
                <a:latin typeface="+mj-ea"/>
                <a:ea typeface="+mj-ea"/>
              </a:rPr>
              <a:t>４百万円</a:t>
            </a:r>
          </a:p>
        </xdr:txBody>
      </xdr:sp>
      <xdr:sp macro="" textlink="">
        <xdr:nvSpPr>
          <xdr:cNvPr id="12" name="AutoShape 15"/>
          <xdr:cNvSpPr>
            <a:spLocks noChangeArrowheads="1"/>
          </xdr:cNvSpPr>
        </xdr:nvSpPr>
        <xdr:spPr bwMode="auto">
          <a:xfrm>
            <a:off x="2644019" y="2200494"/>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800">
                <a:latin typeface="+mj-ea"/>
                <a:ea typeface="+mj-ea"/>
              </a:rPr>
              <a:t>開発途上国船員教育者養成事業の実施</a:t>
            </a:r>
            <a:endParaRPr lang="ja-JP" altLang="ja-JP" sz="800">
              <a:latin typeface="+mj-ea"/>
              <a:ea typeface="+mj-ea"/>
            </a:endParaRPr>
          </a:p>
        </xdr:txBody>
      </xdr:sp>
      <xdr:sp macro="" textlink="">
        <xdr:nvSpPr>
          <xdr:cNvPr id="13" name="Text Box 5"/>
          <xdr:cNvSpPr txBox="1">
            <a:spLocks noChangeArrowheads="1"/>
          </xdr:cNvSpPr>
        </xdr:nvSpPr>
        <xdr:spPr bwMode="auto">
          <a:xfrm>
            <a:off x="2651613" y="1495602"/>
            <a:ext cx="1345120" cy="6280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latin typeface="+mj-ea"/>
                <a:ea typeface="+mj-ea"/>
              </a:rPr>
              <a:t>Ｂ．独立行政法人（２社）</a:t>
            </a:r>
            <a:endParaRPr lang="en-US" altLang="ja-JP" sz="800">
              <a:latin typeface="+mj-ea"/>
              <a:ea typeface="+mj-ea"/>
            </a:endParaRPr>
          </a:p>
          <a:p>
            <a:pPr algn="ctr">
              <a:defRPr sz="1000"/>
            </a:pPr>
            <a:r>
              <a:rPr lang="ja-JP" altLang="en-US" sz="800">
                <a:solidFill>
                  <a:schemeClr val="tx1">
                    <a:lumMod val="95000"/>
                    <a:lumOff val="5000"/>
                  </a:schemeClr>
                </a:solidFill>
                <a:latin typeface="+mj-ea"/>
                <a:ea typeface="+mj-ea"/>
              </a:rPr>
              <a:t>民間企業（２社）</a:t>
            </a:r>
            <a:endParaRPr lang="en-US" altLang="ja-JP" sz="800">
              <a:solidFill>
                <a:schemeClr val="tx1">
                  <a:lumMod val="95000"/>
                  <a:lumOff val="5000"/>
                </a:schemeClr>
              </a:solidFill>
              <a:latin typeface="+mj-ea"/>
              <a:ea typeface="+mj-ea"/>
            </a:endParaRPr>
          </a:p>
          <a:p>
            <a:pPr algn="ctr">
              <a:defRPr sz="1000"/>
            </a:pPr>
            <a:r>
              <a:rPr lang="ja-JP" altLang="en-US" sz="800" b="0" i="0" u="none" strike="noStrike" baseline="0">
                <a:solidFill>
                  <a:schemeClr val="tx1">
                    <a:lumMod val="95000"/>
                    <a:lumOff val="5000"/>
                  </a:schemeClr>
                </a:solidFill>
                <a:latin typeface="+mj-ea"/>
                <a:ea typeface="+mj-ea"/>
              </a:rPr>
              <a:t>２４百万円</a:t>
            </a:r>
            <a:endParaRPr lang="en-US" altLang="ja-JP" sz="800" b="0" i="0" u="none" strike="noStrike" baseline="0">
              <a:solidFill>
                <a:schemeClr val="tx1">
                  <a:lumMod val="95000"/>
                  <a:lumOff val="5000"/>
                </a:schemeClr>
              </a:solidFill>
              <a:latin typeface="+mj-ea"/>
              <a:ea typeface="+mj-ea"/>
            </a:endParaRPr>
          </a:p>
        </xdr:txBody>
      </xdr:sp>
      <xdr:sp macro="" textlink="">
        <xdr:nvSpPr>
          <xdr:cNvPr id="15" name="Text Box 5"/>
          <xdr:cNvSpPr txBox="1">
            <a:spLocks noChangeArrowheads="1"/>
          </xdr:cNvSpPr>
        </xdr:nvSpPr>
        <xdr:spPr bwMode="auto">
          <a:xfrm>
            <a:off x="285728" y="2781677"/>
            <a:ext cx="1742432" cy="5620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物品、消耗品購入費等</a:t>
            </a:r>
            <a:endParaRPr lang="en-US" altLang="ja-JP" sz="800">
              <a:solidFill>
                <a:sysClr val="windowText" lastClr="000000"/>
              </a:solidFill>
              <a:latin typeface="+mj-ea"/>
              <a:ea typeface="+mj-ea"/>
            </a:endParaRPr>
          </a:p>
          <a:p>
            <a:pPr algn="ctr" rtl="0">
              <a:defRPr sz="1000"/>
            </a:pPr>
            <a:r>
              <a:rPr lang="ja-JP" altLang="en-US" sz="800" b="0" i="0" u="none" strike="noStrike" baseline="0">
                <a:solidFill>
                  <a:schemeClr val="tx1">
                    <a:lumMod val="95000"/>
                    <a:lumOff val="5000"/>
                  </a:schemeClr>
                </a:solidFill>
                <a:latin typeface="+mj-ea"/>
                <a:ea typeface="+mj-ea"/>
              </a:rPr>
              <a:t>１９百</a:t>
            </a:r>
            <a:r>
              <a:rPr lang="ja-JP" altLang="en-US" sz="800" b="0" i="0" u="none" strike="noStrike" baseline="0">
                <a:solidFill>
                  <a:sysClr val="windowText" lastClr="000000"/>
                </a:solidFill>
                <a:latin typeface="+mj-ea"/>
                <a:ea typeface="+mj-ea"/>
              </a:rPr>
              <a:t>万円</a:t>
            </a:r>
            <a:endParaRPr lang="ja-JP" altLang="en-US" sz="800" b="0" i="0" u="none" strike="noStrike" baseline="0">
              <a:solidFill>
                <a:srgbClr val="FF0000"/>
              </a:solidFill>
              <a:latin typeface="+mj-ea"/>
              <a:ea typeface="+mj-ea"/>
            </a:endParaRPr>
          </a:p>
        </xdr:txBody>
      </xdr:sp>
      <xdr:cxnSp macro="">
        <xdr:nvCxnSpPr>
          <xdr:cNvPr id="16" name="直線コネクタ 15"/>
          <xdr:cNvCxnSpPr/>
        </xdr:nvCxnSpPr>
        <xdr:spPr bwMode="auto">
          <a:xfrm>
            <a:off x="1649928" y="49532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Line 6"/>
          <xdr:cNvSpPr>
            <a:spLocks noChangeShapeType="1"/>
          </xdr:cNvSpPr>
        </xdr:nvSpPr>
        <xdr:spPr bwMode="auto">
          <a:xfrm flipH="1">
            <a:off x="2196000" y="504000"/>
            <a:ext cx="0" cy="392398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8"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4" name="グループ化 66"/>
          <xdr:cNvGrpSpPr>
            <a:grpSpLocks/>
          </xdr:cNvGrpSpPr>
        </xdr:nvGrpSpPr>
        <xdr:grpSpPr bwMode="auto">
          <a:xfrm>
            <a:off x="2304000" y="2786050"/>
            <a:ext cx="2071702" cy="1000132"/>
            <a:chOff x="3518446" y="4151122"/>
            <a:chExt cx="2071702" cy="1000132"/>
          </a:xfrm>
        </xdr:grpSpPr>
        <xdr:sp macro="" textlink="">
          <xdr:nvSpPr>
            <xdr:cNvPr id="42" name="AutoShape 15"/>
            <xdr:cNvSpPr>
              <a:spLocks noChangeArrowheads="1"/>
            </xdr:cNvSpPr>
          </xdr:nvSpPr>
          <xdr:spPr bwMode="auto">
            <a:xfrm>
              <a:off x="3932837" y="4861234"/>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rPr>
                <a:t>船員手帳の作成</a:t>
              </a:r>
              <a:endParaRPr lang="ja-JP" altLang="ja-JP" sz="800">
                <a:solidFill>
                  <a:sysClr val="windowText" lastClr="000000"/>
                </a:solidFill>
                <a:latin typeface="+mj-ea"/>
                <a:ea typeface="+mj-ea"/>
              </a:endParaRPr>
            </a:p>
          </xdr:txBody>
        </xdr:sp>
        <xdr:sp macro="" textlink="">
          <xdr:nvSpPr>
            <xdr:cNvPr id="43" name="Text Box 5"/>
            <xdr:cNvSpPr txBox="1">
              <a:spLocks noChangeArrowheads="1"/>
            </xdr:cNvSpPr>
          </xdr:nvSpPr>
          <xdr:spPr bwMode="auto">
            <a:xfrm>
              <a:off x="3866058" y="4365857"/>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C</a:t>
              </a:r>
              <a:r>
                <a:rPr lang="ja-JP" altLang="en-US" sz="800" b="0" i="0" u="none" strike="noStrike" baseline="0">
                  <a:solidFill>
                    <a:sysClr val="windowText" lastClr="000000"/>
                  </a:solidFill>
                  <a:latin typeface="+mj-ea"/>
                  <a:ea typeface="+mj-ea"/>
                </a:rPr>
                <a:t>．</a:t>
              </a:r>
              <a:r>
                <a:rPr lang="ja-JP" altLang="en-US" sz="800">
                  <a:solidFill>
                    <a:sysClr val="windowText" lastClr="000000"/>
                  </a:solidFill>
                  <a:latin typeface="+mj-ea"/>
                </a:rPr>
                <a:t> （独）国立印刷局</a:t>
              </a:r>
              <a:endParaRPr lang="en-US" altLang="ja-JP" sz="800" b="0" i="0" u="none" strike="noStrike" baseline="0">
                <a:solidFill>
                  <a:sysClr val="windowText" lastClr="000000"/>
                </a:solidFill>
                <a:latin typeface="+mj-ea"/>
                <a:ea typeface="+mj-ea"/>
              </a:endParaRPr>
            </a:p>
            <a:p>
              <a:pPr algn="ctr" rtl="0">
                <a:defRPr sz="1000"/>
              </a:pPr>
              <a:r>
                <a:rPr lang="ja-JP" altLang="en-US" sz="800">
                  <a:solidFill>
                    <a:schemeClr val="tx1">
                      <a:lumMod val="95000"/>
                      <a:lumOff val="5000"/>
                    </a:schemeClr>
                  </a:solidFill>
                  <a:latin typeface="+mj-ea"/>
                  <a:ea typeface="+mj-ea"/>
                </a:rPr>
                <a:t>５</a:t>
              </a:r>
              <a:r>
                <a:rPr lang="ja-JP" altLang="en-US" sz="800" b="0" i="0" u="none" strike="noStrike" baseline="0">
                  <a:solidFill>
                    <a:schemeClr val="tx1">
                      <a:lumMod val="95000"/>
                      <a:lumOff val="5000"/>
                    </a:schemeClr>
                  </a:solidFill>
                  <a:latin typeface="+mj-ea"/>
                  <a:ea typeface="+mj-ea"/>
                </a:rPr>
                <a:t>百万円</a:t>
              </a:r>
            </a:p>
          </xdr:txBody>
        </xdr:sp>
        <xdr:sp macro="" textlink="">
          <xdr:nvSpPr>
            <xdr:cNvPr id="44" name="テキスト ボックス 16"/>
            <xdr:cNvSpPr txBox="1">
              <a:spLocks noChangeArrowheads="1"/>
            </xdr:cNvSpPr>
          </xdr:nvSpPr>
          <xdr:spPr bwMode="auto">
            <a:xfrm>
              <a:off x="3522624" y="4146748"/>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公募</a:t>
              </a: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a:t>
              </a:r>
              <a:endParaRPr lang="en-US" altLang="ja-JP" sz="800" b="0" i="0" u="none" strike="noStrike" baseline="0">
                <a:solidFill>
                  <a:sysClr val="windowText" lastClr="000000"/>
                </a:solidFill>
                <a:latin typeface="+mj-ea"/>
                <a:ea typeface="+mj-ea"/>
              </a:endParaRPr>
            </a:p>
          </xdr:txBody>
        </xdr:sp>
      </xdr:grpSp>
      <xdr:sp macro="" textlink="">
        <xdr:nvSpPr>
          <xdr:cNvPr id="25" name="Line 6"/>
          <xdr:cNvSpPr>
            <a:spLocks noChangeShapeType="1"/>
          </xdr:cNvSpPr>
        </xdr:nvSpPr>
        <xdr:spPr bwMode="auto">
          <a:xfrm flipV="1">
            <a:off x="2214554" y="1714480"/>
            <a:ext cx="428628" cy="9799"/>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6" name="グループ化 89"/>
          <xdr:cNvGrpSpPr>
            <a:grpSpLocks/>
          </xdr:cNvGrpSpPr>
        </xdr:nvGrpSpPr>
        <xdr:grpSpPr bwMode="auto">
          <a:xfrm>
            <a:off x="2357430" y="142844"/>
            <a:ext cx="2071702" cy="1081369"/>
            <a:chOff x="3571876" y="4151122"/>
            <a:chExt cx="2071702" cy="1081369"/>
          </a:xfrm>
        </xdr:grpSpPr>
        <xdr:sp macro="" textlink="">
          <xdr:nvSpPr>
            <xdr:cNvPr id="39" name="AutoShape 15"/>
            <xdr:cNvSpPr>
              <a:spLocks noChangeArrowheads="1"/>
            </xdr:cNvSpPr>
          </xdr:nvSpPr>
          <xdr:spPr bwMode="auto">
            <a:xfrm>
              <a:off x="3856518" y="4865607"/>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800">
                  <a:solidFill>
                    <a:sysClr val="windowText" lastClr="000000"/>
                  </a:solidFill>
                  <a:latin typeface="+mj-ea"/>
                  <a:ea typeface="+mj-ea"/>
                </a:rPr>
                <a:t>船員職業安定業務管理システムの維持・管理</a:t>
              </a:r>
              <a:endParaRPr lang="ja-JP" altLang="ja-JP" sz="800">
                <a:solidFill>
                  <a:sysClr val="windowText" lastClr="000000"/>
                </a:solidFill>
                <a:latin typeface="+mj-ea"/>
                <a:ea typeface="+mj-ea"/>
              </a:endParaRPr>
            </a:p>
          </xdr:txBody>
        </xdr:sp>
        <xdr:sp macro="" textlink="">
          <xdr:nvSpPr>
            <xdr:cNvPr id="40"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a:latin typeface="+mj-ea"/>
                  <a:ea typeface="+mj-ea"/>
                </a:rPr>
                <a:t>Ａ．民間企業</a:t>
              </a:r>
              <a:r>
                <a:rPr lang="ja-JP" altLang="en-US" sz="800">
                  <a:solidFill>
                    <a:schemeClr val="tx1">
                      <a:lumMod val="95000"/>
                      <a:lumOff val="5000"/>
                    </a:schemeClr>
                  </a:solidFill>
                  <a:latin typeface="+mj-ea"/>
                  <a:ea typeface="+mj-ea"/>
                </a:rPr>
                <a:t>　（３社）</a:t>
              </a:r>
              <a:endParaRPr lang="en-US" altLang="ja-JP" sz="800" b="0" i="0" u="none" strike="noStrike" baseline="0">
                <a:solidFill>
                  <a:schemeClr val="tx1">
                    <a:lumMod val="95000"/>
                    <a:lumOff val="5000"/>
                  </a:schemeClr>
                </a:solidFill>
                <a:latin typeface="+mj-ea"/>
                <a:ea typeface="+mj-ea"/>
              </a:endParaRPr>
            </a:p>
            <a:p>
              <a:pPr algn="ctr" rtl="0">
                <a:defRPr sz="1000"/>
              </a:pPr>
              <a:r>
                <a:rPr lang="ja-JP" altLang="en-US" sz="800" b="0" i="0" u="none" strike="noStrike" baseline="0">
                  <a:solidFill>
                    <a:schemeClr val="tx1">
                      <a:lumMod val="95000"/>
                      <a:lumOff val="5000"/>
                    </a:schemeClr>
                  </a:solidFill>
                  <a:latin typeface="+mj-ea"/>
                  <a:ea typeface="+mj-ea"/>
                </a:rPr>
                <a:t>１２百万円</a:t>
              </a:r>
            </a:p>
          </xdr:txBody>
        </xdr:sp>
        <xdr:sp macro="" textlink="">
          <xdr:nvSpPr>
            <xdr:cNvPr id="41"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a:t>一般競争、随意契約等</a:t>
              </a:r>
              <a:r>
                <a:rPr lang="en-US" altLang="ja-JP" sz="800" b="0" i="0" u="none" strike="noStrike" baseline="0">
                  <a:solidFill>
                    <a:sysClr val="windowText" lastClr="000000"/>
                  </a:solidFill>
                  <a:latin typeface="+mj-ea"/>
                  <a:ea typeface="+mj-ea"/>
                </a:rPr>
                <a:t>】</a:t>
              </a:r>
            </a:p>
          </xdr:txBody>
        </xdr:sp>
      </xdr:grpSp>
      <xdr:sp macro="" textlink="">
        <xdr:nvSpPr>
          <xdr:cNvPr id="27" name="Line 6"/>
          <xdr:cNvSpPr>
            <a:spLocks noChangeShapeType="1"/>
          </xdr:cNvSpPr>
        </xdr:nvSpPr>
        <xdr:spPr bwMode="auto">
          <a:xfrm flipV="1">
            <a:off x="2214554" y="3214678"/>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8" name="グループ化 91"/>
          <xdr:cNvGrpSpPr>
            <a:grpSpLocks/>
          </xdr:cNvGrpSpPr>
        </xdr:nvGrpSpPr>
        <xdr:grpSpPr bwMode="auto">
          <a:xfrm>
            <a:off x="1040073" y="4315438"/>
            <a:ext cx="4887310" cy="2934154"/>
            <a:chOff x="1028247" y="5127070"/>
            <a:chExt cx="4887310" cy="2934154"/>
          </a:xfrm>
        </xdr:grpSpPr>
        <xdr:grpSp>
          <xdr:nvGrpSpPr>
            <xdr:cNvPr id="29" name="グループ化 92"/>
            <xdr:cNvGrpSpPr>
              <a:grpSpLocks/>
            </xdr:cNvGrpSpPr>
          </xdr:nvGrpSpPr>
          <xdr:grpSpPr bwMode="auto">
            <a:xfrm>
              <a:off x="1028247" y="5269967"/>
              <a:ext cx="1830957" cy="1486129"/>
              <a:chOff x="3314263" y="2495757"/>
              <a:chExt cx="1830957" cy="1486129"/>
            </a:xfrm>
          </xdr:grpSpPr>
          <xdr:sp macro="" textlink="">
            <xdr:nvSpPr>
              <xdr:cNvPr id="37" name="Text Box 5"/>
              <xdr:cNvSpPr txBox="1">
                <a:spLocks noChangeArrowheads="1"/>
              </xdr:cNvSpPr>
            </xdr:nvSpPr>
            <xdr:spPr bwMode="auto">
              <a:xfrm>
                <a:off x="3314263" y="2495757"/>
                <a:ext cx="1830957" cy="57158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latin typeface="+mj-ea"/>
                    <a:ea typeface="+mj-ea"/>
                  </a:rPr>
                  <a:t>D. </a:t>
                </a:r>
                <a:r>
                  <a:rPr lang="ja-JP" altLang="en-US" sz="800" b="0" i="0" u="none" strike="noStrike" baseline="0">
                    <a:latin typeface="+mj-ea"/>
                    <a:ea typeface="+mj-ea"/>
                  </a:rPr>
                  <a:t>地方運輸局等 </a:t>
                </a:r>
                <a:r>
                  <a:rPr lang="en-US" altLang="ja-JP" sz="800" b="0" i="0" u="none" strike="noStrike" baseline="0">
                    <a:latin typeface="+mj-ea"/>
                    <a:ea typeface="+mj-ea"/>
                  </a:rPr>
                  <a:t>(</a:t>
                </a:r>
                <a:r>
                  <a:rPr lang="ja-JP" altLang="en-US" sz="800" b="0" i="0" u="none" strike="noStrike" baseline="0">
                    <a:latin typeface="+mj-ea"/>
                    <a:ea typeface="+mj-ea"/>
                  </a:rPr>
                  <a:t>１１機関</a:t>
                </a:r>
                <a:r>
                  <a:rPr lang="en-US" altLang="ja-JP" sz="800" b="0" i="0" u="none" strike="noStrike" baseline="0">
                    <a:latin typeface="+mj-ea"/>
                    <a:ea typeface="+mj-ea"/>
                  </a:rPr>
                  <a:t>)</a:t>
                </a:r>
              </a:p>
              <a:p>
                <a:pPr algn="ctr" rtl="0">
                  <a:defRPr sz="1000"/>
                </a:pPr>
                <a:r>
                  <a:rPr lang="ja-JP" altLang="en-US" sz="800" b="0" i="0" u="none" strike="noStrike" baseline="0">
                    <a:solidFill>
                      <a:schemeClr val="tx1">
                        <a:lumMod val="95000"/>
                        <a:lumOff val="5000"/>
                      </a:schemeClr>
                    </a:solidFill>
                    <a:latin typeface="+mj-ea"/>
                    <a:ea typeface="+mj-ea"/>
                  </a:rPr>
                  <a:t>２９百万円</a:t>
                </a:r>
              </a:p>
            </xdr:txBody>
          </xdr:sp>
          <xdr:sp macro="" textlink="">
            <xdr:nvSpPr>
              <xdr:cNvPr id="38" name="AutoShape 15"/>
              <xdr:cNvSpPr>
                <a:spLocks noChangeArrowheads="1"/>
              </xdr:cNvSpPr>
            </xdr:nvSpPr>
            <xdr:spPr bwMode="auto">
              <a:xfrm>
                <a:off x="3857339" y="3143557"/>
                <a:ext cx="1287881" cy="838329"/>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800">
                    <a:latin typeface="+mj-ea"/>
                    <a:ea typeface="+mj-ea"/>
                  </a:rPr>
                  <a:t>若年内航船員確保推進事業の実施、船員職業安定業務の実施、船員派遣事業の指導・監督業務の実施、海事代理士試験の実施</a:t>
                </a:r>
                <a:endParaRPr lang="ja-JP" altLang="ja-JP" sz="800">
                  <a:latin typeface="+mj-ea"/>
                  <a:ea typeface="+mj-ea"/>
                </a:endParaRPr>
              </a:p>
            </xdr:txBody>
          </xdr:sp>
        </xdr:grpSp>
        <xdr:grpSp>
          <xdr:nvGrpSpPr>
            <xdr:cNvPr id="30" name="グループ化 93"/>
            <xdr:cNvGrpSpPr>
              <a:grpSpLocks/>
            </xdr:cNvGrpSpPr>
          </xdr:nvGrpSpPr>
          <xdr:grpSpPr bwMode="auto">
            <a:xfrm>
              <a:off x="3784569" y="5127070"/>
              <a:ext cx="2130988" cy="1057439"/>
              <a:chOff x="3570255" y="4146560"/>
              <a:chExt cx="2130988" cy="1057439"/>
            </a:xfrm>
          </xdr:grpSpPr>
          <xdr:sp macro="" textlink="">
            <xdr:nvSpPr>
              <xdr:cNvPr id="34" name="AutoShape 15"/>
              <xdr:cNvSpPr>
                <a:spLocks noChangeArrowheads="1"/>
              </xdr:cNvSpPr>
            </xdr:nvSpPr>
            <xdr:spPr bwMode="auto">
              <a:xfrm>
                <a:off x="3923230" y="4841993"/>
                <a:ext cx="1440519"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800">
                    <a:latin typeface="+mj-ea"/>
                    <a:ea typeface="+mj-ea"/>
                  </a:rPr>
                  <a:t>若年内航船員確保推進事業の実施</a:t>
                </a:r>
                <a:endParaRPr lang="ja-JP" altLang="ja-JP" sz="800">
                  <a:latin typeface="+mj-ea"/>
                  <a:ea typeface="+mj-ea"/>
                </a:endParaRPr>
              </a:p>
            </xdr:txBody>
          </xdr:sp>
          <xdr:sp macro="" textlink="">
            <xdr:nvSpPr>
              <xdr:cNvPr id="35" name="Text Box 5"/>
              <xdr:cNvSpPr txBox="1">
                <a:spLocks noChangeArrowheads="1"/>
              </xdr:cNvSpPr>
            </xdr:nvSpPr>
            <xdr:spPr bwMode="auto">
              <a:xfrm>
                <a:off x="3856451" y="4365669"/>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latin typeface="+mj-ea"/>
                    <a:ea typeface="+mj-ea"/>
                  </a:rPr>
                  <a:t>E</a:t>
                </a:r>
                <a:r>
                  <a:rPr lang="en-US" altLang="ja-JP" sz="800">
                    <a:latin typeface="+mj-ea"/>
                  </a:rPr>
                  <a:t>. </a:t>
                </a:r>
                <a:r>
                  <a:rPr lang="ja-JP" altLang="en-US" sz="800" b="0" i="0" u="none" strike="noStrike" baseline="0">
                    <a:latin typeface="+mj-ea"/>
                    <a:ea typeface="+mj-ea"/>
                  </a:rPr>
                  <a:t>民間</a:t>
                </a:r>
                <a:r>
                  <a:rPr lang="ja-JP" altLang="en-US" sz="800" b="0" i="0" u="none" strike="noStrike" baseline="0">
                    <a:solidFill>
                      <a:schemeClr val="tx1">
                        <a:lumMod val="95000"/>
                        <a:lumOff val="5000"/>
                      </a:schemeClr>
                    </a:solidFill>
                    <a:latin typeface="+mj-ea"/>
                    <a:ea typeface="+mj-ea"/>
                  </a:rPr>
                  <a:t>企業等　（１０４社</a:t>
                </a:r>
                <a:r>
                  <a:rPr lang="en-US" altLang="ja-JP" sz="800" b="0" i="0" u="none" strike="noStrike" baseline="0">
                    <a:solidFill>
                      <a:schemeClr val="tx1">
                        <a:lumMod val="95000"/>
                        <a:lumOff val="5000"/>
                      </a:schemeClr>
                    </a:solidFill>
                    <a:latin typeface="+mj-ea"/>
                    <a:ea typeface="+mj-ea"/>
                  </a:rPr>
                  <a:t>)</a:t>
                </a:r>
              </a:p>
              <a:p>
                <a:pPr algn="ctr">
                  <a:defRPr sz="1000"/>
                </a:pPr>
                <a:r>
                  <a:rPr lang="ja-JP" altLang="en-US" sz="800" b="0" i="0" u="none" strike="noStrike" baseline="0">
                    <a:solidFill>
                      <a:schemeClr val="tx1">
                        <a:lumMod val="95000"/>
                        <a:lumOff val="5000"/>
                      </a:schemeClr>
                    </a:solidFill>
                    <a:latin typeface="+mj-ea"/>
                    <a:ea typeface="+mj-ea"/>
                  </a:rPr>
                  <a:t>１８百万円</a:t>
                </a:r>
              </a:p>
            </xdr:txBody>
          </xdr:sp>
          <xdr:sp macro="" textlink="">
            <xdr:nvSpPr>
              <xdr:cNvPr id="36" name="テキスト ボックス 16"/>
              <xdr:cNvSpPr txBox="1">
                <a:spLocks noChangeArrowheads="1"/>
              </xdr:cNvSpPr>
            </xdr:nvSpPr>
            <xdr:spPr bwMode="auto">
              <a:xfrm>
                <a:off x="3570255" y="4146560"/>
                <a:ext cx="2070150"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latin typeface="+mj-ea"/>
                    <a:ea typeface="+mj-ea"/>
                  </a:rPr>
                  <a:t>【</a:t>
                </a:r>
                <a:r>
                  <a:rPr lang="ja-JP" altLang="en-US" sz="800"/>
                  <a:t>一般競争、企画競争、随意契約等</a:t>
                </a:r>
                <a:r>
                  <a:rPr lang="en-US" altLang="ja-JP" sz="800" b="0" i="0" u="none" strike="noStrike" baseline="0">
                    <a:latin typeface="+mj-ea"/>
                    <a:ea typeface="+mj-ea"/>
                  </a:rPr>
                  <a:t>】</a:t>
                </a:r>
              </a:p>
            </xdr:txBody>
          </xdr:sp>
        </xdr:grpSp>
        <xdr:sp macro="" textlink="">
          <xdr:nvSpPr>
            <xdr:cNvPr id="31" name="Text Box 5"/>
            <xdr:cNvSpPr txBox="1">
              <a:spLocks noChangeArrowheads="1"/>
            </xdr:cNvSpPr>
          </xdr:nvSpPr>
          <xdr:spPr bwMode="auto">
            <a:xfrm>
              <a:off x="1145120" y="6879941"/>
              <a:ext cx="1857184" cy="55253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latin typeface="+mj-ea"/>
                  <a:ea typeface="+mj-ea"/>
                </a:rPr>
                <a:t>職員旅費、謝金、委員等旅費</a:t>
              </a:r>
              <a:endParaRPr lang="en-US" altLang="ja-JP" sz="800">
                <a:latin typeface="+mj-ea"/>
                <a:ea typeface="+mj-ea"/>
              </a:endParaRPr>
            </a:p>
            <a:p>
              <a:pPr algn="ctr" rtl="0">
                <a:defRPr sz="1000"/>
              </a:pPr>
              <a:r>
                <a:rPr lang="ja-JP" altLang="en-US" sz="800" b="0" i="0" u="none" strike="noStrike" baseline="0">
                  <a:solidFill>
                    <a:schemeClr val="tx1">
                      <a:lumMod val="95000"/>
                      <a:lumOff val="5000"/>
                    </a:schemeClr>
                  </a:solidFill>
                  <a:latin typeface="+mj-ea"/>
                  <a:ea typeface="+mj-ea"/>
                </a:rPr>
                <a:t>８百万円</a:t>
              </a:r>
            </a:p>
          </xdr:txBody>
        </xdr:sp>
        <xdr:sp macro="" textlink="">
          <xdr:nvSpPr>
            <xdr:cNvPr id="32" name="Text Box 5"/>
            <xdr:cNvSpPr txBox="1">
              <a:spLocks noChangeArrowheads="1"/>
            </xdr:cNvSpPr>
          </xdr:nvSpPr>
          <xdr:spPr bwMode="auto">
            <a:xfrm>
              <a:off x="1145120" y="7508689"/>
              <a:ext cx="1857184" cy="55253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latin typeface="+mj-ea"/>
                  <a:ea typeface="+mj-ea"/>
                </a:rPr>
                <a:t>物品、消耗品購入費等</a:t>
              </a:r>
              <a:endParaRPr lang="en-US" altLang="ja-JP" sz="800">
                <a:latin typeface="+mj-ea"/>
                <a:ea typeface="+mj-ea"/>
              </a:endParaRPr>
            </a:p>
            <a:p>
              <a:pPr algn="ctr" rtl="0">
                <a:defRPr sz="1000"/>
              </a:pPr>
              <a:r>
                <a:rPr lang="ja-JP" altLang="en-US" sz="800" b="0" i="0" u="none" strike="noStrike" baseline="0">
                  <a:solidFill>
                    <a:schemeClr val="tx1">
                      <a:lumMod val="95000"/>
                      <a:lumOff val="5000"/>
                    </a:schemeClr>
                  </a:solidFill>
                  <a:latin typeface="+mj-ea"/>
                  <a:ea typeface="+mj-ea"/>
                </a:rPr>
                <a:t>３百万円</a:t>
              </a:r>
            </a:p>
          </xdr:txBody>
        </xdr:sp>
        <xdr:sp macro="" textlink="">
          <xdr:nvSpPr>
            <xdr:cNvPr id="33" name="Line 6"/>
            <xdr:cNvSpPr>
              <a:spLocks noChangeShapeType="1"/>
            </xdr:cNvSpPr>
          </xdr:nvSpPr>
          <xdr:spPr bwMode="auto">
            <a:xfrm flipV="1">
              <a:off x="2857496" y="5613996"/>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19</xdr:col>
      <xdr:colOff>180974</xdr:colOff>
      <xdr:row>143</xdr:row>
      <xdr:rowOff>38100</xdr:rowOff>
    </xdr:from>
    <xdr:to>
      <xdr:col>30</xdr:col>
      <xdr:colOff>66674</xdr:colOff>
      <xdr:row>143</xdr:row>
      <xdr:rowOff>238125</xdr:rowOff>
    </xdr:to>
    <xdr:sp macro="" textlink="">
      <xdr:nvSpPr>
        <xdr:cNvPr id="53" name="テキスト ボックス 16"/>
        <xdr:cNvSpPr txBox="1">
          <a:spLocks noChangeArrowheads="1"/>
        </xdr:cNvSpPr>
      </xdr:nvSpPr>
      <xdr:spPr bwMode="auto">
        <a:xfrm>
          <a:off x="3981449" y="38728650"/>
          <a:ext cx="2085975" cy="200025"/>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a:t>一般競争、委託</a:t>
          </a:r>
          <a:r>
            <a:rPr lang="en-US" altLang="ja-JP" sz="8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85" workbookViewId="0">
      <selection activeCell="AR503" sqref="AR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91" t="s">
        <v>460</v>
      </c>
      <c r="AR2" s="691"/>
      <c r="AS2" s="68" t="str">
        <f>IF(OR(AQ2="　", AQ2=""), "", "-")</f>
        <v/>
      </c>
      <c r="AT2" s="692">
        <v>353</v>
      </c>
      <c r="AU2" s="692"/>
      <c r="AV2" s="69" t="str">
        <f>IF(AW2="", "", "-")</f>
        <v/>
      </c>
      <c r="AW2" s="693"/>
      <c r="AX2" s="693"/>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564</v>
      </c>
      <c r="AK3" s="650"/>
      <c r="AL3" s="650"/>
      <c r="AM3" s="650"/>
      <c r="AN3" s="650"/>
      <c r="AO3" s="650"/>
      <c r="AP3" s="650"/>
      <c r="AQ3" s="650"/>
      <c r="AR3" s="650"/>
      <c r="AS3" s="650"/>
      <c r="AT3" s="650"/>
      <c r="AU3" s="650"/>
      <c r="AV3" s="650"/>
      <c r="AW3" s="650"/>
      <c r="AX3" s="36" t="s">
        <v>91</v>
      </c>
    </row>
    <row r="4" spans="1:50" ht="24.75" customHeight="1" x14ac:dyDescent="0.15">
      <c r="A4" s="465" t="s">
        <v>30</v>
      </c>
      <c r="B4" s="466"/>
      <c r="C4" s="466"/>
      <c r="D4" s="466"/>
      <c r="E4" s="466"/>
      <c r="F4" s="466"/>
      <c r="G4" s="439" t="s">
        <v>465</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468</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4" t="s">
        <v>210</v>
      </c>
      <c r="H5" s="626"/>
      <c r="I5" s="626"/>
      <c r="J5" s="626"/>
      <c r="K5" s="626"/>
      <c r="L5" s="626"/>
      <c r="M5" s="665" t="s">
        <v>92</v>
      </c>
      <c r="N5" s="666"/>
      <c r="O5" s="666"/>
      <c r="P5" s="666"/>
      <c r="Q5" s="666"/>
      <c r="R5" s="667"/>
      <c r="S5" s="625" t="s">
        <v>157</v>
      </c>
      <c r="T5" s="626"/>
      <c r="U5" s="626"/>
      <c r="V5" s="626"/>
      <c r="W5" s="626"/>
      <c r="X5" s="627"/>
      <c r="Y5" s="456" t="s">
        <v>3</v>
      </c>
      <c r="Z5" s="457"/>
      <c r="AA5" s="457"/>
      <c r="AB5" s="457"/>
      <c r="AC5" s="457"/>
      <c r="AD5" s="458"/>
      <c r="AE5" s="459" t="s">
        <v>469</v>
      </c>
      <c r="AF5" s="460"/>
      <c r="AG5" s="460"/>
      <c r="AH5" s="460"/>
      <c r="AI5" s="460"/>
      <c r="AJ5" s="460"/>
      <c r="AK5" s="460"/>
      <c r="AL5" s="460"/>
      <c r="AM5" s="460"/>
      <c r="AN5" s="460"/>
      <c r="AO5" s="460"/>
      <c r="AP5" s="461"/>
      <c r="AQ5" s="462" t="s">
        <v>472</v>
      </c>
      <c r="AR5" s="463"/>
      <c r="AS5" s="463"/>
      <c r="AT5" s="463"/>
      <c r="AU5" s="463"/>
      <c r="AV5" s="463"/>
      <c r="AW5" s="463"/>
      <c r="AX5" s="464"/>
    </row>
    <row r="6" spans="1:50" ht="56.25"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470</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3" t="s">
        <v>25</v>
      </c>
      <c r="B7" s="494"/>
      <c r="C7" s="494"/>
      <c r="D7" s="494"/>
      <c r="E7" s="494"/>
      <c r="F7" s="494"/>
      <c r="G7" s="495" t="s">
        <v>467</v>
      </c>
      <c r="H7" s="496"/>
      <c r="I7" s="496"/>
      <c r="J7" s="496"/>
      <c r="K7" s="496"/>
      <c r="L7" s="496"/>
      <c r="M7" s="496"/>
      <c r="N7" s="496"/>
      <c r="O7" s="496"/>
      <c r="P7" s="496"/>
      <c r="Q7" s="496"/>
      <c r="R7" s="496"/>
      <c r="S7" s="496"/>
      <c r="T7" s="496"/>
      <c r="U7" s="496"/>
      <c r="V7" s="497"/>
      <c r="W7" s="497"/>
      <c r="X7" s="497"/>
      <c r="Y7" s="498" t="s">
        <v>5</v>
      </c>
      <c r="Z7" s="386"/>
      <c r="AA7" s="386"/>
      <c r="AB7" s="386"/>
      <c r="AC7" s="386"/>
      <c r="AD7" s="388"/>
      <c r="AE7" s="499" t="s">
        <v>471</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5" t="s">
        <v>308</v>
      </c>
      <c r="B8" s="646"/>
      <c r="C8" s="646"/>
      <c r="D8" s="646"/>
      <c r="E8" s="646"/>
      <c r="F8" s="647"/>
      <c r="G8" s="642" t="str">
        <f>入力規則等!A26</f>
        <v>海洋政策、子ども・若者育成支援</v>
      </c>
      <c r="H8" s="643"/>
      <c r="I8" s="643"/>
      <c r="J8" s="643"/>
      <c r="K8" s="643"/>
      <c r="L8" s="643"/>
      <c r="M8" s="643"/>
      <c r="N8" s="643"/>
      <c r="O8" s="643"/>
      <c r="P8" s="643"/>
      <c r="Q8" s="643"/>
      <c r="R8" s="643"/>
      <c r="S8" s="643"/>
      <c r="T8" s="643"/>
      <c r="U8" s="643"/>
      <c r="V8" s="643"/>
      <c r="W8" s="643"/>
      <c r="X8" s="644"/>
      <c r="Y8" s="477" t="s">
        <v>79</v>
      </c>
      <c r="Z8" s="477"/>
      <c r="AA8" s="477"/>
      <c r="AB8" s="477"/>
      <c r="AC8" s="477"/>
      <c r="AD8" s="477"/>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6" t="s">
        <v>26</v>
      </c>
      <c r="B9" s="197"/>
      <c r="C9" s="197"/>
      <c r="D9" s="197"/>
      <c r="E9" s="197"/>
      <c r="F9" s="197"/>
      <c r="G9" s="198" t="s">
        <v>473</v>
      </c>
      <c r="H9" s="199"/>
      <c r="I9" s="199"/>
      <c r="J9" s="199"/>
      <c r="K9" s="199"/>
      <c r="L9" s="199"/>
      <c r="M9" s="199"/>
      <c r="N9" s="199"/>
      <c r="O9" s="199"/>
      <c r="P9" s="199"/>
      <c r="Q9" s="199"/>
      <c r="R9" s="199"/>
      <c r="S9" s="199"/>
      <c r="T9" s="199"/>
      <c r="U9" s="199"/>
      <c r="V9" s="199"/>
      <c r="W9" s="199"/>
      <c r="X9" s="199"/>
      <c r="Y9" s="435"/>
      <c r="Z9" s="435"/>
      <c r="AA9" s="435"/>
      <c r="AB9" s="435"/>
      <c r="AC9" s="435"/>
      <c r="AD9" s="435"/>
      <c r="AE9" s="199"/>
      <c r="AF9" s="199"/>
      <c r="AG9" s="199"/>
      <c r="AH9" s="199"/>
      <c r="AI9" s="199"/>
      <c r="AJ9" s="199"/>
      <c r="AK9" s="199"/>
      <c r="AL9" s="199"/>
      <c r="AM9" s="199"/>
      <c r="AN9" s="199"/>
      <c r="AO9" s="199"/>
      <c r="AP9" s="199"/>
      <c r="AQ9" s="199"/>
      <c r="AR9" s="199"/>
      <c r="AS9" s="199"/>
      <c r="AT9" s="199"/>
      <c r="AU9" s="199"/>
      <c r="AV9" s="199"/>
      <c r="AW9" s="199"/>
      <c r="AX9" s="200"/>
    </row>
    <row r="10" spans="1:50" ht="97.5" customHeight="1" x14ac:dyDescent="0.15">
      <c r="A10" s="196" t="s">
        <v>36</v>
      </c>
      <c r="B10" s="197"/>
      <c r="C10" s="197"/>
      <c r="D10" s="197"/>
      <c r="E10" s="197"/>
      <c r="F10" s="197"/>
      <c r="G10" s="198" t="s">
        <v>474</v>
      </c>
      <c r="H10" s="199"/>
      <c r="I10" s="199"/>
      <c r="J10" s="199"/>
      <c r="K10" s="199"/>
      <c r="L10" s="199"/>
      <c r="M10" s="199"/>
      <c r="N10" s="199"/>
      <c r="O10" s="199"/>
      <c r="P10" s="199"/>
      <c r="Q10" s="199"/>
      <c r="R10" s="199"/>
      <c r="S10" s="199"/>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200"/>
    </row>
    <row r="11" spans="1:50" ht="42" customHeight="1" x14ac:dyDescent="0.15">
      <c r="A11" s="196" t="s">
        <v>6</v>
      </c>
      <c r="B11" s="197"/>
      <c r="C11" s="197"/>
      <c r="D11" s="197"/>
      <c r="E11" s="197"/>
      <c r="F11" s="502"/>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3" t="s">
        <v>27</v>
      </c>
      <c r="B12" s="504"/>
      <c r="C12" s="504"/>
      <c r="D12" s="504"/>
      <c r="E12" s="504"/>
      <c r="F12" s="505"/>
      <c r="G12" s="509"/>
      <c r="H12" s="510"/>
      <c r="I12" s="510"/>
      <c r="J12" s="510"/>
      <c r="K12" s="510"/>
      <c r="L12" s="510"/>
      <c r="M12" s="510"/>
      <c r="N12" s="510"/>
      <c r="O12" s="510"/>
      <c r="P12" s="151" t="s">
        <v>69</v>
      </c>
      <c r="Q12" s="96"/>
      <c r="R12" s="96"/>
      <c r="S12" s="96"/>
      <c r="T12" s="96"/>
      <c r="U12" s="96"/>
      <c r="V12" s="97"/>
      <c r="W12" s="151" t="s">
        <v>70</v>
      </c>
      <c r="X12" s="96"/>
      <c r="Y12" s="96"/>
      <c r="Z12" s="96"/>
      <c r="AA12" s="96"/>
      <c r="AB12" s="96"/>
      <c r="AC12" s="97"/>
      <c r="AD12" s="151" t="s">
        <v>71</v>
      </c>
      <c r="AE12" s="96"/>
      <c r="AF12" s="96"/>
      <c r="AG12" s="96"/>
      <c r="AH12" s="96"/>
      <c r="AI12" s="96"/>
      <c r="AJ12" s="97"/>
      <c r="AK12" s="151" t="s">
        <v>72</v>
      </c>
      <c r="AL12" s="96"/>
      <c r="AM12" s="96"/>
      <c r="AN12" s="96"/>
      <c r="AO12" s="96"/>
      <c r="AP12" s="96"/>
      <c r="AQ12" s="97"/>
      <c r="AR12" s="151" t="s">
        <v>73</v>
      </c>
      <c r="AS12" s="96"/>
      <c r="AT12" s="96"/>
      <c r="AU12" s="96"/>
      <c r="AV12" s="96"/>
      <c r="AW12" s="96"/>
      <c r="AX12" s="511"/>
    </row>
    <row r="13" spans="1:50" ht="21" customHeight="1" x14ac:dyDescent="0.15">
      <c r="A13" s="407"/>
      <c r="B13" s="408"/>
      <c r="C13" s="408"/>
      <c r="D13" s="408"/>
      <c r="E13" s="408"/>
      <c r="F13" s="409"/>
      <c r="G13" s="512" t="s">
        <v>7</v>
      </c>
      <c r="H13" s="513"/>
      <c r="I13" s="518" t="s">
        <v>8</v>
      </c>
      <c r="J13" s="519"/>
      <c r="K13" s="519"/>
      <c r="L13" s="519"/>
      <c r="M13" s="519"/>
      <c r="N13" s="519"/>
      <c r="O13" s="520"/>
      <c r="P13" s="187">
        <v>108</v>
      </c>
      <c r="Q13" s="188"/>
      <c r="R13" s="188"/>
      <c r="S13" s="188"/>
      <c r="T13" s="188"/>
      <c r="U13" s="188"/>
      <c r="V13" s="189"/>
      <c r="W13" s="187">
        <v>107</v>
      </c>
      <c r="X13" s="188"/>
      <c r="Y13" s="188"/>
      <c r="Z13" s="188"/>
      <c r="AA13" s="188"/>
      <c r="AB13" s="188"/>
      <c r="AC13" s="189"/>
      <c r="AD13" s="187">
        <v>105</v>
      </c>
      <c r="AE13" s="188"/>
      <c r="AF13" s="188"/>
      <c r="AG13" s="188"/>
      <c r="AH13" s="188"/>
      <c r="AI13" s="188"/>
      <c r="AJ13" s="189"/>
      <c r="AK13" s="187">
        <v>106</v>
      </c>
      <c r="AL13" s="188"/>
      <c r="AM13" s="188"/>
      <c r="AN13" s="188"/>
      <c r="AO13" s="188"/>
      <c r="AP13" s="188"/>
      <c r="AQ13" s="189"/>
      <c r="AR13" s="201"/>
      <c r="AS13" s="202"/>
      <c r="AT13" s="202"/>
      <c r="AU13" s="202"/>
      <c r="AV13" s="202"/>
      <c r="AW13" s="202"/>
      <c r="AX13" s="203"/>
    </row>
    <row r="14" spans="1:50" ht="21" customHeight="1" x14ac:dyDescent="0.15">
      <c r="A14" s="407"/>
      <c r="B14" s="408"/>
      <c r="C14" s="408"/>
      <c r="D14" s="408"/>
      <c r="E14" s="408"/>
      <c r="F14" s="409"/>
      <c r="G14" s="514"/>
      <c r="H14" s="515"/>
      <c r="I14" s="191" t="s">
        <v>9</v>
      </c>
      <c r="J14" s="192"/>
      <c r="K14" s="192"/>
      <c r="L14" s="192"/>
      <c r="M14" s="192"/>
      <c r="N14" s="192"/>
      <c r="O14" s="193"/>
      <c r="P14" s="187" t="s">
        <v>475</v>
      </c>
      <c r="Q14" s="188"/>
      <c r="R14" s="188"/>
      <c r="S14" s="188"/>
      <c r="T14" s="188"/>
      <c r="U14" s="188"/>
      <c r="V14" s="189"/>
      <c r="W14" s="187" t="s">
        <v>475</v>
      </c>
      <c r="X14" s="188"/>
      <c r="Y14" s="188"/>
      <c r="Z14" s="188"/>
      <c r="AA14" s="188"/>
      <c r="AB14" s="188"/>
      <c r="AC14" s="189"/>
      <c r="AD14" s="187" t="s">
        <v>475</v>
      </c>
      <c r="AE14" s="188"/>
      <c r="AF14" s="188"/>
      <c r="AG14" s="188"/>
      <c r="AH14" s="188"/>
      <c r="AI14" s="188"/>
      <c r="AJ14" s="189"/>
      <c r="AK14" s="187"/>
      <c r="AL14" s="188"/>
      <c r="AM14" s="188"/>
      <c r="AN14" s="188"/>
      <c r="AO14" s="188"/>
      <c r="AP14" s="188"/>
      <c r="AQ14" s="189"/>
      <c r="AR14" s="194"/>
      <c r="AS14" s="194"/>
      <c r="AT14" s="194"/>
      <c r="AU14" s="194"/>
      <c r="AV14" s="194"/>
      <c r="AW14" s="194"/>
      <c r="AX14" s="195"/>
    </row>
    <row r="15" spans="1:50" ht="21" customHeight="1" x14ac:dyDescent="0.15">
      <c r="A15" s="407"/>
      <c r="B15" s="408"/>
      <c r="C15" s="408"/>
      <c r="D15" s="408"/>
      <c r="E15" s="408"/>
      <c r="F15" s="409"/>
      <c r="G15" s="514"/>
      <c r="H15" s="515"/>
      <c r="I15" s="191" t="s">
        <v>62</v>
      </c>
      <c r="J15" s="436"/>
      <c r="K15" s="436"/>
      <c r="L15" s="436"/>
      <c r="M15" s="436"/>
      <c r="N15" s="436"/>
      <c r="O15" s="437"/>
      <c r="P15" s="187" t="s">
        <v>475</v>
      </c>
      <c r="Q15" s="188"/>
      <c r="R15" s="188"/>
      <c r="S15" s="188"/>
      <c r="T15" s="188"/>
      <c r="U15" s="188"/>
      <c r="V15" s="189"/>
      <c r="W15" s="187" t="s">
        <v>475</v>
      </c>
      <c r="X15" s="188"/>
      <c r="Y15" s="188"/>
      <c r="Z15" s="188"/>
      <c r="AA15" s="188"/>
      <c r="AB15" s="188"/>
      <c r="AC15" s="189"/>
      <c r="AD15" s="187" t="s">
        <v>475</v>
      </c>
      <c r="AE15" s="188"/>
      <c r="AF15" s="188"/>
      <c r="AG15" s="188"/>
      <c r="AH15" s="188"/>
      <c r="AI15" s="188"/>
      <c r="AJ15" s="189"/>
      <c r="AK15" s="187" t="s">
        <v>475</v>
      </c>
      <c r="AL15" s="188"/>
      <c r="AM15" s="188"/>
      <c r="AN15" s="188"/>
      <c r="AO15" s="188"/>
      <c r="AP15" s="188"/>
      <c r="AQ15" s="189"/>
      <c r="AR15" s="187"/>
      <c r="AS15" s="188"/>
      <c r="AT15" s="188"/>
      <c r="AU15" s="188"/>
      <c r="AV15" s="188"/>
      <c r="AW15" s="188"/>
      <c r="AX15" s="190"/>
    </row>
    <row r="16" spans="1:50" ht="21" customHeight="1" x14ac:dyDescent="0.15">
      <c r="A16" s="407"/>
      <c r="B16" s="408"/>
      <c r="C16" s="408"/>
      <c r="D16" s="408"/>
      <c r="E16" s="408"/>
      <c r="F16" s="409"/>
      <c r="G16" s="514"/>
      <c r="H16" s="515"/>
      <c r="I16" s="191" t="s">
        <v>63</v>
      </c>
      <c r="J16" s="436"/>
      <c r="K16" s="436"/>
      <c r="L16" s="436"/>
      <c r="M16" s="436"/>
      <c r="N16" s="436"/>
      <c r="O16" s="437"/>
      <c r="P16" s="187" t="s">
        <v>475</v>
      </c>
      <c r="Q16" s="188"/>
      <c r="R16" s="188"/>
      <c r="S16" s="188"/>
      <c r="T16" s="188"/>
      <c r="U16" s="188"/>
      <c r="V16" s="189"/>
      <c r="W16" s="187" t="s">
        <v>475</v>
      </c>
      <c r="X16" s="188"/>
      <c r="Y16" s="188"/>
      <c r="Z16" s="188"/>
      <c r="AA16" s="188"/>
      <c r="AB16" s="188"/>
      <c r="AC16" s="189"/>
      <c r="AD16" s="187" t="s">
        <v>475</v>
      </c>
      <c r="AE16" s="188"/>
      <c r="AF16" s="188"/>
      <c r="AG16" s="188"/>
      <c r="AH16" s="188"/>
      <c r="AI16" s="188"/>
      <c r="AJ16" s="189"/>
      <c r="AK16" s="187"/>
      <c r="AL16" s="188"/>
      <c r="AM16" s="188"/>
      <c r="AN16" s="188"/>
      <c r="AO16" s="188"/>
      <c r="AP16" s="188"/>
      <c r="AQ16" s="189"/>
      <c r="AR16" s="488"/>
      <c r="AS16" s="489"/>
      <c r="AT16" s="489"/>
      <c r="AU16" s="489"/>
      <c r="AV16" s="489"/>
      <c r="AW16" s="489"/>
      <c r="AX16" s="490"/>
    </row>
    <row r="17" spans="1:50" ht="24.75" customHeight="1" x14ac:dyDescent="0.15">
      <c r="A17" s="407"/>
      <c r="B17" s="408"/>
      <c r="C17" s="408"/>
      <c r="D17" s="408"/>
      <c r="E17" s="408"/>
      <c r="F17" s="409"/>
      <c r="G17" s="514"/>
      <c r="H17" s="515"/>
      <c r="I17" s="191" t="s">
        <v>61</v>
      </c>
      <c r="J17" s="192"/>
      <c r="K17" s="192"/>
      <c r="L17" s="192"/>
      <c r="M17" s="192"/>
      <c r="N17" s="192"/>
      <c r="O17" s="193"/>
      <c r="P17" s="187" t="s">
        <v>475</v>
      </c>
      <c r="Q17" s="188"/>
      <c r="R17" s="188"/>
      <c r="S17" s="188"/>
      <c r="T17" s="188"/>
      <c r="U17" s="188"/>
      <c r="V17" s="189"/>
      <c r="W17" s="187" t="s">
        <v>475</v>
      </c>
      <c r="X17" s="188"/>
      <c r="Y17" s="188"/>
      <c r="Z17" s="188"/>
      <c r="AA17" s="188"/>
      <c r="AB17" s="188"/>
      <c r="AC17" s="189"/>
      <c r="AD17" s="187" t="s">
        <v>475</v>
      </c>
      <c r="AE17" s="188"/>
      <c r="AF17" s="188"/>
      <c r="AG17" s="188"/>
      <c r="AH17" s="188"/>
      <c r="AI17" s="188"/>
      <c r="AJ17" s="189"/>
      <c r="AK17" s="187"/>
      <c r="AL17" s="188"/>
      <c r="AM17" s="188"/>
      <c r="AN17" s="188"/>
      <c r="AO17" s="188"/>
      <c r="AP17" s="188"/>
      <c r="AQ17" s="189"/>
      <c r="AR17" s="491"/>
      <c r="AS17" s="491"/>
      <c r="AT17" s="491"/>
      <c r="AU17" s="491"/>
      <c r="AV17" s="491"/>
      <c r="AW17" s="491"/>
      <c r="AX17" s="492"/>
    </row>
    <row r="18" spans="1:50" ht="24.75" customHeight="1" x14ac:dyDescent="0.15">
      <c r="A18" s="407"/>
      <c r="B18" s="408"/>
      <c r="C18" s="408"/>
      <c r="D18" s="408"/>
      <c r="E18" s="408"/>
      <c r="F18" s="409"/>
      <c r="G18" s="516"/>
      <c r="H18" s="517"/>
      <c r="I18" s="637" t="s">
        <v>22</v>
      </c>
      <c r="J18" s="638"/>
      <c r="K18" s="638"/>
      <c r="L18" s="638"/>
      <c r="M18" s="638"/>
      <c r="N18" s="638"/>
      <c r="O18" s="639"/>
      <c r="P18" s="659">
        <f>SUM(P13:V17)</f>
        <v>108</v>
      </c>
      <c r="Q18" s="660"/>
      <c r="R18" s="660"/>
      <c r="S18" s="660"/>
      <c r="T18" s="660"/>
      <c r="U18" s="660"/>
      <c r="V18" s="661"/>
      <c r="W18" s="659">
        <f>SUM(W13:AC17)</f>
        <v>107</v>
      </c>
      <c r="X18" s="660"/>
      <c r="Y18" s="660"/>
      <c r="Z18" s="660"/>
      <c r="AA18" s="660"/>
      <c r="AB18" s="660"/>
      <c r="AC18" s="661"/>
      <c r="AD18" s="659">
        <f t="shared" ref="AD18" si="0">SUM(AD13:AJ17)</f>
        <v>105</v>
      </c>
      <c r="AE18" s="660"/>
      <c r="AF18" s="660"/>
      <c r="AG18" s="660"/>
      <c r="AH18" s="660"/>
      <c r="AI18" s="660"/>
      <c r="AJ18" s="661"/>
      <c r="AK18" s="659">
        <f t="shared" ref="AK18" si="1">SUM(AK13:AQ17)</f>
        <v>106</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7"/>
      <c r="B19" s="408"/>
      <c r="C19" s="408"/>
      <c r="D19" s="408"/>
      <c r="E19" s="408"/>
      <c r="F19" s="409"/>
      <c r="G19" s="657" t="s">
        <v>10</v>
      </c>
      <c r="H19" s="658"/>
      <c r="I19" s="658"/>
      <c r="J19" s="658"/>
      <c r="K19" s="658"/>
      <c r="L19" s="658"/>
      <c r="M19" s="658"/>
      <c r="N19" s="658"/>
      <c r="O19" s="658"/>
      <c r="P19" s="187">
        <v>84</v>
      </c>
      <c r="Q19" s="188"/>
      <c r="R19" s="188"/>
      <c r="S19" s="188"/>
      <c r="T19" s="188"/>
      <c r="U19" s="188"/>
      <c r="V19" s="189"/>
      <c r="W19" s="187">
        <v>92</v>
      </c>
      <c r="X19" s="188"/>
      <c r="Y19" s="188"/>
      <c r="Z19" s="188"/>
      <c r="AA19" s="188"/>
      <c r="AB19" s="188"/>
      <c r="AC19" s="189"/>
      <c r="AD19" s="187">
        <v>93</v>
      </c>
      <c r="AE19" s="188"/>
      <c r="AF19" s="188"/>
      <c r="AG19" s="188"/>
      <c r="AH19" s="188"/>
      <c r="AI19" s="188"/>
      <c r="AJ19" s="189"/>
      <c r="AK19" s="635"/>
      <c r="AL19" s="635"/>
      <c r="AM19" s="635"/>
      <c r="AN19" s="635"/>
      <c r="AO19" s="635"/>
      <c r="AP19" s="635"/>
      <c r="AQ19" s="635"/>
      <c r="AR19" s="635"/>
      <c r="AS19" s="635"/>
      <c r="AT19" s="635"/>
      <c r="AU19" s="635"/>
      <c r="AV19" s="635"/>
      <c r="AW19" s="635"/>
      <c r="AX19" s="636"/>
    </row>
    <row r="20" spans="1:50" ht="24.75" customHeight="1" x14ac:dyDescent="0.15">
      <c r="A20" s="506"/>
      <c r="B20" s="507"/>
      <c r="C20" s="507"/>
      <c r="D20" s="507"/>
      <c r="E20" s="507"/>
      <c r="F20" s="508"/>
      <c r="G20" s="657" t="s">
        <v>11</v>
      </c>
      <c r="H20" s="658"/>
      <c r="I20" s="658"/>
      <c r="J20" s="658"/>
      <c r="K20" s="658"/>
      <c r="L20" s="658"/>
      <c r="M20" s="658"/>
      <c r="N20" s="658"/>
      <c r="O20" s="658"/>
      <c r="P20" s="663">
        <f>IF(P18=0, "-", P19/P18)</f>
        <v>0.77777777777777779</v>
      </c>
      <c r="Q20" s="663"/>
      <c r="R20" s="663"/>
      <c r="S20" s="663"/>
      <c r="T20" s="663"/>
      <c r="U20" s="663"/>
      <c r="V20" s="663"/>
      <c r="W20" s="663">
        <f>IF(W18=0, "-", W19/W18)</f>
        <v>0.85981308411214952</v>
      </c>
      <c r="X20" s="663"/>
      <c r="Y20" s="663"/>
      <c r="Z20" s="663"/>
      <c r="AA20" s="663"/>
      <c r="AB20" s="663"/>
      <c r="AC20" s="663"/>
      <c r="AD20" s="663">
        <f>IF(AD18=0, "-", AD19/AD18)</f>
        <v>0.88571428571428568</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9" t="s">
        <v>13</v>
      </c>
      <c r="B21" s="140"/>
      <c r="C21" s="140"/>
      <c r="D21" s="140"/>
      <c r="E21" s="140"/>
      <c r="F21" s="141"/>
      <c r="G21" s="177" t="s">
        <v>319</v>
      </c>
      <c r="H21" s="153"/>
      <c r="I21" s="153"/>
      <c r="J21" s="153"/>
      <c r="K21" s="153"/>
      <c r="L21" s="153"/>
      <c r="M21" s="153"/>
      <c r="N21" s="153"/>
      <c r="O21" s="154"/>
      <c r="P21" s="152" t="s">
        <v>83</v>
      </c>
      <c r="Q21" s="153"/>
      <c r="R21" s="153"/>
      <c r="S21" s="153"/>
      <c r="T21" s="153"/>
      <c r="U21" s="153"/>
      <c r="V21" s="153"/>
      <c r="W21" s="153"/>
      <c r="X21" s="154"/>
      <c r="Y21" s="157"/>
      <c r="Z21" s="158"/>
      <c r="AA21" s="159"/>
      <c r="AB21" s="163" t="s">
        <v>12</v>
      </c>
      <c r="AC21" s="164"/>
      <c r="AD21" s="165"/>
      <c r="AE21" s="169" t="s">
        <v>69</v>
      </c>
      <c r="AF21" s="170"/>
      <c r="AG21" s="170"/>
      <c r="AH21" s="170"/>
      <c r="AI21" s="171"/>
      <c r="AJ21" s="169" t="s">
        <v>70</v>
      </c>
      <c r="AK21" s="170"/>
      <c r="AL21" s="170"/>
      <c r="AM21" s="170"/>
      <c r="AN21" s="171"/>
      <c r="AO21" s="169" t="s">
        <v>71</v>
      </c>
      <c r="AP21" s="170"/>
      <c r="AQ21" s="170"/>
      <c r="AR21" s="170"/>
      <c r="AS21" s="171"/>
      <c r="AT21" s="184" t="s">
        <v>303</v>
      </c>
      <c r="AU21" s="185"/>
      <c r="AV21" s="185"/>
      <c r="AW21" s="185"/>
      <c r="AX21" s="186"/>
    </row>
    <row r="22" spans="1:50" ht="18.75" customHeight="1" x14ac:dyDescent="0.15">
      <c r="A22" s="139"/>
      <c r="B22" s="140"/>
      <c r="C22" s="140"/>
      <c r="D22" s="140"/>
      <c r="E22" s="140"/>
      <c r="F22" s="141"/>
      <c r="G22" s="178"/>
      <c r="H22" s="84"/>
      <c r="I22" s="84"/>
      <c r="J22" s="84"/>
      <c r="K22" s="84"/>
      <c r="L22" s="84"/>
      <c r="M22" s="84"/>
      <c r="N22" s="84"/>
      <c r="O22" s="156"/>
      <c r="P22" s="155"/>
      <c r="Q22" s="84"/>
      <c r="R22" s="84"/>
      <c r="S22" s="84"/>
      <c r="T22" s="84"/>
      <c r="U22" s="84"/>
      <c r="V22" s="84"/>
      <c r="W22" s="84"/>
      <c r="X22" s="156"/>
      <c r="Y22" s="160"/>
      <c r="Z22" s="161"/>
      <c r="AA22" s="162"/>
      <c r="AB22" s="166"/>
      <c r="AC22" s="167"/>
      <c r="AD22" s="168"/>
      <c r="AE22" s="172"/>
      <c r="AF22" s="173"/>
      <c r="AG22" s="173"/>
      <c r="AH22" s="173"/>
      <c r="AI22" s="174"/>
      <c r="AJ22" s="172"/>
      <c r="AK22" s="173"/>
      <c r="AL22" s="173"/>
      <c r="AM22" s="173"/>
      <c r="AN22" s="174"/>
      <c r="AO22" s="172"/>
      <c r="AP22" s="173"/>
      <c r="AQ22" s="173"/>
      <c r="AR22" s="173"/>
      <c r="AS22" s="174"/>
      <c r="AT22" s="67"/>
      <c r="AU22" s="83">
        <v>32</v>
      </c>
      <c r="AV22" s="83"/>
      <c r="AW22" s="84" t="s">
        <v>360</v>
      </c>
      <c r="AX22" s="85"/>
    </row>
    <row r="23" spans="1:50" ht="28.5" customHeight="1" x14ac:dyDescent="0.15">
      <c r="A23" s="142"/>
      <c r="B23" s="140"/>
      <c r="C23" s="140"/>
      <c r="D23" s="140"/>
      <c r="E23" s="140"/>
      <c r="F23" s="141"/>
      <c r="G23" s="86" t="s">
        <v>476</v>
      </c>
      <c r="H23" s="87"/>
      <c r="I23" s="87"/>
      <c r="J23" s="87"/>
      <c r="K23" s="87"/>
      <c r="L23" s="87"/>
      <c r="M23" s="87"/>
      <c r="N23" s="87"/>
      <c r="O23" s="88"/>
      <c r="P23" s="231" t="s">
        <v>563</v>
      </c>
      <c r="Q23" s="246"/>
      <c r="R23" s="246"/>
      <c r="S23" s="246"/>
      <c r="T23" s="246"/>
      <c r="U23" s="246"/>
      <c r="V23" s="246"/>
      <c r="W23" s="246"/>
      <c r="X23" s="247"/>
      <c r="Y23" s="240" t="s">
        <v>14</v>
      </c>
      <c r="Z23" s="241"/>
      <c r="AA23" s="242"/>
      <c r="AB23" s="179"/>
      <c r="AC23" s="180"/>
      <c r="AD23" s="180"/>
      <c r="AE23" s="100">
        <v>138</v>
      </c>
      <c r="AF23" s="101"/>
      <c r="AG23" s="101"/>
      <c r="AH23" s="101"/>
      <c r="AI23" s="102"/>
      <c r="AJ23" s="100">
        <v>159</v>
      </c>
      <c r="AK23" s="101"/>
      <c r="AL23" s="101"/>
      <c r="AM23" s="101"/>
      <c r="AN23" s="102"/>
      <c r="AO23" s="100"/>
      <c r="AP23" s="101"/>
      <c r="AQ23" s="101"/>
      <c r="AR23" s="101"/>
      <c r="AS23" s="102"/>
      <c r="AT23" s="207"/>
      <c r="AU23" s="207"/>
      <c r="AV23" s="207"/>
      <c r="AW23" s="207"/>
      <c r="AX23" s="208"/>
    </row>
    <row r="24" spans="1:50" ht="28.5" customHeight="1" x14ac:dyDescent="0.15">
      <c r="A24" s="143"/>
      <c r="B24" s="144"/>
      <c r="C24" s="144"/>
      <c r="D24" s="144"/>
      <c r="E24" s="144"/>
      <c r="F24" s="145"/>
      <c r="G24" s="89"/>
      <c r="H24" s="90"/>
      <c r="I24" s="90"/>
      <c r="J24" s="90"/>
      <c r="K24" s="90"/>
      <c r="L24" s="90"/>
      <c r="M24" s="90"/>
      <c r="N24" s="90"/>
      <c r="O24" s="91"/>
      <c r="P24" s="248"/>
      <c r="Q24" s="248"/>
      <c r="R24" s="248"/>
      <c r="S24" s="248"/>
      <c r="T24" s="248"/>
      <c r="U24" s="248"/>
      <c r="V24" s="248"/>
      <c r="W24" s="248"/>
      <c r="X24" s="249"/>
      <c r="Y24" s="151" t="s">
        <v>65</v>
      </c>
      <c r="Z24" s="96"/>
      <c r="AA24" s="97"/>
      <c r="AB24" s="631"/>
      <c r="AC24" s="209"/>
      <c r="AD24" s="209"/>
      <c r="AE24" s="100" t="s">
        <v>477</v>
      </c>
      <c r="AF24" s="101"/>
      <c r="AG24" s="101"/>
      <c r="AH24" s="101"/>
      <c r="AI24" s="102"/>
      <c r="AJ24" s="100" t="s">
        <v>477</v>
      </c>
      <c r="AK24" s="101"/>
      <c r="AL24" s="101"/>
      <c r="AM24" s="101"/>
      <c r="AN24" s="102"/>
      <c r="AO24" s="100" t="s">
        <v>477</v>
      </c>
      <c r="AP24" s="101"/>
      <c r="AQ24" s="101"/>
      <c r="AR24" s="101"/>
      <c r="AS24" s="102"/>
      <c r="AT24" s="100">
        <v>100</v>
      </c>
      <c r="AU24" s="101"/>
      <c r="AV24" s="101"/>
      <c r="AW24" s="101"/>
      <c r="AX24" s="359"/>
    </row>
    <row r="25" spans="1:50" ht="63.75" customHeight="1" x14ac:dyDescent="0.15">
      <c r="A25" s="146"/>
      <c r="B25" s="147"/>
      <c r="C25" s="147"/>
      <c r="D25" s="147"/>
      <c r="E25" s="147"/>
      <c r="F25" s="148"/>
      <c r="G25" s="92"/>
      <c r="H25" s="93"/>
      <c r="I25" s="93"/>
      <c r="J25" s="93"/>
      <c r="K25" s="93"/>
      <c r="L25" s="93"/>
      <c r="M25" s="93"/>
      <c r="N25" s="93"/>
      <c r="O25" s="94"/>
      <c r="P25" s="250"/>
      <c r="Q25" s="250"/>
      <c r="R25" s="250"/>
      <c r="S25" s="250"/>
      <c r="T25" s="250"/>
      <c r="U25" s="250"/>
      <c r="V25" s="250"/>
      <c r="W25" s="250"/>
      <c r="X25" s="251"/>
      <c r="Y25" s="95" t="s">
        <v>15</v>
      </c>
      <c r="Z25" s="96"/>
      <c r="AA25" s="97"/>
      <c r="AB25" s="98" t="s">
        <v>363</v>
      </c>
      <c r="AC25" s="99"/>
      <c r="AD25" s="99"/>
      <c r="AE25" s="100">
        <v>138</v>
      </c>
      <c r="AF25" s="101"/>
      <c r="AG25" s="101"/>
      <c r="AH25" s="101"/>
      <c r="AI25" s="102"/>
      <c r="AJ25" s="100">
        <v>159</v>
      </c>
      <c r="AK25" s="101"/>
      <c r="AL25" s="101"/>
      <c r="AM25" s="101"/>
      <c r="AN25" s="102"/>
      <c r="AO25" s="100"/>
      <c r="AP25" s="101"/>
      <c r="AQ25" s="101"/>
      <c r="AR25" s="101"/>
      <c r="AS25" s="102"/>
      <c r="AT25" s="204"/>
      <c r="AU25" s="205"/>
      <c r="AV25" s="205"/>
      <c r="AW25" s="205"/>
      <c r="AX25" s="206"/>
    </row>
    <row r="26" spans="1:50" ht="18.75" hidden="1" customHeight="1" x14ac:dyDescent="0.15">
      <c r="A26" s="139" t="s">
        <v>13</v>
      </c>
      <c r="B26" s="140"/>
      <c r="C26" s="140"/>
      <c r="D26" s="140"/>
      <c r="E26" s="140"/>
      <c r="F26" s="141"/>
      <c r="G26" s="177" t="s">
        <v>319</v>
      </c>
      <c r="H26" s="153"/>
      <c r="I26" s="153"/>
      <c r="J26" s="153"/>
      <c r="K26" s="153"/>
      <c r="L26" s="153"/>
      <c r="M26" s="153"/>
      <c r="N26" s="153"/>
      <c r="O26" s="154"/>
      <c r="P26" s="152" t="s">
        <v>83</v>
      </c>
      <c r="Q26" s="153"/>
      <c r="R26" s="153"/>
      <c r="S26" s="153"/>
      <c r="T26" s="153"/>
      <c r="U26" s="153"/>
      <c r="V26" s="153"/>
      <c r="W26" s="153"/>
      <c r="X26" s="154"/>
      <c r="Y26" s="157"/>
      <c r="Z26" s="158"/>
      <c r="AA26" s="159"/>
      <c r="AB26" s="163" t="s">
        <v>12</v>
      </c>
      <c r="AC26" s="164"/>
      <c r="AD26" s="165"/>
      <c r="AE26" s="169" t="s">
        <v>69</v>
      </c>
      <c r="AF26" s="170"/>
      <c r="AG26" s="170"/>
      <c r="AH26" s="170"/>
      <c r="AI26" s="171"/>
      <c r="AJ26" s="169" t="s">
        <v>70</v>
      </c>
      <c r="AK26" s="170"/>
      <c r="AL26" s="170"/>
      <c r="AM26" s="170"/>
      <c r="AN26" s="171"/>
      <c r="AO26" s="169" t="s">
        <v>71</v>
      </c>
      <c r="AP26" s="170"/>
      <c r="AQ26" s="170"/>
      <c r="AR26" s="170"/>
      <c r="AS26" s="171"/>
      <c r="AT26" s="181" t="s">
        <v>303</v>
      </c>
      <c r="AU26" s="182"/>
      <c r="AV26" s="182"/>
      <c r="AW26" s="182"/>
      <c r="AX26" s="183"/>
    </row>
    <row r="27" spans="1:50" ht="18.75" hidden="1" customHeight="1" x14ac:dyDescent="0.15">
      <c r="A27" s="139"/>
      <c r="B27" s="140"/>
      <c r="C27" s="140"/>
      <c r="D27" s="140"/>
      <c r="E27" s="140"/>
      <c r="F27" s="141"/>
      <c r="G27" s="178"/>
      <c r="H27" s="84"/>
      <c r="I27" s="84"/>
      <c r="J27" s="84"/>
      <c r="K27" s="84"/>
      <c r="L27" s="84"/>
      <c r="M27" s="84"/>
      <c r="N27" s="84"/>
      <c r="O27" s="156"/>
      <c r="P27" s="155"/>
      <c r="Q27" s="84"/>
      <c r="R27" s="84"/>
      <c r="S27" s="84"/>
      <c r="T27" s="84"/>
      <c r="U27" s="84"/>
      <c r="V27" s="84"/>
      <c r="W27" s="84"/>
      <c r="X27" s="156"/>
      <c r="Y27" s="160"/>
      <c r="Z27" s="161"/>
      <c r="AA27" s="162"/>
      <c r="AB27" s="166"/>
      <c r="AC27" s="167"/>
      <c r="AD27" s="168"/>
      <c r="AE27" s="172"/>
      <c r="AF27" s="173"/>
      <c r="AG27" s="173"/>
      <c r="AH27" s="173"/>
      <c r="AI27" s="174"/>
      <c r="AJ27" s="172"/>
      <c r="AK27" s="173"/>
      <c r="AL27" s="173"/>
      <c r="AM27" s="173"/>
      <c r="AN27" s="174"/>
      <c r="AO27" s="172"/>
      <c r="AP27" s="173"/>
      <c r="AQ27" s="173"/>
      <c r="AR27" s="173"/>
      <c r="AS27" s="174"/>
      <c r="AT27" s="67"/>
      <c r="AU27" s="83"/>
      <c r="AV27" s="83"/>
      <c r="AW27" s="84" t="s">
        <v>360</v>
      </c>
      <c r="AX27" s="85"/>
    </row>
    <row r="28" spans="1:50" ht="22.5" hidden="1" customHeight="1" x14ac:dyDescent="0.15">
      <c r="A28" s="142"/>
      <c r="B28" s="140"/>
      <c r="C28" s="140"/>
      <c r="D28" s="140"/>
      <c r="E28" s="140"/>
      <c r="F28" s="141"/>
      <c r="G28" s="86"/>
      <c r="H28" s="87"/>
      <c r="I28" s="87"/>
      <c r="J28" s="87"/>
      <c r="K28" s="87"/>
      <c r="L28" s="87"/>
      <c r="M28" s="87"/>
      <c r="N28" s="87"/>
      <c r="O28" s="88"/>
      <c r="P28" s="231"/>
      <c r="Q28" s="246"/>
      <c r="R28" s="246"/>
      <c r="S28" s="246"/>
      <c r="T28" s="246"/>
      <c r="U28" s="246"/>
      <c r="V28" s="246"/>
      <c r="W28" s="246"/>
      <c r="X28" s="247"/>
      <c r="Y28" s="240" t="s">
        <v>14</v>
      </c>
      <c r="Z28" s="241"/>
      <c r="AA28" s="242"/>
      <c r="AB28" s="180"/>
      <c r="AC28" s="180"/>
      <c r="AD28" s="180"/>
      <c r="AE28" s="100"/>
      <c r="AF28" s="101"/>
      <c r="AG28" s="101"/>
      <c r="AH28" s="101"/>
      <c r="AI28" s="102"/>
      <c r="AJ28" s="100"/>
      <c r="AK28" s="101"/>
      <c r="AL28" s="101"/>
      <c r="AM28" s="101"/>
      <c r="AN28" s="102"/>
      <c r="AO28" s="100"/>
      <c r="AP28" s="101"/>
      <c r="AQ28" s="101"/>
      <c r="AR28" s="101"/>
      <c r="AS28" s="102"/>
      <c r="AT28" s="207"/>
      <c r="AU28" s="207"/>
      <c r="AV28" s="207"/>
      <c r="AW28" s="207"/>
      <c r="AX28" s="208"/>
    </row>
    <row r="29" spans="1:50" ht="22.5" hidden="1" customHeight="1" x14ac:dyDescent="0.15">
      <c r="A29" s="143"/>
      <c r="B29" s="144"/>
      <c r="C29" s="144"/>
      <c r="D29" s="144"/>
      <c r="E29" s="144"/>
      <c r="F29" s="145"/>
      <c r="G29" s="89"/>
      <c r="H29" s="90"/>
      <c r="I29" s="90"/>
      <c r="J29" s="90"/>
      <c r="K29" s="90"/>
      <c r="L29" s="90"/>
      <c r="M29" s="90"/>
      <c r="N29" s="90"/>
      <c r="O29" s="91"/>
      <c r="P29" s="248"/>
      <c r="Q29" s="248"/>
      <c r="R29" s="248"/>
      <c r="S29" s="248"/>
      <c r="T29" s="248"/>
      <c r="U29" s="248"/>
      <c r="V29" s="248"/>
      <c r="W29" s="248"/>
      <c r="X29" s="249"/>
      <c r="Y29" s="151" t="s">
        <v>65</v>
      </c>
      <c r="Z29" s="96"/>
      <c r="AA29" s="97"/>
      <c r="AB29" s="209"/>
      <c r="AC29" s="209"/>
      <c r="AD29" s="209"/>
      <c r="AE29" s="100"/>
      <c r="AF29" s="101"/>
      <c r="AG29" s="101"/>
      <c r="AH29" s="101"/>
      <c r="AI29" s="102"/>
      <c r="AJ29" s="100"/>
      <c r="AK29" s="101"/>
      <c r="AL29" s="101"/>
      <c r="AM29" s="101"/>
      <c r="AN29" s="102"/>
      <c r="AO29" s="100"/>
      <c r="AP29" s="101"/>
      <c r="AQ29" s="101"/>
      <c r="AR29" s="101"/>
      <c r="AS29" s="102"/>
      <c r="AT29" s="100"/>
      <c r="AU29" s="101"/>
      <c r="AV29" s="101"/>
      <c r="AW29" s="101"/>
      <c r="AX29" s="359"/>
    </row>
    <row r="30" spans="1:50" ht="22.5" hidden="1" customHeight="1" x14ac:dyDescent="0.15">
      <c r="A30" s="146"/>
      <c r="B30" s="147"/>
      <c r="C30" s="147"/>
      <c r="D30" s="147"/>
      <c r="E30" s="147"/>
      <c r="F30" s="148"/>
      <c r="G30" s="92"/>
      <c r="H30" s="93"/>
      <c r="I30" s="93"/>
      <c r="J30" s="93"/>
      <c r="K30" s="93"/>
      <c r="L30" s="93"/>
      <c r="M30" s="93"/>
      <c r="N30" s="93"/>
      <c r="O30" s="94"/>
      <c r="P30" s="250"/>
      <c r="Q30" s="250"/>
      <c r="R30" s="250"/>
      <c r="S30" s="250"/>
      <c r="T30" s="250"/>
      <c r="U30" s="250"/>
      <c r="V30" s="250"/>
      <c r="W30" s="250"/>
      <c r="X30" s="251"/>
      <c r="Y30" s="95" t="s">
        <v>15</v>
      </c>
      <c r="Z30" s="96"/>
      <c r="AA30" s="97"/>
      <c r="AB30" s="99" t="s">
        <v>16</v>
      </c>
      <c r="AC30" s="99"/>
      <c r="AD30" s="99"/>
      <c r="AE30" s="100"/>
      <c r="AF30" s="101"/>
      <c r="AG30" s="101"/>
      <c r="AH30" s="101"/>
      <c r="AI30" s="102"/>
      <c r="AJ30" s="100"/>
      <c r="AK30" s="101"/>
      <c r="AL30" s="101"/>
      <c r="AM30" s="101"/>
      <c r="AN30" s="102"/>
      <c r="AO30" s="100"/>
      <c r="AP30" s="101"/>
      <c r="AQ30" s="101"/>
      <c r="AR30" s="101"/>
      <c r="AS30" s="102"/>
      <c r="AT30" s="204"/>
      <c r="AU30" s="205"/>
      <c r="AV30" s="205"/>
      <c r="AW30" s="205"/>
      <c r="AX30" s="206"/>
    </row>
    <row r="31" spans="1:50" ht="18.75" hidden="1" customHeight="1" x14ac:dyDescent="0.15">
      <c r="A31" s="139" t="s">
        <v>13</v>
      </c>
      <c r="B31" s="140"/>
      <c r="C31" s="140"/>
      <c r="D31" s="140"/>
      <c r="E31" s="140"/>
      <c r="F31" s="141"/>
      <c r="G31" s="177" t="s">
        <v>319</v>
      </c>
      <c r="H31" s="153"/>
      <c r="I31" s="153"/>
      <c r="J31" s="153"/>
      <c r="K31" s="153"/>
      <c r="L31" s="153"/>
      <c r="M31" s="153"/>
      <c r="N31" s="153"/>
      <c r="O31" s="154"/>
      <c r="P31" s="152" t="s">
        <v>83</v>
      </c>
      <c r="Q31" s="153"/>
      <c r="R31" s="153"/>
      <c r="S31" s="153"/>
      <c r="T31" s="153"/>
      <c r="U31" s="153"/>
      <c r="V31" s="153"/>
      <c r="W31" s="153"/>
      <c r="X31" s="154"/>
      <c r="Y31" s="157"/>
      <c r="Z31" s="158"/>
      <c r="AA31" s="159"/>
      <c r="AB31" s="163" t="s">
        <v>12</v>
      </c>
      <c r="AC31" s="164"/>
      <c r="AD31" s="165"/>
      <c r="AE31" s="169" t="s">
        <v>69</v>
      </c>
      <c r="AF31" s="170"/>
      <c r="AG31" s="170"/>
      <c r="AH31" s="170"/>
      <c r="AI31" s="171"/>
      <c r="AJ31" s="169" t="s">
        <v>70</v>
      </c>
      <c r="AK31" s="170"/>
      <c r="AL31" s="170"/>
      <c r="AM31" s="170"/>
      <c r="AN31" s="171"/>
      <c r="AO31" s="169" t="s">
        <v>71</v>
      </c>
      <c r="AP31" s="170"/>
      <c r="AQ31" s="170"/>
      <c r="AR31" s="170"/>
      <c r="AS31" s="171"/>
      <c r="AT31" s="184" t="s">
        <v>303</v>
      </c>
      <c r="AU31" s="185"/>
      <c r="AV31" s="185"/>
      <c r="AW31" s="185"/>
      <c r="AX31" s="186"/>
    </row>
    <row r="32" spans="1:50" ht="18.75" hidden="1" customHeight="1" x14ac:dyDescent="0.15">
      <c r="A32" s="139"/>
      <c r="B32" s="140"/>
      <c r="C32" s="140"/>
      <c r="D32" s="140"/>
      <c r="E32" s="140"/>
      <c r="F32" s="141"/>
      <c r="G32" s="178"/>
      <c r="H32" s="84"/>
      <c r="I32" s="84"/>
      <c r="J32" s="84"/>
      <c r="K32" s="84"/>
      <c r="L32" s="84"/>
      <c r="M32" s="84"/>
      <c r="N32" s="84"/>
      <c r="O32" s="156"/>
      <c r="P32" s="155"/>
      <c r="Q32" s="84"/>
      <c r="R32" s="84"/>
      <c r="S32" s="84"/>
      <c r="T32" s="84"/>
      <c r="U32" s="84"/>
      <c r="V32" s="84"/>
      <c r="W32" s="84"/>
      <c r="X32" s="156"/>
      <c r="Y32" s="160"/>
      <c r="Z32" s="161"/>
      <c r="AA32" s="162"/>
      <c r="AB32" s="166"/>
      <c r="AC32" s="167"/>
      <c r="AD32" s="168"/>
      <c r="AE32" s="172"/>
      <c r="AF32" s="173"/>
      <c r="AG32" s="173"/>
      <c r="AH32" s="173"/>
      <c r="AI32" s="174"/>
      <c r="AJ32" s="172"/>
      <c r="AK32" s="173"/>
      <c r="AL32" s="173"/>
      <c r="AM32" s="173"/>
      <c r="AN32" s="174"/>
      <c r="AO32" s="172"/>
      <c r="AP32" s="173"/>
      <c r="AQ32" s="173"/>
      <c r="AR32" s="173"/>
      <c r="AS32" s="174"/>
      <c r="AT32" s="67"/>
      <c r="AU32" s="83"/>
      <c r="AV32" s="83"/>
      <c r="AW32" s="84" t="s">
        <v>360</v>
      </c>
      <c r="AX32" s="85"/>
    </row>
    <row r="33" spans="1:50" ht="22.5" hidden="1" customHeight="1" x14ac:dyDescent="0.15">
      <c r="A33" s="142"/>
      <c r="B33" s="140"/>
      <c r="C33" s="140"/>
      <c r="D33" s="140"/>
      <c r="E33" s="140"/>
      <c r="F33" s="141"/>
      <c r="G33" s="245"/>
      <c r="H33" s="87"/>
      <c r="I33" s="87"/>
      <c r="J33" s="87"/>
      <c r="K33" s="87"/>
      <c r="L33" s="87"/>
      <c r="M33" s="87"/>
      <c r="N33" s="87"/>
      <c r="O33" s="88"/>
      <c r="P33" s="231"/>
      <c r="Q33" s="246"/>
      <c r="R33" s="246"/>
      <c r="S33" s="246"/>
      <c r="T33" s="246"/>
      <c r="U33" s="246"/>
      <c r="V33" s="246"/>
      <c r="W33" s="246"/>
      <c r="X33" s="247"/>
      <c r="Y33" s="240" t="s">
        <v>14</v>
      </c>
      <c r="Z33" s="241"/>
      <c r="AA33" s="242"/>
      <c r="AB33" s="180"/>
      <c r="AC33" s="180"/>
      <c r="AD33" s="180"/>
      <c r="AE33" s="100"/>
      <c r="AF33" s="101"/>
      <c r="AG33" s="101"/>
      <c r="AH33" s="101"/>
      <c r="AI33" s="102"/>
      <c r="AJ33" s="100"/>
      <c r="AK33" s="101"/>
      <c r="AL33" s="101"/>
      <c r="AM33" s="101"/>
      <c r="AN33" s="102"/>
      <c r="AO33" s="100"/>
      <c r="AP33" s="101"/>
      <c r="AQ33" s="101"/>
      <c r="AR33" s="101"/>
      <c r="AS33" s="102"/>
      <c r="AT33" s="207"/>
      <c r="AU33" s="207"/>
      <c r="AV33" s="207"/>
      <c r="AW33" s="207"/>
      <c r="AX33" s="208"/>
    </row>
    <row r="34" spans="1:50" ht="22.5" hidden="1" customHeight="1" x14ac:dyDescent="0.15">
      <c r="A34" s="143"/>
      <c r="B34" s="144"/>
      <c r="C34" s="144"/>
      <c r="D34" s="144"/>
      <c r="E34" s="144"/>
      <c r="F34" s="145"/>
      <c r="G34" s="89"/>
      <c r="H34" s="90"/>
      <c r="I34" s="90"/>
      <c r="J34" s="90"/>
      <c r="K34" s="90"/>
      <c r="L34" s="90"/>
      <c r="M34" s="90"/>
      <c r="N34" s="90"/>
      <c r="O34" s="91"/>
      <c r="P34" s="248"/>
      <c r="Q34" s="248"/>
      <c r="R34" s="248"/>
      <c r="S34" s="248"/>
      <c r="T34" s="248"/>
      <c r="U34" s="248"/>
      <c r="V34" s="248"/>
      <c r="W34" s="248"/>
      <c r="X34" s="249"/>
      <c r="Y34" s="151" t="s">
        <v>65</v>
      </c>
      <c r="Z34" s="96"/>
      <c r="AA34" s="97"/>
      <c r="AB34" s="209"/>
      <c r="AC34" s="209"/>
      <c r="AD34" s="209"/>
      <c r="AE34" s="100"/>
      <c r="AF34" s="101"/>
      <c r="AG34" s="101"/>
      <c r="AH34" s="101"/>
      <c r="AI34" s="102"/>
      <c r="AJ34" s="100"/>
      <c r="AK34" s="101"/>
      <c r="AL34" s="101"/>
      <c r="AM34" s="101"/>
      <c r="AN34" s="102"/>
      <c r="AO34" s="100"/>
      <c r="AP34" s="101"/>
      <c r="AQ34" s="101"/>
      <c r="AR34" s="101"/>
      <c r="AS34" s="102"/>
      <c r="AT34" s="100"/>
      <c r="AU34" s="101"/>
      <c r="AV34" s="101"/>
      <c r="AW34" s="101"/>
      <c r="AX34" s="359"/>
    </row>
    <row r="35" spans="1:50" ht="22.5" hidden="1" customHeight="1" x14ac:dyDescent="0.15">
      <c r="A35" s="146"/>
      <c r="B35" s="147"/>
      <c r="C35" s="147"/>
      <c r="D35" s="147"/>
      <c r="E35" s="147"/>
      <c r="F35" s="148"/>
      <c r="G35" s="92"/>
      <c r="H35" s="93"/>
      <c r="I35" s="93"/>
      <c r="J35" s="93"/>
      <c r="K35" s="93"/>
      <c r="L35" s="93"/>
      <c r="M35" s="93"/>
      <c r="N35" s="93"/>
      <c r="O35" s="94"/>
      <c r="P35" s="250"/>
      <c r="Q35" s="250"/>
      <c r="R35" s="250"/>
      <c r="S35" s="250"/>
      <c r="T35" s="250"/>
      <c r="U35" s="250"/>
      <c r="V35" s="250"/>
      <c r="W35" s="250"/>
      <c r="X35" s="251"/>
      <c r="Y35" s="95" t="s">
        <v>15</v>
      </c>
      <c r="Z35" s="96"/>
      <c r="AA35" s="97"/>
      <c r="AB35" s="99" t="s">
        <v>16</v>
      </c>
      <c r="AC35" s="99"/>
      <c r="AD35" s="99"/>
      <c r="AE35" s="100"/>
      <c r="AF35" s="101"/>
      <c r="AG35" s="101"/>
      <c r="AH35" s="101"/>
      <c r="AI35" s="102"/>
      <c r="AJ35" s="100"/>
      <c r="AK35" s="101"/>
      <c r="AL35" s="101"/>
      <c r="AM35" s="101"/>
      <c r="AN35" s="102"/>
      <c r="AO35" s="100"/>
      <c r="AP35" s="101"/>
      <c r="AQ35" s="101"/>
      <c r="AR35" s="101"/>
      <c r="AS35" s="102"/>
      <c r="AT35" s="204"/>
      <c r="AU35" s="205"/>
      <c r="AV35" s="205"/>
      <c r="AW35" s="205"/>
      <c r="AX35" s="206"/>
    </row>
    <row r="36" spans="1:50" ht="18.75" hidden="1" customHeight="1" x14ac:dyDescent="0.15">
      <c r="A36" s="139" t="s">
        <v>13</v>
      </c>
      <c r="B36" s="140"/>
      <c r="C36" s="140"/>
      <c r="D36" s="140"/>
      <c r="E36" s="140"/>
      <c r="F36" s="141"/>
      <c r="G36" s="177" t="s">
        <v>319</v>
      </c>
      <c r="H36" s="153"/>
      <c r="I36" s="153"/>
      <c r="J36" s="153"/>
      <c r="K36" s="153"/>
      <c r="L36" s="153"/>
      <c r="M36" s="153"/>
      <c r="N36" s="153"/>
      <c r="O36" s="154"/>
      <c r="P36" s="152" t="s">
        <v>83</v>
      </c>
      <c r="Q36" s="153"/>
      <c r="R36" s="153"/>
      <c r="S36" s="153"/>
      <c r="T36" s="153"/>
      <c r="U36" s="153"/>
      <c r="V36" s="153"/>
      <c r="W36" s="153"/>
      <c r="X36" s="154"/>
      <c r="Y36" s="157"/>
      <c r="Z36" s="158"/>
      <c r="AA36" s="159"/>
      <c r="AB36" s="163" t="s">
        <v>12</v>
      </c>
      <c r="AC36" s="164"/>
      <c r="AD36" s="165"/>
      <c r="AE36" s="169" t="s">
        <v>69</v>
      </c>
      <c r="AF36" s="170"/>
      <c r="AG36" s="170"/>
      <c r="AH36" s="170"/>
      <c r="AI36" s="171"/>
      <c r="AJ36" s="169" t="s">
        <v>70</v>
      </c>
      <c r="AK36" s="170"/>
      <c r="AL36" s="170"/>
      <c r="AM36" s="170"/>
      <c r="AN36" s="171"/>
      <c r="AO36" s="169" t="s">
        <v>71</v>
      </c>
      <c r="AP36" s="170"/>
      <c r="AQ36" s="170"/>
      <c r="AR36" s="170"/>
      <c r="AS36" s="171"/>
      <c r="AT36" s="184" t="s">
        <v>303</v>
      </c>
      <c r="AU36" s="185"/>
      <c r="AV36" s="185"/>
      <c r="AW36" s="185"/>
      <c r="AX36" s="186"/>
    </row>
    <row r="37" spans="1:50" ht="18.75" hidden="1" customHeight="1" x14ac:dyDescent="0.15">
      <c r="A37" s="139"/>
      <c r="B37" s="140"/>
      <c r="C37" s="140"/>
      <c r="D37" s="140"/>
      <c r="E37" s="140"/>
      <c r="F37" s="141"/>
      <c r="G37" s="178"/>
      <c r="H37" s="84"/>
      <c r="I37" s="84"/>
      <c r="J37" s="84"/>
      <c r="K37" s="84"/>
      <c r="L37" s="84"/>
      <c r="M37" s="84"/>
      <c r="N37" s="84"/>
      <c r="O37" s="156"/>
      <c r="P37" s="155"/>
      <c r="Q37" s="84"/>
      <c r="R37" s="84"/>
      <c r="S37" s="84"/>
      <c r="T37" s="84"/>
      <c r="U37" s="84"/>
      <c r="V37" s="84"/>
      <c r="W37" s="84"/>
      <c r="X37" s="156"/>
      <c r="Y37" s="160"/>
      <c r="Z37" s="161"/>
      <c r="AA37" s="162"/>
      <c r="AB37" s="166"/>
      <c r="AC37" s="167"/>
      <c r="AD37" s="168"/>
      <c r="AE37" s="172"/>
      <c r="AF37" s="173"/>
      <c r="AG37" s="173"/>
      <c r="AH37" s="173"/>
      <c r="AI37" s="174"/>
      <c r="AJ37" s="172"/>
      <c r="AK37" s="173"/>
      <c r="AL37" s="173"/>
      <c r="AM37" s="173"/>
      <c r="AN37" s="174"/>
      <c r="AO37" s="172"/>
      <c r="AP37" s="173"/>
      <c r="AQ37" s="173"/>
      <c r="AR37" s="173"/>
      <c r="AS37" s="174"/>
      <c r="AT37" s="67"/>
      <c r="AU37" s="83"/>
      <c r="AV37" s="83"/>
      <c r="AW37" s="84" t="s">
        <v>360</v>
      </c>
      <c r="AX37" s="85"/>
    </row>
    <row r="38" spans="1:50" ht="22.5" hidden="1" customHeight="1" x14ac:dyDescent="0.15">
      <c r="A38" s="142"/>
      <c r="B38" s="140"/>
      <c r="C38" s="140"/>
      <c r="D38" s="140"/>
      <c r="E38" s="140"/>
      <c r="F38" s="141"/>
      <c r="G38" s="245"/>
      <c r="H38" s="87"/>
      <c r="I38" s="87"/>
      <c r="J38" s="87"/>
      <c r="K38" s="87"/>
      <c r="L38" s="87"/>
      <c r="M38" s="87"/>
      <c r="N38" s="87"/>
      <c r="O38" s="88"/>
      <c r="P38" s="246"/>
      <c r="Q38" s="246"/>
      <c r="R38" s="246"/>
      <c r="S38" s="246"/>
      <c r="T38" s="246"/>
      <c r="U38" s="246"/>
      <c r="V38" s="246"/>
      <c r="W38" s="246"/>
      <c r="X38" s="247"/>
      <c r="Y38" s="240" t="s">
        <v>14</v>
      </c>
      <c r="Z38" s="241"/>
      <c r="AA38" s="242"/>
      <c r="AB38" s="180"/>
      <c r="AC38" s="180"/>
      <c r="AD38" s="180"/>
      <c r="AE38" s="100"/>
      <c r="AF38" s="101"/>
      <c r="AG38" s="101"/>
      <c r="AH38" s="101"/>
      <c r="AI38" s="102"/>
      <c r="AJ38" s="100"/>
      <c r="AK38" s="101"/>
      <c r="AL38" s="101"/>
      <c r="AM38" s="101"/>
      <c r="AN38" s="102"/>
      <c r="AO38" s="100"/>
      <c r="AP38" s="101"/>
      <c r="AQ38" s="101"/>
      <c r="AR38" s="101"/>
      <c r="AS38" s="102"/>
      <c r="AT38" s="207"/>
      <c r="AU38" s="207"/>
      <c r="AV38" s="207"/>
      <c r="AW38" s="207"/>
      <c r="AX38" s="208"/>
    </row>
    <row r="39" spans="1:50" ht="22.5" hidden="1" customHeight="1" x14ac:dyDescent="0.15">
      <c r="A39" s="143"/>
      <c r="B39" s="144"/>
      <c r="C39" s="144"/>
      <c r="D39" s="144"/>
      <c r="E39" s="144"/>
      <c r="F39" s="145"/>
      <c r="G39" s="89"/>
      <c r="H39" s="90"/>
      <c r="I39" s="90"/>
      <c r="J39" s="90"/>
      <c r="K39" s="90"/>
      <c r="L39" s="90"/>
      <c r="M39" s="90"/>
      <c r="N39" s="90"/>
      <c r="O39" s="91"/>
      <c r="P39" s="248"/>
      <c r="Q39" s="248"/>
      <c r="R39" s="248"/>
      <c r="S39" s="248"/>
      <c r="T39" s="248"/>
      <c r="U39" s="248"/>
      <c r="V39" s="248"/>
      <c r="W39" s="248"/>
      <c r="X39" s="249"/>
      <c r="Y39" s="151" t="s">
        <v>65</v>
      </c>
      <c r="Z39" s="96"/>
      <c r="AA39" s="97"/>
      <c r="AB39" s="209"/>
      <c r="AC39" s="209"/>
      <c r="AD39" s="209"/>
      <c r="AE39" s="100"/>
      <c r="AF39" s="101"/>
      <c r="AG39" s="101"/>
      <c r="AH39" s="101"/>
      <c r="AI39" s="102"/>
      <c r="AJ39" s="100"/>
      <c r="AK39" s="101"/>
      <c r="AL39" s="101"/>
      <c r="AM39" s="101"/>
      <c r="AN39" s="102"/>
      <c r="AO39" s="100"/>
      <c r="AP39" s="101"/>
      <c r="AQ39" s="101"/>
      <c r="AR39" s="101"/>
      <c r="AS39" s="102"/>
      <c r="AT39" s="100"/>
      <c r="AU39" s="101"/>
      <c r="AV39" s="101"/>
      <c r="AW39" s="101"/>
      <c r="AX39" s="359"/>
    </row>
    <row r="40" spans="1:50" ht="22.5" hidden="1" customHeight="1" x14ac:dyDescent="0.15">
      <c r="A40" s="146"/>
      <c r="B40" s="147"/>
      <c r="C40" s="147"/>
      <c r="D40" s="147"/>
      <c r="E40" s="147"/>
      <c r="F40" s="148"/>
      <c r="G40" s="92"/>
      <c r="H40" s="93"/>
      <c r="I40" s="93"/>
      <c r="J40" s="93"/>
      <c r="K40" s="93"/>
      <c r="L40" s="93"/>
      <c r="M40" s="93"/>
      <c r="N40" s="93"/>
      <c r="O40" s="94"/>
      <c r="P40" s="250"/>
      <c r="Q40" s="250"/>
      <c r="R40" s="250"/>
      <c r="S40" s="250"/>
      <c r="T40" s="250"/>
      <c r="U40" s="250"/>
      <c r="V40" s="250"/>
      <c r="W40" s="250"/>
      <c r="X40" s="251"/>
      <c r="Y40" s="95" t="s">
        <v>15</v>
      </c>
      <c r="Z40" s="96"/>
      <c r="AA40" s="97"/>
      <c r="AB40" s="99" t="s">
        <v>16</v>
      </c>
      <c r="AC40" s="99"/>
      <c r="AD40" s="99"/>
      <c r="AE40" s="100"/>
      <c r="AF40" s="101"/>
      <c r="AG40" s="101"/>
      <c r="AH40" s="101"/>
      <c r="AI40" s="102"/>
      <c r="AJ40" s="100"/>
      <c r="AK40" s="101"/>
      <c r="AL40" s="101"/>
      <c r="AM40" s="101"/>
      <c r="AN40" s="102"/>
      <c r="AO40" s="100"/>
      <c r="AP40" s="101"/>
      <c r="AQ40" s="101"/>
      <c r="AR40" s="101"/>
      <c r="AS40" s="102"/>
      <c r="AT40" s="204"/>
      <c r="AU40" s="205"/>
      <c r="AV40" s="205"/>
      <c r="AW40" s="205"/>
      <c r="AX40" s="206"/>
    </row>
    <row r="41" spans="1:50" ht="18.75" hidden="1" customHeight="1" x14ac:dyDescent="0.15">
      <c r="A41" s="139" t="s">
        <v>13</v>
      </c>
      <c r="B41" s="140"/>
      <c r="C41" s="140"/>
      <c r="D41" s="140"/>
      <c r="E41" s="140"/>
      <c r="F41" s="141"/>
      <c r="G41" s="177" t="s">
        <v>319</v>
      </c>
      <c r="H41" s="153"/>
      <c r="I41" s="153"/>
      <c r="J41" s="153"/>
      <c r="K41" s="153"/>
      <c r="L41" s="153"/>
      <c r="M41" s="153"/>
      <c r="N41" s="153"/>
      <c r="O41" s="154"/>
      <c r="P41" s="152" t="s">
        <v>83</v>
      </c>
      <c r="Q41" s="153"/>
      <c r="R41" s="153"/>
      <c r="S41" s="153"/>
      <c r="T41" s="153"/>
      <c r="U41" s="153"/>
      <c r="V41" s="153"/>
      <c r="W41" s="153"/>
      <c r="X41" s="154"/>
      <c r="Y41" s="157"/>
      <c r="Z41" s="158"/>
      <c r="AA41" s="159"/>
      <c r="AB41" s="163" t="s">
        <v>12</v>
      </c>
      <c r="AC41" s="164"/>
      <c r="AD41" s="165"/>
      <c r="AE41" s="169" t="s">
        <v>69</v>
      </c>
      <c r="AF41" s="170"/>
      <c r="AG41" s="170"/>
      <c r="AH41" s="170"/>
      <c r="AI41" s="171"/>
      <c r="AJ41" s="169" t="s">
        <v>70</v>
      </c>
      <c r="AK41" s="170"/>
      <c r="AL41" s="170"/>
      <c r="AM41" s="170"/>
      <c r="AN41" s="171"/>
      <c r="AO41" s="169" t="s">
        <v>71</v>
      </c>
      <c r="AP41" s="170"/>
      <c r="AQ41" s="170"/>
      <c r="AR41" s="170"/>
      <c r="AS41" s="171"/>
      <c r="AT41" s="184" t="s">
        <v>303</v>
      </c>
      <c r="AU41" s="185"/>
      <c r="AV41" s="185"/>
      <c r="AW41" s="185"/>
      <c r="AX41" s="186"/>
    </row>
    <row r="42" spans="1:50" ht="18.75" hidden="1" customHeight="1" x14ac:dyDescent="0.15">
      <c r="A42" s="139"/>
      <c r="B42" s="140"/>
      <c r="C42" s="140"/>
      <c r="D42" s="140"/>
      <c r="E42" s="140"/>
      <c r="F42" s="141"/>
      <c r="G42" s="178"/>
      <c r="H42" s="84"/>
      <c r="I42" s="84"/>
      <c r="J42" s="84"/>
      <c r="K42" s="84"/>
      <c r="L42" s="84"/>
      <c r="M42" s="84"/>
      <c r="N42" s="84"/>
      <c r="O42" s="156"/>
      <c r="P42" s="155"/>
      <c r="Q42" s="84"/>
      <c r="R42" s="84"/>
      <c r="S42" s="84"/>
      <c r="T42" s="84"/>
      <c r="U42" s="84"/>
      <c r="V42" s="84"/>
      <c r="W42" s="84"/>
      <c r="X42" s="156"/>
      <c r="Y42" s="160"/>
      <c r="Z42" s="161"/>
      <c r="AA42" s="162"/>
      <c r="AB42" s="166"/>
      <c r="AC42" s="167"/>
      <c r="AD42" s="168"/>
      <c r="AE42" s="172"/>
      <c r="AF42" s="173"/>
      <c r="AG42" s="173"/>
      <c r="AH42" s="173"/>
      <c r="AI42" s="174"/>
      <c r="AJ42" s="172"/>
      <c r="AK42" s="173"/>
      <c r="AL42" s="173"/>
      <c r="AM42" s="173"/>
      <c r="AN42" s="174"/>
      <c r="AO42" s="172"/>
      <c r="AP42" s="173"/>
      <c r="AQ42" s="173"/>
      <c r="AR42" s="173"/>
      <c r="AS42" s="174"/>
      <c r="AT42" s="67"/>
      <c r="AU42" s="83"/>
      <c r="AV42" s="83"/>
      <c r="AW42" s="84" t="s">
        <v>360</v>
      </c>
      <c r="AX42" s="85"/>
    </row>
    <row r="43" spans="1:50" ht="22.5" hidden="1" customHeight="1" x14ac:dyDescent="0.15">
      <c r="A43" s="142"/>
      <c r="B43" s="140"/>
      <c r="C43" s="140"/>
      <c r="D43" s="140"/>
      <c r="E43" s="140"/>
      <c r="F43" s="141"/>
      <c r="G43" s="245"/>
      <c r="H43" s="87"/>
      <c r="I43" s="87"/>
      <c r="J43" s="87"/>
      <c r="K43" s="87"/>
      <c r="L43" s="87"/>
      <c r="M43" s="87"/>
      <c r="N43" s="87"/>
      <c r="O43" s="88"/>
      <c r="P43" s="246"/>
      <c r="Q43" s="246"/>
      <c r="R43" s="246"/>
      <c r="S43" s="246"/>
      <c r="T43" s="246"/>
      <c r="U43" s="246"/>
      <c r="V43" s="246"/>
      <c r="W43" s="246"/>
      <c r="X43" s="247"/>
      <c r="Y43" s="240" t="s">
        <v>14</v>
      </c>
      <c r="Z43" s="241"/>
      <c r="AA43" s="242"/>
      <c r="AB43" s="180"/>
      <c r="AC43" s="180"/>
      <c r="AD43" s="180"/>
      <c r="AE43" s="100"/>
      <c r="AF43" s="101"/>
      <c r="AG43" s="101"/>
      <c r="AH43" s="101"/>
      <c r="AI43" s="102"/>
      <c r="AJ43" s="100"/>
      <c r="AK43" s="101"/>
      <c r="AL43" s="101"/>
      <c r="AM43" s="101"/>
      <c r="AN43" s="102"/>
      <c r="AO43" s="100"/>
      <c r="AP43" s="101"/>
      <c r="AQ43" s="101"/>
      <c r="AR43" s="101"/>
      <c r="AS43" s="102"/>
      <c r="AT43" s="207"/>
      <c r="AU43" s="207"/>
      <c r="AV43" s="207"/>
      <c r="AW43" s="207"/>
      <c r="AX43" s="208"/>
    </row>
    <row r="44" spans="1:50" ht="22.5" hidden="1" customHeight="1" x14ac:dyDescent="0.15">
      <c r="A44" s="143"/>
      <c r="B44" s="144"/>
      <c r="C44" s="144"/>
      <c r="D44" s="144"/>
      <c r="E44" s="144"/>
      <c r="F44" s="145"/>
      <c r="G44" s="89"/>
      <c r="H44" s="90"/>
      <c r="I44" s="90"/>
      <c r="J44" s="90"/>
      <c r="K44" s="90"/>
      <c r="L44" s="90"/>
      <c r="M44" s="90"/>
      <c r="N44" s="90"/>
      <c r="O44" s="91"/>
      <c r="P44" s="248"/>
      <c r="Q44" s="248"/>
      <c r="R44" s="248"/>
      <c r="S44" s="248"/>
      <c r="T44" s="248"/>
      <c r="U44" s="248"/>
      <c r="V44" s="248"/>
      <c r="W44" s="248"/>
      <c r="X44" s="249"/>
      <c r="Y44" s="151" t="s">
        <v>65</v>
      </c>
      <c r="Z44" s="96"/>
      <c r="AA44" s="97"/>
      <c r="AB44" s="209"/>
      <c r="AC44" s="209"/>
      <c r="AD44" s="209"/>
      <c r="AE44" s="100"/>
      <c r="AF44" s="101"/>
      <c r="AG44" s="101"/>
      <c r="AH44" s="101"/>
      <c r="AI44" s="102"/>
      <c r="AJ44" s="100"/>
      <c r="AK44" s="101"/>
      <c r="AL44" s="101"/>
      <c r="AM44" s="101"/>
      <c r="AN44" s="102"/>
      <c r="AO44" s="100"/>
      <c r="AP44" s="101"/>
      <c r="AQ44" s="101"/>
      <c r="AR44" s="101"/>
      <c r="AS44" s="102"/>
      <c r="AT44" s="100"/>
      <c r="AU44" s="101"/>
      <c r="AV44" s="101"/>
      <c r="AW44" s="101"/>
      <c r="AX44" s="359"/>
    </row>
    <row r="45" spans="1:50" ht="22.5" hidden="1" customHeight="1" x14ac:dyDescent="0.15">
      <c r="A45" s="143"/>
      <c r="B45" s="144"/>
      <c r="C45" s="144"/>
      <c r="D45" s="144"/>
      <c r="E45" s="144"/>
      <c r="F45" s="145"/>
      <c r="G45" s="89"/>
      <c r="H45" s="90"/>
      <c r="I45" s="90"/>
      <c r="J45" s="90"/>
      <c r="K45" s="90"/>
      <c r="L45" s="90"/>
      <c r="M45" s="90"/>
      <c r="N45" s="90"/>
      <c r="O45" s="91"/>
      <c r="P45" s="248"/>
      <c r="Q45" s="248"/>
      <c r="R45" s="248"/>
      <c r="S45" s="248"/>
      <c r="T45" s="248"/>
      <c r="U45" s="248"/>
      <c r="V45" s="248"/>
      <c r="W45" s="248"/>
      <c r="X45" s="249"/>
      <c r="Y45" s="163" t="s">
        <v>15</v>
      </c>
      <c r="Z45" s="164"/>
      <c r="AA45" s="165"/>
      <c r="AB45" s="99" t="s">
        <v>16</v>
      </c>
      <c r="AC45" s="99"/>
      <c r="AD45" s="99"/>
      <c r="AE45" s="100"/>
      <c r="AF45" s="101"/>
      <c r="AG45" s="101"/>
      <c r="AH45" s="101"/>
      <c r="AI45" s="102"/>
      <c r="AJ45" s="100"/>
      <c r="AK45" s="101"/>
      <c r="AL45" s="101"/>
      <c r="AM45" s="101"/>
      <c r="AN45" s="102"/>
      <c r="AO45" s="100"/>
      <c r="AP45" s="101"/>
      <c r="AQ45" s="101"/>
      <c r="AR45" s="101"/>
      <c r="AS45" s="102"/>
      <c r="AT45" s="204"/>
      <c r="AU45" s="205"/>
      <c r="AV45" s="205"/>
      <c r="AW45" s="205"/>
      <c r="AX45" s="206"/>
    </row>
    <row r="46" spans="1:50" ht="22.5" customHeight="1" x14ac:dyDescent="0.15">
      <c r="A46" s="109" t="s">
        <v>322</v>
      </c>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30"/>
      <c r="AP46" s="30"/>
      <c r="AQ46" s="30"/>
      <c r="AR46" s="30"/>
      <c r="AS46" s="30"/>
      <c r="AT46" s="30"/>
      <c r="AU46" s="30"/>
      <c r="AV46" s="30"/>
      <c r="AW46" s="30"/>
      <c r="AX46" s="32"/>
    </row>
    <row r="47" spans="1:50" ht="18.75" hidden="1" customHeight="1" x14ac:dyDescent="0.15">
      <c r="A47" s="668" t="s">
        <v>320</v>
      </c>
      <c r="B47" s="111" t="s">
        <v>317</v>
      </c>
      <c r="C47" s="112"/>
      <c r="D47" s="112"/>
      <c r="E47" s="112"/>
      <c r="F47" s="113"/>
      <c r="G47" s="175" t="s">
        <v>311</v>
      </c>
      <c r="H47" s="175"/>
      <c r="I47" s="175"/>
      <c r="J47" s="175"/>
      <c r="K47" s="175"/>
      <c r="L47" s="175"/>
      <c r="M47" s="175"/>
      <c r="N47" s="175"/>
      <c r="O47" s="175"/>
      <c r="P47" s="175"/>
      <c r="Q47" s="175"/>
      <c r="R47" s="175"/>
      <c r="S47" s="175"/>
      <c r="T47" s="175"/>
      <c r="U47" s="175"/>
      <c r="V47" s="175"/>
      <c r="W47" s="175"/>
      <c r="X47" s="175"/>
      <c r="Y47" s="175"/>
      <c r="Z47" s="175"/>
      <c r="AA47" s="176"/>
      <c r="AB47" s="318" t="s">
        <v>310</v>
      </c>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319"/>
    </row>
    <row r="48" spans="1:50" ht="18.75" hidden="1" customHeight="1" x14ac:dyDescent="0.15">
      <c r="A48" s="668"/>
      <c r="B48" s="111"/>
      <c r="C48" s="112"/>
      <c r="D48" s="112"/>
      <c r="E48" s="112"/>
      <c r="F48" s="113"/>
      <c r="G48" s="84"/>
      <c r="H48" s="84"/>
      <c r="I48" s="84"/>
      <c r="J48" s="84"/>
      <c r="K48" s="84"/>
      <c r="L48" s="84"/>
      <c r="M48" s="84"/>
      <c r="N48" s="84"/>
      <c r="O48" s="84"/>
      <c r="P48" s="84"/>
      <c r="Q48" s="84"/>
      <c r="R48" s="84"/>
      <c r="S48" s="84"/>
      <c r="T48" s="84"/>
      <c r="U48" s="84"/>
      <c r="V48" s="84"/>
      <c r="W48" s="84"/>
      <c r="X48" s="84"/>
      <c r="Y48" s="84"/>
      <c r="Z48" s="84"/>
      <c r="AA48" s="156"/>
      <c r="AB48" s="155"/>
      <c r="AC48" s="84"/>
      <c r="AD48" s="84"/>
      <c r="AE48" s="84"/>
      <c r="AF48" s="84"/>
      <c r="AG48" s="84"/>
      <c r="AH48" s="84"/>
      <c r="AI48" s="84"/>
      <c r="AJ48" s="84"/>
      <c r="AK48" s="84"/>
      <c r="AL48" s="84"/>
      <c r="AM48" s="84"/>
      <c r="AN48" s="84"/>
      <c r="AO48" s="84"/>
      <c r="AP48" s="84"/>
      <c r="AQ48" s="84"/>
      <c r="AR48" s="84"/>
      <c r="AS48" s="84"/>
      <c r="AT48" s="84"/>
      <c r="AU48" s="84"/>
      <c r="AV48" s="84"/>
      <c r="AW48" s="84"/>
      <c r="AX48" s="85"/>
    </row>
    <row r="49" spans="1:50" ht="22.5" hidden="1" customHeight="1" x14ac:dyDescent="0.15">
      <c r="A49" s="668"/>
      <c r="B49" s="111"/>
      <c r="C49" s="112"/>
      <c r="D49" s="112"/>
      <c r="E49" s="112"/>
      <c r="F49" s="113"/>
      <c r="G49" s="310"/>
      <c r="H49" s="310"/>
      <c r="I49" s="310"/>
      <c r="J49" s="310"/>
      <c r="K49" s="310"/>
      <c r="L49" s="310"/>
      <c r="M49" s="310"/>
      <c r="N49" s="310"/>
      <c r="O49" s="310"/>
      <c r="P49" s="310"/>
      <c r="Q49" s="310"/>
      <c r="R49" s="310"/>
      <c r="S49" s="310"/>
      <c r="T49" s="310"/>
      <c r="U49" s="310"/>
      <c r="V49" s="310"/>
      <c r="W49" s="310"/>
      <c r="X49" s="310"/>
      <c r="Y49" s="310"/>
      <c r="Z49" s="310"/>
      <c r="AA49" s="632"/>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68"/>
      <c r="B50" s="111"/>
      <c r="C50" s="112"/>
      <c r="D50" s="112"/>
      <c r="E50" s="112"/>
      <c r="F50" s="113"/>
      <c r="G50" s="313"/>
      <c r="H50" s="313"/>
      <c r="I50" s="313"/>
      <c r="J50" s="313"/>
      <c r="K50" s="313"/>
      <c r="L50" s="313"/>
      <c r="M50" s="313"/>
      <c r="N50" s="313"/>
      <c r="O50" s="313"/>
      <c r="P50" s="313"/>
      <c r="Q50" s="313"/>
      <c r="R50" s="313"/>
      <c r="S50" s="313"/>
      <c r="T50" s="313"/>
      <c r="U50" s="313"/>
      <c r="V50" s="313"/>
      <c r="W50" s="313"/>
      <c r="X50" s="313"/>
      <c r="Y50" s="313"/>
      <c r="Z50" s="313"/>
      <c r="AA50" s="633"/>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68"/>
      <c r="B51" s="114"/>
      <c r="C51" s="115"/>
      <c r="D51" s="115"/>
      <c r="E51" s="115"/>
      <c r="F51" s="116"/>
      <c r="G51" s="316"/>
      <c r="H51" s="316"/>
      <c r="I51" s="316"/>
      <c r="J51" s="316"/>
      <c r="K51" s="316"/>
      <c r="L51" s="316"/>
      <c r="M51" s="316"/>
      <c r="N51" s="316"/>
      <c r="O51" s="316"/>
      <c r="P51" s="316"/>
      <c r="Q51" s="316"/>
      <c r="R51" s="316"/>
      <c r="S51" s="316"/>
      <c r="T51" s="316"/>
      <c r="U51" s="316"/>
      <c r="V51" s="316"/>
      <c r="W51" s="316"/>
      <c r="X51" s="316"/>
      <c r="Y51" s="316"/>
      <c r="Z51" s="316"/>
      <c r="AA51" s="634"/>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68"/>
      <c r="B52" s="112" t="s">
        <v>318</v>
      </c>
      <c r="C52" s="112"/>
      <c r="D52" s="112"/>
      <c r="E52" s="112"/>
      <c r="F52" s="113"/>
      <c r="G52" s="177" t="s">
        <v>85</v>
      </c>
      <c r="H52" s="153"/>
      <c r="I52" s="153"/>
      <c r="J52" s="153"/>
      <c r="K52" s="153"/>
      <c r="L52" s="153"/>
      <c r="M52" s="153"/>
      <c r="N52" s="153"/>
      <c r="O52" s="154"/>
      <c r="P52" s="152" t="s">
        <v>89</v>
      </c>
      <c r="Q52" s="153"/>
      <c r="R52" s="153"/>
      <c r="S52" s="153"/>
      <c r="T52" s="153"/>
      <c r="U52" s="153"/>
      <c r="V52" s="153"/>
      <c r="W52" s="153"/>
      <c r="X52" s="154"/>
      <c r="Y52" s="219"/>
      <c r="Z52" s="220"/>
      <c r="AA52" s="221"/>
      <c r="AB52" s="225" t="s">
        <v>12</v>
      </c>
      <c r="AC52" s="226"/>
      <c r="AD52" s="227"/>
      <c r="AE52" s="152" t="s">
        <v>69</v>
      </c>
      <c r="AF52" s="153"/>
      <c r="AG52" s="153"/>
      <c r="AH52" s="153"/>
      <c r="AI52" s="154"/>
      <c r="AJ52" s="152" t="s">
        <v>70</v>
      </c>
      <c r="AK52" s="153"/>
      <c r="AL52" s="153"/>
      <c r="AM52" s="153"/>
      <c r="AN52" s="154"/>
      <c r="AO52" s="152" t="s">
        <v>71</v>
      </c>
      <c r="AP52" s="153"/>
      <c r="AQ52" s="153"/>
      <c r="AR52" s="153"/>
      <c r="AS52" s="154"/>
      <c r="AT52" s="184" t="s">
        <v>303</v>
      </c>
      <c r="AU52" s="185"/>
      <c r="AV52" s="185"/>
      <c r="AW52" s="185"/>
      <c r="AX52" s="186"/>
    </row>
    <row r="53" spans="1:50" ht="18.75" hidden="1" customHeight="1" x14ac:dyDescent="0.15">
      <c r="A53" s="668"/>
      <c r="B53" s="112"/>
      <c r="C53" s="112"/>
      <c r="D53" s="112"/>
      <c r="E53" s="112"/>
      <c r="F53" s="113"/>
      <c r="G53" s="178"/>
      <c r="H53" s="84"/>
      <c r="I53" s="84"/>
      <c r="J53" s="84"/>
      <c r="K53" s="84"/>
      <c r="L53" s="84"/>
      <c r="M53" s="84"/>
      <c r="N53" s="84"/>
      <c r="O53" s="156"/>
      <c r="P53" s="155"/>
      <c r="Q53" s="84"/>
      <c r="R53" s="84"/>
      <c r="S53" s="84"/>
      <c r="T53" s="84"/>
      <c r="U53" s="84"/>
      <c r="V53" s="84"/>
      <c r="W53" s="84"/>
      <c r="X53" s="156"/>
      <c r="Y53" s="222"/>
      <c r="Z53" s="223"/>
      <c r="AA53" s="224"/>
      <c r="AB53" s="228"/>
      <c r="AC53" s="229"/>
      <c r="AD53" s="230"/>
      <c r="AE53" s="155"/>
      <c r="AF53" s="84"/>
      <c r="AG53" s="84"/>
      <c r="AH53" s="84"/>
      <c r="AI53" s="156"/>
      <c r="AJ53" s="155"/>
      <c r="AK53" s="84"/>
      <c r="AL53" s="84"/>
      <c r="AM53" s="84"/>
      <c r="AN53" s="156"/>
      <c r="AO53" s="155"/>
      <c r="AP53" s="84"/>
      <c r="AQ53" s="84"/>
      <c r="AR53" s="84"/>
      <c r="AS53" s="156"/>
      <c r="AT53" s="67"/>
      <c r="AU53" s="83"/>
      <c r="AV53" s="83"/>
      <c r="AW53" s="84" t="s">
        <v>360</v>
      </c>
      <c r="AX53" s="85"/>
    </row>
    <row r="54" spans="1:50" ht="22.5" hidden="1" customHeight="1" x14ac:dyDescent="0.15">
      <c r="A54" s="668"/>
      <c r="B54" s="112"/>
      <c r="C54" s="112"/>
      <c r="D54" s="112"/>
      <c r="E54" s="112"/>
      <c r="F54" s="113"/>
      <c r="G54" s="619"/>
      <c r="H54" s="246"/>
      <c r="I54" s="246"/>
      <c r="J54" s="246"/>
      <c r="K54" s="246"/>
      <c r="L54" s="246"/>
      <c r="M54" s="246"/>
      <c r="N54" s="246"/>
      <c r="O54" s="247"/>
      <c r="P54" s="231"/>
      <c r="Q54" s="232"/>
      <c r="R54" s="232"/>
      <c r="S54" s="232"/>
      <c r="T54" s="232"/>
      <c r="U54" s="232"/>
      <c r="V54" s="232"/>
      <c r="W54" s="232"/>
      <c r="X54" s="233"/>
      <c r="Y54" s="596" t="s">
        <v>86</v>
      </c>
      <c r="Z54" s="597"/>
      <c r="AA54" s="598"/>
      <c r="AB54" s="599"/>
      <c r="AC54" s="600"/>
      <c r="AD54" s="600"/>
      <c r="AE54" s="100"/>
      <c r="AF54" s="101"/>
      <c r="AG54" s="101"/>
      <c r="AH54" s="101"/>
      <c r="AI54" s="102"/>
      <c r="AJ54" s="100"/>
      <c r="AK54" s="101"/>
      <c r="AL54" s="101"/>
      <c r="AM54" s="101"/>
      <c r="AN54" s="102"/>
      <c r="AO54" s="100"/>
      <c r="AP54" s="101"/>
      <c r="AQ54" s="101"/>
      <c r="AR54" s="101"/>
      <c r="AS54" s="102"/>
      <c r="AT54" s="207"/>
      <c r="AU54" s="207"/>
      <c r="AV54" s="207"/>
      <c r="AW54" s="207"/>
      <c r="AX54" s="208"/>
    </row>
    <row r="55" spans="1:50" ht="22.5" hidden="1" customHeight="1" x14ac:dyDescent="0.15">
      <c r="A55" s="668"/>
      <c r="B55" s="112"/>
      <c r="C55" s="112"/>
      <c r="D55" s="112"/>
      <c r="E55" s="112"/>
      <c r="F55" s="113"/>
      <c r="G55" s="620"/>
      <c r="H55" s="248"/>
      <c r="I55" s="248"/>
      <c r="J55" s="248"/>
      <c r="K55" s="248"/>
      <c r="L55" s="248"/>
      <c r="M55" s="248"/>
      <c r="N55" s="248"/>
      <c r="O55" s="249"/>
      <c r="P55" s="234"/>
      <c r="Q55" s="234"/>
      <c r="R55" s="234"/>
      <c r="S55" s="234"/>
      <c r="T55" s="234"/>
      <c r="U55" s="234"/>
      <c r="V55" s="234"/>
      <c r="W55" s="234"/>
      <c r="X55" s="235"/>
      <c r="Y55" s="106" t="s">
        <v>65</v>
      </c>
      <c r="Z55" s="107"/>
      <c r="AA55" s="108"/>
      <c r="AB55" s="238"/>
      <c r="AC55" s="239"/>
      <c r="AD55" s="239"/>
      <c r="AE55" s="100"/>
      <c r="AF55" s="101"/>
      <c r="AG55" s="101"/>
      <c r="AH55" s="101"/>
      <c r="AI55" s="102"/>
      <c r="AJ55" s="100"/>
      <c r="AK55" s="101"/>
      <c r="AL55" s="101"/>
      <c r="AM55" s="101"/>
      <c r="AN55" s="102"/>
      <c r="AO55" s="100"/>
      <c r="AP55" s="101"/>
      <c r="AQ55" s="101"/>
      <c r="AR55" s="101"/>
      <c r="AS55" s="102"/>
      <c r="AT55" s="100"/>
      <c r="AU55" s="101"/>
      <c r="AV55" s="101"/>
      <c r="AW55" s="101"/>
      <c r="AX55" s="359"/>
    </row>
    <row r="56" spans="1:50" ht="22.5" hidden="1" customHeight="1" x14ac:dyDescent="0.15">
      <c r="A56" s="668"/>
      <c r="B56" s="115"/>
      <c r="C56" s="115"/>
      <c r="D56" s="115"/>
      <c r="E56" s="115"/>
      <c r="F56" s="116"/>
      <c r="G56" s="621"/>
      <c r="H56" s="250"/>
      <c r="I56" s="250"/>
      <c r="J56" s="250"/>
      <c r="K56" s="250"/>
      <c r="L56" s="250"/>
      <c r="M56" s="250"/>
      <c r="N56" s="250"/>
      <c r="O56" s="251"/>
      <c r="P56" s="236"/>
      <c r="Q56" s="236"/>
      <c r="R56" s="236"/>
      <c r="S56" s="236"/>
      <c r="T56" s="236"/>
      <c r="U56" s="236"/>
      <c r="V56" s="236"/>
      <c r="W56" s="236"/>
      <c r="X56" s="237"/>
      <c r="Y56" s="149" t="s">
        <v>15</v>
      </c>
      <c r="Z56" s="107"/>
      <c r="AA56" s="108"/>
      <c r="AB56" s="150" t="s">
        <v>16</v>
      </c>
      <c r="AC56" s="150"/>
      <c r="AD56" s="150"/>
      <c r="AE56" s="100"/>
      <c r="AF56" s="101"/>
      <c r="AG56" s="101"/>
      <c r="AH56" s="101"/>
      <c r="AI56" s="102"/>
      <c r="AJ56" s="100"/>
      <c r="AK56" s="101"/>
      <c r="AL56" s="101"/>
      <c r="AM56" s="101"/>
      <c r="AN56" s="102"/>
      <c r="AO56" s="100"/>
      <c r="AP56" s="101"/>
      <c r="AQ56" s="101"/>
      <c r="AR56" s="101"/>
      <c r="AS56" s="102"/>
      <c r="AT56" s="204"/>
      <c r="AU56" s="205"/>
      <c r="AV56" s="205"/>
      <c r="AW56" s="205"/>
      <c r="AX56" s="206"/>
    </row>
    <row r="57" spans="1:50" ht="18.75" hidden="1" customHeight="1" x14ac:dyDescent="0.15">
      <c r="A57" s="668"/>
      <c r="B57" s="112" t="s">
        <v>318</v>
      </c>
      <c r="C57" s="112"/>
      <c r="D57" s="112"/>
      <c r="E57" s="112"/>
      <c r="F57" s="113"/>
      <c r="G57" s="177" t="s">
        <v>85</v>
      </c>
      <c r="H57" s="153"/>
      <c r="I57" s="153"/>
      <c r="J57" s="153"/>
      <c r="K57" s="153"/>
      <c r="L57" s="153"/>
      <c r="M57" s="153"/>
      <c r="N57" s="153"/>
      <c r="O57" s="154"/>
      <c r="P57" s="152" t="s">
        <v>89</v>
      </c>
      <c r="Q57" s="153"/>
      <c r="R57" s="153"/>
      <c r="S57" s="153"/>
      <c r="T57" s="153"/>
      <c r="U57" s="153"/>
      <c r="V57" s="153"/>
      <c r="W57" s="153"/>
      <c r="X57" s="154"/>
      <c r="Y57" s="219"/>
      <c r="Z57" s="220"/>
      <c r="AA57" s="221"/>
      <c r="AB57" s="225" t="s">
        <v>12</v>
      </c>
      <c r="AC57" s="226"/>
      <c r="AD57" s="227"/>
      <c r="AE57" s="152" t="s">
        <v>69</v>
      </c>
      <c r="AF57" s="153"/>
      <c r="AG57" s="153"/>
      <c r="AH57" s="153"/>
      <c r="AI57" s="154"/>
      <c r="AJ57" s="152" t="s">
        <v>70</v>
      </c>
      <c r="AK57" s="153"/>
      <c r="AL57" s="153"/>
      <c r="AM57" s="153"/>
      <c r="AN57" s="154"/>
      <c r="AO57" s="152" t="s">
        <v>71</v>
      </c>
      <c r="AP57" s="153"/>
      <c r="AQ57" s="153"/>
      <c r="AR57" s="153"/>
      <c r="AS57" s="154"/>
      <c r="AT57" s="184" t="s">
        <v>303</v>
      </c>
      <c r="AU57" s="185"/>
      <c r="AV57" s="185"/>
      <c r="AW57" s="185"/>
      <c r="AX57" s="186"/>
    </row>
    <row r="58" spans="1:50" ht="18.75" hidden="1" customHeight="1" x14ac:dyDescent="0.15">
      <c r="A58" s="668"/>
      <c r="B58" s="112"/>
      <c r="C58" s="112"/>
      <c r="D58" s="112"/>
      <c r="E58" s="112"/>
      <c r="F58" s="113"/>
      <c r="G58" s="178"/>
      <c r="H58" s="84"/>
      <c r="I58" s="84"/>
      <c r="J58" s="84"/>
      <c r="K58" s="84"/>
      <c r="L58" s="84"/>
      <c r="M58" s="84"/>
      <c r="N58" s="84"/>
      <c r="O58" s="156"/>
      <c r="P58" s="155"/>
      <c r="Q58" s="84"/>
      <c r="R58" s="84"/>
      <c r="S58" s="84"/>
      <c r="T58" s="84"/>
      <c r="U58" s="84"/>
      <c r="V58" s="84"/>
      <c r="W58" s="84"/>
      <c r="X58" s="156"/>
      <c r="Y58" s="222"/>
      <c r="Z58" s="223"/>
      <c r="AA58" s="224"/>
      <c r="AB58" s="228"/>
      <c r="AC58" s="229"/>
      <c r="AD58" s="230"/>
      <c r="AE58" s="155"/>
      <c r="AF58" s="84"/>
      <c r="AG58" s="84"/>
      <c r="AH58" s="84"/>
      <c r="AI58" s="156"/>
      <c r="AJ58" s="155"/>
      <c r="AK58" s="84"/>
      <c r="AL58" s="84"/>
      <c r="AM58" s="84"/>
      <c r="AN58" s="156"/>
      <c r="AO58" s="155"/>
      <c r="AP58" s="84"/>
      <c r="AQ58" s="84"/>
      <c r="AR58" s="84"/>
      <c r="AS58" s="156"/>
      <c r="AT58" s="67"/>
      <c r="AU58" s="83"/>
      <c r="AV58" s="83"/>
      <c r="AW58" s="84" t="s">
        <v>360</v>
      </c>
      <c r="AX58" s="85"/>
    </row>
    <row r="59" spans="1:50" ht="22.5" hidden="1" customHeight="1" x14ac:dyDescent="0.15">
      <c r="A59" s="668"/>
      <c r="B59" s="112"/>
      <c r="C59" s="112"/>
      <c r="D59" s="112"/>
      <c r="E59" s="112"/>
      <c r="F59" s="113"/>
      <c r="G59" s="619"/>
      <c r="H59" s="246"/>
      <c r="I59" s="246"/>
      <c r="J59" s="246"/>
      <c r="K59" s="246"/>
      <c r="L59" s="246"/>
      <c r="M59" s="246"/>
      <c r="N59" s="246"/>
      <c r="O59" s="247"/>
      <c r="P59" s="231"/>
      <c r="Q59" s="232"/>
      <c r="R59" s="232"/>
      <c r="S59" s="232"/>
      <c r="T59" s="232"/>
      <c r="U59" s="232"/>
      <c r="V59" s="232"/>
      <c r="W59" s="232"/>
      <c r="X59" s="233"/>
      <c r="Y59" s="596" t="s">
        <v>86</v>
      </c>
      <c r="Z59" s="597"/>
      <c r="AA59" s="598"/>
      <c r="AB59" s="600"/>
      <c r="AC59" s="600"/>
      <c r="AD59" s="600"/>
      <c r="AE59" s="100"/>
      <c r="AF59" s="101"/>
      <c r="AG59" s="101"/>
      <c r="AH59" s="101"/>
      <c r="AI59" s="102"/>
      <c r="AJ59" s="100"/>
      <c r="AK59" s="101"/>
      <c r="AL59" s="101"/>
      <c r="AM59" s="101"/>
      <c r="AN59" s="102"/>
      <c r="AO59" s="100"/>
      <c r="AP59" s="101"/>
      <c r="AQ59" s="101"/>
      <c r="AR59" s="101"/>
      <c r="AS59" s="102"/>
      <c r="AT59" s="207"/>
      <c r="AU59" s="207"/>
      <c r="AV59" s="207"/>
      <c r="AW59" s="207"/>
      <c r="AX59" s="208"/>
    </row>
    <row r="60" spans="1:50" ht="22.5" hidden="1" customHeight="1" x14ac:dyDescent="0.15">
      <c r="A60" s="668"/>
      <c r="B60" s="112"/>
      <c r="C60" s="112"/>
      <c r="D60" s="112"/>
      <c r="E60" s="112"/>
      <c r="F60" s="113"/>
      <c r="G60" s="620"/>
      <c r="H60" s="248"/>
      <c r="I60" s="248"/>
      <c r="J60" s="248"/>
      <c r="K60" s="248"/>
      <c r="L60" s="248"/>
      <c r="M60" s="248"/>
      <c r="N60" s="248"/>
      <c r="O60" s="249"/>
      <c r="P60" s="234"/>
      <c r="Q60" s="234"/>
      <c r="R60" s="234"/>
      <c r="S60" s="234"/>
      <c r="T60" s="234"/>
      <c r="U60" s="234"/>
      <c r="V60" s="234"/>
      <c r="W60" s="234"/>
      <c r="X60" s="235"/>
      <c r="Y60" s="106" t="s">
        <v>65</v>
      </c>
      <c r="Z60" s="107"/>
      <c r="AA60" s="108"/>
      <c r="AB60" s="239"/>
      <c r="AC60" s="239"/>
      <c r="AD60" s="239"/>
      <c r="AE60" s="100"/>
      <c r="AF60" s="101"/>
      <c r="AG60" s="101"/>
      <c r="AH60" s="101"/>
      <c r="AI60" s="102"/>
      <c r="AJ60" s="100"/>
      <c r="AK60" s="101"/>
      <c r="AL60" s="101"/>
      <c r="AM60" s="101"/>
      <c r="AN60" s="102"/>
      <c r="AO60" s="100"/>
      <c r="AP60" s="101"/>
      <c r="AQ60" s="101"/>
      <c r="AR60" s="101"/>
      <c r="AS60" s="102"/>
      <c r="AT60" s="100"/>
      <c r="AU60" s="101"/>
      <c r="AV60" s="101"/>
      <c r="AW60" s="101"/>
      <c r="AX60" s="359"/>
    </row>
    <row r="61" spans="1:50" ht="22.5" hidden="1" customHeight="1" x14ac:dyDescent="0.15">
      <c r="A61" s="668"/>
      <c r="B61" s="115"/>
      <c r="C61" s="115"/>
      <c r="D61" s="115"/>
      <c r="E61" s="115"/>
      <c r="F61" s="116"/>
      <c r="G61" s="621"/>
      <c r="H61" s="250"/>
      <c r="I61" s="250"/>
      <c r="J61" s="250"/>
      <c r="K61" s="250"/>
      <c r="L61" s="250"/>
      <c r="M61" s="250"/>
      <c r="N61" s="250"/>
      <c r="O61" s="251"/>
      <c r="P61" s="236"/>
      <c r="Q61" s="236"/>
      <c r="R61" s="236"/>
      <c r="S61" s="236"/>
      <c r="T61" s="236"/>
      <c r="U61" s="236"/>
      <c r="V61" s="236"/>
      <c r="W61" s="236"/>
      <c r="X61" s="237"/>
      <c r="Y61" s="149" t="s">
        <v>15</v>
      </c>
      <c r="Z61" s="107"/>
      <c r="AA61" s="108"/>
      <c r="AB61" s="150" t="s">
        <v>16</v>
      </c>
      <c r="AC61" s="150"/>
      <c r="AD61" s="150"/>
      <c r="AE61" s="100"/>
      <c r="AF61" s="101"/>
      <c r="AG61" s="101"/>
      <c r="AH61" s="101"/>
      <c r="AI61" s="102"/>
      <c r="AJ61" s="100"/>
      <c r="AK61" s="101"/>
      <c r="AL61" s="101"/>
      <c r="AM61" s="101"/>
      <c r="AN61" s="102"/>
      <c r="AO61" s="100"/>
      <c r="AP61" s="101"/>
      <c r="AQ61" s="101"/>
      <c r="AR61" s="101"/>
      <c r="AS61" s="102"/>
      <c r="AT61" s="204"/>
      <c r="AU61" s="205"/>
      <c r="AV61" s="205"/>
      <c r="AW61" s="205"/>
      <c r="AX61" s="206"/>
    </row>
    <row r="62" spans="1:50" ht="18.75" hidden="1" customHeight="1" x14ac:dyDescent="0.15">
      <c r="A62" s="668"/>
      <c r="B62" s="112" t="s">
        <v>318</v>
      </c>
      <c r="C62" s="112"/>
      <c r="D62" s="112"/>
      <c r="E62" s="112"/>
      <c r="F62" s="113"/>
      <c r="G62" s="177" t="s">
        <v>85</v>
      </c>
      <c r="H62" s="153"/>
      <c r="I62" s="153"/>
      <c r="J62" s="153"/>
      <c r="K62" s="153"/>
      <c r="L62" s="153"/>
      <c r="M62" s="153"/>
      <c r="N62" s="153"/>
      <c r="O62" s="154"/>
      <c r="P62" s="152" t="s">
        <v>89</v>
      </c>
      <c r="Q62" s="153"/>
      <c r="R62" s="153"/>
      <c r="S62" s="153"/>
      <c r="T62" s="153"/>
      <c r="U62" s="153"/>
      <c r="V62" s="153"/>
      <c r="W62" s="153"/>
      <c r="X62" s="154"/>
      <c r="Y62" s="219"/>
      <c r="Z62" s="220"/>
      <c r="AA62" s="221"/>
      <c r="AB62" s="225" t="s">
        <v>12</v>
      </c>
      <c r="AC62" s="226"/>
      <c r="AD62" s="227"/>
      <c r="AE62" s="152" t="s">
        <v>69</v>
      </c>
      <c r="AF62" s="153"/>
      <c r="AG62" s="153"/>
      <c r="AH62" s="153"/>
      <c r="AI62" s="154"/>
      <c r="AJ62" s="152" t="s">
        <v>70</v>
      </c>
      <c r="AK62" s="153"/>
      <c r="AL62" s="153"/>
      <c r="AM62" s="153"/>
      <c r="AN62" s="154"/>
      <c r="AO62" s="152" t="s">
        <v>71</v>
      </c>
      <c r="AP62" s="153"/>
      <c r="AQ62" s="153"/>
      <c r="AR62" s="153"/>
      <c r="AS62" s="154"/>
      <c r="AT62" s="184" t="s">
        <v>303</v>
      </c>
      <c r="AU62" s="185"/>
      <c r="AV62" s="185"/>
      <c r="AW62" s="185"/>
      <c r="AX62" s="186"/>
    </row>
    <row r="63" spans="1:50" ht="18.75" hidden="1" customHeight="1" x14ac:dyDescent="0.15">
      <c r="A63" s="668"/>
      <c r="B63" s="112"/>
      <c r="C63" s="112"/>
      <c r="D63" s="112"/>
      <c r="E63" s="112"/>
      <c r="F63" s="113"/>
      <c r="G63" s="178"/>
      <c r="H63" s="84"/>
      <c r="I63" s="84"/>
      <c r="J63" s="84"/>
      <c r="K63" s="84"/>
      <c r="L63" s="84"/>
      <c r="M63" s="84"/>
      <c r="N63" s="84"/>
      <c r="O63" s="156"/>
      <c r="P63" s="155"/>
      <c r="Q63" s="84"/>
      <c r="R63" s="84"/>
      <c r="S63" s="84"/>
      <c r="T63" s="84"/>
      <c r="U63" s="84"/>
      <c r="V63" s="84"/>
      <c r="W63" s="84"/>
      <c r="X63" s="156"/>
      <c r="Y63" s="222"/>
      <c r="Z63" s="223"/>
      <c r="AA63" s="224"/>
      <c r="AB63" s="228"/>
      <c r="AC63" s="229"/>
      <c r="AD63" s="230"/>
      <c r="AE63" s="155"/>
      <c r="AF63" s="84"/>
      <c r="AG63" s="84"/>
      <c r="AH63" s="84"/>
      <c r="AI63" s="156"/>
      <c r="AJ63" s="155"/>
      <c r="AK63" s="84"/>
      <c r="AL63" s="84"/>
      <c r="AM63" s="84"/>
      <c r="AN63" s="156"/>
      <c r="AO63" s="155"/>
      <c r="AP63" s="84"/>
      <c r="AQ63" s="84"/>
      <c r="AR63" s="84"/>
      <c r="AS63" s="156"/>
      <c r="AT63" s="67"/>
      <c r="AU63" s="83"/>
      <c r="AV63" s="83"/>
      <c r="AW63" s="84" t="s">
        <v>360</v>
      </c>
      <c r="AX63" s="85"/>
    </row>
    <row r="64" spans="1:50" ht="22.5" hidden="1" customHeight="1" x14ac:dyDescent="0.15">
      <c r="A64" s="668"/>
      <c r="B64" s="112"/>
      <c r="C64" s="112"/>
      <c r="D64" s="112"/>
      <c r="E64" s="112"/>
      <c r="F64" s="113"/>
      <c r="G64" s="619"/>
      <c r="H64" s="246"/>
      <c r="I64" s="246"/>
      <c r="J64" s="246"/>
      <c r="K64" s="246"/>
      <c r="L64" s="246"/>
      <c r="M64" s="246"/>
      <c r="N64" s="246"/>
      <c r="O64" s="247"/>
      <c r="P64" s="231"/>
      <c r="Q64" s="232"/>
      <c r="R64" s="232"/>
      <c r="S64" s="232"/>
      <c r="T64" s="232"/>
      <c r="U64" s="232"/>
      <c r="V64" s="232"/>
      <c r="W64" s="232"/>
      <c r="X64" s="233"/>
      <c r="Y64" s="596" t="s">
        <v>86</v>
      </c>
      <c r="Z64" s="597"/>
      <c r="AA64" s="598"/>
      <c r="AB64" s="600"/>
      <c r="AC64" s="600"/>
      <c r="AD64" s="600"/>
      <c r="AE64" s="100"/>
      <c r="AF64" s="101"/>
      <c r="AG64" s="101"/>
      <c r="AH64" s="101"/>
      <c r="AI64" s="102"/>
      <c r="AJ64" s="100"/>
      <c r="AK64" s="101"/>
      <c r="AL64" s="101"/>
      <c r="AM64" s="101"/>
      <c r="AN64" s="102"/>
      <c r="AO64" s="100"/>
      <c r="AP64" s="101"/>
      <c r="AQ64" s="101"/>
      <c r="AR64" s="101"/>
      <c r="AS64" s="102"/>
      <c r="AT64" s="207"/>
      <c r="AU64" s="207"/>
      <c r="AV64" s="207"/>
      <c r="AW64" s="207"/>
      <c r="AX64" s="208"/>
    </row>
    <row r="65" spans="1:60" ht="22.5" hidden="1" customHeight="1" x14ac:dyDescent="0.15">
      <c r="A65" s="668"/>
      <c r="B65" s="112"/>
      <c r="C65" s="112"/>
      <c r="D65" s="112"/>
      <c r="E65" s="112"/>
      <c r="F65" s="113"/>
      <c r="G65" s="620"/>
      <c r="H65" s="248"/>
      <c r="I65" s="248"/>
      <c r="J65" s="248"/>
      <c r="K65" s="248"/>
      <c r="L65" s="248"/>
      <c r="M65" s="248"/>
      <c r="N65" s="248"/>
      <c r="O65" s="249"/>
      <c r="P65" s="234"/>
      <c r="Q65" s="234"/>
      <c r="R65" s="234"/>
      <c r="S65" s="234"/>
      <c r="T65" s="234"/>
      <c r="U65" s="234"/>
      <c r="V65" s="234"/>
      <c r="W65" s="234"/>
      <c r="X65" s="235"/>
      <c r="Y65" s="106" t="s">
        <v>65</v>
      </c>
      <c r="Z65" s="107"/>
      <c r="AA65" s="108"/>
      <c r="AB65" s="239"/>
      <c r="AC65" s="239"/>
      <c r="AD65" s="239"/>
      <c r="AE65" s="100"/>
      <c r="AF65" s="101"/>
      <c r="AG65" s="101"/>
      <c r="AH65" s="101"/>
      <c r="AI65" s="102"/>
      <c r="AJ65" s="100"/>
      <c r="AK65" s="101"/>
      <c r="AL65" s="101"/>
      <c r="AM65" s="101"/>
      <c r="AN65" s="102"/>
      <c r="AO65" s="100"/>
      <c r="AP65" s="101"/>
      <c r="AQ65" s="101"/>
      <c r="AR65" s="101"/>
      <c r="AS65" s="102"/>
      <c r="AT65" s="100"/>
      <c r="AU65" s="101"/>
      <c r="AV65" s="101"/>
      <c r="AW65" s="101"/>
      <c r="AX65" s="359"/>
    </row>
    <row r="66" spans="1:60" ht="22.5" hidden="1" customHeight="1" x14ac:dyDescent="0.15">
      <c r="A66" s="669"/>
      <c r="B66" s="115"/>
      <c r="C66" s="115"/>
      <c r="D66" s="115"/>
      <c r="E66" s="115"/>
      <c r="F66" s="116"/>
      <c r="G66" s="621"/>
      <c r="H66" s="250"/>
      <c r="I66" s="250"/>
      <c r="J66" s="250"/>
      <c r="K66" s="250"/>
      <c r="L66" s="250"/>
      <c r="M66" s="250"/>
      <c r="N66" s="250"/>
      <c r="O66" s="251"/>
      <c r="P66" s="236"/>
      <c r="Q66" s="236"/>
      <c r="R66" s="236"/>
      <c r="S66" s="236"/>
      <c r="T66" s="236"/>
      <c r="U66" s="236"/>
      <c r="V66" s="236"/>
      <c r="W66" s="236"/>
      <c r="X66" s="237"/>
      <c r="Y66" s="149" t="s">
        <v>15</v>
      </c>
      <c r="Z66" s="107"/>
      <c r="AA66" s="108"/>
      <c r="AB66" s="150" t="s">
        <v>16</v>
      </c>
      <c r="AC66" s="150"/>
      <c r="AD66" s="150"/>
      <c r="AE66" s="100"/>
      <c r="AF66" s="101"/>
      <c r="AG66" s="101"/>
      <c r="AH66" s="101"/>
      <c r="AI66" s="102"/>
      <c r="AJ66" s="100"/>
      <c r="AK66" s="101"/>
      <c r="AL66" s="101"/>
      <c r="AM66" s="101"/>
      <c r="AN66" s="102"/>
      <c r="AO66" s="100"/>
      <c r="AP66" s="101"/>
      <c r="AQ66" s="101"/>
      <c r="AR66" s="101"/>
      <c r="AS66" s="102"/>
      <c r="AT66" s="204"/>
      <c r="AU66" s="205"/>
      <c r="AV66" s="205"/>
      <c r="AW66" s="205"/>
      <c r="AX66" s="206"/>
    </row>
    <row r="67" spans="1:60" ht="31.7" customHeight="1" x14ac:dyDescent="0.15">
      <c r="A67" s="535" t="s">
        <v>88</v>
      </c>
      <c r="B67" s="536"/>
      <c r="C67" s="536"/>
      <c r="D67" s="536"/>
      <c r="E67" s="536"/>
      <c r="F67" s="537"/>
      <c r="G67" s="622" t="s">
        <v>84</v>
      </c>
      <c r="H67" s="622"/>
      <c r="I67" s="622"/>
      <c r="J67" s="622"/>
      <c r="K67" s="622"/>
      <c r="L67" s="622"/>
      <c r="M67" s="622"/>
      <c r="N67" s="622"/>
      <c r="O67" s="622"/>
      <c r="P67" s="622"/>
      <c r="Q67" s="622"/>
      <c r="R67" s="622"/>
      <c r="S67" s="622"/>
      <c r="T67" s="622"/>
      <c r="U67" s="622"/>
      <c r="V67" s="622"/>
      <c r="W67" s="622"/>
      <c r="X67" s="623"/>
      <c r="Y67" s="157"/>
      <c r="Z67" s="158"/>
      <c r="AA67" s="159"/>
      <c r="AB67" s="95" t="s">
        <v>12</v>
      </c>
      <c r="AC67" s="96"/>
      <c r="AD67" s="97"/>
      <c r="AE67" s="243" t="s">
        <v>69</v>
      </c>
      <c r="AF67" s="244"/>
      <c r="AG67" s="244"/>
      <c r="AH67" s="244"/>
      <c r="AI67" s="244"/>
      <c r="AJ67" s="243" t="s">
        <v>70</v>
      </c>
      <c r="AK67" s="244"/>
      <c r="AL67" s="244"/>
      <c r="AM67" s="244"/>
      <c r="AN67" s="244"/>
      <c r="AO67" s="243" t="s">
        <v>71</v>
      </c>
      <c r="AP67" s="244"/>
      <c r="AQ67" s="244"/>
      <c r="AR67" s="244"/>
      <c r="AS67" s="244"/>
      <c r="AT67" s="276" t="s">
        <v>74</v>
      </c>
      <c r="AU67" s="277"/>
      <c r="AV67" s="277"/>
      <c r="AW67" s="277"/>
      <c r="AX67" s="278"/>
    </row>
    <row r="68" spans="1:60" ht="22.5" customHeight="1" x14ac:dyDescent="0.15">
      <c r="A68" s="538"/>
      <c r="B68" s="539"/>
      <c r="C68" s="539"/>
      <c r="D68" s="539"/>
      <c r="E68" s="539"/>
      <c r="F68" s="540"/>
      <c r="G68" s="231" t="s">
        <v>478</v>
      </c>
      <c r="H68" s="246"/>
      <c r="I68" s="246"/>
      <c r="J68" s="246"/>
      <c r="K68" s="246"/>
      <c r="L68" s="246"/>
      <c r="M68" s="246"/>
      <c r="N68" s="246"/>
      <c r="O68" s="246"/>
      <c r="P68" s="246"/>
      <c r="Q68" s="246"/>
      <c r="R68" s="246"/>
      <c r="S68" s="246"/>
      <c r="T68" s="246"/>
      <c r="U68" s="246"/>
      <c r="V68" s="246"/>
      <c r="W68" s="246"/>
      <c r="X68" s="247"/>
      <c r="Y68" s="628" t="s">
        <v>66</v>
      </c>
      <c r="Z68" s="629"/>
      <c r="AA68" s="630"/>
      <c r="AB68" s="123" t="s">
        <v>479</v>
      </c>
      <c r="AC68" s="124"/>
      <c r="AD68" s="125"/>
      <c r="AE68" s="100">
        <v>11</v>
      </c>
      <c r="AF68" s="101"/>
      <c r="AG68" s="101"/>
      <c r="AH68" s="101"/>
      <c r="AI68" s="102"/>
      <c r="AJ68" s="100">
        <v>10.3</v>
      </c>
      <c r="AK68" s="101"/>
      <c r="AL68" s="101"/>
      <c r="AM68" s="101"/>
      <c r="AN68" s="102"/>
      <c r="AO68" s="100"/>
      <c r="AP68" s="101"/>
      <c r="AQ68" s="101"/>
      <c r="AR68" s="101"/>
      <c r="AS68" s="102"/>
      <c r="AT68" s="550"/>
      <c r="AU68" s="550"/>
      <c r="AV68" s="550"/>
      <c r="AW68" s="550"/>
      <c r="AX68" s="551"/>
      <c r="AY68" s="10"/>
      <c r="AZ68" s="10"/>
      <c r="BA68" s="10"/>
      <c r="BB68" s="10"/>
      <c r="BC68" s="10"/>
    </row>
    <row r="69" spans="1:60" ht="22.5" customHeight="1" x14ac:dyDescent="0.15">
      <c r="A69" s="541"/>
      <c r="B69" s="542"/>
      <c r="C69" s="542"/>
      <c r="D69" s="542"/>
      <c r="E69" s="542"/>
      <c r="F69" s="543"/>
      <c r="G69" s="250"/>
      <c r="H69" s="250"/>
      <c r="I69" s="250"/>
      <c r="J69" s="250"/>
      <c r="K69" s="250"/>
      <c r="L69" s="250"/>
      <c r="M69" s="250"/>
      <c r="N69" s="250"/>
      <c r="O69" s="250"/>
      <c r="P69" s="250"/>
      <c r="Q69" s="250"/>
      <c r="R69" s="250"/>
      <c r="S69" s="250"/>
      <c r="T69" s="250"/>
      <c r="U69" s="250"/>
      <c r="V69" s="250"/>
      <c r="W69" s="250"/>
      <c r="X69" s="251"/>
      <c r="Y69" s="120" t="s">
        <v>67</v>
      </c>
      <c r="Z69" s="121"/>
      <c r="AA69" s="122"/>
      <c r="AB69" s="214" t="s">
        <v>566</v>
      </c>
      <c r="AC69" s="215"/>
      <c r="AD69" s="216"/>
      <c r="AE69" s="100" t="s">
        <v>477</v>
      </c>
      <c r="AF69" s="101"/>
      <c r="AG69" s="101"/>
      <c r="AH69" s="101"/>
      <c r="AI69" s="102"/>
      <c r="AJ69" s="100" t="s">
        <v>477</v>
      </c>
      <c r="AK69" s="101"/>
      <c r="AL69" s="101"/>
      <c r="AM69" s="101"/>
      <c r="AN69" s="102"/>
      <c r="AO69" s="100"/>
      <c r="AP69" s="101"/>
      <c r="AQ69" s="101"/>
      <c r="AR69" s="101"/>
      <c r="AS69" s="102"/>
      <c r="AT69" s="100"/>
      <c r="AU69" s="101"/>
      <c r="AV69" s="101"/>
      <c r="AW69" s="101"/>
      <c r="AX69" s="359"/>
      <c r="AY69" s="10"/>
      <c r="AZ69" s="10"/>
      <c r="BA69" s="10"/>
      <c r="BB69" s="10"/>
      <c r="BC69" s="10"/>
      <c r="BD69" s="10"/>
      <c r="BE69" s="10"/>
      <c r="BF69" s="10"/>
      <c r="BG69" s="10"/>
      <c r="BH69" s="10"/>
    </row>
    <row r="70" spans="1:60" ht="33" customHeight="1" x14ac:dyDescent="0.15">
      <c r="A70" s="535" t="s">
        <v>88</v>
      </c>
      <c r="B70" s="536"/>
      <c r="C70" s="536"/>
      <c r="D70" s="536"/>
      <c r="E70" s="536"/>
      <c r="F70" s="537"/>
      <c r="G70" s="622" t="s">
        <v>84</v>
      </c>
      <c r="H70" s="622"/>
      <c r="I70" s="622"/>
      <c r="J70" s="622"/>
      <c r="K70" s="622"/>
      <c r="L70" s="622"/>
      <c r="M70" s="622"/>
      <c r="N70" s="622"/>
      <c r="O70" s="622"/>
      <c r="P70" s="622"/>
      <c r="Q70" s="622"/>
      <c r="R70" s="622"/>
      <c r="S70" s="622"/>
      <c r="T70" s="622"/>
      <c r="U70" s="622"/>
      <c r="V70" s="622"/>
      <c r="W70" s="622"/>
      <c r="X70" s="623"/>
      <c r="Y70" s="157"/>
      <c r="Z70" s="158"/>
      <c r="AA70" s="159"/>
      <c r="AB70" s="95" t="s">
        <v>12</v>
      </c>
      <c r="AC70" s="96"/>
      <c r="AD70" s="97"/>
      <c r="AE70" s="151" t="s">
        <v>69</v>
      </c>
      <c r="AF70" s="138"/>
      <c r="AG70" s="138"/>
      <c r="AH70" s="138"/>
      <c r="AI70" s="624"/>
      <c r="AJ70" s="151" t="s">
        <v>70</v>
      </c>
      <c r="AK70" s="138"/>
      <c r="AL70" s="138"/>
      <c r="AM70" s="138"/>
      <c r="AN70" s="624"/>
      <c r="AO70" s="151" t="s">
        <v>71</v>
      </c>
      <c r="AP70" s="138"/>
      <c r="AQ70" s="138"/>
      <c r="AR70" s="138"/>
      <c r="AS70" s="624"/>
      <c r="AT70" s="276" t="s">
        <v>74</v>
      </c>
      <c r="AU70" s="277"/>
      <c r="AV70" s="277"/>
      <c r="AW70" s="277"/>
      <c r="AX70" s="278"/>
    </row>
    <row r="71" spans="1:60" ht="22.5" customHeight="1" x14ac:dyDescent="0.15">
      <c r="A71" s="538"/>
      <c r="B71" s="539"/>
      <c r="C71" s="539"/>
      <c r="D71" s="539"/>
      <c r="E71" s="539"/>
      <c r="F71" s="540"/>
      <c r="G71" s="246" t="s">
        <v>480</v>
      </c>
      <c r="H71" s="246"/>
      <c r="I71" s="246"/>
      <c r="J71" s="246"/>
      <c r="K71" s="246"/>
      <c r="L71" s="246"/>
      <c r="M71" s="246"/>
      <c r="N71" s="246"/>
      <c r="O71" s="246"/>
      <c r="P71" s="246"/>
      <c r="Q71" s="246"/>
      <c r="R71" s="246"/>
      <c r="S71" s="246"/>
      <c r="T71" s="246"/>
      <c r="U71" s="246"/>
      <c r="V71" s="246"/>
      <c r="W71" s="246"/>
      <c r="X71" s="247"/>
      <c r="Y71" s="670" t="s">
        <v>66</v>
      </c>
      <c r="Z71" s="671"/>
      <c r="AA71" s="672"/>
      <c r="AB71" s="123" t="s">
        <v>481</v>
      </c>
      <c r="AC71" s="124"/>
      <c r="AD71" s="125"/>
      <c r="AE71" s="100">
        <v>87</v>
      </c>
      <c r="AF71" s="101"/>
      <c r="AG71" s="101"/>
      <c r="AH71" s="101"/>
      <c r="AI71" s="102"/>
      <c r="AJ71" s="100">
        <v>86</v>
      </c>
      <c r="AK71" s="101"/>
      <c r="AL71" s="101"/>
      <c r="AM71" s="101"/>
      <c r="AN71" s="102"/>
      <c r="AO71" s="100">
        <v>80</v>
      </c>
      <c r="AP71" s="101"/>
      <c r="AQ71" s="101"/>
      <c r="AR71" s="101"/>
      <c r="AS71" s="102"/>
      <c r="AT71" s="550"/>
      <c r="AU71" s="550"/>
      <c r="AV71" s="550"/>
      <c r="AW71" s="550"/>
      <c r="AX71" s="551"/>
      <c r="AY71" s="10"/>
      <c r="AZ71" s="10"/>
      <c r="BA71" s="10"/>
      <c r="BB71" s="10"/>
      <c r="BC71" s="10"/>
    </row>
    <row r="72" spans="1:60" ht="22.5" customHeight="1" x14ac:dyDescent="0.15">
      <c r="A72" s="541"/>
      <c r="B72" s="542"/>
      <c r="C72" s="542"/>
      <c r="D72" s="542"/>
      <c r="E72" s="542"/>
      <c r="F72" s="543"/>
      <c r="G72" s="250"/>
      <c r="H72" s="250"/>
      <c r="I72" s="250"/>
      <c r="J72" s="250"/>
      <c r="K72" s="250"/>
      <c r="L72" s="250"/>
      <c r="M72" s="250"/>
      <c r="N72" s="250"/>
      <c r="O72" s="250"/>
      <c r="P72" s="250"/>
      <c r="Q72" s="250"/>
      <c r="R72" s="250"/>
      <c r="S72" s="250"/>
      <c r="T72" s="250"/>
      <c r="U72" s="250"/>
      <c r="V72" s="250"/>
      <c r="W72" s="250"/>
      <c r="X72" s="251"/>
      <c r="Y72" s="120" t="s">
        <v>67</v>
      </c>
      <c r="Z72" s="673"/>
      <c r="AA72" s="674"/>
      <c r="AB72" s="214" t="s">
        <v>481</v>
      </c>
      <c r="AC72" s="675"/>
      <c r="AD72" s="676"/>
      <c r="AE72" s="100">
        <v>87</v>
      </c>
      <c r="AF72" s="101"/>
      <c r="AG72" s="101"/>
      <c r="AH72" s="101"/>
      <c r="AI72" s="102"/>
      <c r="AJ72" s="100">
        <v>86</v>
      </c>
      <c r="AK72" s="101"/>
      <c r="AL72" s="101"/>
      <c r="AM72" s="101"/>
      <c r="AN72" s="102"/>
      <c r="AO72" s="100">
        <v>80</v>
      </c>
      <c r="AP72" s="101"/>
      <c r="AQ72" s="101"/>
      <c r="AR72" s="101"/>
      <c r="AS72" s="102"/>
      <c r="AT72" s="100"/>
      <c r="AU72" s="101"/>
      <c r="AV72" s="101"/>
      <c r="AW72" s="101"/>
      <c r="AX72" s="359"/>
      <c r="AY72" s="10"/>
      <c r="AZ72" s="10"/>
      <c r="BA72" s="10"/>
      <c r="BB72" s="10"/>
      <c r="BC72" s="10"/>
      <c r="BD72" s="10"/>
      <c r="BE72" s="10"/>
      <c r="BF72" s="10"/>
      <c r="BG72" s="10"/>
      <c r="BH72" s="10"/>
    </row>
    <row r="73" spans="1:60" ht="31.7" customHeight="1" x14ac:dyDescent="0.15">
      <c r="A73" s="535" t="s">
        <v>88</v>
      </c>
      <c r="B73" s="536"/>
      <c r="C73" s="536"/>
      <c r="D73" s="536"/>
      <c r="E73" s="536"/>
      <c r="F73" s="537"/>
      <c r="G73" s="622" t="s">
        <v>84</v>
      </c>
      <c r="H73" s="622"/>
      <c r="I73" s="622"/>
      <c r="J73" s="622"/>
      <c r="K73" s="622"/>
      <c r="L73" s="622"/>
      <c r="M73" s="622"/>
      <c r="N73" s="622"/>
      <c r="O73" s="622"/>
      <c r="P73" s="622"/>
      <c r="Q73" s="622"/>
      <c r="R73" s="622"/>
      <c r="S73" s="622"/>
      <c r="T73" s="622"/>
      <c r="U73" s="622"/>
      <c r="V73" s="622"/>
      <c r="W73" s="622"/>
      <c r="X73" s="623"/>
      <c r="Y73" s="157"/>
      <c r="Z73" s="158"/>
      <c r="AA73" s="159"/>
      <c r="AB73" s="95" t="s">
        <v>12</v>
      </c>
      <c r="AC73" s="96"/>
      <c r="AD73" s="97"/>
      <c r="AE73" s="151" t="s">
        <v>69</v>
      </c>
      <c r="AF73" s="138"/>
      <c r="AG73" s="138"/>
      <c r="AH73" s="138"/>
      <c r="AI73" s="624"/>
      <c r="AJ73" s="151" t="s">
        <v>70</v>
      </c>
      <c r="AK73" s="138"/>
      <c r="AL73" s="138"/>
      <c r="AM73" s="138"/>
      <c r="AN73" s="624"/>
      <c r="AO73" s="151" t="s">
        <v>71</v>
      </c>
      <c r="AP73" s="138"/>
      <c r="AQ73" s="138"/>
      <c r="AR73" s="138"/>
      <c r="AS73" s="624"/>
      <c r="AT73" s="276" t="s">
        <v>74</v>
      </c>
      <c r="AU73" s="277"/>
      <c r="AV73" s="277"/>
      <c r="AW73" s="277"/>
      <c r="AX73" s="278"/>
    </row>
    <row r="74" spans="1:60" ht="22.5" customHeight="1" x14ac:dyDescent="0.15">
      <c r="A74" s="538"/>
      <c r="B74" s="539"/>
      <c r="C74" s="539"/>
      <c r="D74" s="539"/>
      <c r="E74" s="539"/>
      <c r="F74" s="540"/>
      <c r="G74" s="231" t="s">
        <v>485</v>
      </c>
      <c r="H74" s="246"/>
      <c r="I74" s="246"/>
      <c r="J74" s="246"/>
      <c r="K74" s="246"/>
      <c r="L74" s="246"/>
      <c r="M74" s="246"/>
      <c r="N74" s="246"/>
      <c r="O74" s="246"/>
      <c r="P74" s="246"/>
      <c r="Q74" s="246"/>
      <c r="R74" s="246"/>
      <c r="S74" s="246"/>
      <c r="T74" s="246"/>
      <c r="U74" s="246"/>
      <c r="V74" s="246"/>
      <c r="W74" s="246"/>
      <c r="X74" s="247"/>
      <c r="Y74" s="670" t="s">
        <v>66</v>
      </c>
      <c r="Z74" s="671"/>
      <c r="AA74" s="672"/>
      <c r="AB74" s="123" t="s">
        <v>486</v>
      </c>
      <c r="AC74" s="124"/>
      <c r="AD74" s="125"/>
      <c r="AE74" s="100">
        <v>19</v>
      </c>
      <c r="AF74" s="101"/>
      <c r="AG74" s="101"/>
      <c r="AH74" s="101"/>
      <c r="AI74" s="102"/>
      <c r="AJ74" s="100">
        <v>20</v>
      </c>
      <c r="AK74" s="101"/>
      <c r="AL74" s="101"/>
      <c r="AM74" s="101"/>
      <c r="AN74" s="102"/>
      <c r="AO74" s="100">
        <v>17</v>
      </c>
      <c r="AP74" s="101"/>
      <c r="AQ74" s="101"/>
      <c r="AR74" s="101"/>
      <c r="AS74" s="102"/>
      <c r="AT74" s="550"/>
      <c r="AU74" s="550"/>
      <c r="AV74" s="550"/>
      <c r="AW74" s="550"/>
      <c r="AX74" s="551"/>
      <c r="AY74" s="10"/>
      <c r="AZ74" s="10"/>
      <c r="BA74" s="10"/>
      <c r="BB74" s="10"/>
      <c r="BC74" s="10"/>
    </row>
    <row r="75" spans="1:60" ht="22.5" customHeight="1" x14ac:dyDescent="0.15">
      <c r="A75" s="541"/>
      <c r="B75" s="542"/>
      <c r="C75" s="542"/>
      <c r="D75" s="542"/>
      <c r="E75" s="542"/>
      <c r="F75" s="543"/>
      <c r="G75" s="250"/>
      <c r="H75" s="250"/>
      <c r="I75" s="250"/>
      <c r="J75" s="250"/>
      <c r="K75" s="250"/>
      <c r="L75" s="250"/>
      <c r="M75" s="250"/>
      <c r="N75" s="250"/>
      <c r="O75" s="250"/>
      <c r="P75" s="250"/>
      <c r="Q75" s="250"/>
      <c r="R75" s="250"/>
      <c r="S75" s="250"/>
      <c r="T75" s="250"/>
      <c r="U75" s="250"/>
      <c r="V75" s="250"/>
      <c r="W75" s="250"/>
      <c r="X75" s="251"/>
      <c r="Y75" s="120" t="s">
        <v>67</v>
      </c>
      <c r="Z75" s="673"/>
      <c r="AA75" s="674"/>
      <c r="AB75" s="214" t="s">
        <v>486</v>
      </c>
      <c r="AC75" s="675"/>
      <c r="AD75" s="676"/>
      <c r="AE75" s="100">
        <v>20</v>
      </c>
      <c r="AF75" s="101"/>
      <c r="AG75" s="101"/>
      <c r="AH75" s="101"/>
      <c r="AI75" s="102"/>
      <c r="AJ75" s="100">
        <v>20</v>
      </c>
      <c r="AK75" s="101"/>
      <c r="AL75" s="101"/>
      <c r="AM75" s="101"/>
      <c r="AN75" s="102"/>
      <c r="AO75" s="100">
        <v>20</v>
      </c>
      <c r="AP75" s="101"/>
      <c r="AQ75" s="101"/>
      <c r="AR75" s="101"/>
      <c r="AS75" s="102"/>
      <c r="AT75" s="100">
        <v>20</v>
      </c>
      <c r="AU75" s="101"/>
      <c r="AV75" s="101"/>
      <c r="AW75" s="101"/>
      <c r="AX75" s="359"/>
      <c r="AY75" s="10"/>
      <c r="AZ75" s="10"/>
      <c r="BA75" s="10"/>
      <c r="BB75" s="10"/>
      <c r="BC75" s="10"/>
      <c r="BD75" s="10"/>
      <c r="BE75" s="10"/>
      <c r="BF75" s="10"/>
      <c r="BG75" s="10"/>
      <c r="BH75" s="10"/>
    </row>
    <row r="76" spans="1:60" ht="31.7" customHeight="1" x14ac:dyDescent="0.15">
      <c r="A76" s="535" t="s">
        <v>88</v>
      </c>
      <c r="B76" s="536"/>
      <c r="C76" s="536"/>
      <c r="D76" s="536"/>
      <c r="E76" s="536"/>
      <c r="F76" s="537"/>
      <c r="G76" s="622" t="s">
        <v>84</v>
      </c>
      <c r="H76" s="622"/>
      <c r="I76" s="622"/>
      <c r="J76" s="622"/>
      <c r="K76" s="622"/>
      <c r="L76" s="622"/>
      <c r="M76" s="622"/>
      <c r="N76" s="622"/>
      <c r="O76" s="622"/>
      <c r="P76" s="622"/>
      <c r="Q76" s="622"/>
      <c r="R76" s="622"/>
      <c r="S76" s="622"/>
      <c r="T76" s="622"/>
      <c r="U76" s="622"/>
      <c r="V76" s="622"/>
      <c r="W76" s="622"/>
      <c r="X76" s="623"/>
      <c r="Y76" s="157"/>
      <c r="Z76" s="158"/>
      <c r="AA76" s="159"/>
      <c r="AB76" s="95" t="s">
        <v>12</v>
      </c>
      <c r="AC76" s="96"/>
      <c r="AD76" s="97"/>
      <c r="AE76" s="151" t="s">
        <v>69</v>
      </c>
      <c r="AF76" s="138"/>
      <c r="AG76" s="138"/>
      <c r="AH76" s="138"/>
      <c r="AI76" s="624"/>
      <c r="AJ76" s="151" t="s">
        <v>70</v>
      </c>
      <c r="AK76" s="138"/>
      <c r="AL76" s="138"/>
      <c r="AM76" s="138"/>
      <c r="AN76" s="624"/>
      <c r="AO76" s="151" t="s">
        <v>71</v>
      </c>
      <c r="AP76" s="138"/>
      <c r="AQ76" s="138"/>
      <c r="AR76" s="138"/>
      <c r="AS76" s="624"/>
      <c r="AT76" s="276" t="s">
        <v>74</v>
      </c>
      <c r="AU76" s="277"/>
      <c r="AV76" s="277"/>
      <c r="AW76" s="277"/>
      <c r="AX76" s="278"/>
    </row>
    <row r="77" spans="1:60" ht="22.5" customHeight="1" x14ac:dyDescent="0.15">
      <c r="A77" s="538"/>
      <c r="B77" s="539"/>
      <c r="C77" s="539"/>
      <c r="D77" s="539"/>
      <c r="E77" s="539"/>
      <c r="F77" s="540"/>
      <c r="G77" s="231" t="s">
        <v>487</v>
      </c>
      <c r="H77" s="246"/>
      <c r="I77" s="246"/>
      <c r="J77" s="246"/>
      <c r="K77" s="246"/>
      <c r="L77" s="246"/>
      <c r="M77" s="246"/>
      <c r="N77" s="246"/>
      <c r="O77" s="246"/>
      <c r="P77" s="246"/>
      <c r="Q77" s="246"/>
      <c r="R77" s="246"/>
      <c r="S77" s="246"/>
      <c r="T77" s="246"/>
      <c r="U77" s="246"/>
      <c r="V77" s="246"/>
      <c r="W77" s="246"/>
      <c r="X77" s="247"/>
      <c r="Y77" s="670" t="s">
        <v>66</v>
      </c>
      <c r="Z77" s="671"/>
      <c r="AA77" s="672"/>
      <c r="AB77" s="123" t="s">
        <v>488</v>
      </c>
      <c r="AC77" s="124"/>
      <c r="AD77" s="125"/>
      <c r="AE77" s="100">
        <v>19500</v>
      </c>
      <c r="AF77" s="101"/>
      <c r="AG77" s="101"/>
      <c r="AH77" s="101"/>
      <c r="AI77" s="102"/>
      <c r="AJ77" s="100">
        <v>20000</v>
      </c>
      <c r="AK77" s="101"/>
      <c r="AL77" s="101"/>
      <c r="AM77" s="101"/>
      <c r="AN77" s="102"/>
      <c r="AO77" s="100">
        <v>20000</v>
      </c>
      <c r="AP77" s="101"/>
      <c r="AQ77" s="101"/>
      <c r="AR77" s="101"/>
      <c r="AS77" s="102"/>
      <c r="AT77" s="550"/>
      <c r="AU77" s="550"/>
      <c r="AV77" s="550"/>
      <c r="AW77" s="550"/>
      <c r="AX77" s="551"/>
      <c r="AY77" s="10"/>
      <c r="AZ77" s="10"/>
      <c r="BA77" s="10"/>
      <c r="BB77" s="10"/>
      <c r="BC77" s="10"/>
    </row>
    <row r="78" spans="1:60" ht="22.5" customHeight="1" x14ac:dyDescent="0.15">
      <c r="A78" s="541"/>
      <c r="B78" s="542"/>
      <c r="C78" s="542"/>
      <c r="D78" s="542"/>
      <c r="E78" s="542"/>
      <c r="F78" s="543"/>
      <c r="G78" s="250"/>
      <c r="H78" s="250"/>
      <c r="I78" s="250"/>
      <c r="J78" s="250"/>
      <c r="K78" s="250"/>
      <c r="L78" s="250"/>
      <c r="M78" s="250"/>
      <c r="N78" s="250"/>
      <c r="O78" s="250"/>
      <c r="P78" s="250"/>
      <c r="Q78" s="250"/>
      <c r="R78" s="250"/>
      <c r="S78" s="250"/>
      <c r="T78" s="250"/>
      <c r="U78" s="250"/>
      <c r="V78" s="250"/>
      <c r="W78" s="250"/>
      <c r="X78" s="251"/>
      <c r="Y78" s="120" t="s">
        <v>67</v>
      </c>
      <c r="Z78" s="673"/>
      <c r="AA78" s="674"/>
      <c r="AB78" s="214" t="s">
        <v>488</v>
      </c>
      <c r="AC78" s="675"/>
      <c r="AD78" s="676"/>
      <c r="AE78" s="100">
        <v>19500</v>
      </c>
      <c r="AF78" s="101"/>
      <c r="AG78" s="101"/>
      <c r="AH78" s="101"/>
      <c r="AI78" s="102"/>
      <c r="AJ78" s="100">
        <v>21000</v>
      </c>
      <c r="AK78" s="101"/>
      <c r="AL78" s="101"/>
      <c r="AM78" s="101"/>
      <c r="AN78" s="102"/>
      <c r="AO78" s="100">
        <v>21000</v>
      </c>
      <c r="AP78" s="101"/>
      <c r="AQ78" s="101"/>
      <c r="AR78" s="101"/>
      <c r="AS78" s="102"/>
      <c r="AT78" s="100">
        <v>21000</v>
      </c>
      <c r="AU78" s="101"/>
      <c r="AV78" s="101"/>
      <c r="AW78" s="101"/>
      <c r="AX78" s="359"/>
      <c r="AY78" s="10"/>
      <c r="AZ78" s="10"/>
      <c r="BA78" s="10"/>
      <c r="BB78" s="10"/>
      <c r="BC78" s="10"/>
      <c r="BD78" s="10"/>
      <c r="BE78" s="10"/>
      <c r="BF78" s="10"/>
      <c r="BG78" s="10"/>
      <c r="BH78" s="10"/>
    </row>
    <row r="79" spans="1:60" ht="31.7" customHeight="1" x14ac:dyDescent="0.15">
      <c r="A79" s="535" t="s">
        <v>88</v>
      </c>
      <c r="B79" s="536"/>
      <c r="C79" s="536"/>
      <c r="D79" s="536"/>
      <c r="E79" s="536"/>
      <c r="F79" s="537"/>
      <c r="G79" s="622" t="s">
        <v>84</v>
      </c>
      <c r="H79" s="622"/>
      <c r="I79" s="622"/>
      <c r="J79" s="622"/>
      <c r="K79" s="622"/>
      <c r="L79" s="622"/>
      <c r="M79" s="622"/>
      <c r="N79" s="622"/>
      <c r="O79" s="622"/>
      <c r="P79" s="622"/>
      <c r="Q79" s="622"/>
      <c r="R79" s="622"/>
      <c r="S79" s="622"/>
      <c r="T79" s="622"/>
      <c r="U79" s="622"/>
      <c r="V79" s="622"/>
      <c r="W79" s="622"/>
      <c r="X79" s="623"/>
      <c r="Y79" s="157"/>
      <c r="Z79" s="158"/>
      <c r="AA79" s="159"/>
      <c r="AB79" s="95" t="s">
        <v>12</v>
      </c>
      <c r="AC79" s="96"/>
      <c r="AD79" s="97"/>
      <c r="AE79" s="151" t="s">
        <v>69</v>
      </c>
      <c r="AF79" s="138"/>
      <c r="AG79" s="138"/>
      <c r="AH79" s="138"/>
      <c r="AI79" s="624"/>
      <c r="AJ79" s="151" t="s">
        <v>70</v>
      </c>
      <c r="AK79" s="138"/>
      <c r="AL79" s="138"/>
      <c r="AM79" s="138"/>
      <c r="AN79" s="624"/>
      <c r="AO79" s="151" t="s">
        <v>71</v>
      </c>
      <c r="AP79" s="138"/>
      <c r="AQ79" s="138"/>
      <c r="AR79" s="138"/>
      <c r="AS79" s="624"/>
      <c r="AT79" s="276" t="s">
        <v>74</v>
      </c>
      <c r="AU79" s="277"/>
      <c r="AV79" s="277"/>
      <c r="AW79" s="277"/>
      <c r="AX79" s="278"/>
    </row>
    <row r="80" spans="1:60" ht="22.5" customHeight="1" x14ac:dyDescent="0.15">
      <c r="A80" s="538"/>
      <c r="B80" s="539"/>
      <c r="C80" s="539"/>
      <c r="D80" s="539"/>
      <c r="E80" s="539"/>
      <c r="F80" s="540"/>
      <c r="G80" s="231" t="s">
        <v>489</v>
      </c>
      <c r="H80" s="246"/>
      <c r="I80" s="246"/>
      <c r="J80" s="246"/>
      <c r="K80" s="246"/>
      <c r="L80" s="246"/>
      <c r="M80" s="246"/>
      <c r="N80" s="246"/>
      <c r="O80" s="246"/>
      <c r="P80" s="246"/>
      <c r="Q80" s="246"/>
      <c r="R80" s="246"/>
      <c r="S80" s="246"/>
      <c r="T80" s="246"/>
      <c r="U80" s="246"/>
      <c r="V80" s="246"/>
      <c r="W80" s="246"/>
      <c r="X80" s="247"/>
      <c r="Y80" s="670" t="s">
        <v>66</v>
      </c>
      <c r="Z80" s="671"/>
      <c r="AA80" s="672"/>
      <c r="AB80" s="123" t="s">
        <v>490</v>
      </c>
      <c r="AC80" s="124"/>
      <c r="AD80" s="125"/>
      <c r="AE80" s="100">
        <v>59</v>
      </c>
      <c r="AF80" s="101"/>
      <c r="AG80" s="101"/>
      <c r="AH80" s="101"/>
      <c r="AI80" s="102"/>
      <c r="AJ80" s="100">
        <v>59</v>
      </c>
      <c r="AK80" s="101"/>
      <c r="AL80" s="101"/>
      <c r="AM80" s="101"/>
      <c r="AN80" s="102"/>
      <c r="AO80" s="100">
        <v>59</v>
      </c>
      <c r="AP80" s="101"/>
      <c r="AQ80" s="101"/>
      <c r="AR80" s="101"/>
      <c r="AS80" s="102"/>
      <c r="AT80" s="550"/>
      <c r="AU80" s="550"/>
      <c r="AV80" s="550"/>
      <c r="AW80" s="550"/>
      <c r="AX80" s="551"/>
      <c r="AY80" s="10"/>
      <c r="AZ80" s="10"/>
      <c r="BA80" s="10"/>
      <c r="BB80" s="10"/>
      <c r="BC80" s="10"/>
    </row>
    <row r="81" spans="1:60" ht="22.5" customHeight="1" x14ac:dyDescent="0.15">
      <c r="A81" s="541"/>
      <c r="B81" s="542"/>
      <c r="C81" s="542"/>
      <c r="D81" s="542"/>
      <c r="E81" s="542"/>
      <c r="F81" s="543"/>
      <c r="G81" s="250"/>
      <c r="H81" s="250"/>
      <c r="I81" s="250"/>
      <c r="J81" s="250"/>
      <c r="K81" s="250"/>
      <c r="L81" s="250"/>
      <c r="M81" s="250"/>
      <c r="N81" s="250"/>
      <c r="O81" s="250"/>
      <c r="P81" s="250"/>
      <c r="Q81" s="250"/>
      <c r="R81" s="250"/>
      <c r="S81" s="250"/>
      <c r="T81" s="250"/>
      <c r="U81" s="250"/>
      <c r="V81" s="250"/>
      <c r="W81" s="250"/>
      <c r="X81" s="251"/>
      <c r="Y81" s="120" t="s">
        <v>67</v>
      </c>
      <c r="Z81" s="673"/>
      <c r="AA81" s="674"/>
      <c r="AB81" s="214" t="s">
        <v>490</v>
      </c>
      <c r="AC81" s="675"/>
      <c r="AD81" s="676"/>
      <c r="AE81" s="100">
        <v>59</v>
      </c>
      <c r="AF81" s="101"/>
      <c r="AG81" s="101"/>
      <c r="AH81" s="101"/>
      <c r="AI81" s="102"/>
      <c r="AJ81" s="100">
        <v>59</v>
      </c>
      <c r="AK81" s="101"/>
      <c r="AL81" s="101"/>
      <c r="AM81" s="101"/>
      <c r="AN81" s="102"/>
      <c r="AO81" s="100">
        <v>59</v>
      </c>
      <c r="AP81" s="101"/>
      <c r="AQ81" s="101"/>
      <c r="AR81" s="101"/>
      <c r="AS81" s="102"/>
      <c r="AT81" s="100">
        <v>59</v>
      </c>
      <c r="AU81" s="101"/>
      <c r="AV81" s="101"/>
      <c r="AW81" s="101"/>
      <c r="AX81" s="359"/>
      <c r="AY81" s="10"/>
      <c r="AZ81" s="10"/>
      <c r="BA81" s="10"/>
      <c r="BB81" s="10"/>
      <c r="BC81" s="10"/>
      <c r="BD81" s="10"/>
      <c r="BE81" s="10"/>
      <c r="BF81" s="10"/>
      <c r="BG81" s="10"/>
      <c r="BH81" s="10"/>
    </row>
    <row r="82" spans="1:60" ht="32.25" customHeight="1" x14ac:dyDescent="0.15">
      <c r="A82" s="129" t="s">
        <v>17</v>
      </c>
      <c r="B82" s="130"/>
      <c r="C82" s="130"/>
      <c r="D82" s="130"/>
      <c r="E82" s="130"/>
      <c r="F82" s="131"/>
      <c r="G82" s="138" t="s">
        <v>18</v>
      </c>
      <c r="H82" s="96"/>
      <c r="I82" s="96"/>
      <c r="J82" s="96"/>
      <c r="K82" s="96"/>
      <c r="L82" s="96"/>
      <c r="M82" s="96"/>
      <c r="N82" s="96"/>
      <c r="O82" s="96"/>
      <c r="P82" s="96"/>
      <c r="Q82" s="96"/>
      <c r="R82" s="96"/>
      <c r="S82" s="96"/>
      <c r="T82" s="96"/>
      <c r="U82" s="96"/>
      <c r="V82" s="96"/>
      <c r="W82" s="96"/>
      <c r="X82" s="97"/>
      <c r="Y82" s="211"/>
      <c r="Z82" s="212"/>
      <c r="AA82" s="213"/>
      <c r="AB82" s="95" t="s">
        <v>12</v>
      </c>
      <c r="AC82" s="96"/>
      <c r="AD82" s="97"/>
      <c r="AE82" s="151" t="s">
        <v>69</v>
      </c>
      <c r="AF82" s="96"/>
      <c r="AG82" s="96"/>
      <c r="AH82" s="96"/>
      <c r="AI82" s="97"/>
      <c r="AJ82" s="151" t="s">
        <v>70</v>
      </c>
      <c r="AK82" s="96"/>
      <c r="AL82" s="96"/>
      <c r="AM82" s="96"/>
      <c r="AN82" s="97"/>
      <c r="AO82" s="151" t="s">
        <v>71</v>
      </c>
      <c r="AP82" s="96"/>
      <c r="AQ82" s="96"/>
      <c r="AR82" s="96"/>
      <c r="AS82" s="97"/>
      <c r="AT82" s="276" t="s">
        <v>75</v>
      </c>
      <c r="AU82" s="277"/>
      <c r="AV82" s="277"/>
      <c r="AW82" s="277"/>
      <c r="AX82" s="278"/>
    </row>
    <row r="83" spans="1:60" ht="22.5" customHeight="1" x14ac:dyDescent="0.15">
      <c r="A83" s="132"/>
      <c r="B83" s="133"/>
      <c r="C83" s="133"/>
      <c r="D83" s="133"/>
      <c r="E83" s="133"/>
      <c r="F83" s="134"/>
      <c r="G83" s="307" t="s">
        <v>482</v>
      </c>
      <c r="H83" s="307"/>
      <c r="I83" s="307"/>
      <c r="J83" s="307"/>
      <c r="K83" s="307"/>
      <c r="L83" s="307"/>
      <c r="M83" s="307"/>
      <c r="N83" s="307"/>
      <c r="O83" s="307"/>
      <c r="P83" s="307"/>
      <c r="Q83" s="307"/>
      <c r="R83" s="307"/>
      <c r="S83" s="307"/>
      <c r="T83" s="307"/>
      <c r="U83" s="307"/>
      <c r="V83" s="307"/>
      <c r="W83" s="307"/>
      <c r="X83" s="307"/>
      <c r="Y83" s="547" t="s">
        <v>17</v>
      </c>
      <c r="Z83" s="548"/>
      <c r="AA83" s="549"/>
      <c r="AB83" s="677"/>
      <c r="AC83" s="127"/>
      <c r="AD83" s="128"/>
      <c r="AE83" s="217">
        <v>185645</v>
      </c>
      <c r="AF83" s="218"/>
      <c r="AG83" s="218"/>
      <c r="AH83" s="218"/>
      <c r="AI83" s="218"/>
      <c r="AJ83" s="217">
        <v>202456</v>
      </c>
      <c r="AK83" s="218"/>
      <c r="AL83" s="218"/>
      <c r="AM83" s="218"/>
      <c r="AN83" s="218"/>
      <c r="AO83" s="217">
        <v>221839</v>
      </c>
      <c r="AP83" s="218"/>
      <c r="AQ83" s="218"/>
      <c r="AR83" s="218"/>
      <c r="AS83" s="218"/>
      <c r="AT83" s="100"/>
      <c r="AU83" s="101"/>
      <c r="AV83" s="101"/>
      <c r="AW83" s="101"/>
      <c r="AX83" s="359"/>
    </row>
    <row r="84" spans="1:60" ht="46.5" customHeight="1" x14ac:dyDescent="0.15">
      <c r="A84" s="135"/>
      <c r="B84" s="136"/>
      <c r="C84" s="136"/>
      <c r="D84" s="136"/>
      <c r="E84" s="136"/>
      <c r="F84" s="137"/>
      <c r="G84" s="308"/>
      <c r="H84" s="308"/>
      <c r="I84" s="308"/>
      <c r="J84" s="308"/>
      <c r="K84" s="308"/>
      <c r="L84" s="308"/>
      <c r="M84" s="308"/>
      <c r="N84" s="308"/>
      <c r="O84" s="308"/>
      <c r="P84" s="308"/>
      <c r="Q84" s="308"/>
      <c r="R84" s="308"/>
      <c r="S84" s="308"/>
      <c r="T84" s="308"/>
      <c r="U84" s="308"/>
      <c r="V84" s="308"/>
      <c r="W84" s="308"/>
      <c r="X84" s="308"/>
      <c r="Y84" s="210" t="s">
        <v>59</v>
      </c>
      <c r="Z84" s="121"/>
      <c r="AA84" s="122"/>
      <c r="AB84" s="103" t="s">
        <v>493</v>
      </c>
      <c r="AC84" s="104"/>
      <c r="AD84" s="105"/>
      <c r="AE84" s="103" t="s">
        <v>483</v>
      </c>
      <c r="AF84" s="104"/>
      <c r="AG84" s="104"/>
      <c r="AH84" s="104"/>
      <c r="AI84" s="105"/>
      <c r="AJ84" s="103" t="s">
        <v>484</v>
      </c>
      <c r="AK84" s="104"/>
      <c r="AL84" s="104"/>
      <c r="AM84" s="104"/>
      <c r="AN84" s="105"/>
      <c r="AO84" s="103" t="s">
        <v>581</v>
      </c>
      <c r="AP84" s="104"/>
      <c r="AQ84" s="104"/>
      <c r="AR84" s="104"/>
      <c r="AS84" s="105"/>
      <c r="AT84" s="103"/>
      <c r="AU84" s="104"/>
      <c r="AV84" s="104"/>
      <c r="AW84" s="104"/>
      <c r="AX84" s="275"/>
    </row>
    <row r="85" spans="1:60" ht="32.25" customHeight="1" x14ac:dyDescent="0.15">
      <c r="A85" s="129" t="s">
        <v>17</v>
      </c>
      <c r="B85" s="130"/>
      <c r="C85" s="130"/>
      <c r="D85" s="130"/>
      <c r="E85" s="130"/>
      <c r="F85" s="131"/>
      <c r="G85" s="138" t="s">
        <v>18</v>
      </c>
      <c r="H85" s="96"/>
      <c r="I85" s="96"/>
      <c r="J85" s="96"/>
      <c r="K85" s="96"/>
      <c r="L85" s="96"/>
      <c r="M85" s="96"/>
      <c r="N85" s="96"/>
      <c r="O85" s="96"/>
      <c r="P85" s="96"/>
      <c r="Q85" s="96"/>
      <c r="R85" s="96"/>
      <c r="S85" s="96"/>
      <c r="T85" s="96"/>
      <c r="U85" s="96"/>
      <c r="V85" s="96"/>
      <c r="W85" s="96"/>
      <c r="X85" s="97"/>
      <c r="Y85" s="211"/>
      <c r="Z85" s="212"/>
      <c r="AA85" s="213"/>
      <c r="AB85" s="95" t="s">
        <v>12</v>
      </c>
      <c r="AC85" s="96"/>
      <c r="AD85" s="97"/>
      <c r="AE85" s="151" t="s">
        <v>69</v>
      </c>
      <c r="AF85" s="96"/>
      <c r="AG85" s="96"/>
      <c r="AH85" s="96"/>
      <c r="AI85" s="97"/>
      <c r="AJ85" s="151" t="s">
        <v>70</v>
      </c>
      <c r="AK85" s="96"/>
      <c r="AL85" s="96"/>
      <c r="AM85" s="96"/>
      <c r="AN85" s="97"/>
      <c r="AO85" s="151" t="s">
        <v>71</v>
      </c>
      <c r="AP85" s="96"/>
      <c r="AQ85" s="96"/>
      <c r="AR85" s="96"/>
      <c r="AS85" s="97"/>
      <c r="AT85" s="276" t="s">
        <v>75</v>
      </c>
      <c r="AU85" s="277"/>
      <c r="AV85" s="277"/>
      <c r="AW85" s="277"/>
      <c r="AX85" s="278"/>
    </row>
    <row r="86" spans="1:60" ht="22.5" customHeight="1" x14ac:dyDescent="0.15">
      <c r="A86" s="132"/>
      <c r="B86" s="133"/>
      <c r="C86" s="133"/>
      <c r="D86" s="133"/>
      <c r="E86" s="133"/>
      <c r="F86" s="134"/>
      <c r="G86" s="307" t="s">
        <v>491</v>
      </c>
      <c r="H86" s="307"/>
      <c r="I86" s="307"/>
      <c r="J86" s="307"/>
      <c r="K86" s="307"/>
      <c r="L86" s="307"/>
      <c r="M86" s="307"/>
      <c r="N86" s="307"/>
      <c r="O86" s="307"/>
      <c r="P86" s="307"/>
      <c r="Q86" s="307"/>
      <c r="R86" s="307"/>
      <c r="S86" s="307"/>
      <c r="T86" s="307"/>
      <c r="U86" s="307"/>
      <c r="V86" s="307"/>
      <c r="W86" s="307"/>
      <c r="X86" s="307"/>
      <c r="Y86" s="547" t="s">
        <v>17</v>
      </c>
      <c r="Z86" s="548"/>
      <c r="AA86" s="549"/>
      <c r="AB86" s="126"/>
      <c r="AC86" s="127"/>
      <c r="AD86" s="128"/>
      <c r="AE86" s="217">
        <v>1589229</v>
      </c>
      <c r="AF86" s="218"/>
      <c r="AG86" s="218"/>
      <c r="AH86" s="218"/>
      <c r="AI86" s="218"/>
      <c r="AJ86" s="217">
        <v>1657736</v>
      </c>
      <c r="AK86" s="218"/>
      <c r="AL86" s="218"/>
      <c r="AM86" s="218"/>
      <c r="AN86" s="218"/>
      <c r="AO86" s="217">
        <v>1436985</v>
      </c>
      <c r="AP86" s="218"/>
      <c r="AQ86" s="218"/>
      <c r="AR86" s="218"/>
      <c r="AS86" s="218"/>
      <c r="AT86" s="100"/>
      <c r="AU86" s="101"/>
      <c r="AV86" s="101"/>
      <c r="AW86" s="101"/>
      <c r="AX86" s="359"/>
    </row>
    <row r="87" spans="1:60" ht="47.1" customHeight="1" x14ac:dyDescent="0.15">
      <c r="A87" s="135"/>
      <c r="B87" s="136"/>
      <c r="C87" s="136"/>
      <c r="D87" s="136"/>
      <c r="E87" s="136"/>
      <c r="F87" s="137"/>
      <c r="G87" s="308"/>
      <c r="H87" s="308"/>
      <c r="I87" s="308"/>
      <c r="J87" s="308"/>
      <c r="K87" s="308"/>
      <c r="L87" s="308"/>
      <c r="M87" s="308"/>
      <c r="N87" s="308"/>
      <c r="O87" s="308"/>
      <c r="P87" s="308"/>
      <c r="Q87" s="308"/>
      <c r="R87" s="308"/>
      <c r="S87" s="308"/>
      <c r="T87" s="308"/>
      <c r="U87" s="308"/>
      <c r="V87" s="308"/>
      <c r="W87" s="308"/>
      <c r="X87" s="308"/>
      <c r="Y87" s="210" t="s">
        <v>59</v>
      </c>
      <c r="Z87" s="121"/>
      <c r="AA87" s="122"/>
      <c r="AB87" s="103" t="s">
        <v>492</v>
      </c>
      <c r="AC87" s="104"/>
      <c r="AD87" s="105"/>
      <c r="AE87" s="103" t="s">
        <v>494</v>
      </c>
      <c r="AF87" s="104"/>
      <c r="AG87" s="104"/>
      <c r="AH87" s="104"/>
      <c r="AI87" s="105"/>
      <c r="AJ87" s="103" t="s">
        <v>495</v>
      </c>
      <c r="AK87" s="104"/>
      <c r="AL87" s="104"/>
      <c r="AM87" s="104"/>
      <c r="AN87" s="105"/>
      <c r="AO87" s="103" t="s">
        <v>567</v>
      </c>
      <c r="AP87" s="104"/>
      <c r="AQ87" s="104"/>
      <c r="AR87" s="104"/>
      <c r="AS87" s="105"/>
      <c r="AT87" s="103"/>
      <c r="AU87" s="104"/>
      <c r="AV87" s="104"/>
      <c r="AW87" s="104"/>
      <c r="AX87" s="275"/>
    </row>
    <row r="88" spans="1:60" ht="32.25" customHeight="1" x14ac:dyDescent="0.15">
      <c r="A88" s="129" t="s">
        <v>17</v>
      </c>
      <c r="B88" s="130"/>
      <c r="C88" s="130"/>
      <c r="D88" s="130"/>
      <c r="E88" s="130"/>
      <c r="F88" s="131"/>
      <c r="G88" s="138" t="s">
        <v>18</v>
      </c>
      <c r="H88" s="96"/>
      <c r="I88" s="96"/>
      <c r="J88" s="96"/>
      <c r="K88" s="96"/>
      <c r="L88" s="96"/>
      <c r="M88" s="96"/>
      <c r="N88" s="96"/>
      <c r="O88" s="96"/>
      <c r="P88" s="96"/>
      <c r="Q88" s="96"/>
      <c r="R88" s="96"/>
      <c r="S88" s="96"/>
      <c r="T88" s="96"/>
      <c r="U88" s="96"/>
      <c r="V88" s="96"/>
      <c r="W88" s="96"/>
      <c r="X88" s="97"/>
      <c r="Y88" s="211"/>
      <c r="Z88" s="212"/>
      <c r="AA88" s="213"/>
      <c r="AB88" s="95" t="s">
        <v>12</v>
      </c>
      <c r="AC88" s="96"/>
      <c r="AD88" s="97"/>
      <c r="AE88" s="151" t="s">
        <v>69</v>
      </c>
      <c r="AF88" s="96"/>
      <c r="AG88" s="96"/>
      <c r="AH88" s="96"/>
      <c r="AI88" s="97"/>
      <c r="AJ88" s="151" t="s">
        <v>70</v>
      </c>
      <c r="AK88" s="96"/>
      <c r="AL88" s="96"/>
      <c r="AM88" s="96"/>
      <c r="AN88" s="97"/>
      <c r="AO88" s="151" t="s">
        <v>71</v>
      </c>
      <c r="AP88" s="96"/>
      <c r="AQ88" s="96"/>
      <c r="AR88" s="96"/>
      <c r="AS88" s="97"/>
      <c r="AT88" s="276" t="s">
        <v>75</v>
      </c>
      <c r="AU88" s="277"/>
      <c r="AV88" s="277"/>
      <c r="AW88" s="277"/>
      <c r="AX88" s="278"/>
    </row>
    <row r="89" spans="1:60" ht="22.5" customHeight="1" x14ac:dyDescent="0.15">
      <c r="A89" s="132"/>
      <c r="B89" s="133"/>
      <c r="C89" s="133"/>
      <c r="D89" s="133"/>
      <c r="E89" s="133"/>
      <c r="F89" s="134"/>
      <c r="G89" s="307" t="s">
        <v>496</v>
      </c>
      <c r="H89" s="307"/>
      <c r="I89" s="307"/>
      <c r="J89" s="307"/>
      <c r="K89" s="307"/>
      <c r="L89" s="307"/>
      <c r="M89" s="307"/>
      <c r="N89" s="307"/>
      <c r="O89" s="307"/>
      <c r="P89" s="307"/>
      <c r="Q89" s="307"/>
      <c r="R89" s="307"/>
      <c r="S89" s="307"/>
      <c r="T89" s="307"/>
      <c r="U89" s="307"/>
      <c r="V89" s="307"/>
      <c r="W89" s="307"/>
      <c r="X89" s="307"/>
      <c r="Y89" s="547" t="s">
        <v>17</v>
      </c>
      <c r="Z89" s="548"/>
      <c r="AA89" s="549"/>
      <c r="AB89" s="126"/>
      <c r="AC89" s="127"/>
      <c r="AD89" s="128"/>
      <c r="AE89" s="217">
        <v>233</v>
      </c>
      <c r="AF89" s="218"/>
      <c r="AG89" s="218"/>
      <c r="AH89" s="218"/>
      <c r="AI89" s="218"/>
      <c r="AJ89" s="217">
        <v>233</v>
      </c>
      <c r="AK89" s="218"/>
      <c r="AL89" s="218"/>
      <c r="AM89" s="218"/>
      <c r="AN89" s="218"/>
      <c r="AO89" s="217">
        <v>240</v>
      </c>
      <c r="AP89" s="218"/>
      <c r="AQ89" s="218"/>
      <c r="AR89" s="218"/>
      <c r="AS89" s="218"/>
      <c r="AT89" s="100"/>
      <c r="AU89" s="101"/>
      <c r="AV89" s="101"/>
      <c r="AW89" s="101"/>
      <c r="AX89" s="359"/>
    </row>
    <row r="90" spans="1:60" ht="47.1" customHeight="1" x14ac:dyDescent="0.15">
      <c r="A90" s="135"/>
      <c r="B90" s="136"/>
      <c r="C90" s="136"/>
      <c r="D90" s="136"/>
      <c r="E90" s="136"/>
      <c r="F90" s="137"/>
      <c r="G90" s="308"/>
      <c r="H90" s="308"/>
      <c r="I90" s="308"/>
      <c r="J90" s="308"/>
      <c r="K90" s="308"/>
      <c r="L90" s="308"/>
      <c r="M90" s="308"/>
      <c r="N90" s="308"/>
      <c r="O90" s="308"/>
      <c r="P90" s="308"/>
      <c r="Q90" s="308"/>
      <c r="R90" s="308"/>
      <c r="S90" s="308"/>
      <c r="T90" s="308"/>
      <c r="U90" s="308"/>
      <c r="V90" s="308"/>
      <c r="W90" s="308"/>
      <c r="X90" s="308"/>
      <c r="Y90" s="210" t="s">
        <v>59</v>
      </c>
      <c r="Z90" s="121"/>
      <c r="AA90" s="122"/>
      <c r="AB90" s="103" t="s">
        <v>497</v>
      </c>
      <c r="AC90" s="104"/>
      <c r="AD90" s="105"/>
      <c r="AE90" s="103" t="s">
        <v>498</v>
      </c>
      <c r="AF90" s="104"/>
      <c r="AG90" s="104"/>
      <c r="AH90" s="104"/>
      <c r="AI90" s="105"/>
      <c r="AJ90" s="103" t="s">
        <v>499</v>
      </c>
      <c r="AK90" s="104"/>
      <c r="AL90" s="104"/>
      <c r="AM90" s="104"/>
      <c r="AN90" s="105"/>
      <c r="AO90" s="103" t="s">
        <v>565</v>
      </c>
      <c r="AP90" s="104"/>
      <c r="AQ90" s="104"/>
      <c r="AR90" s="104"/>
      <c r="AS90" s="105"/>
      <c r="AT90" s="103"/>
      <c r="AU90" s="104"/>
      <c r="AV90" s="104"/>
      <c r="AW90" s="104"/>
      <c r="AX90" s="275"/>
    </row>
    <row r="91" spans="1:60" ht="32.25" customHeight="1" x14ac:dyDescent="0.15">
      <c r="A91" s="129" t="s">
        <v>17</v>
      </c>
      <c r="B91" s="130"/>
      <c r="C91" s="130"/>
      <c r="D91" s="130"/>
      <c r="E91" s="130"/>
      <c r="F91" s="131"/>
      <c r="G91" s="138" t="s">
        <v>18</v>
      </c>
      <c r="H91" s="96"/>
      <c r="I91" s="96"/>
      <c r="J91" s="96"/>
      <c r="K91" s="96"/>
      <c r="L91" s="96"/>
      <c r="M91" s="96"/>
      <c r="N91" s="96"/>
      <c r="O91" s="96"/>
      <c r="P91" s="96"/>
      <c r="Q91" s="96"/>
      <c r="R91" s="96"/>
      <c r="S91" s="96"/>
      <c r="T91" s="96"/>
      <c r="U91" s="96"/>
      <c r="V91" s="96"/>
      <c r="W91" s="96"/>
      <c r="X91" s="97"/>
      <c r="Y91" s="211"/>
      <c r="Z91" s="212"/>
      <c r="AA91" s="213"/>
      <c r="AB91" s="95" t="s">
        <v>12</v>
      </c>
      <c r="AC91" s="96"/>
      <c r="AD91" s="97"/>
      <c r="AE91" s="151" t="s">
        <v>69</v>
      </c>
      <c r="AF91" s="96"/>
      <c r="AG91" s="96"/>
      <c r="AH91" s="96"/>
      <c r="AI91" s="97"/>
      <c r="AJ91" s="151" t="s">
        <v>70</v>
      </c>
      <c r="AK91" s="96"/>
      <c r="AL91" s="96"/>
      <c r="AM91" s="96"/>
      <c r="AN91" s="97"/>
      <c r="AO91" s="151" t="s">
        <v>71</v>
      </c>
      <c r="AP91" s="96"/>
      <c r="AQ91" s="96"/>
      <c r="AR91" s="96"/>
      <c r="AS91" s="97"/>
      <c r="AT91" s="276" t="s">
        <v>75</v>
      </c>
      <c r="AU91" s="277"/>
      <c r="AV91" s="277"/>
      <c r="AW91" s="277"/>
      <c r="AX91" s="278"/>
    </row>
    <row r="92" spans="1:60" ht="22.5" customHeight="1" x14ac:dyDescent="0.15">
      <c r="A92" s="132"/>
      <c r="B92" s="133"/>
      <c r="C92" s="133"/>
      <c r="D92" s="133"/>
      <c r="E92" s="133"/>
      <c r="F92" s="134"/>
      <c r="G92" s="307" t="s">
        <v>500</v>
      </c>
      <c r="H92" s="307"/>
      <c r="I92" s="307"/>
      <c r="J92" s="307"/>
      <c r="K92" s="307"/>
      <c r="L92" s="307"/>
      <c r="M92" s="307"/>
      <c r="N92" s="307"/>
      <c r="O92" s="307"/>
      <c r="P92" s="307"/>
      <c r="Q92" s="307"/>
      <c r="R92" s="307"/>
      <c r="S92" s="307"/>
      <c r="T92" s="307"/>
      <c r="U92" s="307"/>
      <c r="V92" s="307"/>
      <c r="W92" s="307"/>
      <c r="X92" s="678"/>
      <c r="Y92" s="547" t="s">
        <v>17</v>
      </c>
      <c r="Z92" s="548"/>
      <c r="AA92" s="549"/>
      <c r="AB92" s="126"/>
      <c r="AC92" s="127"/>
      <c r="AD92" s="128"/>
      <c r="AE92" s="217">
        <v>197977</v>
      </c>
      <c r="AF92" s="218"/>
      <c r="AG92" s="218"/>
      <c r="AH92" s="218"/>
      <c r="AI92" s="218"/>
      <c r="AJ92" s="217">
        <v>197408</v>
      </c>
      <c r="AK92" s="218"/>
      <c r="AL92" s="218"/>
      <c r="AM92" s="218"/>
      <c r="AN92" s="218"/>
      <c r="AO92" s="217">
        <v>198579</v>
      </c>
      <c r="AP92" s="218"/>
      <c r="AQ92" s="218"/>
      <c r="AR92" s="218"/>
      <c r="AS92" s="218"/>
      <c r="AT92" s="100"/>
      <c r="AU92" s="101"/>
      <c r="AV92" s="101"/>
      <c r="AW92" s="101"/>
      <c r="AX92" s="359"/>
    </row>
    <row r="93" spans="1:60" ht="47.1" customHeight="1" x14ac:dyDescent="0.15">
      <c r="A93" s="135"/>
      <c r="B93" s="136"/>
      <c r="C93" s="136"/>
      <c r="D93" s="136"/>
      <c r="E93" s="136"/>
      <c r="F93" s="137"/>
      <c r="G93" s="308"/>
      <c r="H93" s="308"/>
      <c r="I93" s="308"/>
      <c r="J93" s="308"/>
      <c r="K93" s="308"/>
      <c r="L93" s="308"/>
      <c r="M93" s="308"/>
      <c r="N93" s="308"/>
      <c r="O93" s="308"/>
      <c r="P93" s="308"/>
      <c r="Q93" s="308"/>
      <c r="R93" s="308"/>
      <c r="S93" s="308"/>
      <c r="T93" s="308"/>
      <c r="U93" s="308"/>
      <c r="V93" s="308"/>
      <c r="W93" s="308"/>
      <c r="X93" s="679"/>
      <c r="Y93" s="210" t="s">
        <v>59</v>
      </c>
      <c r="Z93" s="121"/>
      <c r="AA93" s="122"/>
      <c r="AB93" s="103" t="s">
        <v>501</v>
      </c>
      <c r="AC93" s="104"/>
      <c r="AD93" s="105"/>
      <c r="AE93" s="103" t="s">
        <v>502</v>
      </c>
      <c r="AF93" s="104"/>
      <c r="AG93" s="104"/>
      <c r="AH93" s="104"/>
      <c r="AI93" s="105"/>
      <c r="AJ93" s="103" t="s">
        <v>503</v>
      </c>
      <c r="AK93" s="104"/>
      <c r="AL93" s="104"/>
      <c r="AM93" s="104"/>
      <c r="AN93" s="105"/>
      <c r="AO93" s="103" t="s">
        <v>568</v>
      </c>
      <c r="AP93" s="104"/>
      <c r="AQ93" s="104"/>
      <c r="AR93" s="104"/>
      <c r="AS93" s="105"/>
      <c r="AT93" s="103"/>
      <c r="AU93" s="104"/>
      <c r="AV93" s="104"/>
      <c r="AW93" s="104"/>
      <c r="AX93" s="275"/>
    </row>
    <row r="94" spans="1:60" ht="32.25" hidden="1" customHeight="1" x14ac:dyDescent="0.15">
      <c r="A94" s="372" t="s">
        <v>17</v>
      </c>
      <c r="B94" s="133"/>
      <c r="C94" s="133"/>
      <c r="D94" s="133"/>
      <c r="E94" s="133"/>
      <c r="F94" s="134"/>
      <c r="G94" s="173" t="s">
        <v>18</v>
      </c>
      <c r="H94" s="167"/>
      <c r="I94" s="167"/>
      <c r="J94" s="167"/>
      <c r="K94" s="167"/>
      <c r="L94" s="167"/>
      <c r="M94" s="167"/>
      <c r="N94" s="167"/>
      <c r="O94" s="167"/>
      <c r="P94" s="167"/>
      <c r="Q94" s="167"/>
      <c r="R94" s="167"/>
      <c r="S94" s="167"/>
      <c r="T94" s="167"/>
      <c r="U94" s="167"/>
      <c r="V94" s="167"/>
      <c r="W94" s="167"/>
      <c r="X94" s="168"/>
      <c r="Y94" s="680"/>
      <c r="Z94" s="681"/>
      <c r="AA94" s="682"/>
      <c r="AB94" s="166" t="s">
        <v>12</v>
      </c>
      <c r="AC94" s="167"/>
      <c r="AD94" s="168"/>
      <c r="AE94" s="172" t="s">
        <v>69</v>
      </c>
      <c r="AF94" s="167"/>
      <c r="AG94" s="167"/>
      <c r="AH94" s="167"/>
      <c r="AI94" s="168"/>
      <c r="AJ94" s="172" t="s">
        <v>70</v>
      </c>
      <c r="AK94" s="167"/>
      <c r="AL94" s="167"/>
      <c r="AM94" s="167"/>
      <c r="AN94" s="168"/>
      <c r="AO94" s="172" t="s">
        <v>71</v>
      </c>
      <c r="AP94" s="167"/>
      <c r="AQ94" s="167"/>
      <c r="AR94" s="167"/>
      <c r="AS94" s="168"/>
      <c r="AT94" s="683" t="s">
        <v>75</v>
      </c>
      <c r="AU94" s="684"/>
      <c r="AV94" s="684"/>
      <c r="AW94" s="684"/>
      <c r="AX94" s="685"/>
    </row>
    <row r="95" spans="1:60" ht="22.5" hidden="1" customHeight="1" x14ac:dyDescent="0.15">
      <c r="A95" s="132"/>
      <c r="B95" s="133"/>
      <c r="C95" s="133"/>
      <c r="D95" s="133"/>
      <c r="E95" s="133"/>
      <c r="F95" s="134"/>
      <c r="G95" s="307" t="s">
        <v>309</v>
      </c>
      <c r="H95" s="307"/>
      <c r="I95" s="307"/>
      <c r="J95" s="307"/>
      <c r="K95" s="307"/>
      <c r="L95" s="307"/>
      <c r="M95" s="307"/>
      <c r="N95" s="307"/>
      <c r="O95" s="307"/>
      <c r="P95" s="307"/>
      <c r="Q95" s="307"/>
      <c r="R95" s="307"/>
      <c r="S95" s="307"/>
      <c r="T95" s="307"/>
      <c r="U95" s="307"/>
      <c r="V95" s="307"/>
      <c r="W95" s="307"/>
      <c r="X95" s="307"/>
      <c r="Y95" s="547" t="s">
        <v>17</v>
      </c>
      <c r="Z95" s="548"/>
      <c r="AA95" s="549"/>
      <c r="AB95" s="126"/>
      <c r="AC95" s="127"/>
      <c r="AD95" s="128"/>
      <c r="AE95" s="217"/>
      <c r="AF95" s="218"/>
      <c r="AG95" s="218"/>
      <c r="AH95" s="218"/>
      <c r="AI95" s="218"/>
      <c r="AJ95" s="217"/>
      <c r="AK95" s="218"/>
      <c r="AL95" s="218"/>
      <c r="AM95" s="218"/>
      <c r="AN95" s="218"/>
      <c r="AO95" s="217"/>
      <c r="AP95" s="218"/>
      <c r="AQ95" s="218"/>
      <c r="AR95" s="218"/>
      <c r="AS95" s="218"/>
      <c r="AT95" s="100"/>
      <c r="AU95" s="101"/>
      <c r="AV95" s="101"/>
      <c r="AW95" s="101"/>
      <c r="AX95" s="359"/>
    </row>
    <row r="96" spans="1:60" ht="47.1" hidden="1" customHeight="1" x14ac:dyDescent="0.15">
      <c r="A96" s="135"/>
      <c r="B96" s="136"/>
      <c r="C96" s="136"/>
      <c r="D96" s="136"/>
      <c r="E96" s="136"/>
      <c r="F96" s="137"/>
      <c r="G96" s="308"/>
      <c r="H96" s="308"/>
      <c r="I96" s="308"/>
      <c r="J96" s="308"/>
      <c r="K96" s="308"/>
      <c r="L96" s="308"/>
      <c r="M96" s="308"/>
      <c r="N96" s="308"/>
      <c r="O96" s="308"/>
      <c r="P96" s="308"/>
      <c r="Q96" s="308"/>
      <c r="R96" s="308"/>
      <c r="S96" s="308"/>
      <c r="T96" s="308"/>
      <c r="U96" s="308"/>
      <c r="V96" s="308"/>
      <c r="W96" s="308"/>
      <c r="X96" s="308"/>
      <c r="Y96" s="210" t="s">
        <v>59</v>
      </c>
      <c r="Z96" s="121"/>
      <c r="AA96" s="122"/>
      <c r="AB96" s="103" t="s">
        <v>60</v>
      </c>
      <c r="AC96" s="104"/>
      <c r="AD96" s="105"/>
      <c r="AE96" s="103"/>
      <c r="AF96" s="104"/>
      <c r="AG96" s="104"/>
      <c r="AH96" s="104"/>
      <c r="AI96" s="105"/>
      <c r="AJ96" s="103"/>
      <c r="AK96" s="104"/>
      <c r="AL96" s="104"/>
      <c r="AM96" s="104"/>
      <c r="AN96" s="105"/>
      <c r="AO96" s="103"/>
      <c r="AP96" s="104"/>
      <c r="AQ96" s="104"/>
      <c r="AR96" s="104"/>
      <c r="AS96" s="105"/>
      <c r="AT96" s="103"/>
      <c r="AU96" s="104"/>
      <c r="AV96" s="104"/>
      <c r="AW96" s="104"/>
      <c r="AX96" s="275"/>
    </row>
    <row r="97" spans="1:50" ht="23.1" customHeight="1" x14ac:dyDescent="0.15">
      <c r="A97" s="610" t="s">
        <v>77</v>
      </c>
      <c r="B97" s="611"/>
      <c r="C97" s="640" t="s">
        <v>19</v>
      </c>
      <c r="D97" s="533"/>
      <c r="E97" s="533"/>
      <c r="F97" s="533"/>
      <c r="G97" s="533"/>
      <c r="H97" s="533"/>
      <c r="I97" s="533"/>
      <c r="J97" s="533"/>
      <c r="K97" s="641"/>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33" customHeight="1" x14ac:dyDescent="0.15">
      <c r="A98" s="612"/>
      <c r="B98" s="613"/>
      <c r="C98" s="544" t="s">
        <v>506</v>
      </c>
      <c r="D98" s="545"/>
      <c r="E98" s="545"/>
      <c r="F98" s="545"/>
      <c r="G98" s="545"/>
      <c r="H98" s="545"/>
      <c r="I98" s="545"/>
      <c r="J98" s="545"/>
      <c r="K98" s="546"/>
      <c r="L98" s="187">
        <v>16</v>
      </c>
      <c r="M98" s="188"/>
      <c r="N98" s="188"/>
      <c r="O98" s="188"/>
      <c r="P98" s="188"/>
      <c r="Q98" s="189"/>
      <c r="R98" s="187"/>
      <c r="S98" s="188"/>
      <c r="T98" s="188"/>
      <c r="U98" s="188"/>
      <c r="V98" s="188"/>
      <c r="W98" s="189"/>
      <c r="X98" s="74"/>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6"/>
    </row>
    <row r="99" spans="1:50" ht="31.5" customHeight="1" x14ac:dyDescent="0.15">
      <c r="A99" s="612"/>
      <c r="B99" s="613"/>
      <c r="C99" s="607" t="s">
        <v>508</v>
      </c>
      <c r="D99" s="608"/>
      <c r="E99" s="608"/>
      <c r="F99" s="608"/>
      <c r="G99" s="608"/>
      <c r="H99" s="608"/>
      <c r="I99" s="608"/>
      <c r="J99" s="608"/>
      <c r="K99" s="609"/>
      <c r="L99" s="187">
        <v>7</v>
      </c>
      <c r="M99" s="188"/>
      <c r="N99" s="188"/>
      <c r="O99" s="188"/>
      <c r="P99" s="188"/>
      <c r="Q99" s="189"/>
      <c r="R99" s="187"/>
      <c r="S99" s="188"/>
      <c r="T99" s="188"/>
      <c r="U99" s="188"/>
      <c r="V99" s="188"/>
      <c r="W99" s="189"/>
      <c r="X99" s="77"/>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9"/>
    </row>
    <row r="100" spans="1:50" ht="49.5" customHeight="1" x14ac:dyDescent="0.15">
      <c r="A100" s="612"/>
      <c r="B100" s="613"/>
      <c r="C100" s="607" t="s">
        <v>504</v>
      </c>
      <c r="D100" s="608"/>
      <c r="E100" s="608"/>
      <c r="F100" s="608"/>
      <c r="G100" s="608"/>
      <c r="H100" s="608"/>
      <c r="I100" s="608"/>
      <c r="J100" s="608"/>
      <c r="K100" s="609"/>
      <c r="L100" s="187">
        <v>33</v>
      </c>
      <c r="M100" s="188"/>
      <c r="N100" s="188"/>
      <c r="O100" s="188"/>
      <c r="P100" s="188"/>
      <c r="Q100" s="189"/>
      <c r="R100" s="187"/>
      <c r="S100" s="188"/>
      <c r="T100" s="188"/>
      <c r="U100" s="188"/>
      <c r="V100" s="188"/>
      <c r="W100" s="189"/>
      <c r="X100" s="77"/>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9"/>
    </row>
    <row r="101" spans="1:50" ht="31.5" customHeight="1" x14ac:dyDescent="0.15">
      <c r="A101" s="612"/>
      <c r="B101" s="613"/>
      <c r="C101" s="607" t="s">
        <v>505</v>
      </c>
      <c r="D101" s="608"/>
      <c r="E101" s="608"/>
      <c r="F101" s="608"/>
      <c r="G101" s="608"/>
      <c r="H101" s="608"/>
      <c r="I101" s="608"/>
      <c r="J101" s="608"/>
      <c r="K101" s="609"/>
      <c r="L101" s="187">
        <v>25</v>
      </c>
      <c r="M101" s="188"/>
      <c r="N101" s="188"/>
      <c r="O101" s="188"/>
      <c r="P101" s="188"/>
      <c r="Q101" s="189"/>
      <c r="R101" s="187"/>
      <c r="S101" s="188"/>
      <c r="T101" s="188"/>
      <c r="U101" s="188"/>
      <c r="V101" s="188"/>
      <c r="W101" s="189"/>
      <c r="X101" s="77"/>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row>
    <row r="102" spans="1:50" ht="31.5" customHeight="1" x14ac:dyDescent="0.15">
      <c r="A102" s="612"/>
      <c r="B102" s="613"/>
      <c r="C102" s="607" t="s">
        <v>507</v>
      </c>
      <c r="D102" s="608"/>
      <c r="E102" s="608"/>
      <c r="F102" s="608"/>
      <c r="G102" s="608"/>
      <c r="H102" s="608"/>
      <c r="I102" s="608"/>
      <c r="J102" s="608"/>
      <c r="K102" s="609"/>
      <c r="L102" s="187">
        <v>11</v>
      </c>
      <c r="M102" s="188"/>
      <c r="N102" s="188"/>
      <c r="O102" s="188"/>
      <c r="P102" s="188"/>
      <c r="Q102" s="189"/>
      <c r="R102" s="187"/>
      <c r="S102" s="188"/>
      <c r="T102" s="188"/>
      <c r="U102" s="188"/>
      <c r="V102" s="188"/>
      <c r="W102" s="189"/>
      <c r="X102" s="77"/>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9"/>
    </row>
    <row r="103" spans="1:50" ht="31.5" customHeight="1" x14ac:dyDescent="0.15">
      <c r="A103" s="612"/>
      <c r="B103" s="613"/>
      <c r="C103" s="616" t="s">
        <v>586</v>
      </c>
      <c r="D103" s="617"/>
      <c r="E103" s="617"/>
      <c r="F103" s="617"/>
      <c r="G103" s="617"/>
      <c r="H103" s="617"/>
      <c r="I103" s="617"/>
      <c r="J103" s="617"/>
      <c r="K103" s="618"/>
      <c r="L103" s="187">
        <v>14</v>
      </c>
      <c r="M103" s="188"/>
      <c r="N103" s="188"/>
      <c r="O103" s="188"/>
      <c r="P103" s="188"/>
      <c r="Q103" s="189"/>
      <c r="R103" s="187"/>
      <c r="S103" s="188"/>
      <c r="T103" s="188"/>
      <c r="U103" s="188"/>
      <c r="V103" s="188"/>
      <c r="W103" s="189"/>
      <c r="X103" s="77"/>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9"/>
    </row>
    <row r="104" spans="1:50" ht="21" customHeight="1" thickBot="1" x14ac:dyDescent="0.2">
      <c r="A104" s="614"/>
      <c r="B104" s="615"/>
      <c r="C104" s="601" t="s">
        <v>22</v>
      </c>
      <c r="D104" s="602"/>
      <c r="E104" s="602"/>
      <c r="F104" s="602"/>
      <c r="G104" s="602"/>
      <c r="H104" s="602"/>
      <c r="I104" s="602"/>
      <c r="J104" s="602"/>
      <c r="K104" s="603"/>
      <c r="L104" s="604">
        <f>SUM(L98:Q103)</f>
        <v>106</v>
      </c>
      <c r="M104" s="605"/>
      <c r="N104" s="605"/>
      <c r="O104" s="605"/>
      <c r="P104" s="605"/>
      <c r="Q104" s="606"/>
      <c r="R104" s="604">
        <f>SUM(R98:W103)</f>
        <v>0</v>
      </c>
      <c r="S104" s="605"/>
      <c r="T104" s="605"/>
      <c r="U104" s="605"/>
      <c r="V104" s="605"/>
      <c r="W104" s="606"/>
      <c r="X104" s="80"/>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2"/>
    </row>
    <row r="105" spans="1:50" ht="21"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3"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4"/>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67.5" customHeight="1" x14ac:dyDescent="0.15">
      <c r="A108" s="651" t="s">
        <v>312</v>
      </c>
      <c r="B108" s="652"/>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2" t="s">
        <v>466</v>
      </c>
      <c r="AE108" s="353"/>
      <c r="AF108" s="353"/>
      <c r="AG108" s="349" t="s">
        <v>514</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x14ac:dyDescent="0.15">
      <c r="A109" s="653"/>
      <c r="B109" s="654"/>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305" t="s">
        <v>466</v>
      </c>
      <c r="AE109" s="306"/>
      <c r="AF109" s="306"/>
      <c r="AG109" s="285" t="s">
        <v>509</v>
      </c>
      <c r="AH109" s="262"/>
      <c r="AI109" s="262"/>
      <c r="AJ109" s="262"/>
      <c r="AK109" s="262"/>
      <c r="AL109" s="262"/>
      <c r="AM109" s="262"/>
      <c r="AN109" s="262"/>
      <c r="AO109" s="262"/>
      <c r="AP109" s="262"/>
      <c r="AQ109" s="262"/>
      <c r="AR109" s="262"/>
      <c r="AS109" s="262"/>
      <c r="AT109" s="262"/>
      <c r="AU109" s="262"/>
      <c r="AV109" s="262"/>
      <c r="AW109" s="262"/>
      <c r="AX109" s="286"/>
    </row>
    <row r="110" spans="1:50" ht="30" customHeight="1" x14ac:dyDescent="0.15">
      <c r="A110" s="655"/>
      <c r="B110" s="656"/>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5" t="s">
        <v>466</v>
      </c>
      <c r="AE110" s="336"/>
      <c r="AF110" s="336"/>
      <c r="AG110" s="478" t="s">
        <v>509</v>
      </c>
      <c r="AH110" s="250"/>
      <c r="AI110" s="250"/>
      <c r="AJ110" s="250"/>
      <c r="AK110" s="250"/>
      <c r="AL110" s="250"/>
      <c r="AM110" s="250"/>
      <c r="AN110" s="250"/>
      <c r="AO110" s="250"/>
      <c r="AP110" s="250"/>
      <c r="AQ110" s="250"/>
      <c r="AR110" s="250"/>
      <c r="AS110" s="250"/>
      <c r="AT110" s="250"/>
      <c r="AU110" s="250"/>
      <c r="AV110" s="250"/>
      <c r="AW110" s="250"/>
      <c r="AX110" s="331"/>
    </row>
    <row r="111" spans="1:50" ht="49.5" customHeight="1" x14ac:dyDescent="0.15">
      <c r="A111" s="266" t="s">
        <v>46</v>
      </c>
      <c r="B111" s="267"/>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9" t="s">
        <v>466</v>
      </c>
      <c r="AE111" s="280"/>
      <c r="AF111" s="280"/>
      <c r="AG111" s="282" t="s">
        <v>512</v>
      </c>
      <c r="AH111" s="283"/>
      <c r="AI111" s="283"/>
      <c r="AJ111" s="283"/>
      <c r="AK111" s="283"/>
      <c r="AL111" s="283"/>
      <c r="AM111" s="283"/>
      <c r="AN111" s="283"/>
      <c r="AO111" s="283"/>
      <c r="AP111" s="283"/>
      <c r="AQ111" s="283"/>
      <c r="AR111" s="283"/>
      <c r="AS111" s="283"/>
      <c r="AT111" s="283"/>
      <c r="AU111" s="283"/>
      <c r="AV111" s="283"/>
      <c r="AW111" s="283"/>
      <c r="AX111" s="284"/>
    </row>
    <row r="112" spans="1:50" ht="19.350000000000001" customHeight="1" x14ac:dyDescent="0.15">
      <c r="A112" s="268"/>
      <c r="B112" s="269"/>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5" t="s">
        <v>510</v>
      </c>
      <c r="AE112" s="306"/>
      <c r="AF112" s="306"/>
      <c r="AG112" s="479"/>
      <c r="AH112" s="262"/>
      <c r="AI112" s="262"/>
      <c r="AJ112" s="262"/>
      <c r="AK112" s="262"/>
      <c r="AL112" s="262"/>
      <c r="AM112" s="262"/>
      <c r="AN112" s="262"/>
      <c r="AO112" s="262"/>
      <c r="AP112" s="262"/>
      <c r="AQ112" s="262"/>
      <c r="AR112" s="262"/>
      <c r="AS112" s="262"/>
      <c r="AT112" s="262"/>
      <c r="AU112" s="262"/>
      <c r="AV112" s="262"/>
      <c r="AW112" s="262"/>
      <c r="AX112" s="286"/>
    </row>
    <row r="113" spans="1:64" ht="19.350000000000001" customHeight="1" x14ac:dyDescent="0.15">
      <c r="A113" s="268"/>
      <c r="B113" s="269"/>
      <c r="C113" s="452"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5" t="s">
        <v>466</v>
      </c>
      <c r="AE113" s="306"/>
      <c r="AF113" s="306"/>
      <c r="AG113" s="285" t="s">
        <v>513</v>
      </c>
      <c r="AH113" s="262"/>
      <c r="AI113" s="262"/>
      <c r="AJ113" s="262"/>
      <c r="AK113" s="262"/>
      <c r="AL113" s="262"/>
      <c r="AM113" s="262"/>
      <c r="AN113" s="262"/>
      <c r="AO113" s="262"/>
      <c r="AP113" s="262"/>
      <c r="AQ113" s="262"/>
      <c r="AR113" s="262"/>
      <c r="AS113" s="262"/>
      <c r="AT113" s="262"/>
      <c r="AU113" s="262"/>
      <c r="AV113" s="262"/>
      <c r="AW113" s="262"/>
      <c r="AX113" s="286"/>
    </row>
    <row r="114" spans="1:64" ht="18.75" customHeight="1" x14ac:dyDescent="0.15">
      <c r="A114" s="268"/>
      <c r="B114" s="269"/>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5" t="s">
        <v>510</v>
      </c>
      <c r="AE114" s="306"/>
      <c r="AF114" s="306"/>
      <c r="AG114" s="479"/>
      <c r="AH114" s="262"/>
      <c r="AI114" s="262"/>
      <c r="AJ114" s="262"/>
      <c r="AK114" s="262"/>
      <c r="AL114" s="262"/>
      <c r="AM114" s="262"/>
      <c r="AN114" s="262"/>
      <c r="AO114" s="262"/>
      <c r="AP114" s="262"/>
      <c r="AQ114" s="262"/>
      <c r="AR114" s="262"/>
      <c r="AS114" s="262"/>
      <c r="AT114" s="262"/>
      <c r="AU114" s="262"/>
      <c r="AV114" s="262"/>
      <c r="AW114" s="262"/>
      <c r="AX114" s="286"/>
    </row>
    <row r="115" spans="1:64" ht="19.350000000000001" customHeight="1" x14ac:dyDescent="0.15">
      <c r="A115" s="268"/>
      <c r="B115" s="269"/>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8"/>
      <c r="AD115" s="305" t="s">
        <v>466</v>
      </c>
      <c r="AE115" s="306"/>
      <c r="AF115" s="306"/>
      <c r="AG115" s="285" t="s">
        <v>509</v>
      </c>
      <c r="AH115" s="262"/>
      <c r="AI115" s="262"/>
      <c r="AJ115" s="262"/>
      <c r="AK115" s="262"/>
      <c r="AL115" s="262"/>
      <c r="AM115" s="262"/>
      <c r="AN115" s="262"/>
      <c r="AO115" s="262"/>
      <c r="AP115" s="262"/>
      <c r="AQ115" s="262"/>
      <c r="AR115" s="262"/>
      <c r="AS115" s="262"/>
      <c r="AT115" s="262"/>
      <c r="AU115" s="262"/>
      <c r="AV115" s="262"/>
      <c r="AW115" s="262"/>
      <c r="AX115" s="286"/>
    </row>
    <row r="116" spans="1:64" ht="19.350000000000001" customHeight="1" x14ac:dyDescent="0.15">
      <c r="A116" s="268"/>
      <c r="B116" s="269"/>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8"/>
      <c r="AD116" s="264" t="s">
        <v>510</v>
      </c>
      <c r="AE116" s="265"/>
      <c r="AF116" s="265"/>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70"/>
      <c r="B117" s="271"/>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466</v>
      </c>
      <c r="AE117" s="336"/>
      <c r="AF117" s="340"/>
      <c r="AG117" s="345" t="s">
        <v>511</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466</v>
      </c>
      <c r="AE118" s="280"/>
      <c r="AF118" s="281"/>
      <c r="AG118" s="282" t="s">
        <v>515</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268"/>
      <c r="B119" s="269"/>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4" t="s">
        <v>466</v>
      </c>
      <c r="AE119" s="355"/>
      <c r="AF119" s="355"/>
      <c r="AG119" s="285" t="s">
        <v>509</v>
      </c>
      <c r="AH119" s="262"/>
      <c r="AI119" s="262"/>
      <c r="AJ119" s="262"/>
      <c r="AK119" s="262"/>
      <c r="AL119" s="262"/>
      <c r="AM119" s="262"/>
      <c r="AN119" s="262"/>
      <c r="AO119" s="262"/>
      <c r="AP119" s="262"/>
      <c r="AQ119" s="262"/>
      <c r="AR119" s="262"/>
      <c r="AS119" s="262"/>
      <c r="AT119" s="262"/>
      <c r="AU119" s="262"/>
      <c r="AV119" s="262"/>
      <c r="AW119" s="262"/>
      <c r="AX119" s="286"/>
    </row>
    <row r="120" spans="1:64" ht="18" customHeight="1" x14ac:dyDescent="0.15">
      <c r="A120" s="268"/>
      <c r="B120" s="269"/>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5" t="s">
        <v>466</v>
      </c>
      <c r="AE120" s="306"/>
      <c r="AF120" s="306"/>
      <c r="AG120" s="285" t="s">
        <v>509</v>
      </c>
      <c r="AH120" s="262"/>
      <c r="AI120" s="262"/>
      <c r="AJ120" s="262"/>
      <c r="AK120" s="262"/>
      <c r="AL120" s="262"/>
      <c r="AM120" s="262"/>
      <c r="AN120" s="262"/>
      <c r="AO120" s="262"/>
      <c r="AP120" s="262"/>
      <c r="AQ120" s="262"/>
      <c r="AR120" s="262"/>
      <c r="AS120" s="262"/>
      <c r="AT120" s="262"/>
      <c r="AU120" s="262"/>
      <c r="AV120" s="262"/>
      <c r="AW120" s="262"/>
      <c r="AX120" s="286"/>
    </row>
    <row r="121" spans="1:64" ht="18" customHeight="1" x14ac:dyDescent="0.15">
      <c r="A121" s="270"/>
      <c r="B121" s="271"/>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5" t="s">
        <v>510</v>
      </c>
      <c r="AE121" s="306"/>
      <c r="AF121" s="306"/>
      <c r="AG121" s="330"/>
      <c r="AH121" s="250"/>
      <c r="AI121" s="250"/>
      <c r="AJ121" s="250"/>
      <c r="AK121" s="250"/>
      <c r="AL121" s="250"/>
      <c r="AM121" s="250"/>
      <c r="AN121" s="250"/>
      <c r="AO121" s="250"/>
      <c r="AP121" s="250"/>
      <c r="AQ121" s="250"/>
      <c r="AR121" s="250"/>
      <c r="AS121" s="250"/>
      <c r="AT121" s="250"/>
      <c r="AU121" s="250"/>
      <c r="AV121" s="250"/>
      <c r="AW121" s="250"/>
      <c r="AX121" s="331"/>
    </row>
    <row r="122" spans="1:64" ht="33.6" customHeight="1" x14ac:dyDescent="0.15">
      <c r="A122" s="252" t="s">
        <v>80</v>
      </c>
      <c r="B122" s="253"/>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9"/>
      <c r="AE122" s="280"/>
      <c r="AF122" s="280"/>
      <c r="AG122" s="326"/>
      <c r="AH122" s="246"/>
      <c r="AI122" s="246"/>
      <c r="AJ122" s="246"/>
      <c r="AK122" s="246"/>
      <c r="AL122" s="246"/>
      <c r="AM122" s="246"/>
      <c r="AN122" s="246"/>
      <c r="AO122" s="246"/>
      <c r="AP122" s="246"/>
      <c r="AQ122" s="246"/>
      <c r="AR122" s="246"/>
      <c r="AS122" s="246"/>
      <c r="AT122" s="246"/>
      <c r="AU122" s="246"/>
      <c r="AV122" s="246"/>
      <c r="AW122" s="246"/>
      <c r="AX122" s="327"/>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8"/>
      <c r="AH123" s="248"/>
      <c r="AI123" s="248"/>
      <c r="AJ123" s="248"/>
      <c r="AK123" s="248"/>
      <c r="AL123" s="248"/>
      <c r="AM123" s="248"/>
      <c r="AN123" s="248"/>
      <c r="AO123" s="248"/>
      <c r="AP123" s="248"/>
      <c r="AQ123" s="248"/>
      <c r="AR123" s="248"/>
      <c r="AS123" s="248"/>
      <c r="AT123" s="248"/>
      <c r="AU123" s="248"/>
      <c r="AV123" s="248"/>
      <c r="AW123" s="248"/>
      <c r="AX123" s="329"/>
    </row>
    <row r="124" spans="1:64" ht="26.2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8"/>
      <c r="AH124" s="248"/>
      <c r="AI124" s="248"/>
      <c r="AJ124" s="248"/>
      <c r="AK124" s="248"/>
      <c r="AL124" s="248"/>
      <c r="AM124" s="248"/>
      <c r="AN124" s="248"/>
      <c r="AO124" s="248"/>
      <c r="AP124" s="248"/>
      <c r="AQ124" s="248"/>
      <c r="AR124" s="248"/>
      <c r="AS124" s="248"/>
      <c r="AT124" s="248"/>
      <c r="AU124" s="248"/>
      <c r="AV124" s="248"/>
      <c r="AW124" s="248"/>
      <c r="AX124" s="329"/>
    </row>
    <row r="125" spans="1:64" ht="26.25"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64"/>
      <c r="U125" s="346"/>
      <c r="V125" s="346"/>
      <c r="W125" s="346"/>
      <c r="X125" s="346"/>
      <c r="Y125" s="346"/>
      <c r="Z125" s="346"/>
      <c r="AA125" s="346"/>
      <c r="AB125" s="346"/>
      <c r="AC125" s="346"/>
      <c r="AD125" s="346"/>
      <c r="AE125" s="346"/>
      <c r="AF125" s="565"/>
      <c r="AG125" s="330"/>
      <c r="AH125" s="250"/>
      <c r="AI125" s="250"/>
      <c r="AJ125" s="250"/>
      <c r="AK125" s="250"/>
      <c r="AL125" s="250"/>
      <c r="AM125" s="250"/>
      <c r="AN125" s="250"/>
      <c r="AO125" s="250"/>
      <c r="AP125" s="250"/>
      <c r="AQ125" s="250"/>
      <c r="AR125" s="250"/>
      <c r="AS125" s="250"/>
      <c r="AT125" s="250"/>
      <c r="AU125" s="250"/>
      <c r="AV125" s="250"/>
      <c r="AW125" s="250"/>
      <c r="AX125" s="331"/>
    </row>
    <row r="126" spans="1:64" ht="57" customHeight="1" x14ac:dyDescent="0.15">
      <c r="A126" s="266" t="s">
        <v>58</v>
      </c>
      <c r="B126" s="395"/>
      <c r="C126" s="385" t="s">
        <v>64</v>
      </c>
      <c r="D126" s="433"/>
      <c r="E126" s="433"/>
      <c r="F126" s="434"/>
      <c r="G126" s="389" t="s">
        <v>569</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8" t="s">
        <v>68</v>
      </c>
      <c r="D127" s="589"/>
      <c r="E127" s="589"/>
      <c r="F127" s="590"/>
      <c r="G127" s="591" t="s">
        <v>570</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77.2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72.75"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75" customHeight="1" thickBot="1" x14ac:dyDescent="0.2">
      <c r="A133" s="561"/>
      <c r="B133" s="562"/>
      <c r="C133" s="562"/>
      <c r="D133" s="562"/>
      <c r="E133" s="563"/>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99.9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7" t="s">
        <v>224</v>
      </c>
      <c r="B137" s="323"/>
      <c r="C137" s="323"/>
      <c r="D137" s="323"/>
      <c r="E137" s="323"/>
      <c r="F137" s="323"/>
      <c r="G137" s="552">
        <v>309</v>
      </c>
      <c r="H137" s="553"/>
      <c r="I137" s="553"/>
      <c r="J137" s="553"/>
      <c r="K137" s="553"/>
      <c r="L137" s="553"/>
      <c r="M137" s="553"/>
      <c r="N137" s="553"/>
      <c r="O137" s="553"/>
      <c r="P137" s="554"/>
      <c r="Q137" s="323" t="s">
        <v>225</v>
      </c>
      <c r="R137" s="323"/>
      <c r="S137" s="323"/>
      <c r="T137" s="323"/>
      <c r="U137" s="323"/>
      <c r="V137" s="323"/>
      <c r="W137" s="552">
        <v>324</v>
      </c>
      <c r="X137" s="553"/>
      <c r="Y137" s="553"/>
      <c r="Z137" s="553"/>
      <c r="AA137" s="553"/>
      <c r="AB137" s="553"/>
      <c r="AC137" s="553"/>
      <c r="AD137" s="553"/>
      <c r="AE137" s="553"/>
      <c r="AF137" s="554"/>
      <c r="AG137" s="323" t="s">
        <v>226</v>
      </c>
      <c r="AH137" s="323"/>
      <c r="AI137" s="323"/>
      <c r="AJ137" s="323"/>
      <c r="AK137" s="323"/>
      <c r="AL137" s="323"/>
      <c r="AM137" s="524">
        <v>335</v>
      </c>
      <c r="AN137" s="525"/>
      <c r="AO137" s="525"/>
      <c r="AP137" s="525"/>
      <c r="AQ137" s="525"/>
      <c r="AR137" s="525"/>
      <c r="AS137" s="525"/>
      <c r="AT137" s="525"/>
      <c r="AU137" s="525"/>
      <c r="AV137" s="526"/>
      <c r="AW137" s="12"/>
      <c r="AX137" s="13"/>
    </row>
    <row r="138" spans="1:50" ht="19.899999999999999" customHeight="1" thickBot="1" x14ac:dyDescent="0.2">
      <c r="A138" s="528" t="s">
        <v>227</v>
      </c>
      <c r="B138" s="431"/>
      <c r="C138" s="431"/>
      <c r="D138" s="431"/>
      <c r="E138" s="431"/>
      <c r="F138" s="431"/>
      <c r="G138" s="320">
        <v>350</v>
      </c>
      <c r="H138" s="321"/>
      <c r="I138" s="321"/>
      <c r="J138" s="321"/>
      <c r="K138" s="321"/>
      <c r="L138" s="321"/>
      <c r="M138" s="321"/>
      <c r="N138" s="321"/>
      <c r="O138" s="321"/>
      <c r="P138" s="322"/>
      <c r="Q138" s="431" t="s">
        <v>228</v>
      </c>
      <c r="R138" s="431"/>
      <c r="S138" s="431"/>
      <c r="T138" s="431"/>
      <c r="U138" s="431"/>
      <c r="V138" s="431"/>
      <c r="W138" s="320">
        <v>338</v>
      </c>
      <c r="X138" s="321"/>
      <c r="Y138" s="321"/>
      <c r="Z138" s="321"/>
      <c r="AA138" s="321"/>
      <c r="AB138" s="321"/>
      <c r="AC138" s="321"/>
      <c r="AD138" s="321"/>
      <c r="AE138" s="321"/>
      <c r="AF138" s="322"/>
      <c r="AG138" s="324"/>
      <c r="AH138" s="325"/>
      <c r="AI138" s="325"/>
      <c r="AJ138" s="325"/>
      <c r="AK138" s="325"/>
      <c r="AL138" s="325"/>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519</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530</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3"/>
    </row>
    <row r="180" spans="1:50" ht="24.75" customHeight="1" x14ac:dyDescent="0.15">
      <c r="A180" s="372"/>
      <c r="B180" s="373"/>
      <c r="C180" s="373"/>
      <c r="D180" s="373"/>
      <c r="E180" s="373"/>
      <c r="F180" s="374"/>
      <c r="G180" s="363" t="s">
        <v>516</v>
      </c>
      <c r="H180" s="364"/>
      <c r="I180" s="364"/>
      <c r="J180" s="364"/>
      <c r="K180" s="365"/>
      <c r="L180" s="366" t="s">
        <v>517</v>
      </c>
      <c r="M180" s="367"/>
      <c r="N180" s="367"/>
      <c r="O180" s="367"/>
      <c r="P180" s="367"/>
      <c r="Q180" s="367"/>
      <c r="R180" s="367"/>
      <c r="S180" s="367"/>
      <c r="T180" s="367"/>
      <c r="U180" s="367"/>
      <c r="V180" s="367"/>
      <c r="W180" s="367"/>
      <c r="X180" s="368"/>
      <c r="Y180" s="398">
        <v>6</v>
      </c>
      <c r="Z180" s="399"/>
      <c r="AA180" s="399"/>
      <c r="AB180" s="400"/>
      <c r="AC180" s="363" t="s">
        <v>531</v>
      </c>
      <c r="AD180" s="364"/>
      <c r="AE180" s="364"/>
      <c r="AF180" s="364"/>
      <c r="AG180" s="365"/>
      <c r="AH180" s="366" t="s">
        <v>532</v>
      </c>
      <c r="AI180" s="367"/>
      <c r="AJ180" s="367"/>
      <c r="AK180" s="367"/>
      <c r="AL180" s="367"/>
      <c r="AM180" s="367"/>
      <c r="AN180" s="367"/>
      <c r="AO180" s="367"/>
      <c r="AP180" s="367"/>
      <c r="AQ180" s="367"/>
      <c r="AR180" s="367"/>
      <c r="AS180" s="367"/>
      <c r="AT180" s="368"/>
      <c r="AU180" s="398">
        <v>2</v>
      </c>
      <c r="AV180" s="399"/>
      <c r="AW180" s="399"/>
      <c r="AX180" s="484"/>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6"/>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6"/>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6"/>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6"/>
    </row>
    <row r="190" spans="1:50" ht="24.75" customHeight="1" thickBot="1" x14ac:dyDescent="0.2">
      <c r="A190" s="372"/>
      <c r="B190" s="373"/>
      <c r="C190" s="373"/>
      <c r="D190" s="373"/>
      <c r="E190" s="373"/>
      <c r="F190" s="374"/>
      <c r="G190" s="567" t="s">
        <v>22</v>
      </c>
      <c r="H190" s="568"/>
      <c r="I190" s="568"/>
      <c r="J190" s="568"/>
      <c r="K190" s="568"/>
      <c r="L190" s="569"/>
      <c r="M190" s="158"/>
      <c r="N190" s="158"/>
      <c r="O190" s="158"/>
      <c r="P190" s="158"/>
      <c r="Q190" s="158"/>
      <c r="R190" s="158"/>
      <c r="S190" s="158"/>
      <c r="T190" s="158"/>
      <c r="U190" s="158"/>
      <c r="V190" s="158"/>
      <c r="W190" s="158"/>
      <c r="X190" s="159"/>
      <c r="Y190" s="570">
        <f>SUM(Y180:AB189)</f>
        <v>6</v>
      </c>
      <c r="Z190" s="571"/>
      <c r="AA190" s="571"/>
      <c r="AB190" s="572"/>
      <c r="AC190" s="567" t="s">
        <v>22</v>
      </c>
      <c r="AD190" s="568"/>
      <c r="AE190" s="568"/>
      <c r="AF190" s="568"/>
      <c r="AG190" s="568"/>
      <c r="AH190" s="569"/>
      <c r="AI190" s="158"/>
      <c r="AJ190" s="158"/>
      <c r="AK190" s="158"/>
      <c r="AL190" s="158"/>
      <c r="AM190" s="158"/>
      <c r="AN190" s="158"/>
      <c r="AO190" s="158"/>
      <c r="AP190" s="158"/>
      <c r="AQ190" s="158"/>
      <c r="AR190" s="158"/>
      <c r="AS190" s="158"/>
      <c r="AT190" s="159"/>
      <c r="AU190" s="570">
        <f>SUM(AU180:AX189)</f>
        <v>2</v>
      </c>
      <c r="AV190" s="571"/>
      <c r="AW190" s="571"/>
      <c r="AX190" s="573"/>
    </row>
    <row r="191" spans="1:50" ht="30" customHeight="1" x14ac:dyDescent="0.15">
      <c r="A191" s="372"/>
      <c r="B191" s="373"/>
      <c r="C191" s="373"/>
      <c r="D191" s="373"/>
      <c r="E191" s="373"/>
      <c r="F191" s="374"/>
      <c r="G191" s="378" t="s">
        <v>520</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364</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3"/>
    </row>
    <row r="193" spans="1:50" ht="24.75" customHeight="1" x14ac:dyDescent="0.15">
      <c r="A193" s="372"/>
      <c r="B193" s="373"/>
      <c r="C193" s="373"/>
      <c r="D193" s="373"/>
      <c r="E193" s="373"/>
      <c r="F193" s="374"/>
      <c r="G193" s="363" t="s">
        <v>523</v>
      </c>
      <c r="H193" s="364"/>
      <c r="I193" s="364"/>
      <c r="J193" s="364"/>
      <c r="K193" s="365"/>
      <c r="L193" s="366" t="s">
        <v>521</v>
      </c>
      <c r="M193" s="367"/>
      <c r="N193" s="367"/>
      <c r="O193" s="367"/>
      <c r="P193" s="367"/>
      <c r="Q193" s="367"/>
      <c r="R193" s="367"/>
      <c r="S193" s="367"/>
      <c r="T193" s="367"/>
      <c r="U193" s="367"/>
      <c r="V193" s="367"/>
      <c r="W193" s="367"/>
      <c r="X193" s="368"/>
      <c r="Y193" s="398">
        <v>8</v>
      </c>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4"/>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6"/>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6"/>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6"/>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6"/>
    </row>
    <row r="203" spans="1:50" ht="24.75" customHeight="1" thickBot="1" x14ac:dyDescent="0.2">
      <c r="A203" s="372"/>
      <c r="B203" s="373"/>
      <c r="C203" s="373"/>
      <c r="D203" s="373"/>
      <c r="E203" s="373"/>
      <c r="F203" s="374"/>
      <c r="G203" s="567" t="s">
        <v>22</v>
      </c>
      <c r="H203" s="568"/>
      <c r="I203" s="568"/>
      <c r="J203" s="568"/>
      <c r="K203" s="568"/>
      <c r="L203" s="569"/>
      <c r="M203" s="158"/>
      <c r="N203" s="158"/>
      <c r="O203" s="158"/>
      <c r="P203" s="158"/>
      <c r="Q203" s="158"/>
      <c r="R203" s="158"/>
      <c r="S203" s="158"/>
      <c r="T203" s="158"/>
      <c r="U203" s="158"/>
      <c r="V203" s="158"/>
      <c r="W203" s="158"/>
      <c r="X203" s="159"/>
      <c r="Y203" s="570">
        <f>SUM(Y193:AB202)</f>
        <v>8</v>
      </c>
      <c r="Z203" s="571"/>
      <c r="AA203" s="571"/>
      <c r="AB203" s="572"/>
      <c r="AC203" s="567" t="s">
        <v>22</v>
      </c>
      <c r="AD203" s="568"/>
      <c r="AE203" s="568"/>
      <c r="AF203" s="568"/>
      <c r="AG203" s="568"/>
      <c r="AH203" s="569"/>
      <c r="AI203" s="158"/>
      <c r="AJ203" s="158"/>
      <c r="AK203" s="158"/>
      <c r="AL203" s="158"/>
      <c r="AM203" s="158"/>
      <c r="AN203" s="158"/>
      <c r="AO203" s="158"/>
      <c r="AP203" s="158"/>
      <c r="AQ203" s="158"/>
      <c r="AR203" s="158"/>
      <c r="AS203" s="158"/>
      <c r="AT203" s="159"/>
      <c r="AU203" s="570">
        <f>SUM(AU193:AX202)</f>
        <v>0</v>
      </c>
      <c r="AV203" s="571"/>
      <c r="AW203" s="571"/>
      <c r="AX203" s="573"/>
    </row>
    <row r="204" spans="1:50" ht="30" customHeight="1" x14ac:dyDescent="0.15">
      <c r="A204" s="372"/>
      <c r="B204" s="373"/>
      <c r="C204" s="373"/>
      <c r="D204" s="373"/>
      <c r="E204" s="373"/>
      <c r="F204" s="374"/>
      <c r="G204" s="378" t="s">
        <v>524</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365</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3"/>
    </row>
    <row r="206" spans="1:50" ht="24.75" customHeight="1" x14ac:dyDescent="0.15">
      <c r="A206" s="372"/>
      <c r="B206" s="373"/>
      <c r="C206" s="373"/>
      <c r="D206" s="373"/>
      <c r="E206" s="373"/>
      <c r="F206" s="374"/>
      <c r="G206" s="363" t="s">
        <v>518</v>
      </c>
      <c r="H206" s="364"/>
      <c r="I206" s="364"/>
      <c r="J206" s="364"/>
      <c r="K206" s="365"/>
      <c r="L206" s="366" t="s">
        <v>525</v>
      </c>
      <c r="M206" s="367"/>
      <c r="N206" s="367"/>
      <c r="O206" s="367"/>
      <c r="P206" s="367"/>
      <c r="Q206" s="367"/>
      <c r="R206" s="367"/>
      <c r="S206" s="367"/>
      <c r="T206" s="367"/>
      <c r="U206" s="367"/>
      <c r="V206" s="367"/>
      <c r="W206" s="367"/>
      <c r="X206" s="368"/>
      <c r="Y206" s="398">
        <v>5</v>
      </c>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4"/>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hidden="1"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6"/>
    </row>
    <row r="213" spans="1:50" ht="24.75" hidden="1"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6"/>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6"/>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6"/>
    </row>
    <row r="216" spans="1:50" ht="24.75" customHeight="1" thickBot="1" x14ac:dyDescent="0.2">
      <c r="A216" s="372"/>
      <c r="B216" s="373"/>
      <c r="C216" s="373"/>
      <c r="D216" s="373"/>
      <c r="E216" s="373"/>
      <c r="F216" s="374"/>
      <c r="G216" s="567" t="s">
        <v>22</v>
      </c>
      <c r="H216" s="568"/>
      <c r="I216" s="568"/>
      <c r="J216" s="568"/>
      <c r="K216" s="568"/>
      <c r="L216" s="569"/>
      <c r="M216" s="158"/>
      <c r="N216" s="158"/>
      <c r="O216" s="158"/>
      <c r="P216" s="158"/>
      <c r="Q216" s="158"/>
      <c r="R216" s="158"/>
      <c r="S216" s="158"/>
      <c r="T216" s="158"/>
      <c r="U216" s="158"/>
      <c r="V216" s="158"/>
      <c r="W216" s="158"/>
      <c r="X216" s="159"/>
      <c r="Y216" s="570">
        <f>SUM(Y206:AB215)</f>
        <v>5</v>
      </c>
      <c r="Z216" s="571"/>
      <c r="AA216" s="571"/>
      <c r="AB216" s="572"/>
      <c r="AC216" s="567" t="s">
        <v>22</v>
      </c>
      <c r="AD216" s="568"/>
      <c r="AE216" s="568"/>
      <c r="AF216" s="568"/>
      <c r="AG216" s="568"/>
      <c r="AH216" s="569"/>
      <c r="AI216" s="158"/>
      <c r="AJ216" s="158"/>
      <c r="AK216" s="158"/>
      <c r="AL216" s="158"/>
      <c r="AM216" s="158"/>
      <c r="AN216" s="158"/>
      <c r="AO216" s="158"/>
      <c r="AP216" s="158"/>
      <c r="AQ216" s="158"/>
      <c r="AR216" s="158"/>
      <c r="AS216" s="158"/>
      <c r="AT216" s="159"/>
      <c r="AU216" s="570">
        <f>SUM(AU206:AX215)</f>
        <v>0</v>
      </c>
      <c r="AV216" s="571"/>
      <c r="AW216" s="571"/>
      <c r="AX216" s="573"/>
    </row>
    <row r="217" spans="1:50" ht="30" customHeight="1" x14ac:dyDescent="0.15">
      <c r="A217" s="372"/>
      <c r="B217" s="373"/>
      <c r="C217" s="373"/>
      <c r="D217" s="373"/>
      <c r="E217" s="373"/>
      <c r="F217" s="374"/>
      <c r="G217" s="378" t="s">
        <v>571</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366</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3"/>
    </row>
    <row r="219" spans="1:50" ht="24.75" customHeight="1" x14ac:dyDescent="0.15">
      <c r="A219" s="372"/>
      <c r="B219" s="373"/>
      <c r="C219" s="373"/>
      <c r="D219" s="373"/>
      <c r="E219" s="373"/>
      <c r="F219" s="374"/>
      <c r="G219" s="363" t="s">
        <v>526</v>
      </c>
      <c r="H219" s="364"/>
      <c r="I219" s="364"/>
      <c r="J219" s="364"/>
      <c r="K219" s="365"/>
      <c r="L219" s="366" t="s">
        <v>528</v>
      </c>
      <c r="M219" s="367"/>
      <c r="N219" s="367"/>
      <c r="O219" s="367"/>
      <c r="P219" s="367"/>
      <c r="Q219" s="367"/>
      <c r="R219" s="367"/>
      <c r="S219" s="367"/>
      <c r="T219" s="367"/>
      <c r="U219" s="367"/>
      <c r="V219" s="367"/>
      <c r="W219" s="367"/>
      <c r="X219" s="368"/>
      <c r="Y219" s="398">
        <v>4</v>
      </c>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4"/>
    </row>
    <row r="220" spans="1:50" ht="24.75" customHeight="1" x14ac:dyDescent="0.15">
      <c r="A220" s="372"/>
      <c r="B220" s="373"/>
      <c r="C220" s="373"/>
      <c r="D220" s="373"/>
      <c r="E220" s="373"/>
      <c r="F220" s="374"/>
      <c r="G220" s="413" t="s">
        <v>527</v>
      </c>
      <c r="H220" s="414"/>
      <c r="I220" s="414"/>
      <c r="J220" s="414"/>
      <c r="K220" s="415"/>
      <c r="L220" s="416" t="s">
        <v>529</v>
      </c>
      <c r="M220" s="417"/>
      <c r="N220" s="417"/>
      <c r="O220" s="417"/>
      <c r="P220" s="417"/>
      <c r="Q220" s="417"/>
      <c r="R220" s="417"/>
      <c r="S220" s="417"/>
      <c r="T220" s="417"/>
      <c r="U220" s="417"/>
      <c r="V220" s="417"/>
      <c r="W220" s="417"/>
      <c r="X220" s="418"/>
      <c r="Y220" s="419">
        <v>2</v>
      </c>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hidden="1"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6"/>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6"/>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6"/>
    </row>
    <row r="229" spans="1:50" ht="24.75" customHeight="1" x14ac:dyDescent="0.15">
      <c r="A229" s="372"/>
      <c r="B229" s="373"/>
      <c r="C229" s="373"/>
      <c r="D229" s="373"/>
      <c r="E229" s="373"/>
      <c r="F229" s="374"/>
      <c r="G229" s="567" t="s">
        <v>22</v>
      </c>
      <c r="H229" s="568"/>
      <c r="I229" s="568"/>
      <c r="J229" s="568"/>
      <c r="K229" s="568"/>
      <c r="L229" s="569"/>
      <c r="M229" s="158"/>
      <c r="N229" s="158"/>
      <c r="O229" s="158"/>
      <c r="P229" s="158"/>
      <c r="Q229" s="158"/>
      <c r="R229" s="158"/>
      <c r="S229" s="158"/>
      <c r="T229" s="158"/>
      <c r="U229" s="158"/>
      <c r="V229" s="158"/>
      <c r="W229" s="158"/>
      <c r="X229" s="159"/>
      <c r="Y229" s="570">
        <f>SUM(Y219:AB228)</f>
        <v>6</v>
      </c>
      <c r="Z229" s="571"/>
      <c r="AA229" s="571"/>
      <c r="AB229" s="572"/>
      <c r="AC229" s="567" t="s">
        <v>22</v>
      </c>
      <c r="AD229" s="568"/>
      <c r="AE229" s="568"/>
      <c r="AF229" s="568"/>
      <c r="AG229" s="568"/>
      <c r="AH229" s="569"/>
      <c r="AI229" s="158"/>
      <c r="AJ229" s="158"/>
      <c r="AK229" s="158"/>
      <c r="AL229" s="158"/>
      <c r="AM229" s="158"/>
      <c r="AN229" s="158"/>
      <c r="AO229" s="158"/>
      <c r="AP229" s="158"/>
      <c r="AQ229" s="158"/>
      <c r="AR229" s="158"/>
      <c r="AS229" s="158"/>
      <c r="AT229" s="159"/>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3" t="s">
        <v>33</v>
      </c>
      <c r="AL235" s="244"/>
      <c r="AM235" s="244"/>
      <c r="AN235" s="244"/>
      <c r="AO235" s="244"/>
      <c r="AP235" s="244"/>
      <c r="AQ235" s="244" t="s">
        <v>23</v>
      </c>
      <c r="AR235" s="244"/>
      <c r="AS235" s="244"/>
      <c r="AT235" s="244"/>
      <c r="AU235" s="95" t="s">
        <v>24</v>
      </c>
      <c r="AV235" s="96"/>
      <c r="AW235" s="96"/>
      <c r="AX235" s="584"/>
    </row>
    <row r="236" spans="1:50" ht="36.75" customHeight="1" x14ac:dyDescent="0.15">
      <c r="A236" s="577">
        <v>1</v>
      </c>
      <c r="B236" s="577">
        <v>1</v>
      </c>
      <c r="C236" s="579" t="s">
        <v>533</v>
      </c>
      <c r="D236" s="579"/>
      <c r="E236" s="579"/>
      <c r="F236" s="579"/>
      <c r="G236" s="579"/>
      <c r="H236" s="579"/>
      <c r="I236" s="579"/>
      <c r="J236" s="579"/>
      <c r="K236" s="579"/>
      <c r="L236" s="579"/>
      <c r="M236" s="579" t="s">
        <v>535</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6</v>
      </c>
      <c r="AL236" s="581"/>
      <c r="AM236" s="581"/>
      <c r="AN236" s="581"/>
      <c r="AO236" s="581"/>
      <c r="AP236" s="582"/>
      <c r="AQ236" s="578" t="s">
        <v>572</v>
      </c>
      <c r="AR236" s="579"/>
      <c r="AS236" s="579"/>
      <c r="AT236" s="579"/>
      <c r="AU236" s="580" t="s">
        <v>475</v>
      </c>
      <c r="AV236" s="581"/>
      <c r="AW236" s="581"/>
      <c r="AX236" s="582"/>
    </row>
    <row r="237" spans="1:50" ht="27" customHeight="1" x14ac:dyDescent="0.15">
      <c r="A237" s="577">
        <v>2</v>
      </c>
      <c r="B237" s="577">
        <v>1</v>
      </c>
      <c r="C237" s="579" t="s">
        <v>534</v>
      </c>
      <c r="D237" s="579"/>
      <c r="E237" s="579"/>
      <c r="F237" s="579"/>
      <c r="G237" s="579"/>
      <c r="H237" s="579"/>
      <c r="I237" s="579"/>
      <c r="J237" s="579"/>
      <c r="K237" s="579"/>
      <c r="L237" s="579"/>
      <c r="M237" s="579" t="s">
        <v>536</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5</v>
      </c>
      <c r="AL237" s="581"/>
      <c r="AM237" s="581"/>
      <c r="AN237" s="581"/>
      <c r="AO237" s="581"/>
      <c r="AP237" s="582"/>
      <c r="AQ237" s="578">
        <v>1</v>
      </c>
      <c r="AR237" s="579"/>
      <c r="AS237" s="579"/>
      <c r="AT237" s="579"/>
      <c r="AU237" s="580">
        <v>85.4</v>
      </c>
      <c r="AV237" s="581"/>
      <c r="AW237" s="581"/>
      <c r="AX237" s="582"/>
    </row>
    <row r="238" spans="1:50" ht="42" customHeight="1" x14ac:dyDescent="0.15">
      <c r="A238" s="577">
        <v>3</v>
      </c>
      <c r="B238" s="577">
        <v>1</v>
      </c>
      <c r="C238" s="578" t="s">
        <v>562</v>
      </c>
      <c r="D238" s="579"/>
      <c r="E238" s="579"/>
      <c r="F238" s="579"/>
      <c r="G238" s="579"/>
      <c r="H238" s="579"/>
      <c r="I238" s="579"/>
      <c r="J238" s="579"/>
      <c r="K238" s="579"/>
      <c r="L238" s="579"/>
      <c r="M238" s="689" t="s">
        <v>537</v>
      </c>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90"/>
      <c r="AK238" s="580">
        <v>0.8</v>
      </c>
      <c r="AL238" s="581"/>
      <c r="AM238" s="581"/>
      <c r="AN238" s="581"/>
      <c r="AO238" s="581"/>
      <c r="AP238" s="582"/>
      <c r="AQ238" s="578" t="s">
        <v>561</v>
      </c>
      <c r="AR238" s="579"/>
      <c r="AS238" s="579"/>
      <c r="AT238" s="579"/>
      <c r="AU238" s="580">
        <v>100</v>
      </c>
      <c r="AV238" s="581"/>
      <c r="AW238" s="581"/>
      <c r="AX238" s="582"/>
    </row>
    <row r="239" spans="1:50" ht="24" hidden="1" customHeight="1" x14ac:dyDescent="0.15">
      <c r="A239" s="577">
        <v>4</v>
      </c>
      <c r="B239" s="577">
        <v>1</v>
      </c>
      <c r="C239" s="578"/>
      <c r="D239" s="579"/>
      <c r="E239" s="579"/>
      <c r="F239" s="579"/>
      <c r="G239" s="579"/>
      <c r="H239" s="579"/>
      <c r="I239" s="579"/>
      <c r="J239" s="579"/>
      <c r="K239" s="579"/>
      <c r="L239" s="579"/>
      <c r="M239" s="578"/>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hidden="1" customHeight="1" x14ac:dyDescent="0.15">
      <c r="A240" s="577">
        <v>5</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hidden="1" customHeight="1" x14ac:dyDescent="0.15">
      <c r="A241" s="577">
        <v>6</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hidden="1" customHeight="1" x14ac:dyDescent="0.15">
      <c r="A242" s="577">
        <v>7</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hidden="1" customHeight="1" x14ac:dyDescent="0.15">
      <c r="A243" s="577">
        <v>8</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hidden="1" customHeight="1" x14ac:dyDescent="0.15">
      <c r="A244" s="577">
        <v>9</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7">
        <v>10</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7">
        <v>11</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7">
        <v>12</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7">
        <v>13</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7">
        <v>14</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7">
        <v>15</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7">
        <v>16</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7">
        <v>17</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7">
        <v>18</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7">
        <v>19</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7">
        <v>20</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7">
        <v>21</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7">
        <v>22</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7">
        <v>23</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7">
        <v>24</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7">
        <v>25</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7">
        <v>26</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7">
        <v>27</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7">
        <v>28</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7">
        <v>29</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7">
        <v>30</v>
      </c>
      <c r="B265" s="577">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7"/>
      <c r="B268" s="577"/>
      <c r="C268" s="244" t="s">
        <v>408</v>
      </c>
      <c r="D268" s="244"/>
      <c r="E268" s="244"/>
      <c r="F268" s="244"/>
      <c r="G268" s="244"/>
      <c r="H268" s="244"/>
      <c r="I268" s="244"/>
      <c r="J268" s="244"/>
      <c r="K268" s="244"/>
      <c r="L268" s="244"/>
      <c r="M268" s="244" t="s">
        <v>409</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3" t="s">
        <v>410</v>
      </c>
      <c r="AL268" s="244"/>
      <c r="AM268" s="244"/>
      <c r="AN268" s="244"/>
      <c r="AO268" s="244"/>
      <c r="AP268" s="244"/>
      <c r="AQ268" s="244" t="s">
        <v>23</v>
      </c>
      <c r="AR268" s="244"/>
      <c r="AS268" s="244"/>
      <c r="AT268" s="244"/>
      <c r="AU268" s="95" t="s">
        <v>24</v>
      </c>
      <c r="AV268" s="96"/>
      <c r="AW268" s="96"/>
      <c r="AX268" s="584"/>
    </row>
    <row r="269" spans="1:50" ht="24" customHeight="1" x14ac:dyDescent="0.15">
      <c r="A269" s="577">
        <v>1</v>
      </c>
      <c r="B269" s="577">
        <v>1</v>
      </c>
      <c r="C269" s="578" t="s">
        <v>538</v>
      </c>
      <c r="D269" s="579"/>
      <c r="E269" s="579"/>
      <c r="F269" s="579"/>
      <c r="G269" s="579"/>
      <c r="H269" s="579"/>
      <c r="I269" s="579"/>
      <c r="J269" s="579"/>
      <c r="K269" s="579"/>
      <c r="L269" s="579"/>
      <c r="M269" s="578" t="s">
        <v>522</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v>8</v>
      </c>
      <c r="AL269" s="581"/>
      <c r="AM269" s="581"/>
      <c r="AN269" s="581"/>
      <c r="AO269" s="581"/>
      <c r="AP269" s="582"/>
      <c r="AQ269" s="578">
        <v>2</v>
      </c>
      <c r="AR269" s="579"/>
      <c r="AS269" s="579"/>
      <c r="AT269" s="579"/>
      <c r="AU269" s="580">
        <v>97.5</v>
      </c>
      <c r="AV269" s="581"/>
      <c r="AW269" s="581"/>
      <c r="AX269" s="582"/>
    </row>
    <row r="270" spans="1:50" ht="24" customHeight="1" x14ac:dyDescent="0.15">
      <c r="A270" s="577">
        <v>2</v>
      </c>
      <c r="B270" s="577">
        <v>1</v>
      </c>
      <c r="C270" s="578" t="s">
        <v>539</v>
      </c>
      <c r="D270" s="579"/>
      <c r="E270" s="579"/>
      <c r="F270" s="579"/>
      <c r="G270" s="579"/>
      <c r="H270" s="579"/>
      <c r="I270" s="579"/>
      <c r="J270" s="579"/>
      <c r="K270" s="579"/>
      <c r="L270" s="579"/>
      <c r="M270" s="578" t="s">
        <v>540</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v>7</v>
      </c>
      <c r="AL270" s="581"/>
      <c r="AM270" s="581"/>
      <c r="AN270" s="581"/>
      <c r="AO270" s="581"/>
      <c r="AP270" s="582"/>
      <c r="AQ270" s="578">
        <v>1</v>
      </c>
      <c r="AR270" s="579"/>
      <c r="AS270" s="579"/>
      <c r="AT270" s="579"/>
      <c r="AU270" s="580">
        <v>100</v>
      </c>
      <c r="AV270" s="581"/>
      <c r="AW270" s="581"/>
      <c r="AX270" s="582"/>
    </row>
    <row r="271" spans="1:50" ht="24" customHeight="1" x14ac:dyDescent="0.15">
      <c r="A271" s="577">
        <v>3</v>
      </c>
      <c r="B271" s="577">
        <v>1</v>
      </c>
      <c r="C271" s="578" t="s">
        <v>542</v>
      </c>
      <c r="D271" s="579"/>
      <c r="E271" s="579"/>
      <c r="F271" s="579"/>
      <c r="G271" s="579"/>
      <c r="H271" s="579"/>
      <c r="I271" s="579"/>
      <c r="J271" s="579"/>
      <c r="K271" s="579"/>
      <c r="L271" s="579"/>
      <c r="M271" s="578" t="s">
        <v>541</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v>5</v>
      </c>
      <c r="AL271" s="581"/>
      <c r="AM271" s="581"/>
      <c r="AN271" s="581"/>
      <c r="AO271" s="581"/>
      <c r="AP271" s="582"/>
      <c r="AQ271" s="578">
        <v>3</v>
      </c>
      <c r="AR271" s="579"/>
      <c r="AS271" s="579"/>
      <c r="AT271" s="579"/>
      <c r="AU271" s="580">
        <v>100</v>
      </c>
      <c r="AV271" s="581"/>
      <c r="AW271" s="581"/>
      <c r="AX271" s="582"/>
    </row>
    <row r="272" spans="1:50" ht="24" customHeight="1" x14ac:dyDescent="0.15">
      <c r="A272" s="577">
        <v>4</v>
      </c>
      <c r="B272" s="577">
        <v>1</v>
      </c>
      <c r="C272" s="578" t="s">
        <v>543</v>
      </c>
      <c r="D272" s="579"/>
      <c r="E272" s="579"/>
      <c r="F272" s="579"/>
      <c r="G272" s="579"/>
      <c r="H272" s="579"/>
      <c r="I272" s="579"/>
      <c r="J272" s="579"/>
      <c r="K272" s="579"/>
      <c r="L272" s="579"/>
      <c r="M272" s="578" t="s">
        <v>544</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v>4</v>
      </c>
      <c r="AL272" s="581"/>
      <c r="AM272" s="581"/>
      <c r="AN272" s="581"/>
      <c r="AO272" s="581"/>
      <c r="AP272" s="582"/>
      <c r="AQ272" s="578">
        <v>5</v>
      </c>
      <c r="AR272" s="579"/>
      <c r="AS272" s="579"/>
      <c r="AT272" s="579"/>
      <c r="AU272" s="580">
        <v>76.7</v>
      </c>
      <c r="AV272" s="581"/>
      <c r="AW272" s="581"/>
      <c r="AX272" s="582"/>
    </row>
    <row r="273" spans="1:50" ht="24" hidden="1" customHeight="1" x14ac:dyDescent="0.15">
      <c r="A273" s="577">
        <v>5</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7">
        <v>6</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7">
        <v>7</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7">
        <v>8</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7">
        <v>9</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7">
        <v>10</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7">
        <v>11</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7">
        <v>12</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7">
        <v>13</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7">
        <v>14</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7">
        <v>15</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7">
        <v>16</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7">
        <v>17</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7">
        <v>18</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7">
        <v>19</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7">
        <v>20</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7">
        <v>21</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7">
        <v>22</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7">
        <v>23</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7">
        <v>24</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7">
        <v>25</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7">
        <v>26</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7">
        <v>27</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7">
        <v>28</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7">
        <v>29</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7">
        <v>30</v>
      </c>
      <c r="B298" s="577">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7"/>
      <c r="B301" s="577"/>
      <c r="C301" s="244" t="s">
        <v>408</v>
      </c>
      <c r="D301" s="244"/>
      <c r="E301" s="244"/>
      <c r="F301" s="244"/>
      <c r="G301" s="244"/>
      <c r="H301" s="244"/>
      <c r="I301" s="244"/>
      <c r="J301" s="244"/>
      <c r="K301" s="244"/>
      <c r="L301" s="244"/>
      <c r="M301" s="244" t="s">
        <v>409</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3" t="s">
        <v>410</v>
      </c>
      <c r="AL301" s="244"/>
      <c r="AM301" s="244"/>
      <c r="AN301" s="244"/>
      <c r="AO301" s="244"/>
      <c r="AP301" s="244"/>
      <c r="AQ301" s="244" t="s">
        <v>23</v>
      </c>
      <c r="AR301" s="244"/>
      <c r="AS301" s="244"/>
      <c r="AT301" s="244"/>
      <c r="AU301" s="95" t="s">
        <v>24</v>
      </c>
      <c r="AV301" s="96"/>
      <c r="AW301" s="96"/>
      <c r="AX301" s="584"/>
    </row>
    <row r="302" spans="1:50" ht="24" customHeight="1" x14ac:dyDescent="0.15">
      <c r="A302" s="577">
        <v>1</v>
      </c>
      <c r="B302" s="577">
        <v>1</v>
      </c>
      <c r="C302" s="578" t="s">
        <v>547</v>
      </c>
      <c r="D302" s="579"/>
      <c r="E302" s="579"/>
      <c r="F302" s="579"/>
      <c r="G302" s="579"/>
      <c r="H302" s="579"/>
      <c r="I302" s="579"/>
      <c r="J302" s="579"/>
      <c r="K302" s="579"/>
      <c r="L302" s="579"/>
      <c r="M302" s="578" t="s">
        <v>545</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v>5</v>
      </c>
      <c r="AL302" s="581"/>
      <c r="AM302" s="581"/>
      <c r="AN302" s="581"/>
      <c r="AO302" s="581"/>
      <c r="AP302" s="582"/>
      <c r="AQ302" s="578" t="s">
        <v>546</v>
      </c>
      <c r="AR302" s="579"/>
      <c r="AS302" s="579"/>
      <c r="AT302" s="579"/>
      <c r="AU302" s="580">
        <v>100</v>
      </c>
      <c r="AV302" s="581"/>
      <c r="AW302" s="581"/>
      <c r="AX302" s="582"/>
    </row>
    <row r="303" spans="1:50" ht="24" hidden="1" customHeight="1" x14ac:dyDescent="0.15">
      <c r="A303" s="577">
        <v>2</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7">
        <v>3</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7">
        <v>4</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7">
        <v>5</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7">
        <v>6</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7">
        <v>7</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7">
        <v>8</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7">
        <v>9</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7">
        <v>10</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7">
        <v>11</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7">
        <v>12</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7">
        <v>13</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7">
        <v>14</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7">
        <v>15</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7">
        <v>16</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7">
        <v>17</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7">
        <v>18</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7">
        <v>19</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7">
        <v>20</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7">
        <v>21</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7">
        <v>22</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7">
        <v>23</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7">
        <v>24</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7">
        <v>25</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7">
        <v>26</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7">
        <v>27</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7">
        <v>28</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7">
        <v>29</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7">
        <v>30</v>
      </c>
      <c r="B331" s="577">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7"/>
      <c r="B334" s="577"/>
      <c r="C334" s="244" t="s">
        <v>408</v>
      </c>
      <c r="D334" s="244"/>
      <c r="E334" s="244"/>
      <c r="F334" s="244"/>
      <c r="G334" s="244"/>
      <c r="H334" s="244"/>
      <c r="I334" s="244"/>
      <c r="J334" s="244"/>
      <c r="K334" s="244"/>
      <c r="L334" s="244"/>
      <c r="M334" s="244" t="s">
        <v>409</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3" t="s">
        <v>410</v>
      </c>
      <c r="AL334" s="244"/>
      <c r="AM334" s="244"/>
      <c r="AN334" s="244"/>
      <c r="AO334" s="244"/>
      <c r="AP334" s="244"/>
      <c r="AQ334" s="244" t="s">
        <v>23</v>
      </c>
      <c r="AR334" s="244"/>
      <c r="AS334" s="244"/>
      <c r="AT334" s="244"/>
      <c r="AU334" s="95" t="s">
        <v>24</v>
      </c>
      <c r="AV334" s="96"/>
      <c r="AW334" s="96"/>
      <c r="AX334" s="584"/>
    </row>
    <row r="335" spans="1:50" ht="24" customHeight="1" x14ac:dyDescent="0.15">
      <c r="A335" s="577">
        <v>1</v>
      </c>
      <c r="B335" s="577">
        <v>1</v>
      </c>
      <c r="C335" s="578" t="s">
        <v>551</v>
      </c>
      <c r="D335" s="579"/>
      <c r="E335" s="579"/>
      <c r="F335" s="579"/>
      <c r="G335" s="579"/>
      <c r="H335" s="579"/>
      <c r="I335" s="579"/>
      <c r="J335" s="579"/>
      <c r="K335" s="579"/>
      <c r="L335" s="579"/>
      <c r="M335" s="579" t="s">
        <v>558</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v>6</v>
      </c>
      <c r="AL335" s="581"/>
      <c r="AM335" s="581"/>
      <c r="AN335" s="581"/>
      <c r="AO335" s="581"/>
      <c r="AP335" s="582"/>
      <c r="AQ335" s="578" t="s">
        <v>475</v>
      </c>
      <c r="AR335" s="579"/>
      <c r="AS335" s="579"/>
      <c r="AT335" s="579"/>
      <c r="AU335" s="580" t="s">
        <v>475</v>
      </c>
      <c r="AV335" s="581"/>
      <c r="AW335" s="581"/>
      <c r="AX335" s="582"/>
    </row>
    <row r="336" spans="1:50" ht="24" customHeight="1" x14ac:dyDescent="0.15">
      <c r="A336" s="577">
        <v>2</v>
      </c>
      <c r="B336" s="577">
        <v>1</v>
      </c>
      <c r="C336" s="578" t="s">
        <v>550</v>
      </c>
      <c r="D336" s="579"/>
      <c r="E336" s="579"/>
      <c r="F336" s="579"/>
      <c r="G336" s="579"/>
      <c r="H336" s="579"/>
      <c r="I336" s="579"/>
      <c r="J336" s="579"/>
      <c r="K336" s="579"/>
      <c r="L336" s="579"/>
      <c r="M336" s="579" t="s">
        <v>558</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v>4</v>
      </c>
      <c r="AL336" s="581"/>
      <c r="AM336" s="581"/>
      <c r="AN336" s="581"/>
      <c r="AO336" s="581"/>
      <c r="AP336" s="582"/>
      <c r="AQ336" s="578" t="s">
        <v>475</v>
      </c>
      <c r="AR336" s="579"/>
      <c r="AS336" s="579"/>
      <c r="AT336" s="579"/>
      <c r="AU336" s="580" t="s">
        <v>475</v>
      </c>
      <c r="AV336" s="581"/>
      <c r="AW336" s="581"/>
      <c r="AX336" s="582"/>
    </row>
    <row r="337" spans="1:50" ht="24" customHeight="1" x14ac:dyDescent="0.15">
      <c r="A337" s="577">
        <v>3</v>
      </c>
      <c r="B337" s="577">
        <v>1</v>
      </c>
      <c r="C337" s="578" t="s">
        <v>549</v>
      </c>
      <c r="D337" s="579"/>
      <c r="E337" s="579"/>
      <c r="F337" s="579"/>
      <c r="G337" s="579"/>
      <c r="H337" s="579"/>
      <c r="I337" s="579"/>
      <c r="J337" s="579"/>
      <c r="K337" s="579"/>
      <c r="L337" s="579"/>
      <c r="M337" s="579" t="s">
        <v>558</v>
      </c>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v>4</v>
      </c>
      <c r="AL337" s="581"/>
      <c r="AM337" s="581"/>
      <c r="AN337" s="581"/>
      <c r="AO337" s="581"/>
      <c r="AP337" s="582"/>
      <c r="AQ337" s="578" t="s">
        <v>475</v>
      </c>
      <c r="AR337" s="579"/>
      <c r="AS337" s="579"/>
      <c r="AT337" s="579"/>
      <c r="AU337" s="580" t="s">
        <v>475</v>
      </c>
      <c r="AV337" s="581"/>
      <c r="AW337" s="581"/>
      <c r="AX337" s="582"/>
    </row>
    <row r="338" spans="1:50" ht="24" customHeight="1" x14ac:dyDescent="0.15">
      <c r="A338" s="577">
        <v>4</v>
      </c>
      <c r="B338" s="577">
        <v>1</v>
      </c>
      <c r="C338" s="578" t="s">
        <v>554</v>
      </c>
      <c r="D338" s="579"/>
      <c r="E338" s="579"/>
      <c r="F338" s="579"/>
      <c r="G338" s="579"/>
      <c r="H338" s="579"/>
      <c r="I338" s="579"/>
      <c r="J338" s="579"/>
      <c r="K338" s="579"/>
      <c r="L338" s="579"/>
      <c r="M338" s="579" t="s">
        <v>558</v>
      </c>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v>3</v>
      </c>
      <c r="AL338" s="581"/>
      <c r="AM338" s="581"/>
      <c r="AN338" s="581"/>
      <c r="AO338" s="581"/>
      <c r="AP338" s="582"/>
      <c r="AQ338" s="578" t="s">
        <v>475</v>
      </c>
      <c r="AR338" s="579"/>
      <c r="AS338" s="579"/>
      <c r="AT338" s="579"/>
      <c r="AU338" s="580" t="s">
        <v>475</v>
      </c>
      <c r="AV338" s="581"/>
      <c r="AW338" s="581"/>
      <c r="AX338" s="582"/>
    </row>
    <row r="339" spans="1:50" ht="24" customHeight="1" x14ac:dyDescent="0.15">
      <c r="A339" s="577">
        <v>5</v>
      </c>
      <c r="B339" s="577">
        <v>1</v>
      </c>
      <c r="C339" s="579" t="s">
        <v>552</v>
      </c>
      <c r="D339" s="579"/>
      <c r="E339" s="579"/>
      <c r="F339" s="579"/>
      <c r="G339" s="579"/>
      <c r="H339" s="579"/>
      <c r="I339" s="579"/>
      <c r="J339" s="579"/>
      <c r="K339" s="579"/>
      <c r="L339" s="579"/>
      <c r="M339" s="579" t="s">
        <v>558</v>
      </c>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v>3</v>
      </c>
      <c r="AL339" s="581"/>
      <c r="AM339" s="581"/>
      <c r="AN339" s="581"/>
      <c r="AO339" s="581"/>
      <c r="AP339" s="582"/>
      <c r="AQ339" s="578" t="s">
        <v>475</v>
      </c>
      <c r="AR339" s="579"/>
      <c r="AS339" s="579"/>
      <c r="AT339" s="579"/>
      <c r="AU339" s="580" t="s">
        <v>475</v>
      </c>
      <c r="AV339" s="581"/>
      <c r="AW339" s="581"/>
      <c r="AX339" s="582"/>
    </row>
    <row r="340" spans="1:50" ht="24" customHeight="1" x14ac:dyDescent="0.15">
      <c r="A340" s="577">
        <v>6</v>
      </c>
      <c r="B340" s="577">
        <v>1</v>
      </c>
      <c r="C340" s="578" t="s">
        <v>548</v>
      </c>
      <c r="D340" s="579"/>
      <c r="E340" s="579"/>
      <c r="F340" s="579"/>
      <c r="G340" s="579"/>
      <c r="H340" s="579"/>
      <c r="I340" s="579"/>
      <c r="J340" s="579"/>
      <c r="K340" s="579"/>
      <c r="L340" s="579"/>
      <c r="M340" s="579" t="s">
        <v>558</v>
      </c>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v>3</v>
      </c>
      <c r="AL340" s="581"/>
      <c r="AM340" s="581"/>
      <c r="AN340" s="581"/>
      <c r="AO340" s="581"/>
      <c r="AP340" s="582"/>
      <c r="AQ340" s="578" t="s">
        <v>475</v>
      </c>
      <c r="AR340" s="579"/>
      <c r="AS340" s="579"/>
      <c r="AT340" s="579"/>
      <c r="AU340" s="580" t="s">
        <v>475</v>
      </c>
      <c r="AV340" s="581"/>
      <c r="AW340" s="581"/>
      <c r="AX340" s="582"/>
    </row>
    <row r="341" spans="1:50" ht="24" customHeight="1" x14ac:dyDescent="0.15">
      <c r="A341" s="577">
        <v>7</v>
      </c>
      <c r="B341" s="577">
        <v>1</v>
      </c>
      <c r="C341" s="578" t="s">
        <v>555</v>
      </c>
      <c r="D341" s="579"/>
      <c r="E341" s="579"/>
      <c r="F341" s="579"/>
      <c r="G341" s="579"/>
      <c r="H341" s="579"/>
      <c r="I341" s="579"/>
      <c r="J341" s="579"/>
      <c r="K341" s="579"/>
      <c r="L341" s="579"/>
      <c r="M341" s="579" t="s">
        <v>558</v>
      </c>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v>2</v>
      </c>
      <c r="AL341" s="581"/>
      <c r="AM341" s="581"/>
      <c r="AN341" s="581"/>
      <c r="AO341" s="581"/>
      <c r="AP341" s="582"/>
      <c r="AQ341" s="578" t="s">
        <v>475</v>
      </c>
      <c r="AR341" s="579"/>
      <c r="AS341" s="579"/>
      <c r="AT341" s="579"/>
      <c r="AU341" s="580" t="s">
        <v>475</v>
      </c>
      <c r="AV341" s="581"/>
      <c r="AW341" s="581"/>
      <c r="AX341" s="582"/>
    </row>
    <row r="342" spans="1:50" ht="24" customHeight="1" x14ac:dyDescent="0.15">
      <c r="A342" s="577">
        <v>8</v>
      </c>
      <c r="B342" s="577">
        <v>1</v>
      </c>
      <c r="C342" s="578" t="s">
        <v>553</v>
      </c>
      <c r="D342" s="579"/>
      <c r="E342" s="579"/>
      <c r="F342" s="579"/>
      <c r="G342" s="579"/>
      <c r="H342" s="579"/>
      <c r="I342" s="579"/>
      <c r="J342" s="579"/>
      <c r="K342" s="579"/>
      <c r="L342" s="579"/>
      <c r="M342" s="579" t="s">
        <v>558</v>
      </c>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v>2</v>
      </c>
      <c r="AL342" s="581"/>
      <c r="AM342" s="581"/>
      <c r="AN342" s="581"/>
      <c r="AO342" s="581"/>
      <c r="AP342" s="582"/>
      <c r="AQ342" s="578" t="s">
        <v>475</v>
      </c>
      <c r="AR342" s="579"/>
      <c r="AS342" s="579"/>
      <c r="AT342" s="579"/>
      <c r="AU342" s="580" t="s">
        <v>475</v>
      </c>
      <c r="AV342" s="581"/>
      <c r="AW342" s="581"/>
      <c r="AX342" s="582"/>
    </row>
    <row r="343" spans="1:50" ht="24" customHeight="1" x14ac:dyDescent="0.15">
      <c r="A343" s="577">
        <v>9</v>
      </c>
      <c r="B343" s="577">
        <v>1</v>
      </c>
      <c r="C343" s="579" t="s">
        <v>557</v>
      </c>
      <c r="D343" s="579"/>
      <c r="E343" s="579"/>
      <c r="F343" s="579"/>
      <c r="G343" s="579"/>
      <c r="H343" s="579"/>
      <c r="I343" s="579"/>
      <c r="J343" s="579"/>
      <c r="K343" s="579"/>
      <c r="L343" s="579"/>
      <c r="M343" s="579" t="s">
        <v>558</v>
      </c>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v>1</v>
      </c>
      <c r="AL343" s="581"/>
      <c r="AM343" s="581"/>
      <c r="AN343" s="581"/>
      <c r="AO343" s="581"/>
      <c r="AP343" s="582"/>
      <c r="AQ343" s="578" t="s">
        <v>475</v>
      </c>
      <c r="AR343" s="579"/>
      <c r="AS343" s="579"/>
      <c r="AT343" s="579"/>
      <c r="AU343" s="580" t="s">
        <v>475</v>
      </c>
      <c r="AV343" s="581"/>
      <c r="AW343" s="581"/>
      <c r="AX343" s="582"/>
    </row>
    <row r="344" spans="1:50" ht="24" customHeight="1" x14ac:dyDescent="0.15">
      <c r="A344" s="577">
        <v>10</v>
      </c>
      <c r="B344" s="577">
        <v>1</v>
      </c>
      <c r="C344" s="578" t="s">
        <v>556</v>
      </c>
      <c r="D344" s="579"/>
      <c r="E344" s="579"/>
      <c r="F344" s="579"/>
      <c r="G344" s="579"/>
      <c r="H344" s="579"/>
      <c r="I344" s="579"/>
      <c r="J344" s="579"/>
      <c r="K344" s="579"/>
      <c r="L344" s="579"/>
      <c r="M344" s="579" t="s">
        <v>558</v>
      </c>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v>1</v>
      </c>
      <c r="AL344" s="581"/>
      <c r="AM344" s="581"/>
      <c r="AN344" s="581"/>
      <c r="AO344" s="581"/>
      <c r="AP344" s="582"/>
      <c r="AQ344" s="578" t="s">
        <v>475</v>
      </c>
      <c r="AR344" s="579"/>
      <c r="AS344" s="579"/>
      <c r="AT344" s="579"/>
      <c r="AU344" s="580" t="s">
        <v>475</v>
      </c>
      <c r="AV344" s="581"/>
      <c r="AW344" s="581"/>
      <c r="AX344" s="582"/>
    </row>
    <row r="345" spans="1:50" ht="24" hidden="1" customHeight="1" x14ac:dyDescent="0.15">
      <c r="A345" s="577">
        <v>11</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hidden="1" customHeight="1" x14ac:dyDescent="0.15">
      <c r="A346" s="577">
        <v>12</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hidden="1" customHeight="1" x14ac:dyDescent="0.15">
      <c r="A347" s="577">
        <v>13</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hidden="1" customHeight="1" x14ac:dyDescent="0.15">
      <c r="A348" s="577">
        <v>14</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7">
        <v>15</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7">
        <v>16</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7">
        <v>17</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7">
        <v>18</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7">
        <v>19</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7">
        <v>20</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7">
        <v>21</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7">
        <v>22</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7">
        <v>23</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7">
        <v>24</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7">
        <v>25</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7">
        <v>26</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7">
        <v>27</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7">
        <v>28</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7">
        <v>29</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7">
        <v>30</v>
      </c>
      <c r="B364" s="577">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7"/>
      <c r="B367" s="577"/>
      <c r="C367" s="244" t="s">
        <v>408</v>
      </c>
      <c r="D367" s="244"/>
      <c r="E367" s="244"/>
      <c r="F367" s="244"/>
      <c r="G367" s="244"/>
      <c r="H367" s="244"/>
      <c r="I367" s="244"/>
      <c r="J367" s="244"/>
      <c r="K367" s="244"/>
      <c r="L367" s="244"/>
      <c r="M367" s="244" t="s">
        <v>409</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3" t="s">
        <v>410</v>
      </c>
      <c r="AL367" s="244"/>
      <c r="AM367" s="244"/>
      <c r="AN367" s="244"/>
      <c r="AO367" s="244"/>
      <c r="AP367" s="244"/>
      <c r="AQ367" s="244" t="s">
        <v>23</v>
      </c>
      <c r="AR367" s="244"/>
      <c r="AS367" s="244"/>
      <c r="AT367" s="244"/>
      <c r="AU367" s="95" t="s">
        <v>24</v>
      </c>
      <c r="AV367" s="96"/>
      <c r="AW367" s="96"/>
      <c r="AX367" s="584"/>
    </row>
    <row r="368" spans="1:50" ht="24" customHeight="1" x14ac:dyDescent="0.15">
      <c r="A368" s="577">
        <v>1</v>
      </c>
      <c r="B368" s="577">
        <v>1</v>
      </c>
      <c r="C368" s="579" t="s">
        <v>559</v>
      </c>
      <c r="D368" s="579"/>
      <c r="E368" s="579"/>
      <c r="F368" s="579"/>
      <c r="G368" s="579"/>
      <c r="H368" s="579"/>
      <c r="I368" s="579"/>
      <c r="J368" s="579"/>
      <c r="K368" s="579"/>
      <c r="L368" s="579"/>
      <c r="M368" s="579" t="s">
        <v>528</v>
      </c>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v>2</v>
      </c>
      <c r="AL368" s="581"/>
      <c r="AM368" s="581"/>
      <c r="AN368" s="581"/>
      <c r="AO368" s="581"/>
      <c r="AP368" s="582"/>
      <c r="AQ368" s="578">
        <v>1</v>
      </c>
      <c r="AR368" s="579"/>
      <c r="AS368" s="579"/>
      <c r="AT368" s="579"/>
      <c r="AU368" s="580">
        <v>100</v>
      </c>
      <c r="AV368" s="581"/>
      <c r="AW368" s="581"/>
      <c r="AX368" s="582"/>
    </row>
    <row r="369" spans="1:50" ht="24" customHeight="1" x14ac:dyDescent="0.15">
      <c r="A369" s="577">
        <v>2</v>
      </c>
      <c r="B369" s="577">
        <v>1</v>
      </c>
      <c r="C369" s="579" t="s">
        <v>560</v>
      </c>
      <c r="D369" s="579"/>
      <c r="E369" s="579"/>
      <c r="F369" s="579"/>
      <c r="G369" s="579"/>
      <c r="H369" s="579"/>
      <c r="I369" s="579"/>
      <c r="J369" s="579"/>
      <c r="K369" s="579"/>
      <c r="L369" s="579"/>
      <c r="M369" s="579" t="s">
        <v>528</v>
      </c>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v>1</v>
      </c>
      <c r="AL369" s="581"/>
      <c r="AM369" s="581"/>
      <c r="AN369" s="581"/>
      <c r="AO369" s="581"/>
      <c r="AP369" s="582"/>
      <c r="AQ369" s="578">
        <v>5</v>
      </c>
      <c r="AR369" s="579"/>
      <c r="AS369" s="579"/>
      <c r="AT369" s="579"/>
      <c r="AU369" s="580">
        <v>100</v>
      </c>
      <c r="AV369" s="581"/>
      <c r="AW369" s="581"/>
      <c r="AX369" s="582"/>
    </row>
    <row r="370" spans="1:50" ht="24" customHeight="1" x14ac:dyDescent="0.15">
      <c r="A370" s="577">
        <v>3</v>
      </c>
      <c r="B370" s="577">
        <v>1</v>
      </c>
      <c r="C370" s="578" t="s">
        <v>573</v>
      </c>
      <c r="D370" s="579"/>
      <c r="E370" s="579"/>
      <c r="F370" s="579"/>
      <c r="G370" s="579"/>
      <c r="H370" s="579"/>
      <c r="I370" s="579"/>
      <c r="J370" s="579"/>
      <c r="K370" s="579"/>
      <c r="L370" s="579"/>
      <c r="M370" s="579" t="s">
        <v>528</v>
      </c>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v>1</v>
      </c>
      <c r="AL370" s="581"/>
      <c r="AM370" s="581"/>
      <c r="AN370" s="581"/>
      <c r="AO370" s="581"/>
      <c r="AP370" s="582"/>
      <c r="AQ370" s="578" t="s">
        <v>561</v>
      </c>
      <c r="AR370" s="579"/>
      <c r="AS370" s="579"/>
      <c r="AT370" s="579"/>
      <c r="AU370" s="580">
        <v>100</v>
      </c>
      <c r="AV370" s="581"/>
      <c r="AW370" s="581"/>
      <c r="AX370" s="582"/>
    </row>
    <row r="371" spans="1:50" ht="24" customHeight="1" x14ac:dyDescent="0.15">
      <c r="A371" s="577">
        <v>4</v>
      </c>
      <c r="B371" s="577">
        <v>1</v>
      </c>
      <c r="C371" s="578" t="s">
        <v>574</v>
      </c>
      <c r="D371" s="579"/>
      <c r="E371" s="579"/>
      <c r="F371" s="579"/>
      <c r="G371" s="579"/>
      <c r="H371" s="579"/>
      <c r="I371" s="579"/>
      <c r="J371" s="579"/>
      <c r="K371" s="579"/>
      <c r="L371" s="579"/>
      <c r="M371" s="579" t="s">
        <v>528</v>
      </c>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v>1</v>
      </c>
      <c r="AL371" s="581"/>
      <c r="AM371" s="581"/>
      <c r="AN371" s="581"/>
      <c r="AO371" s="581"/>
      <c r="AP371" s="582"/>
      <c r="AQ371" s="578" t="s">
        <v>561</v>
      </c>
      <c r="AR371" s="579"/>
      <c r="AS371" s="579"/>
      <c r="AT371" s="579"/>
      <c r="AU371" s="580">
        <v>100</v>
      </c>
      <c r="AV371" s="581"/>
      <c r="AW371" s="581"/>
      <c r="AX371" s="582"/>
    </row>
    <row r="372" spans="1:50" ht="24" customHeight="1" x14ac:dyDescent="0.15">
      <c r="A372" s="577">
        <v>5</v>
      </c>
      <c r="B372" s="577">
        <v>1</v>
      </c>
      <c r="C372" s="578" t="s">
        <v>575</v>
      </c>
      <c r="D372" s="579"/>
      <c r="E372" s="579"/>
      <c r="F372" s="579"/>
      <c r="G372" s="579"/>
      <c r="H372" s="579"/>
      <c r="I372" s="579"/>
      <c r="J372" s="579"/>
      <c r="K372" s="579"/>
      <c r="L372" s="579"/>
      <c r="M372" s="579" t="s">
        <v>528</v>
      </c>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v>0.8</v>
      </c>
      <c r="AL372" s="581"/>
      <c r="AM372" s="581"/>
      <c r="AN372" s="581"/>
      <c r="AO372" s="581"/>
      <c r="AP372" s="582"/>
      <c r="AQ372" s="578" t="s">
        <v>561</v>
      </c>
      <c r="AR372" s="579"/>
      <c r="AS372" s="579"/>
      <c r="AT372" s="579"/>
      <c r="AU372" s="580">
        <v>100</v>
      </c>
      <c r="AV372" s="581"/>
      <c r="AW372" s="581"/>
      <c r="AX372" s="582"/>
    </row>
    <row r="373" spans="1:50" ht="24" customHeight="1" x14ac:dyDescent="0.15">
      <c r="A373" s="577">
        <v>6</v>
      </c>
      <c r="B373" s="577">
        <v>1</v>
      </c>
      <c r="C373" s="578" t="s">
        <v>576</v>
      </c>
      <c r="D373" s="579"/>
      <c r="E373" s="579"/>
      <c r="F373" s="579"/>
      <c r="G373" s="579"/>
      <c r="H373" s="579"/>
      <c r="I373" s="579"/>
      <c r="J373" s="579"/>
      <c r="K373" s="579"/>
      <c r="L373" s="579"/>
      <c r="M373" s="579" t="s">
        <v>528</v>
      </c>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v>0.6</v>
      </c>
      <c r="AL373" s="581"/>
      <c r="AM373" s="581"/>
      <c r="AN373" s="581"/>
      <c r="AO373" s="581"/>
      <c r="AP373" s="582"/>
      <c r="AQ373" s="578" t="s">
        <v>561</v>
      </c>
      <c r="AR373" s="579"/>
      <c r="AS373" s="579"/>
      <c r="AT373" s="579"/>
      <c r="AU373" s="580">
        <v>100</v>
      </c>
      <c r="AV373" s="581"/>
      <c r="AW373" s="581"/>
      <c r="AX373" s="582"/>
    </row>
    <row r="374" spans="1:50" ht="24" customHeight="1" x14ac:dyDescent="0.15">
      <c r="A374" s="577">
        <v>7</v>
      </c>
      <c r="B374" s="577">
        <v>1</v>
      </c>
      <c r="C374" s="578" t="s">
        <v>577</v>
      </c>
      <c r="D374" s="579"/>
      <c r="E374" s="579"/>
      <c r="F374" s="579"/>
      <c r="G374" s="579"/>
      <c r="H374" s="579"/>
      <c r="I374" s="579"/>
      <c r="J374" s="579"/>
      <c r="K374" s="579"/>
      <c r="L374" s="579"/>
      <c r="M374" s="579" t="s">
        <v>528</v>
      </c>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v>0.5</v>
      </c>
      <c r="AL374" s="581"/>
      <c r="AM374" s="581"/>
      <c r="AN374" s="581"/>
      <c r="AO374" s="581"/>
      <c r="AP374" s="582"/>
      <c r="AQ374" s="578" t="s">
        <v>561</v>
      </c>
      <c r="AR374" s="579"/>
      <c r="AS374" s="579"/>
      <c r="AT374" s="579"/>
      <c r="AU374" s="580">
        <v>100</v>
      </c>
      <c r="AV374" s="581"/>
      <c r="AW374" s="581"/>
      <c r="AX374" s="582"/>
    </row>
    <row r="375" spans="1:50" ht="24" customHeight="1" x14ac:dyDescent="0.15">
      <c r="A375" s="577">
        <v>8</v>
      </c>
      <c r="B375" s="577">
        <v>1</v>
      </c>
      <c r="C375" s="578" t="s">
        <v>578</v>
      </c>
      <c r="D375" s="579"/>
      <c r="E375" s="579"/>
      <c r="F375" s="579"/>
      <c r="G375" s="579"/>
      <c r="H375" s="579"/>
      <c r="I375" s="579"/>
      <c r="J375" s="579"/>
      <c r="K375" s="579"/>
      <c r="L375" s="579"/>
      <c r="M375" s="579" t="s">
        <v>528</v>
      </c>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v>0.5</v>
      </c>
      <c r="AL375" s="581"/>
      <c r="AM375" s="581"/>
      <c r="AN375" s="581"/>
      <c r="AO375" s="581"/>
      <c r="AP375" s="582"/>
      <c r="AQ375" s="578" t="s">
        <v>561</v>
      </c>
      <c r="AR375" s="579"/>
      <c r="AS375" s="579"/>
      <c r="AT375" s="579"/>
      <c r="AU375" s="580">
        <v>100</v>
      </c>
      <c r="AV375" s="581"/>
      <c r="AW375" s="581"/>
      <c r="AX375" s="582"/>
    </row>
    <row r="376" spans="1:50" ht="24" customHeight="1" x14ac:dyDescent="0.15">
      <c r="A376" s="577">
        <v>9</v>
      </c>
      <c r="B376" s="577">
        <v>1</v>
      </c>
      <c r="C376" s="578" t="s">
        <v>579</v>
      </c>
      <c r="D376" s="579"/>
      <c r="E376" s="579"/>
      <c r="F376" s="579"/>
      <c r="G376" s="579"/>
      <c r="H376" s="579"/>
      <c r="I376" s="579"/>
      <c r="J376" s="579"/>
      <c r="K376" s="579"/>
      <c r="L376" s="579"/>
      <c r="M376" s="579" t="s">
        <v>528</v>
      </c>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v>0.4</v>
      </c>
      <c r="AL376" s="581"/>
      <c r="AM376" s="581"/>
      <c r="AN376" s="581"/>
      <c r="AO376" s="581"/>
      <c r="AP376" s="582"/>
      <c r="AQ376" s="578" t="s">
        <v>561</v>
      </c>
      <c r="AR376" s="579"/>
      <c r="AS376" s="579"/>
      <c r="AT376" s="579"/>
      <c r="AU376" s="580">
        <v>100</v>
      </c>
      <c r="AV376" s="581"/>
      <c r="AW376" s="581"/>
      <c r="AX376" s="582"/>
    </row>
    <row r="377" spans="1:50" ht="24" customHeight="1" x14ac:dyDescent="0.15">
      <c r="A377" s="577">
        <v>10</v>
      </c>
      <c r="B377" s="577">
        <v>1</v>
      </c>
      <c r="C377" s="578" t="s">
        <v>580</v>
      </c>
      <c r="D377" s="579"/>
      <c r="E377" s="579"/>
      <c r="F377" s="579"/>
      <c r="G377" s="579"/>
      <c r="H377" s="579"/>
      <c r="I377" s="579"/>
      <c r="J377" s="579"/>
      <c r="K377" s="579"/>
      <c r="L377" s="579"/>
      <c r="M377" s="579" t="s">
        <v>528</v>
      </c>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v>0.3</v>
      </c>
      <c r="AL377" s="581"/>
      <c r="AM377" s="581"/>
      <c r="AN377" s="581"/>
      <c r="AO377" s="581"/>
      <c r="AP377" s="582"/>
      <c r="AQ377" s="578" t="s">
        <v>561</v>
      </c>
      <c r="AR377" s="579"/>
      <c r="AS377" s="579"/>
      <c r="AT377" s="579"/>
      <c r="AU377" s="580">
        <v>100</v>
      </c>
      <c r="AV377" s="581"/>
      <c r="AW377" s="581"/>
      <c r="AX377" s="582"/>
    </row>
    <row r="378" spans="1:50" ht="24" hidden="1" customHeight="1" x14ac:dyDescent="0.15">
      <c r="A378" s="577">
        <v>11</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7">
        <v>12</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7">
        <v>13</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7">
        <v>14</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7">
        <v>15</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7">
        <v>16</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7">
        <v>17</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7">
        <v>18</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7">
        <v>19</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7">
        <v>20</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7">
        <v>21</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7">
        <v>22</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7">
        <v>23</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7">
        <v>24</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7">
        <v>25</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7">
        <v>26</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7">
        <v>27</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7">
        <v>28</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7">
        <v>29</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7">
        <v>30</v>
      </c>
      <c r="B397" s="577">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4" t="s">
        <v>408</v>
      </c>
      <c r="D400" s="244"/>
      <c r="E400" s="244"/>
      <c r="F400" s="244"/>
      <c r="G400" s="244"/>
      <c r="H400" s="244"/>
      <c r="I400" s="244"/>
      <c r="J400" s="244"/>
      <c r="K400" s="244"/>
      <c r="L400" s="244"/>
      <c r="M400" s="244" t="s">
        <v>409</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3" t="s">
        <v>410</v>
      </c>
      <c r="AL400" s="244"/>
      <c r="AM400" s="244"/>
      <c r="AN400" s="244"/>
      <c r="AO400" s="244"/>
      <c r="AP400" s="244"/>
      <c r="AQ400" s="244" t="s">
        <v>23</v>
      </c>
      <c r="AR400" s="244"/>
      <c r="AS400" s="244"/>
      <c r="AT400" s="244"/>
      <c r="AU400" s="95" t="s">
        <v>24</v>
      </c>
      <c r="AV400" s="96"/>
      <c r="AW400" s="96"/>
      <c r="AX400" s="584"/>
    </row>
    <row r="401" spans="1:50" ht="24" hidden="1" customHeight="1" x14ac:dyDescent="0.15">
      <c r="A401" s="577">
        <v>1</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7">
        <v>2</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7">
        <v>3</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7">
        <v>4</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7">
        <v>5</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7">
        <v>6</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7">
        <v>7</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7">
        <v>8</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7">
        <v>9</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7">
        <v>10</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7">
        <v>11</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7">
        <v>12</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7">
        <v>13</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7">
        <v>14</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7">
        <v>15</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7">
        <v>16</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7">
        <v>17</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7">
        <v>18</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7">
        <v>19</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7">
        <v>20</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7">
        <v>21</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7">
        <v>22</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7">
        <v>23</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7">
        <v>24</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7">
        <v>25</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7">
        <v>26</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7">
        <v>27</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7">
        <v>28</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7">
        <v>29</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7">
        <v>30</v>
      </c>
      <c r="B430" s="577">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4" t="s">
        <v>408</v>
      </c>
      <c r="D433" s="244"/>
      <c r="E433" s="244"/>
      <c r="F433" s="244"/>
      <c r="G433" s="244"/>
      <c r="H433" s="244"/>
      <c r="I433" s="244"/>
      <c r="J433" s="244"/>
      <c r="K433" s="244"/>
      <c r="L433" s="244"/>
      <c r="M433" s="244" t="s">
        <v>409</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3" t="s">
        <v>410</v>
      </c>
      <c r="AL433" s="244"/>
      <c r="AM433" s="244"/>
      <c r="AN433" s="244"/>
      <c r="AO433" s="244"/>
      <c r="AP433" s="244"/>
      <c r="AQ433" s="244" t="s">
        <v>23</v>
      </c>
      <c r="AR433" s="244"/>
      <c r="AS433" s="244"/>
      <c r="AT433" s="244"/>
      <c r="AU433" s="95" t="s">
        <v>24</v>
      </c>
      <c r="AV433" s="96"/>
      <c r="AW433" s="96"/>
      <c r="AX433" s="584"/>
    </row>
    <row r="434" spans="1:50" ht="24" hidden="1" customHeight="1" x14ac:dyDescent="0.15">
      <c r="A434" s="577">
        <v>1</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7">
        <v>2</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7">
        <v>3</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7">
        <v>4</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7">
        <v>5</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7">
        <v>6</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7">
        <v>7</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7">
        <v>8</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7">
        <v>9</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7">
        <v>10</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7">
        <v>11</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7">
        <v>12</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7">
        <v>13</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7">
        <v>14</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7">
        <v>15</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7">
        <v>16</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7">
        <v>17</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7">
        <v>18</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7">
        <v>19</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7">
        <v>20</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7">
        <v>21</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7">
        <v>22</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7">
        <v>23</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7">
        <v>24</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7">
        <v>25</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7">
        <v>26</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7">
        <v>27</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7">
        <v>28</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7">
        <v>29</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7">
        <v>30</v>
      </c>
      <c r="B463" s="577">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4" t="s">
        <v>408</v>
      </c>
      <c r="D466" s="244"/>
      <c r="E466" s="244"/>
      <c r="F466" s="244"/>
      <c r="G466" s="244"/>
      <c r="H466" s="244"/>
      <c r="I466" s="244"/>
      <c r="J466" s="244"/>
      <c r="K466" s="244"/>
      <c r="L466" s="244"/>
      <c r="M466" s="244" t="s">
        <v>409</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3" t="s">
        <v>410</v>
      </c>
      <c r="AL466" s="244"/>
      <c r="AM466" s="244"/>
      <c r="AN466" s="244"/>
      <c r="AO466" s="244"/>
      <c r="AP466" s="244"/>
      <c r="AQ466" s="244" t="s">
        <v>23</v>
      </c>
      <c r="AR466" s="244"/>
      <c r="AS466" s="244"/>
      <c r="AT466" s="244"/>
      <c r="AU466" s="95" t="s">
        <v>24</v>
      </c>
      <c r="AV466" s="96"/>
      <c r="AW466" s="96"/>
      <c r="AX466" s="584"/>
    </row>
    <row r="467" spans="1:50" ht="24" hidden="1" customHeight="1" x14ac:dyDescent="0.15">
      <c r="A467" s="577">
        <v>1</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7">
        <v>2</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7">
        <v>3</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7">
        <v>4</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7">
        <v>5</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7">
        <v>6</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7">
        <v>7</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7">
        <v>8</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7">
        <v>9</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7">
        <v>10</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7">
        <v>11</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7">
        <v>12</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7">
        <v>13</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7">
        <v>14</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7">
        <v>15</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7">
        <v>16</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7">
        <v>17</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7">
        <v>18</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7">
        <v>19</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7">
        <v>20</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7">
        <v>21</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7">
        <v>22</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7">
        <v>23</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7">
        <v>24</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7">
        <v>25</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7">
        <v>26</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7">
        <v>27</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7">
        <v>28</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7">
        <v>29</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7">
        <v>30</v>
      </c>
      <c r="B496" s="577">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customHeight="1" x14ac:dyDescent="0.15">
      <c r="A497" s="117" t="s">
        <v>323</v>
      </c>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9"/>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C14 AK14:AQ14">
    <cfRule type="expression" dxfId="975" priority="545">
      <formula>IF(RIGHT(TEXT(P14,"0.#"),1)=".",FALSE,TRUE)</formula>
    </cfRule>
    <cfRule type="expression" dxfId="974" priority="546">
      <formula>IF(RIGHT(TEXT(P14,"0.#"),1)=".",TRUE,FALSE)</formula>
    </cfRule>
  </conditionalFormatting>
  <conditionalFormatting sqref="AE23:AI23">
    <cfRule type="expression" dxfId="973" priority="535">
      <formula>IF(RIGHT(TEXT(AE23,"0.#"),1)=".",FALSE,TRUE)</formula>
    </cfRule>
    <cfRule type="expression" dxfId="972" priority="536">
      <formula>IF(RIGHT(TEXT(AE23,"0.#"),1)=".",TRUE,FALSE)</formula>
    </cfRule>
  </conditionalFormatting>
  <conditionalFormatting sqref="AE69:AX69">
    <cfRule type="expression" dxfId="971" priority="467">
      <formula>IF(RIGHT(TEXT(AE69,"0.#"),1)=".",FALSE,TRUE)</formula>
    </cfRule>
    <cfRule type="expression" dxfId="970" priority="468">
      <formula>IF(RIGHT(TEXT(AE69,"0.#"),1)=".",TRUE,FALSE)</formula>
    </cfRule>
  </conditionalFormatting>
  <conditionalFormatting sqref="AE83:AI83">
    <cfRule type="expression" dxfId="969" priority="449">
      <formula>IF(RIGHT(TEXT(AE83,"0.#"),1)=".",FALSE,TRUE)</formula>
    </cfRule>
    <cfRule type="expression" dxfId="968" priority="450">
      <formula>IF(RIGHT(TEXT(AE83,"0.#"),1)=".",TRUE,FALSE)</formula>
    </cfRule>
  </conditionalFormatting>
  <conditionalFormatting sqref="AJ83:AX83">
    <cfRule type="expression" dxfId="967" priority="447">
      <formula>IF(RIGHT(TEXT(AJ83,"0.#"),1)=".",FALSE,TRUE)</formula>
    </cfRule>
    <cfRule type="expression" dxfId="966" priority="448">
      <formula>IF(RIGHT(TEXT(AJ83,"0.#"),1)=".",TRUE,FALSE)</formula>
    </cfRule>
  </conditionalFormatting>
  <conditionalFormatting sqref="L99">
    <cfRule type="expression" dxfId="965" priority="427">
      <formula>IF(RIGHT(TEXT(L99,"0.#"),1)=".",FALSE,TRUE)</formula>
    </cfRule>
    <cfRule type="expression" dxfId="964" priority="428">
      <formula>IF(RIGHT(TEXT(L99,"0.#"),1)=".",TRUE,FALSE)</formula>
    </cfRule>
  </conditionalFormatting>
  <conditionalFormatting sqref="L104">
    <cfRule type="expression" dxfId="963" priority="425">
      <formula>IF(RIGHT(TEXT(L104,"0.#"),1)=".",FALSE,TRUE)</formula>
    </cfRule>
    <cfRule type="expression" dxfId="962" priority="426">
      <formula>IF(RIGHT(TEXT(L104,"0.#"),1)=".",TRUE,FALSE)</formula>
    </cfRule>
  </conditionalFormatting>
  <conditionalFormatting sqref="R104">
    <cfRule type="expression" dxfId="961" priority="423">
      <formula>IF(RIGHT(TEXT(R104,"0.#"),1)=".",FALSE,TRUE)</formula>
    </cfRule>
    <cfRule type="expression" dxfId="960" priority="424">
      <formula>IF(RIGHT(TEXT(R104,"0.#"),1)=".",TRUE,FALSE)</formula>
    </cfRule>
  </conditionalFormatting>
  <conditionalFormatting sqref="P18:AX18">
    <cfRule type="expression" dxfId="959" priority="421">
      <formula>IF(RIGHT(TEXT(P18,"0.#"),1)=".",FALSE,TRUE)</formula>
    </cfRule>
    <cfRule type="expression" dxfId="958" priority="422">
      <formula>IF(RIGHT(TEXT(P18,"0.#"),1)=".",TRUE,FALSE)</formula>
    </cfRule>
  </conditionalFormatting>
  <conditionalFormatting sqref="Y181">
    <cfRule type="expression" dxfId="957" priority="417">
      <formula>IF(RIGHT(TEXT(Y181,"0.#"),1)=".",FALSE,TRUE)</formula>
    </cfRule>
    <cfRule type="expression" dxfId="956" priority="418">
      <formula>IF(RIGHT(TEXT(Y181,"0.#"),1)=".",TRUE,FALSE)</formula>
    </cfRule>
  </conditionalFormatting>
  <conditionalFormatting sqref="Y190">
    <cfRule type="expression" dxfId="955" priority="413">
      <formula>IF(RIGHT(TEXT(Y190,"0.#"),1)=".",FALSE,TRUE)</formula>
    </cfRule>
    <cfRule type="expression" dxfId="954" priority="414">
      <formula>IF(RIGHT(TEXT(Y190,"0.#"),1)=".",TRUE,FALSE)</formula>
    </cfRule>
  </conditionalFormatting>
  <conditionalFormatting sqref="AK236">
    <cfRule type="expression" dxfId="953" priority="335">
      <formula>IF(RIGHT(TEXT(AK236,"0.#"),1)=".",FALSE,TRUE)</formula>
    </cfRule>
    <cfRule type="expression" dxfId="952" priority="336">
      <formula>IF(RIGHT(TEXT(AK236,"0.#"),1)=".",TRUE,FALSE)</formula>
    </cfRule>
  </conditionalFormatting>
  <conditionalFormatting sqref="AE54:AI54">
    <cfRule type="expression" dxfId="951" priority="285">
      <formula>IF(RIGHT(TEXT(AE54,"0.#"),1)=".",FALSE,TRUE)</formula>
    </cfRule>
    <cfRule type="expression" dxfId="950" priority="286">
      <formula>IF(RIGHT(TEXT(AE54,"0.#"),1)=".",TRUE,FALSE)</formula>
    </cfRule>
  </conditionalFormatting>
  <conditionalFormatting sqref="P15:AC17 P13:AX13 AR15:AX15 AK16:AQ17">
    <cfRule type="expression" dxfId="949" priority="243">
      <formula>IF(RIGHT(TEXT(P13,"0.#"),1)=".",FALSE,TRUE)</formula>
    </cfRule>
    <cfRule type="expression" dxfId="948" priority="244">
      <formula>IF(RIGHT(TEXT(P13,"0.#"),1)=".",TRUE,FALSE)</formula>
    </cfRule>
  </conditionalFormatting>
  <conditionalFormatting sqref="P19:AJ19">
    <cfRule type="expression" dxfId="947" priority="241">
      <formula>IF(RIGHT(TEXT(P19,"0.#"),1)=".",FALSE,TRUE)</formula>
    </cfRule>
    <cfRule type="expression" dxfId="946" priority="242">
      <formula>IF(RIGHT(TEXT(P19,"0.#"),1)=".",TRUE,FALSE)</formula>
    </cfRule>
  </conditionalFormatting>
  <conditionalFormatting sqref="AE55:AX55 AJ54:AS54">
    <cfRule type="expression" dxfId="945" priority="237">
      <formula>IF(RIGHT(TEXT(AE54,"0.#"),1)=".",FALSE,TRUE)</formula>
    </cfRule>
    <cfRule type="expression" dxfId="944" priority="238">
      <formula>IF(RIGHT(TEXT(AE54,"0.#"),1)=".",TRUE,FALSE)</formula>
    </cfRule>
  </conditionalFormatting>
  <conditionalFormatting sqref="AE68:AS68">
    <cfRule type="expression" dxfId="943" priority="233">
      <formula>IF(RIGHT(TEXT(AE68,"0.#"),1)=".",FALSE,TRUE)</formula>
    </cfRule>
    <cfRule type="expression" dxfId="942" priority="234">
      <formula>IF(RIGHT(TEXT(AE68,"0.#"),1)=".",TRUE,FALSE)</formula>
    </cfRule>
  </conditionalFormatting>
  <conditionalFormatting sqref="AE95:AI95 AE92:AI92 AE89:AI89 AE86:AI86">
    <cfRule type="expression" dxfId="941" priority="231">
      <formula>IF(RIGHT(TEXT(AE86,"0.#"),1)=".",FALSE,TRUE)</formula>
    </cfRule>
    <cfRule type="expression" dxfId="940" priority="232">
      <formula>IF(RIGHT(TEXT(AE86,"0.#"),1)=".",TRUE,FALSE)</formula>
    </cfRule>
  </conditionalFormatting>
  <conditionalFormatting sqref="AJ95:AX95 AJ92:AX92 AJ89:AX89 AJ86:AX86">
    <cfRule type="expression" dxfId="939" priority="229">
      <formula>IF(RIGHT(TEXT(AJ86,"0.#"),1)=".",FALSE,TRUE)</formula>
    </cfRule>
    <cfRule type="expression" dxfId="938" priority="230">
      <formula>IF(RIGHT(TEXT(AJ86,"0.#"),1)=".",TRUE,FALSE)</formula>
    </cfRule>
  </conditionalFormatting>
  <conditionalFormatting sqref="L100:L103 L98">
    <cfRule type="expression" dxfId="937" priority="227">
      <formula>IF(RIGHT(TEXT(L98,"0.#"),1)=".",FALSE,TRUE)</formula>
    </cfRule>
    <cfRule type="expression" dxfId="936" priority="228">
      <formula>IF(RIGHT(TEXT(L98,"0.#"),1)=".",TRUE,FALSE)</formula>
    </cfRule>
  </conditionalFormatting>
  <conditionalFormatting sqref="R98">
    <cfRule type="expression" dxfId="935" priority="223">
      <formula>IF(RIGHT(TEXT(R98,"0.#"),1)=".",FALSE,TRUE)</formula>
    </cfRule>
    <cfRule type="expression" dxfId="934" priority="224">
      <formula>IF(RIGHT(TEXT(R98,"0.#"),1)=".",TRUE,FALSE)</formula>
    </cfRule>
  </conditionalFormatting>
  <conditionalFormatting sqref="R99:R103">
    <cfRule type="expression" dxfId="933" priority="221">
      <formula>IF(RIGHT(TEXT(R99,"0.#"),1)=".",FALSE,TRUE)</formula>
    </cfRule>
    <cfRule type="expression" dxfId="932" priority="222">
      <formula>IF(RIGHT(TEXT(R99,"0.#"),1)=".",TRUE,FALSE)</formula>
    </cfRule>
  </conditionalFormatting>
  <conditionalFormatting sqref="Y182:Y189 Y180">
    <cfRule type="expression" dxfId="931" priority="219">
      <formula>IF(RIGHT(TEXT(Y180,"0.#"),1)=".",FALSE,TRUE)</formula>
    </cfRule>
    <cfRule type="expression" dxfId="930" priority="220">
      <formula>IF(RIGHT(TEXT(Y180,"0.#"),1)=".",TRUE,FALSE)</formula>
    </cfRule>
  </conditionalFormatting>
  <conditionalFormatting sqref="AU181">
    <cfRule type="expression" dxfId="929" priority="217">
      <formula>IF(RIGHT(TEXT(AU181,"0.#"),1)=".",FALSE,TRUE)</formula>
    </cfRule>
    <cfRule type="expression" dxfId="928" priority="218">
      <formula>IF(RIGHT(TEXT(AU181,"0.#"),1)=".",TRUE,FALSE)</formula>
    </cfRule>
  </conditionalFormatting>
  <conditionalFormatting sqref="AU190">
    <cfRule type="expression" dxfId="927" priority="215">
      <formula>IF(RIGHT(TEXT(AU190,"0.#"),1)=".",FALSE,TRUE)</formula>
    </cfRule>
    <cfRule type="expression" dxfId="926" priority="216">
      <formula>IF(RIGHT(TEXT(AU190,"0.#"),1)=".",TRUE,FALSE)</formula>
    </cfRule>
  </conditionalFormatting>
  <conditionalFormatting sqref="AU182:AU189 AU180">
    <cfRule type="expression" dxfId="925" priority="213">
      <formula>IF(RIGHT(TEXT(AU180,"0.#"),1)=".",FALSE,TRUE)</formula>
    </cfRule>
    <cfRule type="expression" dxfId="924" priority="214">
      <formula>IF(RIGHT(TEXT(AU180,"0.#"),1)=".",TRUE,FALSE)</formula>
    </cfRule>
  </conditionalFormatting>
  <conditionalFormatting sqref="Y220 Y207 Y194">
    <cfRule type="expression" dxfId="923" priority="199">
      <formula>IF(RIGHT(TEXT(Y194,"0.#"),1)=".",FALSE,TRUE)</formula>
    </cfRule>
    <cfRule type="expression" dxfId="922" priority="200">
      <formula>IF(RIGHT(TEXT(Y194,"0.#"),1)=".",TRUE,FALSE)</formula>
    </cfRule>
  </conditionalFormatting>
  <conditionalFormatting sqref="Y229 Y216 Y203">
    <cfRule type="expression" dxfId="921" priority="197">
      <formula>IF(RIGHT(TEXT(Y203,"0.#"),1)=".",FALSE,TRUE)</formula>
    </cfRule>
    <cfRule type="expression" dxfId="920" priority="198">
      <formula>IF(RIGHT(TEXT(Y203,"0.#"),1)=".",TRUE,FALSE)</formula>
    </cfRule>
  </conditionalFormatting>
  <conditionalFormatting sqref="Y221:Y228 Y219 Y208:Y215 Y206 Y195:Y202 Y193">
    <cfRule type="expression" dxfId="919" priority="195">
      <formula>IF(RIGHT(TEXT(Y193,"0.#"),1)=".",FALSE,TRUE)</formula>
    </cfRule>
    <cfRule type="expression" dxfId="918" priority="196">
      <formula>IF(RIGHT(TEXT(Y193,"0.#"),1)=".",TRUE,FALSE)</formula>
    </cfRule>
  </conditionalFormatting>
  <conditionalFormatting sqref="AU220 AU207 AU194">
    <cfRule type="expression" dxfId="917" priority="193">
      <formula>IF(RIGHT(TEXT(AU194,"0.#"),1)=".",FALSE,TRUE)</formula>
    </cfRule>
    <cfRule type="expression" dxfId="916" priority="194">
      <formula>IF(RIGHT(TEXT(AU194,"0.#"),1)=".",TRUE,FALSE)</formula>
    </cfRule>
  </conditionalFormatting>
  <conditionalFormatting sqref="AU229 AU216 AU203">
    <cfRule type="expression" dxfId="915" priority="191">
      <formula>IF(RIGHT(TEXT(AU203,"0.#"),1)=".",FALSE,TRUE)</formula>
    </cfRule>
    <cfRule type="expression" dxfId="914" priority="192">
      <formula>IF(RIGHT(TEXT(AU203,"0.#"),1)=".",TRUE,FALSE)</formula>
    </cfRule>
  </conditionalFormatting>
  <conditionalFormatting sqref="AU221:AU228 AU219 AU208:AU215 AU206 AU195:AU202 AU193">
    <cfRule type="expression" dxfId="913" priority="189">
      <formula>IF(RIGHT(TEXT(AU193,"0.#"),1)=".",FALSE,TRUE)</formula>
    </cfRule>
    <cfRule type="expression" dxfId="912" priority="190">
      <formula>IF(RIGHT(TEXT(AU193,"0.#"),1)=".",TRUE,FALSE)</formula>
    </cfRule>
  </conditionalFormatting>
  <conditionalFormatting sqref="AE56:AI56">
    <cfRule type="expression" dxfId="911" priority="163">
      <formula>IF(AND(AE56&gt;=0, RIGHT(TEXT(AE56,"0.#"),1)&lt;&gt;"."),TRUE,FALSE)</formula>
    </cfRule>
    <cfRule type="expression" dxfId="910" priority="164">
      <formula>IF(AND(AE56&gt;=0, RIGHT(TEXT(AE56,"0.#"),1)="."),TRUE,FALSE)</formula>
    </cfRule>
    <cfRule type="expression" dxfId="909" priority="165">
      <formula>IF(AND(AE56&lt;0, RIGHT(TEXT(AE56,"0.#"),1)&lt;&gt;"."),TRUE,FALSE)</formula>
    </cfRule>
    <cfRule type="expression" dxfId="908" priority="166">
      <formula>IF(AND(AE56&lt;0, RIGHT(TEXT(AE56,"0.#"),1)="."),TRUE,FALSE)</formula>
    </cfRule>
  </conditionalFormatting>
  <conditionalFormatting sqref="AJ56:AS56">
    <cfRule type="expression" dxfId="907" priority="159">
      <formula>IF(AND(AJ56&gt;=0, RIGHT(TEXT(AJ56,"0.#"),1)&lt;&gt;"."),TRUE,FALSE)</formula>
    </cfRule>
    <cfRule type="expression" dxfId="906" priority="160">
      <formula>IF(AND(AJ56&gt;=0, RIGHT(TEXT(AJ56,"0.#"),1)="."),TRUE,FALSE)</formula>
    </cfRule>
    <cfRule type="expression" dxfId="905" priority="161">
      <formula>IF(AND(AJ56&lt;0, RIGHT(TEXT(AJ56,"0.#"),1)&lt;&gt;"."),TRUE,FALSE)</formula>
    </cfRule>
    <cfRule type="expression" dxfId="904" priority="162">
      <formula>IF(AND(AJ56&lt;0, RIGHT(TEXT(AJ56,"0.#"),1)="."),TRUE,FALSE)</formula>
    </cfRule>
  </conditionalFormatting>
  <conditionalFormatting sqref="AK237:AK265">
    <cfRule type="expression" dxfId="903" priority="147">
      <formula>IF(RIGHT(TEXT(AK237,"0.#"),1)=".",FALSE,TRUE)</formula>
    </cfRule>
    <cfRule type="expression" dxfId="902" priority="148">
      <formula>IF(RIGHT(TEXT(AK237,"0.#"),1)=".",TRUE,FALSE)</formula>
    </cfRule>
  </conditionalFormatting>
  <conditionalFormatting sqref="AU237:AX265">
    <cfRule type="expression" dxfId="901" priority="143">
      <formula>IF(AND(AU237&gt;=0, RIGHT(TEXT(AU237,"0.#"),1)&lt;&gt;"."),TRUE,FALSE)</formula>
    </cfRule>
    <cfRule type="expression" dxfId="900" priority="144">
      <formula>IF(AND(AU237&gt;=0, RIGHT(TEXT(AU237,"0.#"),1)="."),TRUE,FALSE)</formula>
    </cfRule>
    <cfRule type="expression" dxfId="899" priority="145">
      <formula>IF(AND(AU237&lt;0, RIGHT(TEXT(AU237,"0.#"),1)&lt;&gt;"."),TRUE,FALSE)</formula>
    </cfRule>
    <cfRule type="expression" dxfId="898" priority="146">
      <formula>IF(AND(AU237&lt;0, RIGHT(TEXT(AU237,"0.#"),1)="."),TRUE,FALSE)</formula>
    </cfRule>
  </conditionalFormatting>
  <conditionalFormatting sqref="AK269">
    <cfRule type="expression" dxfId="897" priority="141">
      <formula>IF(RIGHT(TEXT(AK269,"0.#"),1)=".",FALSE,TRUE)</formula>
    </cfRule>
    <cfRule type="expression" dxfId="896" priority="142">
      <formula>IF(RIGHT(TEXT(AK269,"0.#"),1)=".",TRUE,FALSE)</formula>
    </cfRule>
  </conditionalFormatting>
  <conditionalFormatting sqref="AU269:AX269">
    <cfRule type="expression" dxfId="895" priority="137">
      <formula>IF(AND(AU269&gt;=0, RIGHT(TEXT(AU269,"0.#"),1)&lt;&gt;"."),TRUE,FALSE)</formula>
    </cfRule>
    <cfRule type="expression" dxfId="894" priority="138">
      <formula>IF(AND(AU269&gt;=0, RIGHT(TEXT(AU269,"0.#"),1)="."),TRUE,FALSE)</formula>
    </cfRule>
    <cfRule type="expression" dxfId="893" priority="139">
      <formula>IF(AND(AU269&lt;0, RIGHT(TEXT(AU269,"0.#"),1)&lt;&gt;"."),TRUE,FALSE)</formula>
    </cfRule>
    <cfRule type="expression" dxfId="892" priority="140">
      <formula>IF(AND(AU269&lt;0, RIGHT(TEXT(AU269,"0.#"),1)="."),TRUE,FALSE)</formula>
    </cfRule>
  </conditionalFormatting>
  <conditionalFormatting sqref="AK270:AK298">
    <cfRule type="expression" dxfId="891" priority="135">
      <formula>IF(RIGHT(TEXT(AK270,"0.#"),1)=".",FALSE,TRUE)</formula>
    </cfRule>
    <cfRule type="expression" dxfId="890" priority="136">
      <formula>IF(RIGHT(TEXT(AK270,"0.#"),1)=".",TRUE,FALSE)</formula>
    </cfRule>
  </conditionalFormatting>
  <conditionalFormatting sqref="AU270:AX298">
    <cfRule type="expression" dxfId="889" priority="131">
      <formula>IF(AND(AU270&gt;=0, RIGHT(TEXT(AU270,"0.#"),1)&lt;&gt;"."),TRUE,FALSE)</formula>
    </cfRule>
    <cfRule type="expression" dxfId="888" priority="132">
      <formula>IF(AND(AU270&gt;=0, RIGHT(TEXT(AU270,"0.#"),1)="."),TRUE,FALSE)</formula>
    </cfRule>
    <cfRule type="expression" dxfId="887" priority="133">
      <formula>IF(AND(AU270&lt;0, RIGHT(TEXT(AU270,"0.#"),1)&lt;&gt;"."),TRUE,FALSE)</formula>
    </cfRule>
    <cfRule type="expression" dxfId="886" priority="134">
      <formula>IF(AND(AU270&lt;0, RIGHT(TEXT(AU270,"0.#"),1)="."),TRUE,FALSE)</formula>
    </cfRule>
  </conditionalFormatting>
  <conditionalFormatting sqref="AK302">
    <cfRule type="expression" dxfId="885" priority="129">
      <formula>IF(RIGHT(TEXT(AK302,"0.#"),1)=".",FALSE,TRUE)</formula>
    </cfRule>
    <cfRule type="expression" dxfId="884" priority="130">
      <formula>IF(RIGHT(TEXT(AK302,"0.#"),1)=".",TRUE,FALSE)</formula>
    </cfRule>
  </conditionalFormatting>
  <conditionalFormatting sqref="AU302:AX302">
    <cfRule type="expression" dxfId="883" priority="125">
      <formula>IF(AND(AU302&gt;=0, RIGHT(TEXT(AU302,"0.#"),1)&lt;&gt;"."),TRUE,FALSE)</formula>
    </cfRule>
    <cfRule type="expression" dxfId="882" priority="126">
      <formula>IF(AND(AU302&gt;=0, RIGHT(TEXT(AU302,"0.#"),1)="."),TRUE,FALSE)</formula>
    </cfRule>
    <cfRule type="expression" dxfId="881" priority="127">
      <formula>IF(AND(AU302&lt;0, RIGHT(TEXT(AU302,"0.#"),1)&lt;&gt;"."),TRUE,FALSE)</formula>
    </cfRule>
    <cfRule type="expression" dxfId="880" priority="128">
      <formula>IF(AND(AU302&lt;0, RIGHT(TEXT(AU302,"0.#"),1)="."),TRUE,FALSE)</formula>
    </cfRule>
  </conditionalFormatting>
  <conditionalFormatting sqref="AK303:AK331">
    <cfRule type="expression" dxfId="879" priority="123">
      <formula>IF(RIGHT(TEXT(AK303,"0.#"),1)=".",FALSE,TRUE)</formula>
    </cfRule>
    <cfRule type="expression" dxfId="878" priority="124">
      <formula>IF(RIGHT(TEXT(AK303,"0.#"),1)=".",TRUE,FALSE)</formula>
    </cfRule>
  </conditionalFormatting>
  <conditionalFormatting sqref="AU303:AX331">
    <cfRule type="expression" dxfId="877" priority="119">
      <formula>IF(AND(AU303&gt;=0, RIGHT(TEXT(AU303,"0.#"),1)&lt;&gt;"."),TRUE,FALSE)</formula>
    </cfRule>
    <cfRule type="expression" dxfId="876" priority="120">
      <formula>IF(AND(AU303&gt;=0, RIGHT(TEXT(AU303,"0.#"),1)="."),TRUE,FALSE)</formula>
    </cfRule>
    <cfRule type="expression" dxfId="875" priority="121">
      <formula>IF(AND(AU303&lt;0, RIGHT(TEXT(AU303,"0.#"),1)&lt;&gt;"."),TRUE,FALSE)</formula>
    </cfRule>
    <cfRule type="expression" dxfId="874" priority="122">
      <formula>IF(AND(AU303&lt;0, RIGHT(TEXT(AU303,"0.#"),1)="."),TRUE,FALSE)</formula>
    </cfRule>
  </conditionalFormatting>
  <conditionalFormatting sqref="AK335">
    <cfRule type="expression" dxfId="873" priority="117">
      <formula>IF(RIGHT(TEXT(AK335,"0.#"),1)=".",FALSE,TRUE)</formula>
    </cfRule>
    <cfRule type="expression" dxfId="872" priority="118">
      <formula>IF(RIGHT(TEXT(AK335,"0.#"),1)=".",TRUE,FALSE)</formula>
    </cfRule>
  </conditionalFormatting>
  <conditionalFormatting sqref="AU335:AX335">
    <cfRule type="expression" dxfId="871" priority="113">
      <formula>IF(AND(AU335&gt;=0, RIGHT(TEXT(AU335,"0.#"),1)&lt;&gt;"."),TRUE,FALSE)</formula>
    </cfRule>
    <cfRule type="expression" dxfId="870" priority="114">
      <formula>IF(AND(AU335&gt;=0, RIGHT(TEXT(AU335,"0.#"),1)="."),TRUE,FALSE)</formula>
    </cfRule>
    <cfRule type="expression" dxfId="869" priority="115">
      <formula>IF(AND(AU335&lt;0, RIGHT(TEXT(AU335,"0.#"),1)&lt;&gt;"."),TRUE,FALSE)</formula>
    </cfRule>
    <cfRule type="expression" dxfId="868" priority="116">
      <formula>IF(AND(AU335&lt;0, RIGHT(TEXT(AU335,"0.#"),1)="."),TRUE,FALSE)</formula>
    </cfRule>
  </conditionalFormatting>
  <conditionalFormatting sqref="AK336:AK364">
    <cfRule type="expression" dxfId="867" priority="111">
      <formula>IF(RIGHT(TEXT(AK336,"0.#"),1)=".",FALSE,TRUE)</formula>
    </cfRule>
    <cfRule type="expression" dxfId="866" priority="112">
      <formula>IF(RIGHT(TEXT(AK336,"0.#"),1)=".",TRUE,FALSE)</formula>
    </cfRule>
  </conditionalFormatting>
  <conditionalFormatting sqref="AU336:AX364">
    <cfRule type="expression" dxfId="865" priority="107">
      <formula>IF(AND(AU336&gt;=0, RIGHT(TEXT(AU336,"0.#"),1)&lt;&gt;"."),TRUE,FALSE)</formula>
    </cfRule>
    <cfRule type="expression" dxfId="864" priority="108">
      <formula>IF(AND(AU336&gt;=0, RIGHT(TEXT(AU336,"0.#"),1)="."),TRUE,FALSE)</formula>
    </cfRule>
    <cfRule type="expression" dxfId="863" priority="109">
      <formula>IF(AND(AU336&lt;0, RIGHT(TEXT(AU336,"0.#"),1)&lt;&gt;"."),TRUE,FALSE)</formula>
    </cfRule>
    <cfRule type="expression" dxfId="862" priority="110">
      <formula>IF(AND(AU336&lt;0, RIGHT(TEXT(AU336,"0.#"),1)="."),TRUE,FALSE)</formula>
    </cfRule>
  </conditionalFormatting>
  <conditionalFormatting sqref="AK368">
    <cfRule type="expression" dxfId="861" priority="105">
      <formula>IF(RIGHT(TEXT(AK368,"0.#"),1)=".",FALSE,TRUE)</formula>
    </cfRule>
    <cfRule type="expression" dxfId="860" priority="106">
      <formula>IF(RIGHT(TEXT(AK368,"0.#"),1)=".",TRUE,FALSE)</formula>
    </cfRule>
  </conditionalFormatting>
  <conditionalFormatting sqref="AU368:AX368">
    <cfRule type="expression" dxfId="859" priority="101">
      <formula>IF(AND(AU368&gt;=0, RIGHT(TEXT(AU368,"0.#"),1)&lt;&gt;"."),TRUE,FALSE)</formula>
    </cfRule>
    <cfRule type="expression" dxfId="858" priority="102">
      <formula>IF(AND(AU368&gt;=0, RIGHT(TEXT(AU368,"0.#"),1)="."),TRUE,FALSE)</formula>
    </cfRule>
    <cfRule type="expression" dxfId="857" priority="103">
      <formula>IF(AND(AU368&lt;0, RIGHT(TEXT(AU368,"0.#"),1)&lt;&gt;"."),TRUE,FALSE)</formula>
    </cfRule>
    <cfRule type="expression" dxfId="856" priority="104">
      <formula>IF(AND(AU368&lt;0, RIGHT(TEXT(AU368,"0.#"),1)="."),TRUE,FALSE)</formula>
    </cfRule>
  </conditionalFormatting>
  <conditionalFormatting sqref="AK369:AK397">
    <cfRule type="expression" dxfId="855" priority="99">
      <formula>IF(RIGHT(TEXT(AK369,"0.#"),1)=".",FALSE,TRUE)</formula>
    </cfRule>
    <cfRule type="expression" dxfId="854" priority="100">
      <formula>IF(RIGHT(TEXT(AK369,"0.#"),1)=".",TRUE,FALSE)</formula>
    </cfRule>
  </conditionalFormatting>
  <conditionalFormatting sqref="AU369:AX397">
    <cfRule type="expression" dxfId="853" priority="95">
      <formula>IF(AND(AU369&gt;=0, RIGHT(TEXT(AU369,"0.#"),1)&lt;&gt;"."),TRUE,FALSE)</formula>
    </cfRule>
    <cfRule type="expression" dxfId="852" priority="96">
      <formula>IF(AND(AU369&gt;=0, RIGHT(TEXT(AU369,"0.#"),1)="."),TRUE,FALSE)</formula>
    </cfRule>
    <cfRule type="expression" dxfId="851" priority="97">
      <formula>IF(AND(AU369&lt;0, RIGHT(TEXT(AU369,"0.#"),1)&lt;&gt;"."),TRUE,FALSE)</formula>
    </cfRule>
    <cfRule type="expression" dxfId="850" priority="98">
      <formula>IF(AND(AU369&lt;0, RIGHT(TEXT(AU369,"0.#"),1)="."),TRUE,FALSE)</formula>
    </cfRule>
  </conditionalFormatting>
  <conditionalFormatting sqref="AK401">
    <cfRule type="expression" dxfId="849" priority="93">
      <formula>IF(RIGHT(TEXT(AK401,"0.#"),1)=".",FALSE,TRUE)</formula>
    </cfRule>
    <cfRule type="expression" dxfId="848" priority="94">
      <formula>IF(RIGHT(TEXT(AK401,"0.#"),1)=".",TRUE,FALSE)</formula>
    </cfRule>
  </conditionalFormatting>
  <conditionalFormatting sqref="AU401:AX401">
    <cfRule type="expression" dxfId="847" priority="89">
      <formula>IF(AND(AU401&gt;=0, RIGHT(TEXT(AU401,"0.#"),1)&lt;&gt;"."),TRUE,FALSE)</formula>
    </cfRule>
    <cfRule type="expression" dxfId="846" priority="90">
      <formula>IF(AND(AU401&gt;=0, RIGHT(TEXT(AU401,"0.#"),1)="."),TRUE,FALSE)</formula>
    </cfRule>
    <cfRule type="expression" dxfId="845" priority="91">
      <formula>IF(AND(AU401&lt;0, RIGHT(TEXT(AU401,"0.#"),1)&lt;&gt;"."),TRUE,FALSE)</formula>
    </cfRule>
    <cfRule type="expression" dxfId="844" priority="92">
      <formula>IF(AND(AU401&lt;0, RIGHT(TEXT(AU401,"0.#"),1)="."),TRUE,FALSE)</formula>
    </cfRule>
  </conditionalFormatting>
  <conditionalFormatting sqref="AK402:AK430">
    <cfRule type="expression" dxfId="843" priority="87">
      <formula>IF(RIGHT(TEXT(AK402,"0.#"),1)=".",FALSE,TRUE)</formula>
    </cfRule>
    <cfRule type="expression" dxfId="842" priority="88">
      <formula>IF(RIGHT(TEXT(AK402,"0.#"),1)=".",TRUE,FALSE)</formula>
    </cfRule>
  </conditionalFormatting>
  <conditionalFormatting sqref="AU402:AX430">
    <cfRule type="expression" dxfId="841" priority="83">
      <formula>IF(AND(AU402&gt;=0, RIGHT(TEXT(AU402,"0.#"),1)&lt;&gt;"."),TRUE,FALSE)</formula>
    </cfRule>
    <cfRule type="expression" dxfId="840" priority="84">
      <formula>IF(AND(AU402&gt;=0, RIGHT(TEXT(AU402,"0.#"),1)="."),TRUE,FALSE)</formula>
    </cfRule>
    <cfRule type="expression" dxfId="839" priority="85">
      <formula>IF(AND(AU402&lt;0, RIGHT(TEXT(AU402,"0.#"),1)&lt;&gt;"."),TRUE,FALSE)</formula>
    </cfRule>
    <cfRule type="expression" dxfId="838" priority="86">
      <formula>IF(AND(AU402&lt;0, RIGHT(TEXT(AU402,"0.#"),1)="."),TRUE,FALSE)</formula>
    </cfRule>
  </conditionalFormatting>
  <conditionalFormatting sqref="AK434">
    <cfRule type="expression" dxfId="837" priority="81">
      <formula>IF(RIGHT(TEXT(AK434,"0.#"),1)=".",FALSE,TRUE)</formula>
    </cfRule>
    <cfRule type="expression" dxfId="836" priority="82">
      <formula>IF(RIGHT(TEXT(AK434,"0.#"),1)=".",TRUE,FALSE)</formula>
    </cfRule>
  </conditionalFormatting>
  <conditionalFormatting sqref="AU434:AX434">
    <cfRule type="expression" dxfId="835" priority="77">
      <formula>IF(AND(AU434&gt;=0, RIGHT(TEXT(AU434,"0.#"),1)&lt;&gt;"."),TRUE,FALSE)</formula>
    </cfRule>
    <cfRule type="expression" dxfId="834" priority="78">
      <formula>IF(AND(AU434&gt;=0, RIGHT(TEXT(AU434,"0.#"),1)="."),TRUE,FALSE)</formula>
    </cfRule>
    <cfRule type="expression" dxfId="833" priority="79">
      <formula>IF(AND(AU434&lt;0, RIGHT(TEXT(AU434,"0.#"),1)&lt;&gt;"."),TRUE,FALSE)</formula>
    </cfRule>
    <cfRule type="expression" dxfId="832" priority="80">
      <formula>IF(AND(AU434&lt;0, RIGHT(TEXT(AU434,"0.#"),1)="."),TRUE,FALSE)</formula>
    </cfRule>
  </conditionalFormatting>
  <conditionalFormatting sqref="AK435:AK463">
    <cfRule type="expression" dxfId="831" priority="75">
      <formula>IF(RIGHT(TEXT(AK435,"0.#"),1)=".",FALSE,TRUE)</formula>
    </cfRule>
    <cfRule type="expression" dxfId="830" priority="76">
      <formula>IF(RIGHT(TEXT(AK435,"0.#"),1)=".",TRUE,FALSE)</formula>
    </cfRule>
  </conditionalFormatting>
  <conditionalFormatting sqref="AU435:AX463">
    <cfRule type="expression" dxfId="829" priority="71">
      <formula>IF(AND(AU435&gt;=0, RIGHT(TEXT(AU435,"0.#"),1)&lt;&gt;"."),TRUE,FALSE)</formula>
    </cfRule>
    <cfRule type="expression" dxfId="828" priority="72">
      <formula>IF(AND(AU435&gt;=0, RIGHT(TEXT(AU435,"0.#"),1)="."),TRUE,FALSE)</formula>
    </cfRule>
    <cfRule type="expression" dxfId="827" priority="73">
      <formula>IF(AND(AU435&lt;0, RIGHT(TEXT(AU435,"0.#"),1)&lt;&gt;"."),TRUE,FALSE)</formula>
    </cfRule>
    <cfRule type="expression" dxfId="826" priority="74">
      <formula>IF(AND(AU435&lt;0, RIGHT(TEXT(AU435,"0.#"),1)="."),TRUE,FALSE)</formula>
    </cfRule>
  </conditionalFormatting>
  <conditionalFormatting sqref="AK467">
    <cfRule type="expression" dxfId="825" priority="69">
      <formula>IF(RIGHT(TEXT(AK467,"0.#"),1)=".",FALSE,TRUE)</formula>
    </cfRule>
    <cfRule type="expression" dxfId="824" priority="70">
      <formula>IF(RIGHT(TEXT(AK467,"0.#"),1)=".",TRUE,FALSE)</formula>
    </cfRule>
  </conditionalFormatting>
  <conditionalFormatting sqref="AU467:AX467">
    <cfRule type="expression" dxfId="823" priority="65">
      <formula>IF(AND(AU467&gt;=0, RIGHT(TEXT(AU467,"0.#"),1)&lt;&gt;"."),TRUE,FALSE)</formula>
    </cfRule>
    <cfRule type="expression" dxfId="822" priority="66">
      <formula>IF(AND(AU467&gt;=0, RIGHT(TEXT(AU467,"0.#"),1)="."),TRUE,FALSE)</formula>
    </cfRule>
    <cfRule type="expression" dxfId="821" priority="67">
      <formula>IF(AND(AU467&lt;0, RIGHT(TEXT(AU467,"0.#"),1)&lt;&gt;"."),TRUE,FALSE)</formula>
    </cfRule>
    <cfRule type="expression" dxfId="820" priority="68">
      <formula>IF(AND(AU467&lt;0, RIGHT(TEXT(AU467,"0.#"),1)="."),TRUE,FALSE)</formula>
    </cfRule>
  </conditionalFormatting>
  <conditionalFormatting sqref="AK468:AK496">
    <cfRule type="expression" dxfId="819" priority="63">
      <formula>IF(RIGHT(TEXT(AK468,"0.#"),1)=".",FALSE,TRUE)</formula>
    </cfRule>
    <cfRule type="expression" dxfId="818" priority="64">
      <formula>IF(RIGHT(TEXT(AK468,"0.#"),1)=".",TRUE,FALSE)</formula>
    </cfRule>
  </conditionalFormatting>
  <conditionalFormatting sqref="AU468:AX496">
    <cfRule type="expression" dxfId="817" priority="59">
      <formula>IF(AND(AU468&gt;=0, RIGHT(TEXT(AU468,"0.#"),1)&lt;&gt;"."),TRUE,FALSE)</formula>
    </cfRule>
    <cfRule type="expression" dxfId="816" priority="60">
      <formula>IF(AND(AU468&gt;=0, RIGHT(TEXT(AU468,"0.#"),1)="."),TRUE,FALSE)</formula>
    </cfRule>
    <cfRule type="expression" dxfId="815" priority="61">
      <formula>IF(AND(AU468&lt;0, RIGHT(TEXT(AU468,"0.#"),1)&lt;&gt;"."),TRUE,FALSE)</formula>
    </cfRule>
    <cfRule type="expression" dxfId="814" priority="62">
      <formula>IF(AND(AU468&lt;0, RIGHT(TEXT(AU468,"0.#"),1)="."),TRUE,FALSE)</formula>
    </cfRule>
  </conditionalFormatting>
  <conditionalFormatting sqref="AE24:AX24 AJ23:AS23">
    <cfRule type="expression" dxfId="813" priority="57">
      <formula>IF(RIGHT(TEXT(AE23,"0.#"),1)=".",FALSE,TRUE)</formula>
    </cfRule>
    <cfRule type="expression" dxfId="812" priority="58">
      <formula>IF(RIGHT(TEXT(AE23,"0.#"),1)=".",TRUE,FALSE)</formula>
    </cfRule>
  </conditionalFormatting>
  <conditionalFormatting sqref="AE25:AI25">
    <cfRule type="expression" dxfId="811" priority="49">
      <formula>IF(AND(AE25&gt;=0, RIGHT(TEXT(AE25,"0.#"),1)&lt;&gt;"."),TRUE,FALSE)</formula>
    </cfRule>
    <cfRule type="expression" dxfId="810" priority="50">
      <formula>IF(AND(AE25&gt;=0, RIGHT(TEXT(AE25,"0.#"),1)="."),TRUE,FALSE)</formula>
    </cfRule>
    <cfRule type="expression" dxfId="809" priority="51">
      <formula>IF(AND(AE25&lt;0, RIGHT(TEXT(AE25,"0.#"),1)&lt;&gt;"."),TRUE,FALSE)</formula>
    </cfRule>
    <cfRule type="expression" dxfId="808" priority="52">
      <formula>IF(AND(AE25&lt;0, RIGHT(TEXT(AE25,"0.#"),1)="."),TRUE,FALSE)</formula>
    </cfRule>
  </conditionalFormatting>
  <conditionalFormatting sqref="AJ25:AS25">
    <cfRule type="expression" dxfId="807" priority="45">
      <formula>IF(AND(AJ25&gt;=0, RIGHT(TEXT(AJ25,"0.#"),1)&lt;&gt;"."),TRUE,FALSE)</formula>
    </cfRule>
    <cfRule type="expression" dxfId="806" priority="46">
      <formula>IF(AND(AJ25&gt;=0, RIGHT(TEXT(AJ25,"0.#"),1)="."),TRUE,FALSE)</formula>
    </cfRule>
    <cfRule type="expression" dxfId="805" priority="47">
      <formula>IF(AND(AJ25&lt;0, RIGHT(TEXT(AJ25,"0.#"),1)&lt;&gt;"."),TRUE,FALSE)</formula>
    </cfRule>
    <cfRule type="expression" dxfId="804" priority="48">
      <formula>IF(AND(AJ25&lt;0, RIGHT(TEXT(AJ25,"0.#"),1)="."),TRUE,FALSE)</formula>
    </cfRule>
  </conditionalFormatting>
  <conditionalFormatting sqref="AU236:AX236">
    <cfRule type="expression" dxfId="803" priority="33">
      <formula>IF(AND(AU236&gt;=0, RIGHT(TEXT(AU236,"0.#"),1)&lt;&gt;"."),TRUE,FALSE)</formula>
    </cfRule>
    <cfRule type="expression" dxfId="802" priority="34">
      <formula>IF(AND(AU236&gt;=0, RIGHT(TEXT(AU236,"0.#"),1)="."),TRUE,FALSE)</formula>
    </cfRule>
    <cfRule type="expression" dxfId="801" priority="35">
      <formula>IF(AND(AU236&lt;0, RIGHT(TEXT(AU236,"0.#"),1)&lt;&gt;"."),TRUE,FALSE)</formula>
    </cfRule>
    <cfRule type="expression" dxfId="800" priority="36">
      <formula>IF(AND(AU236&lt;0, RIGHT(TEXT(AU236,"0.#"),1)="."),TRUE,FALSE)</formula>
    </cfRule>
  </conditionalFormatting>
  <conditionalFormatting sqref="AE43:AI43 AE38:AI38 AE33:AI33 AE28:AI28">
    <cfRule type="expression" dxfId="799" priority="31">
      <formula>IF(RIGHT(TEXT(AE28,"0.#"),1)=".",FALSE,TRUE)</formula>
    </cfRule>
    <cfRule type="expression" dxfId="798" priority="32">
      <formula>IF(RIGHT(TEXT(AE28,"0.#"),1)=".",TRUE,FALSE)</formula>
    </cfRule>
  </conditionalFormatting>
  <conditionalFormatting sqref="AE44:AX44 AJ43:AS43 AE39:AX39 AJ38:AS38 AE34:AX34 AJ33:AS33 AE29:AX29 AJ28:AS28">
    <cfRule type="expression" dxfId="797" priority="29">
      <formula>IF(RIGHT(TEXT(AE28,"0.#"),1)=".",FALSE,TRUE)</formula>
    </cfRule>
    <cfRule type="expression" dxfId="796" priority="30">
      <formula>IF(RIGHT(TEXT(AE28,"0.#"),1)=".",TRUE,FALSE)</formula>
    </cfRule>
  </conditionalFormatting>
  <conditionalFormatting sqref="AE45:AI45 AE40:AI40 AE35:AI35 AE30:AI30">
    <cfRule type="expression" dxfId="795" priority="25">
      <formula>IF(AND(AE30&gt;=0, RIGHT(TEXT(AE30,"0.#"),1)&lt;&gt;"."),TRUE,FALSE)</formula>
    </cfRule>
    <cfRule type="expression" dxfId="794" priority="26">
      <formula>IF(AND(AE30&gt;=0, RIGHT(TEXT(AE30,"0.#"),1)="."),TRUE,FALSE)</formula>
    </cfRule>
    <cfRule type="expression" dxfId="793" priority="27">
      <formula>IF(AND(AE30&lt;0, RIGHT(TEXT(AE30,"0.#"),1)&lt;&gt;"."),TRUE,FALSE)</formula>
    </cfRule>
    <cfRule type="expression" dxfId="792" priority="28">
      <formula>IF(AND(AE30&lt;0, RIGHT(TEXT(AE30,"0.#"),1)="."),TRUE,FALSE)</formula>
    </cfRule>
  </conditionalFormatting>
  <conditionalFormatting sqref="AJ45:AS45 AJ40:AS40 AJ35:AS35 AJ30:AS30">
    <cfRule type="expression" dxfId="791" priority="21">
      <formula>IF(AND(AJ30&gt;=0, RIGHT(TEXT(AJ30,"0.#"),1)&lt;&gt;"."),TRUE,FALSE)</formula>
    </cfRule>
    <cfRule type="expression" dxfId="790" priority="22">
      <formula>IF(AND(AJ30&gt;=0, RIGHT(TEXT(AJ30,"0.#"),1)="."),TRUE,FALSE)</formula>
    </cfRule>
    <cfRule type="expression" dxfId="789" priority="23">
      <formula>IF(AND(AJ30&lt;0, RIGHT(TEXT(AJ30,"0.#"),1)&lt;&gt;"."),TRUE,FALSE)</formula>
    </cfRule>
    <cfRule type="expression" dxfId="788" priority="24">
      <formula>IF(AND(AJ30&lt;0, RIGHT(TEXT(AJ30,"0.#"),1)="."),TRUE,FALSE)</formula>
    </cfRule>
  </conditionalFormatting>
  <conditionalFormatting sqref="AE64:AI64 AE59:AI59">
    <cfRule type="expression" dxfId="787" priority="19">
      <formula>IF(RIGHT(TEXT(AE59,"0.#"),1)=".",FALSE,TRUE)</formula>
    </cfRule>
    <cfRule type="expression" dxfId="786" priority="20">
      <formula>IF(RIGHT(TEXT(AE59,"0.#"),1)=".",TRUE,FALSE)</formula>
    </cfRule>
  </conditionalFormatting>
  <conditionalFormatting sqref="AE65:AX65 AJ64:AS64 AE60:AX60 AJ59:AS59">
    <cfRule type="expression" dxfId="785" priority="17">
      <formula>IF(RIGHT(TEXT(AE59,"0.#"),1)=".",FALSE,TRUE)</formula>
    </cfRule>
    <cfRule type="expression" dxfId="784" priority="18">
      <formula>IF(RIGHT(TEXT(AE59,"0.#"),1)=".",TRUE,FALSE)</formula>
    </cfRule>
  </conditionalFormatting>
  <conditionalFormatting sqref="AE66:AI66 AE61:AI61">
    <cfRule type="expression" dxfId="783" priority="13">
      <formula>IF(AND(AE61&gt;=0, RIGHT(TEXT(AE61,"0.#"),1)&lt;&gt;"."),TRUE,FALSE)</formula>
    </cfRule>
    <cfRule type="expression" dxfId="782" priority="14">
      <formula>IF(AND(AE61&gt;=0, RIGHT(TEXT(AE61,"0.#"),1)="."),TRUE,FALSE)</formula>
    </cfRule>
    <cfRule type="expression" dxfId="781" priority="15">
      <formula>IF(AND(AE61&lt;0, RIGHT(TEXT(AE61,"0.#"),1)&lt;&gt;"."),TRUE,FALSE)</formula>
    </cfRule>
    <cfRule type="expression" dxfId="780" priority="16">
      <formula>IF(AND(AE61&lt;0, RIGHT(TEXT(AE61,"0.#"),1)="."),TRUE,FALSE)</formula>
    </cfRule>
  </conditionalFormatting>
  <conditionalFormatting sqref="AJ66:AS66 AJ61:AS61">
    <cfRule type="expression" dxfId="779" priority="9">
      <formula>IF(AND(AJ61&gt;=0, RIGHT(TEXT(AJ61,"0.#"),1)&lt;&gt;"."),TRUE,FALSE)</formula>
    </cfRule>
    <cfRule type="expression" dxfId="778" priority="10">
      <formula>IF(AND(AJ61&gt;=0, RIGHT(TEXT(AJ61,"0.#"),1)="."),TRUE,FALSE)</formula>
    </cfRule>
    <cfRule type="expression" dxfId="777" priority="11">
      <formula>IF(AND(AJ61&lt;0, RIGHT(TEXT(AJ61,"0.#"),1)&lt;&gt;"."),TRUE,FALSE)</formula>
    </cfRule>
    <cfRule type="expression" dxfId="776" priority="12">
      <formula>IF(AND(AJ61&lt;0, RIGHT(TEXT(AJ61,"0.#"),1)="."),TRUE,FALSE)</formula>
    </cfRule>
  </conditionalFormatting>
  <conditionalFormatting sqref="AE81:AX81 AE78:AX78 AE75:AX75 AE72:AX72">
    <cfRule type="expression" dxfId="775" priority="7">
      <formula>IF(RIGHT(TEXT(AE72,"0.#"),1)=".",FALSE,TRUE)</formula>
    </cfRule>
    <cfRule type="expression" dxfId="774" priority="8">
      <formula>IF(RIGHT(TEXT(AE72,"0.#"),1)=".",TRUE,FALSE)</formula>
    </cfRule>
  </conditionalFormatting>
  <conditionalFormatting sqref="AE80:AS80 AE77:AS77 AE74:AS74 AE71:AS71">
    <cfRule type="expression" dxfId="773" priority="5">
      <formula>IF(RIGHT(TEXT(AE71,"0.#"),1)=".",FALSE,TRUE)</formula>
    </cfRule>
    <cfRule type="expression" dxfId="772" priority="6">
      <formula>IF(RIGHT(TEXT(AE71,"0.#"),1)=".",TRUE,FALSE)</formula>
    </cfRule>
  </conditionalFormatting>
  <conditionalFormatting sqref="AD14:AJ17">
    <cfRule type="expression" dxfId="771" priority="3">
      <formula>IF(RIGHT(TEXT(AD14,"0.#"),1)=".",FALSE,TRUE)</formula>
    </cfRule>
    <cfRule type="expression" dxfId="770" priority="4">
      <formula>IF(RIGHT(TEXT(AD14,"0.#"),1)=".",TRUE,FALSE)</formula>
    </cfRule>
  </conditionalFormatting>
  <conditionalFormatting sqref="AK15:AQ15">
    <cfRule type="expression" dxfId="769" priority="1">
      <formula>IF(RIGHT(TEXT(AK15,"0.#"),1)=".",FALSE,TRUE)</formula>
    </cfRule>
    <cfRule type="expression" dxfId="768"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5" manualBreakCount="5">
    <brk id="78" max="49" man="1"/>
    <brk id="104" max="49"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6" sqref="B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t="s">
        <v>466</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466</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t="s">
        <v>466</v>
      </c>
      <c r="C11" s="15" t="str">
        <f t="shared" si="0"/>
        <v>子ども・若者育成支援</v>
      </c>
      <c r="D11" s="15" t="str">
        <f t="shared" si="7"/>
        <v>海洋政策、子ども・若者育成支援</v>
      </c>
      <c r="F11" s="20" t="s">
        <v>276</v>
      </c>
      <c r="G11" s="19"/>
      <c r="H11" s="15" t="str">
        <f t="shared" si="1"/>
        <v/>
      </c>
      <c r="I11" s="15" t="str">
        <f t="shared" si="5"/>
        <v>一般会計</v>
      </c>
      <c r="K11" s="16" t="s">
        <v>267</v>
      </c>
      <c r="L11" s="17" t="s">
        <v>466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海洋政策、子ども・若者育成支援</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海洋政策、子ども・若者育成支援</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海洋政策、子ども・若者育成支援</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海洋政策、子ども・若者育成支援</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海洋政策、子ども・若者育成支援</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海洋政策、子ども・若者育成支援</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海洋政策、子ども・若者育成支援</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海洋政策、子ども・若者育成支援</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海洋政策、子ども・若者育成支援</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海洋政策、子ども・若者育成支援</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海洋政策、子ども・若者育成支援</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海洋政策、子ども・若者育成支援</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海洋政策、子ども・若者育成支援</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9" t="s">
        <v>13</v>
      </c>
      <c r="B2" s="140"/>
      <c r="C2" s="140"/>
      <c r="D2" s="140"/>
      <c r="E2" s="140"/>
      <c r="F2" s="141"/>
      <c r="G2" s="177" t="s">
        <v>319</v>
      </c>
      <c r="H2" s="153"/>
      <c r="I2" s="153"/>
      <c r="J2" s="153"/>
      <c r="K2" s="153"/>
      <c r="L2" s="153"/>
      <c r="M2" s="153"/>
      <c r="N2" s="153"/>
      <c r="O2" s="154"/>
      <c r="P2" s="152" t="s">
        <v>83</v>
      </c>
      <c r="Q2" s="153"/>
      <c r="R2" s="153"/>
      <c r="S2" s="153"/>
      <c r="T2" s="153"/>
      <c r="U2" s="153"/>
      <c r="V2" s="153"/>
      <c r="W2" s="153"/>
      <c r="X2" s="154"/>
      <c r="Y2" s="157"/>
      <c r="Z2" s="158"/>
      <c r="AA2" s="159"/>
      <c r="AB2" s="163" t="s">
        <v>12</v>
      </c>
      <c r="AC2" s="164"/>
      <c r="AD2" s="165"/>
      <c r="AE2" s="169" t="s">
        <v>69</v>
      </c>
      <c r="AF2" s="170"/>
      <c r="AG2" s="170"/>
      <c r="AH2" s="170"/>
      <c r="AI2" s="171"/>
      <c r="AJ2" s="169" t="s">
        <v>70</v>
      </c>
      <c r="AK2" s="170"/>
      <c r="AL2" s="170"/>
      <c r="AM2" s="170"/>
      <c r="AN2" s="171"/>
      <c r="AO2" s="169" t="s">
        <v>71</v>
      </c>
      <c r="AP2" s="170"/>
      <c r="AQ2" s="170"/>
      <c r="AR2" s="170"/>
      <c r="AS2" s="171"/>
      <c r="AT2" s="184" t="s">
        <v>303</v>
      </c>
      <c r="AU2" s="185"/>
      <c r="AV2" s="185"/>
      <c r="AW2" s="185"/>
      <c r="AX2" s="186"/>
    </row>
    <row r="3" spans="1:50" ht="18.75" customHeight="1" x14ac:dyDescent="0.15">
      <c r="A3" s="139"/>
      <c r="B3" s="140"/>
      <c r="C3" s="140"/>
      <c r="D3" s="140"/>
      <c r="E3" s="140"/>
      <c r="F3" s="141"/>
      <c r="G3" s="178"/>
      <c r="H3" s="84"/>
      <c r="I3" s="84"/>
      <c r="J3" s="84"/>
      <c r="K3" s="84"/>
      <c r="L3" s="84"/>
      <c r="M3" s="84"/>
      <c r="N3" s="84"/>
      <c r="O3" s="156"/>
      <c r="P3" s="155"/>
      <c r="Q3" s="84"/>
      <c r="R3" s="84"/>
      <c r="S3" s="84"/>
      <c r="T3" s="84"/>
      <c r="U3" s="84"/>
      <c r="V3" s="84"/>
      <c r="W3" s="84"/>
      <c r="X3" s="156"/>
      <c r="Y3" s="160"/>
      <c r="Z3" s="161"/>
      <c r="AA3" s="162"/>
      <c r="AB3" s="166"/>
      <c r="AC3" s="167"/>
      <c r="AD3" s="168"/>
      <c r="AE3" s="172"/>
      <c r="AF3" s="173"/>
      <c r="AG3" s="173"/>
      <c r="AH3" s="173"/>
      <c r="AI3" s="174"/>
      <c r="AJ3" s="172"/>
      <c r="AK3" s="173"/>
      <c r="AL3" s="173"/>
      <c r="AM3" s="173"/>
      <c r="AN3" s="174"/>
      <c r="AO3" s="172"/>
      <c r="AP3" s="173"/>
      <c r="AQ3" s="173"/>
      <c r="AR3" s="173"/>
      <c r="AS3" s="174"/>
      <c r="AT3" s="67"/>
      <c r="AU3" s="83"/>
      <c r="AV3" s="83"/>
      <c r="AW3" s="84" t="s">
        <v>461</v>
      </c>
      <c r="AX3" s="85"/>
    </row>
    <row r="4" spans="1:50" ht="22.5" customHeight="1" x14ac:dyDescent="0.15">
      <c r="A4" s="142"/>
      <c r="B4" s="140"/>
      <c r="C4" s="140"/>
      <c r="D4" s="140"/>
      <c r="E4" s="140"/>
      <c r="F4" s="141"/>
      <c r="G4" s="86"/>
      <c r="H4" s="87"/>
      <c r="I4" s="87"/>
      <c r="J4" s="87"/>
      <c r="K4" s="87"/>
      <c r="L4" s="87"/>
      <c r="M4" s="87"/>
      <c r="N4" s="87"/>
      <c r="O4" s="88"/>
      <c r="P4" s="231"/>
      <c r="Q4" s="246"/>
      <c r="R4" s="246"/>
      <c r="S4" s="246"/>
      <c r="T4" s="246"/>
      <c r="U4" s="246"/>
      <c r="V4" s="246"/>
      <c r="W4" s="246"/>
      <c r="X4" s="247"/>
      <c r="Y4" s="240" t="s">
        <v>14</v>
      </c>
      <c r="Z4" s="241"/>
      <c r="AA4" s="242"/>
      <c r="AB4" s="179"/>
      <c r="AC4" s="180"/>
      <c r="AD4" s="180"/>
      <c r="AE4" s="100"/>
      <c r="AF4" s="101"/>
      <c r="AG4" s="101"/>
      <c r="AH4" s="101"/>
      <c r="AI4" s="102"/>
      <c r="AJ4" s="100"/>
      <c r="AK4" s="101"/>
      <c r="AL4" s="101"/>
      <c r="AM4" s="101"/>
      <c r="AN4" s="102"/>
      <c r="AO4" s="100"/>
      <c r="AP4" s="101"/>
      <c r="AQ4" s="101"/>
      <c r="AR4" s="101"/>
      <c r="AS4" s="102"/>
      <c r="AT4" s="207"/>
      <c r="AU4" s="207"/>
      <c r="AV4" s="207"/>
      <c r="AW4" s="207"/>
      <c r="AX4" s="208"/>
    </row>
    <row r="5" spans="1:50" ht="22.5" customHeight="1" x14ac:dyDescent="0.15">
      <c r="A5" s="143"/>
      <c r="B5" s="144"/>
      <c r="C5" s="144"/>
      <c r="D5" s="144"/>
      <c r="E5" s="144"/>
      <c r="F5" s="145"/>
      <c r="G5" s="89"/>
      <c r="H5" s="90"/>
      <c r="I5" s="90"/>
      <c r="J5" s="90"/>
      <c r="K5" s="90"/>
      <c r="L5" s="90"/>
      <c r="M5" s="90"/>
      <c r="N5" s="90"/>
      <c r="O5" s="91"/>
      <c r="P5" s="248"/>
      <c r="Q5" s="248"/>
      <c r="R5" s="248"/>
      <c r="S5" s="248"/>
      <c r="T5" s="248"/>
      <c r="U5" s="248"/>
      <c r="V5" s="248"/>
      <c r="W5" s="248"/>
      <c r="X5" s="249"/>
      <c r="Y5" s="151" t="s">
        <v>65</v>
      </c>
      <c r="Z5" s="96"/>
      <c r="AA5" s="97"/>
      <c r="AB5" s="631"/>
      <c r="AC5" s="209"/>
      <c r="AD5" s="209"/>
      <c r="AE5" s="100"/>
      <c r="AF5" s="101"/>
      <c r="AG5" s="101"/>
      <c r="AH5" s="101"/>
      <c r="AI5" s="102"/>
      <c r="AJ5" s="100"/>
      <c r="AK5" s="101"/>
      <c r="AL5" s="101"/>
      <c r="AM5" s="101"/>
      <c r="AN5" s="102"/>
      <c r="AO5" s="100"/>
      <c r="AP5" s="101"/>
      <c r="AQ5" s="101"/>
      <c r="AR5" s="101"/>
      <c r="AS5" s="102"/>
      <c r="AT5" s="100"/>
      <c r="AU5" s="101"/>
      <c r="AV5" s="101"/>
      <c r="AW5" s="101"/>
      <c r="AX5" s="359"/>
    </row>
    <row r="6" spans="1:50" ht="22.5" customHeight="1" x14ac:dyDescent="0.15">
      <c r="A6" s="146"/>
      <c r="B6" s="147"/>
      <c r="C6" s="147"/>
      <c r="D6" s="147"/>
      <c r="E6" s="147"/>
      <c r="F6" s="148"/>
      <c r="G6" s="92"/>
      <c r="H6" s="93"/>
      <c r="I6" s="93"/>
      <c r="J6" s="93"/>
      <c r="K6" s="93"/>
      <c r="L6" s="93"/>
      <c r="M6" s="93"/>
      <c r="N6" s="93"/>
      <c r="O6" s="94"/>
      <c r="P6" s="250"/>
      <c r="Q6" s="250"/>
      <c r="R6" s="250"/>
      <c r="S6" s="250"/>
      <c r="T6" s="250"/>
      <c r="U6" s="250"/>
      <c r="V6" s="250"/>
      <c r="W6" s="250"/>
      <c r="X6" s="251"/>
      <c r="Y6" s="95" t="s">
        <v>15</v>
      </c>
      <c r="Z6" s="96"/>
      <c r="AA6" s="97"/>
      <c r="AB6" s="98" t="s">
        <v>462</v>
      </c>
      <c r="AC6" s="99"/>
      <c r="AD6" s="99"/>
      <c r="AE6" s="100"/>
      <c r="AF6" s="101"/>
      <c r="AG6" s="101"/>
      <c r="AH6" s="101"/>
      <c r="AI6" s="102"/>
      <c r="AJ6" s="100"/>
      <c r="AK6" s="101"/>
      <c r="AL6" s="101"/>
      <c r="AM6" s="101"/>
      <c r="AN6" s="102"/>
      <c r="AO6" s="100"/>
      <c r="AP6" s="101"/>
      <c r="AQ6" s="101"/>
      <c r="AR6" s="101"/>
      <c r="AS6" s="102"/>
      <c r="AT6" s="204"/>
      <c r="AU6" s="205"/>
      <c r="AV6" s="205"/>
      <c r="AW6" s="205"/>
      <c r="AX6" s="206"/>
    </row>
    <row r="7" spans="1:50" ht="18.75" customHeight="1" x14ac:dyDescent="0.15">
      <c r="A7" s="139" t="s">
        <v>13</v>
      </c>
      <c r="B7" s="140"/>
      <c r="C7" s="140"/>
      <c r="D7" s="140"/>
      <c r="E7" s="140"/>
      <c r="F7" s="141"/>
      <c r="G7" s="177" t="s">
        <v>319</v>
      </c>
      <c r="H7" s="153"/>
      <c r="I7" s="153"/>
      <c r="J7" s="153"/>
      <c r="K7" s="153"/>
      <c r="L7" s="153"/>
      <c r="M7" s="153"/>
      <c r="N7" s="153"/>
      <c r="O7" s="154"/>
      <c r="P7" s="152" t="s">
        <v>83</v>
      </c>
      <c r="Q7" s="153"/>
      <c r="R7" s="153"/>
      <c r="S7" s="153"/>
      <c r="T7" s="153"/>
      <c r="U7" s="153"/>
      <c r="V7" s="153"/>
      <c r="W7" s="153"/>
      <c r="X7" s="154"/>
      <c r="Y7" s="157"/>
      <c r="Z7" s="158"/>
      <c r="AA7" s="159"/>
      <c r="AB7" s="163" t="s">
        <v>12</v>
      </c>
      <c r="AC7" s="164"/>
      <c r="AD7" s="165"/>
      <c r="AE7" s="169" t="s">
        <v>69</v>
      </c>
      <c r="AF7" s="170"/>
      <c r="AG7" s="170"/>
      <c r="AH7" s="170"/>
      <c r="AI7" s="171"/>
      <c r="AJ7" s="169" t="s">
        <v>70</v>
      </c>
      <c r="AK7" s="170"/>
      <c r="AL7" s="170"/>
      <c r="AM7" s="170"/>
      <c r="AN7" s="171"/>
      <c r="AO7" s="169" t="s">
        <v>71</v>
      </c>
      <c r="AP7" s="170"/>
      <c r="AQ7" s="170"/>
      <c r="AR7" s="170"/>
      <c r="AS7" s="171"/>
      <c r="AT7" s="184" t="s">
        <v>303</v>
      </c>
      <c r="AU7" s="185"/>
      <c r="AV7" s="185"/>
      <c r="AW7" s="185"/>
      <c r="AX7" s="186"/>
    </row>
    <row r="8" spans="1:50" ht="18.75" customHeight="1" x14ac:dyDescent="0.15">
      <c r="A8" s="139"/>
      <c r="B8" s="140"/>
      <c r="C8" s="140"/>
      <c r="D8" s="140"/>
      <c r="E8" s="140"/>
      <c r="F8" s="141"/>
      <c r="G8" s="178"/>
      <c r="H8" s="84"/>
      <c r="I8" s="84"/>
      <c r="J8" s="84"/>
      <c r="K8" s="84"/>
      <c r="L8" s="84"/>
      <c r="M8" s="84"/>
      <c r="N8" s="84"/>
      <c r="O8" s="156"/>
      <c r="P8" s="155"/>
      <c r="Q8" s="84"/>
      <c r="R8" s="84"/>
      <c r="S8" s="84"/>
      <c r="T8" s="84"/>
      <c r="U8" s="84"/>
      <c r="V8" s="84"/>
      <c r="W8" s="84"/>
      <c r="X8" s="156"/>
      <c r="Y8" s="160"/>
      <c r="Z8" s="161"/>
      <c r="AA8" s="162"/>
      <c r="AB8" s="166"/>
      <c r="AC8" s="167"/>
      <c r="AD8" s="168"/>
      <c r="AE8" s="172"/>
      <c r="AF8" s="173"/>
      <c r="AG8" s="173"/>
      <c r="AH8" s="173"/>
      <c r="AI8" s="174"/>
      <c r="AJ8" s="172"/>
      <c r="AK8" s="173"/>
      <c r="AL8" s="173"/>
      <c r="AM8" s="173"/>
      <c r="AN8" s="174"/>
      <c r="AO8" s="172"/>
      <c r="AP8" s="173"/>
      <c r="AQ8" s="173"/>
      <c r="AR8" s="173"/>
      <c r="AS8" s="174"/>
      <c r="AT8" s="67"/>
      <c r="AU8" s="83"/>
      <c r="AV8" s="83"/>
      <c r="AW8" s="84" t="s">
        <v>360</v>
      </c>
      <c r="AX8" s="85"/>
    </row>
    <row r="9" spans="1:50" ht="22.5" customHeight="1" x14ac:dyDescent="0.15">
      <c r="A9" s="142"/>
      <c r="B9" s="140"/>
      <c r="C9" s="140"/>
      <c r="D9" s="140"/>
      <c r="E9" s="140"/>
      <c r="F9" s="141"/>
      <c r="G9" s="86"/>
      <c r="H9" s="87"/>
      <c r="I9" s="87"/>
      <c r="J9" s="87"/>
      <c r="K9" s="87"/>
      <c r="L9" s="87"/>
      <c r="M9" s="87"/>
      <c r="N9" s="87"/>
      <c r="O9" s="88"/>
      <c r="P9" s="231"/>
      <c r="Q9" s="246"/>
      <c r="R9" s="246"/>
      <c r="S9" s="246"/>
      <c r="T9" s="246"/>
      <c r="U9" s="246"/>
      <c r="V9" s="246"/>
      <c r="W9" s="246"/>
      <c r="X9" s="247"/>
      <c r="Y9" s="240" t="s">
        <v>14</v>
      </c>
      <c r="Z9" s="241"/>
      <c r="AA9" s="242"/>
      <c r="AB9" s="179"/>
      <c r="AC9" s="180"/>
      <c r="AD9" s="180"/>
      <c r="AE9" s="100"/>
      <c r="AF9" s="101"/>
      <c r="AG9" s="101"/>
      <c r="AH9" s="101"/>
      <c r="AI9" s="102"/>
      <c r="AJ9" s="100"/>
      <c r="AK9" s="101"/>
      <c r="AL9" s="101"/>
      <c r="AM9" s="101"/>
      <c r="AN9" s="102"/>
      <c r="AO9" s="100"/>
      <c r="AP9" s="101"/>
      <c r="AQ9" s="101"/>
      <c r="AR9" s="101"/>
      <c r="AS9" s="102"/>
      <c r="AT9" s="207"/>
      <c r="AU9" s="207"/>
      <c r="AV9" s="207"/>
      <c r="AW9" s="207"/>
      <c r="AX9" s="208"/>
    </row>
    <row r="10" spans="1:50" ht="22.5" customHeight="1" x14ac:dyDescent="0.15">
      <c r="A10" s="143"/>
      <c r="B10" s="144"/>
      <c r="C10" s="144"/>
      <c r="D10" s="144"/>
      <c r="E10" s="144"/>
      <c r="F10" s="145"/>
      <c r="G10" s="89"/>
      <c r="H10" s="90"/>
      <c r="I10" s="90"/>
      <c r="J10" s="90"/>
      <c r="K10" s="90"/>
      <c r="L10" s="90"/>
      <c r="M10" s="90"/>
      <c r="N10" s="90"/>
      <c r="O10" s="91"/>
      <c r="P10" s="248"/>
      <c r="Q10" s="248"/>
      <c r="R10" s="248"/>
      <c r="S10" s="248"/>
      <c r="T10" s="248"/>
      <c r="U10" s="248"/>
      <c r="V10" s="248"/>
      <c r="W10" s="248"/>
      <c r="X10" s="249"/>
      <c r="Y10" s="151" t="s">
        <v>65</v>
      </c>
      <c r="Z10" s="96"/>
      <c r="AA10" s="97"/>
      <c r="AB10" s="631"/>
      <c r="AC10" s="209"/>
      <c r="AD10" s="209"/>
      <c r="AE10" s="100"/>
      <c r="AF10" s="101"/>
      <c r="AG10" s="101"/>
      <c r="AH10" s="101"/>
      <c r="AI10" s="102"/>
      <c r="AJ10" s="100"/>
      <c r="AK10" s="101"/>
      <c r="AL10" s="101"/>
      <c r="AM10" s="101"/>
      <c r="AN10" s="102"/>
      <c r="AO10" s="100"/>
      <c r="AP10" s="101"/>
      <c r="AQ10" s="101"/>
      <c r="AR10" s="101"/>
      <c r="AS10" s="102"/>
      <c r="AT10" s="100"/>
      <c r="AU10" s="101"/>
      <c r="AV10" s="101"/>
      <c r="AW10" s="101"/>
      <c r="AX10" s="359"/>
    </row>
    <row r="11" spans="1:50" ht="22.5" customHeight="1" x14ac:dyDescent="0.15">
      <c r="A11" s="146"/>
      <c r="B11" s="147"/>
      <c r="C11" s="147"/>
      <c r="D11" s="147"/>
      <c r="E11" s="147"/>
      <c r="F11" s="148"/>
      <c r="G11" s="92"/>
      <c r="H11" s="93"/>
      <c r="I11" s="93"/>
      <c r="J11" s="93"/>
      <c r="K11" s="93"/>
      <c r="L11" s="93"/>
      <c r="M11" s="93"/>
      <c r="N11" s="93"/>
      <c r="O11" s="94"/>
      <c r="P11" s="250"/>
      <c r="Q11" s="250"/>
      <c r="R11" s="250"/>
      <c r="S11" s="250"/>
      <c r="T11" s="250"/>
      <c r="U11" s="250"/>
      <c r="V11" s="250"/>
      <c r="W11" s="250"/>
      <c r="X11" s="251"/>
      <c r="Y11" s="95" t="s">
        <v>15</v>
      </c>
      <c r="Z11" s="96"/>
      <c r="AA11" s="97"/>
      <c r="AB11" s="98" t="s">
        <v>16</v>
      </c>
      <c r="AC11" s="99"/>
      <c r="AD11" s="99"/>
      <c r="AE11" s="100"/>
      <c r="AF11" s="101"/>
      <c r="AG11" s="101"/>
      <c r="AH11" s="101"/>
      <c r="AI11" s="102"/>
      <c r="AJ11" s="100"/>
      <c r="AK11" s="101"/>
      <c r="AL11" s="101"/>
      <c r="AM11" s="101"/>
      <c r="AN11" s="102"/>
      <c r="AO11" s="100"/>
      <c r="AP11" s="101"/>
      <c r="AQ11" s="101"/>
      <c r="AR11" s="101"/>
      <c r="AS11" s="102"/>
      <c r="AT11" s="204"/>
      <c r="AU11" s="205"/>
      <c r="AV11" s="205"/>
      <c r="AW11" s="205"/>
      <c r="AX11" s="206"/>
    </row>
    <row r="12" spans="1:50" ht="18.75" customHeight="1" x14ac:dyDescent="0.15">
      <c r="A12" s="139" t="s">
        <v>13</v>
      </c>
      <c r="B12" s="140"/>
      <c r="C12" s="140"/>
      <c r="D12" s="140"/>
      <c r="E12" s="140"/>
      <c r="F12" s="141"/>
      <c r="G12" s="177" t="s">
        <v>319</v>
      </c>
      <c r="H12" s="153"/>
      <c r="I12" s="153"/>
      <c r="J12" s="153"/>
      <c r="K12" s="153"/>
      <c r="L12" s="153"/>
      <c r="M12" s="153"/>
      <c r="N12" s="153"/>
      <c r="O12" s="154"/>
      <c r="P12" s="152" t="s">
        <v>83</v>
      </c>
      <c r="Q12" s="153"/>
      <c r="R12" s="153"/>
      <c r="S12" s="153"/>
      <c r="T12" s="153"/>
      <c r="U12" s="153"/>
      <c r="V12" s="153"/>
      <c r="W12" s="153"/>
      <c r="X12" s="154"/>
      <c r="Y12" s="157"/>
      <c r="Z12" s="158"/>
      <c r="AA12" s="159"/>
      <c r="AB12" s="163" t="s">
        <v>12</v>
      </c>
      <c r="AC12" s="164"/>
      <c r="AD12" s="165"/>
      <c r="AE12" s="169" t="s">
        <v>69</v>
      </c>
      <c r="AF12" s="170"/>
      <c r="AG12" s="170"/>
      <c r="AH12" s="170"/>
      <c r="AI12" s="171"/>
      <c r="AJ12" s="169" t="s">
        <v>70</v>
      </c>
      <c r="AK12" s="170"/>
      <c r="AL12" s="170"/>
      <c r="AM12" s="170"/>
      <c r="AN12" s="171"/>
      <c r="AO12" s="169" t="s">
        <v>71</v>
      </c>
      <c r="AP12" s="170"/>
      <c r="AQ12" s="170"/>
      <c r="AR12" s="170"/>
      <c r="AS12" s="171"/>
      <c r="AT12" s="184" t="s">
        <v>303</v>
      </c>
      <c r="AU12" s="185"/>
      <c r="AV12" s="185"/>
      <c r="AW12" s="185"/>
      <c r="AX12" s="186"/>
    </row>
    <row r="13" spans="1:50" ht="18.75" customHeight="1" x14ac:dyDescent="0.15">
      <c r="A13" s="139"/>
      <c r="B13" s="140"/>
      <c r="C13" s="140"/>
      <c r="D13" s="140"/>
      <c r="E13" s="140"/>
      <c r="F13" s="141"/>
      <c r="G13" s="178"/>
      <c r="H13" s="84"/>
      <c r="I13" s="84"/>
      <c r="J13" s="84"/>
      <c r="K13" s="84"/>
      <c r="L13" s="84"/>
      <c r="M13" s="84"/>
      <c r="N13" s="84"/>
      <c r="O13" s="156"/>
      <c r="P13" s="155"/>
      <c r="Q13" s="84"/>
      <c r="R13" s="84"/>
      <c r="S13" s="84"/>
      <c r="T13" s="84"/>
      <c r="U13" s="84"/>
      <c r="V13" s="84"/>
      <c r="W13" s="84"/>
      <c r="X13" s="156"/>
      <c r="Y13" s="160"/>
      <c r="Z13" s="161"/>
      <c r="AA13" s="162"/>
      <c r="AB13" s="166"/>
      <c r="AC13" s="167"/>
      <c r="AD13" s="168"/>
      <c r="AE13" s="172"/>
      <c r="AF13" s="173"/>
      <c r="AG13" s="173"/>
      <c r="AH13" s="173"/>
      <c r="AI13" s="174"/>
      <c r="AJ13" s="172"/>
      <c r="AK13" s="173"/>
      <c r="AL13" s="173"/>
      <c r="AM13" s="173"/>
      <c r="AN13" s="174"/>
      <c r="AO13" s="172"/>
      <c r="AP13" s="173"/>
      <c r="AQ13" s="173"/>
      <c r="AR13" s="173"/>
      <c r="AS13" s="174"/>
      <c r="AT13" s="67"/>
      <c r="AU13" s="83"/>
      <c r="AV13" s="83"/>
      <c r="AW13" s="84" t="s">
        <v>360</v>
      </c>
      <c r="AX13" s="85"/>
    </row>
    <row r="14" spans="1:50" ht="22.5" customHeight="1" x14ac:dyDescent="0.15">
      <c r="A14" s="142"/>
      <c r="B14" s="140"/>
      <c r="C14" s="140"/>
      <c r="D14" s="140"/>
      <c r="E14" s="140"/>
      <c r="F14" s="141"/>
      <c r="G14" s="86"/>
      <c r="H14" s="87"/>
      <c r="I14" s="87"/>
      <c r="J14" s="87"/>
      <c r="K14" s="87"/>
      <c r="L14" s="87"/>
      <c r="M14" s="87"/>
      <c r="N14" s="87"/>
      <c r="O14" s="88"/>
      <c r="P14" s="231"/>
      <c r="Q14" s="246"/>
      <c r="R14" s="246"/>
      <c r="S14" s="246"/>
      <c r="T14" s="246"/>
      <c r="U14" s="246"/>
      <c r="V14" s="246"/>
      <c r="W14" s="246"/>
      <c r="X14" s="247"/>
      <c r="Y14" s="240" t="s">
        <v>14</v>
      </c>
      <c r="Z14" s="241"/>
      <c r="AA14" s="242"/>
      <c r="AB14" s="179"/>
      <c r="AC14" s="180"/>
      <c r="AD14" s="180"/>
      <c r="AE14" s="100"/>
      <c r="AF14" s="101"/>
      <c r="AG14" s="101"/>
      <c r="AH14" s="101"/>
      <c r="AI14" s="102"/>
      <c r="AJ14" s="100"/>
      <c r="AK14" s="101"/>
      <c r="AL14" s="101"/>
      <c r="AM14" s="101"/>
      <c r="AN14" s="102"/>
      <c r="AO14" s="100"/>
      <c r="AP14" s="101"/>
      <c r="AQ14" s="101"/>
      <c r="AR14" s="101"/>
      <c r="AS14" s="102"/>
      <c r="AT14" s="207"/>
      <c r="AU14" s="207"/>
      <c r="AV14" s="207"/>
      <c r="AW14" s="207"/>
      <c r="AX14" s="208"/>
    </row>
    <row r="15" spans="1:50" ht="22.5" customHeight="1" x14ac:dyDescent="0.15">
      <c r="A15" s="143"/>
      <c r="B15" s="144"/>
      <c r="C15" s="144"/>
      <c r="D15" s="144"/>
      <c r="E15" s="144"/>
      <c r="F15" s="145"/>
      <c r="G15" s="89"/>
      <c r="H15" s="90"/>
      <c r="I15" s="90"/>
      <c r="J15" s="90"/>
      <c r="K15" s="90"/>
      <c r="L15" s="90"/>
      <c r="M15" s="90"/>
      <c r="N15" s="90"/>
      <c r="O15" s="91"/>
      <c r="P15" s="248"/>
      <c r="Q15" s="248"/>
      <c r="R15" s="248"/>
      <c r="S15" s="248"/>
      <c r="T15" s="248"/>
      <c r="U15" s="248"/>
      <c r="V15" s="248"/>
      <c r="W15" s="248"/>
      <c r="X15" s="249"/>
      <c r="Y15" s="151" t="s">
        <v>65</v>
      </c>
      <c r="Z15" s="96"/>
      <c r="AA15" s="97"/>
      <c r="AB15" s="631"/>
      <c r="AC15" s="209"/>
      <c r="AD15" s="209"/>
      <c r="AE15" s="100"/>
      <c r="AF15" s="101"/>
      <c r="AG15" s="101"/>
      <c r="AH15" s="101"/>
      <c r="AI15" s="102"/>
      <c r="AJ15" s="100"/>
      <c r="AK15" s="101"/>
      <c r="AL15" s="101"/>
      <c r="AM15" s="101"/>
      <c r="AN15" s="102"/>
      <c r="AO15" s="100"/>
      <c r="AP15" s="101"/>
      <c r="AQ15" s="101"/>
      <c r="AR15" s="101"/>
      <c r="AS15" s="102"/>
      <c r="AT15" s="100"/>
      <c r="AU15" s="101"/>
      <c r="AV15" s="101"/>
      <c r="AW15" s="101"/>
      <c r="AX15" s="359"/>
    </row>
    <row r="16" spans="1:50" ht="22.5" customHeight="1" x14ac:dyDescent="0.15">
      <c r="A16" s="146"/>
      <c r="B16" s="147"/>
      <c r="C16" s="147"/>
      <c r="D16" s="147"/>
      <c r="E16" s="147"/>
      <c r="F16" s="148"/>
      <c r="G16" s="92"/>
      <c r="H16" s="93"/>
      <c r="I16" s="93"/>
      <c r="J16" s="93"/>
      <c r="K16" s="93"/>
      <c r="L16" s="93"/>
      <c r="M16" s="93"/>
      <c r="N16" s="93"/>
      <c r="O16" s="94"/>
      <c r="P16" s="250"/>
      <c r="Q16" s="250"/>
      <c r="R16" s="250"/>
      <c r="S16" s="250"/>
      <c r="T16" s="250"/>
      <c r="U16" s="250"/>
      <c r="V16" s="250"/>
      <c r="W16" s="250"/>
      <c r="X16" s="251"/>
      <c r="Y16" s="95" t="s">
        <v>15</v>
      </c>
      <c r="Z16" s="96"/>
      <c r="AA16" s="97"/>
      <c r="AB16" s="98" t="s">
        <v>16</v>
      </c>
      <c r="AC16" s="99"/>
      <c r="AD16" s="99"/>
      <c r="AE16" s="100"/>
      <c r="AF16" s="101"/>
      <c r="AG16" s="101"/>
      <c r="AH16" s="101"/>
      <c r="AI16" s="102"/>
      <c r="AJ16" s="100"/>
      <c r="AK16" s="101"/>
      <c r="AL16" s="101"/>
      <c r="AM16" s="101"/>
      <c r="AN16" s="102"/>
      <c r="AO16" s="100"/>
      <c r="AP16" s="101"/>
      <c r="AQ16" s="101"/>
      <c r="AR16" s="101"/>
      <c r="AS16" s="102"/>
      <c r="AT16" s="204"/>
      <c r="AU16" s="205"/>
      <c r="AV16" s="205"/>
      <c r="AW16" s="205"/>
      <c r="AX16" s="206"/>
    </row>
    <row r="17" spans="1:50" ht="18.75" customHeight="1" x14ac:dyDescent="0.15">
      <c r="A17" s="139" t="s">
        <v>13</v>
      </c>
      <c r="B17" s="140"/>
      <c r="C17" s="140"/>
      <c r="D17" s="140"/>
      <c r="E17" s="140"/>
      <c r="F17" s="141"/>
      <c r="G17" s="177" t="s">
        <v>319</v>
      </c>
      <c r="H17" s="153"/>
      <c r="I17" s="153"/>
      <c r="J17" s="153"/>
      <c r="K17" s="153"/>
      <c r="L17" s="153"/>
      <c r="M17" s="153"/>
      <c r="N17" s="153"/>
      <c r="O17" s="154"/>
      <c r="P17" s="152" t="s">
        <v>83</v>
      </c>
      <c r="Q17" s="153"/>
      <c r="R17" s="153"/>
      <c r="S17" s="153"/>
      <c r="T17" s="153"/>
      <c r="U17" s="153"/>
      <c r="V17" s="153"/>
      <c r="W17" s="153"/>
      <c r="X17" s="154"/>
      <c r="Y17" s="157"/>
      <c r="Z17" s="158"/>
      <c r="AA17" s="159"/>
      <c r="AB17" s="163" t="s">
        <v>12</v>
      </c>
      <c r="AC17" s="164"/>
      <c r="AD17" s="165"/>
      <c r="AE17" s="169" t="s">
        <v>69</v>
      </c>
      <c r="AF17" s="170"/>
      <c r="AG17" s="170"/>
      <c r="AH17" s="170"/>
      <c r="AI17" s="171"/>
      <c r="AJ17" s="169" t="s">
        <v>70</v>
      </c>
      <c r="AK17" s="170"/>
      <c r="AL17" s="170"/>
      <c r="AM17" s="170"/>
      <c r="AN17" s="171"/>
      <c r="AO17" s="169" t="s">
        <v>71</v>
      </c>
      <c r="AP17" s="170"/>
      <c r="AQ17" s="170"/>
      <c r="AR17" s="170"/>
      <c r="AS17" s="171"/>
      <c r="AT17" s="184" t="s">
        <v>303</v>
      </c>
      <c r="AU17" s="185"/>
      <c r="AV17" s="185"/>
      <c r="AW17" s="185"/>
      <c r="AX17" s="186"/>
    </row>
    <row r="18" spans="1:50" ht="18.75" customHeight="1" x14ac:dyDescent="0.15">
      <c r="A18" s="139"/>
      <c r="B18" s="140"/>
      <c r="C18" s="140"/>
      <c r="D18" s="140"/>
      <c r="E18" s="140"/>
      <c r="F18" s="141"/>
      <c r="G18" s="178"/>
      <c r="H18" s="84"/>
      <c r="I18" s="84"/>
      <c r="J18" s="84"/>
      <c r="K18" s="84"/>
      <c r="L18" s="84"/>
      <c r="M18" s="84"/>
      <c r="N18" s="84"/>
      <c r="O18" s="156"/>
      <c r="P18" s="155"/>
      <c r="Q18" s="84"/>
      <c r="R18" s="84"/>
      <c r="S18" s="84"/>
      <c r="T18" s="84"/>
      <c r="U18" s="84"/>
      <c r="V18" s="84"/>
      <c r="W18" s="84"/>
      <c r="X18" s="156"/>
      <c r="Y18" s="160"/>
      <c r="Z18" s="161"/>
      <c r="AA18" s="162"/>
      <c r="AB18" s="166"/>
      <c r="AC18" s="167"/>
      <c r="AD18" s="168"/>
      <c r="AE18" s="172"/>
      <c r="AF18" s="173"/>
      <c r="AG18" s="173"/>
      <c r="AH18" s="173"/>
      <c r="AI18" s="174"/>
      <c r="AJ18" s="172"/>
      <c r="AK18" s="173"/>
      <c r="AL18" s="173"/>
      <c r="AM18" s="173"/>
      <c r="AN18" s="174"/>
      <c r="AO18" s="172"/>
      <c r="AP18" s="173"/>
      <c r="AQ18" s="173"/>
      <c r="AR18" s="173"/>
      <c r="AS18" s="174"/>
      <c r="AT18" s="67"/>
      <c r="AU18" s="83"/>
      <c r="AV18" s="83"/>
      <c r="AW18" s="84" t="s">
        <v>360</v>
      </c>
      <c r="AX18" s="85"/>
    </row>
    <row r="19" spans="1:50" ht="22.5" customHeight="1" x14ac:dyDescent="0.15">
      <c r="A19" s="142"/>
      <c r="B19" s="140"/>
      <c r="C19" s="140"/>
      <c r="D19" s="140"/>
      <c r="E19" s="140"/>
      <c r="F19" s="141"/>
      <c r="G19" s="86"/>
      <c r="H19" s="87"/>
      <c r="I19" s="87"/>
      <c r="J19" s="87"/>
      <c r="K19" s="87"/>
      <c r="L19" s="87"/>
      <c r="M19" s="87"/>
      <c r="N19" s="87"/>
      <c r="O19" s="88"/>
      <c r="P19" s="231"/>
      <c r="Q19" s="246"/>
      <c r="R19" s="246"/>
      <c r="S19" s="246"/>
      <c r="T19" s="246"/>
      <c r="U19" s="246"/>
      <c r="V19" s="246"/>
      <c r="W19" s="246"/>
      <c r="X19" s="247"/>
      <c r="Y19" s="240" t="s">
        <v>14</v>
      </c>
      <c r="Z19" s="241"/>
      <c r="AA19" s="242"/>
      <c r="AB19" s="179"/>
      <c r="AC19" s="180"/>
      <c r="AD19" s="180"/>
      <c r="AE19" s="100"/>
      <c r="AF19" s="101"/>
      <c r="AG19" s="101"/>
      <c r="AH19" s="101"/>
      <c r="AI19" s="102"/>
      <c r="AJ19" s="100"/>
      <c r="AK19" s="101"/>
      <c r="AL19" s="101"/>
      <c r="AM19" s="101"/>
      <c r="AN19" s="102"/>
      <c r="AO19" s="100"/>
      <c r="AP19" s="101"/>
      <c r="AQ19" s="101"/>
      <c r="AR19" s="101"/>
      <c r="AS19" s="102"/>
      <c r="AT19" s="207"/>
      <c r="AU19" s="207"/>
      <c r="AV19" s="207"/>
      <c r="AW19" s="207"/>
      <c r="AX19" s="208"/>
    </row>
    <row r="20" spans="1:50" ht="22.5" customHeight="1" x14ac:dyDescent="0.15">
      <c r="A20" s="143"/>
      <c r="B20" s="144"/>
      <c r="C20" s="144"/>
      <c r="D20" s="144"/>
      <c r="E20" s="144"/>
      <c r="F20" s="145"/>
      <c r="G20" s="89"/>
      <c r="H20" s="90"/>
      <c r="I20" s="90"/>
      <c r="J20" s="90"/>
      <c r="K20" s="90"/>
      <c r="L20" s="90"/>
      <c r="M20" s="90"/>
      <c r="N20" s="90"/>
      <c r="O20" s="91"/>
      <c r="P20" s="248"/>
      <c r="Q20" s="248"/>
      <c r="R20" s="248"/>
      <c r="S20" s="248"/>
      <c r="T20" s="248"/>
      <c r="U20" s="248"/>
      <c r="V20" s="248"/>
      <c r="W20" s="248"/>
      <c r="X20" s="249"/>
      <c r="Y20" s="151" t="s">
        <v>65</v>
      </c>
      <c r="Z20" s="96"/>
      <c r="AA20" s="97"/>
      <c r="AB20" s="631"/>
      <c r="AC20" s="209"/>
      <c r="AD20" s="209"/>
      <c r="AE20" s="100"/>
      <c r="AF20" s="101"/>
      <c r="AG20" s="101"/>
      <c r="AH20" s="101"/>
      <c r="AI20" s="102"/>
      <c r="AJ20" s="100"/>
      <c r="AK20" s="101"/>
      <c r="AL20" s="101"/>
      <c r="AM20" s="101"/>
      <c r="AN20" s="102"/>
      <c r="AO20" s="100"/>
      <c r="AP20" s="101"/>
      <c r="AQ20" s="101"/>
      <c r="AR20" s="101"/>
      <c r="AS20" s="102"/>
      <c r="AT20" s="100"/>
      <c r="AU20" s="101"/>
      <c r="AV20" s="101"/>
      <c r="AW20" s="101"/>
      <c r="AX20" s="359"/>
    </row>
    <row r="21" spans="1:50" ht="22.5" customHeight="1" x14ac:dyDescent="0.15">
      <c r="A21" s="146"/>
      <c r="B21" s="147"/>
      <c r="C21" s="147"/>
      <c r="D21" s="147"/>
      <c r="E21" s="147"/>
      <c r="F21" s="148"/>
      <c r="G21" s="92"/>
      <c r="H21" s="93"/>
      <c r="I21" s="93"/>
      <c r="J21" s="93"/>
      <c r="K21" s="93"/>
      <c r="L21" s="93"/>
      <c r="M21" s="93"/>
      <c r="N21" s="93"/>
      <c r="O21" s="94"/>
      <c r="P21" s="250"/>
      <c r="Q21" s="250"/>
      <c r="R21" s="250"/>
      <c r="S21" s="250"/>
      <c r="T21" s="250"/>
      <c r="U21" s="250"/>
      <c r="V21" s="250"/>
      <c r="W21" s="250"/>
      <c r="X21" s="251"/>
      <c r="Y21" s="95" t="s">
        <v>15</v>
      </c>
      <c r="Z21" s="96"/>
      <c r="AA21" s="97"/>
      <c r="AB21" s="98" t="s">
        <v>463</v>
      </c>
      <c r="AC21" s="99"/>
      <c r="AD21" s="99"/>
      <c r="AE21" s="100"/>
      <c r="AF21" s="101"/>
      <c r="AG21" s="101"/>
      <c r="AH21" s="101"/>
      <c r="AI21" s="102"/>
      <c r="AJ21" s="100"/>
      <c r="AK21" s="101"/>
      <c r="AL21" s="101"/>
      <c r="AM21" s="101"/>
      <c r="AN21" s="102"/>
      <c r="AO21" s="100"/>
      <c r="AP21" s="101"/>
      <c r="AQ21" s="101"/>
      <c r="AR21" s="101"/>
      <c r="AS21" s="102"/>
      <c r="AT21" s="204"/>
      <c r="AU21" s="205"/>
      <c r="AV21" s="205"/>
      <c r="AW21" s="205"/>
      <c r="AX21" s="206"/>
    </row>
    <row r="22" spans="1:50" ht="18.75" customHeight="1" x14ac:dyDescent="0.15">
      <c r="A22" s="139" t="s">
        <v>13</v>
      </c>
      <c r="B22" s="140"/>
      <c r="C22" s="140"/>
      <c r="D22" s="140"/>
      <c r="E22" s="140"/>
      <c r="F22" s="141"/>
      <c r="G22" s="177" t="s">
        <v>319</v>
      </c>
      <c r="H22" s="153"/>
      <c r="I22" s="153"/>
      <c r="J22" s="153"/>
      <c r="K22" s="153"/>
      <c r="L22" s="153"/>
      <c r="M22" s="153"/>
      <c r="N22" s="153"/>
      <c r="O22" s="154"/>
      <c r="P22" s="152" t="s">
        <v>83</v>
      </c>
      <c r="Q22" s="153"/>
      <c r="R22" s="153"/>
      <c r="S22" s="153"/>
      <c r="T22" s="153"/>
      <c r="U22" s="153"/>
      <c r="V22" s="153"/>
      <c r="W22" s="153"/>
      <c r="X22" s="154"/>
      <c r="Y22" s="157"/>
      <c r="Z22" s="158"/>
      <c r="AA22" s="159"/>
      <c r="AB22" s="163" t="s">
        <v>12</v>
      </c>
      <c r="AC22" s="164"/>
      <c r="AD22" s="165"/>
      <c r="AE22" s="169" t="s">
        <v>69</v>
      </c>
      <c r="AF22" s="170"/>
      <c r="AG22" s="170"/>
      <c r="AH22" s="170"/>
      <c r="AI22" s="171"/>
      <c r="AJ22" s="169" t="s">
        <v>70</v>
      </c>
      <c r="AK22" s="170"/>
      <c r="AL22" s="170"/>
      <c r="AM22" s="170"/>
      <c r="AN22" s="171"/>
      <c r="AO22" s="169" t="s">
        <v>71</v>
      </c>
      <c r="AP22" s="170"/>
      <c r="AQ22" s="170"/>
      <c r="AR22" s="170"/>
      <c r="AS22" s="171"/>
      <c r="AT22" s="184" t="s">
        <v>303</v>
      </c>
      <c r="AU22" s="185"/>
      <c r="AV22" s="185"/>
      <c r="AW22" s="185"/>
      <c r="AX22" s="186"/>
    </row>
    <row r="23" spans="1:50" ht="18.75" customHeight="1" x14ac:dyDescent="0.15">
      <c r="A23" s="139"/>
      <c r="B23" s="140"/>
      <c r="C23" s="140"/>
      <c r="D23" s="140"/>
      <c r="E23" s="140"/>
      <c r="F23" s="141"/>
      <c r="G23" s="178"/>
      <c r="H23" s="84"/>
      <c r="I23" s="84"/>
      <c r="J23" s="84"/>
      <c r="K23" s="84"/>
      <c r="L23" s="84"/>
      <c r="M23" s="84"/>
      <c r="N23" s="84"/>
      <c r="O23" s="156"/>
      <c r="P23" s="155"/>
      <c r="Q23" s="84"/>
      <c r="R23" s="84"/>
      <c r="S23" s="84"/>
      <c r="T23" s="84"/>
      <c r="U23" s="84"/>
      <c r="V23" s="84"/>
      <c r="W23" s="84"/>
      <c r="X23" s="156"/>
      <c r="Y23" s="160"/>
      <c r="Z23" s="161"/>
      <c r="AA23" s="162"/>
      <c r="AB23" s="166"/>
      <c r="AC23" s="167"/>
      <c r="AD23" s="168"/>
      <c r="AE23" s="172"/>
      <c r="AF23" s="173"/>
      <c r="AG23" s="173"/>
      <c r="AH23" s="173"/>
      <c r="AI23" s="174"/>
      <c r="AJ23" s="172"/>
      <c r="AK23" s="173"/>
      <c r="AL23" s="173"/>
      <c r="AM23" s="173"/>
      <c r="AN23" s="174"/>
      <c r="AO23" s="172"/>
      <c r="AP23" s="173"/>
      <c r="AQ23" s="173"/>
      <c r="AR23" s="173"/>
      <c r="AS23" s="174"/>
      <c r="AT23" s="67"/>
      <c r="AU23" s="83"/>
      <c r="AV23" s="83"/>
      <c r="AW23" s="84" t="s">
        <v>464</v>
      </c>
      <c r="AX23" s="85"/>
    </row>
    <row r="24" spans="1:50" ht="22.5" customHeight="1" x14ac:dyDescent="0.15">
      <c r="A24" s="142"/>
      <c r="B24" s="140"/>
      <c r="C24" s="140"/>
      <c r="D24" s="140"/>
      <c r="E24" s="140"/>
      <c r="F24" s="141"/>
      <c r="G24" s="86"/>
      <c r="H24" s="87"/>
      <c r="I24" s="87"/>
      <c r="J24" s="87"/>
      <c r="K24" s="87"/>
      <c r="L24" s="87"/>
      <c r="M24" s="87"/>
      <c r="N24" s="87"/>
      <c r="O24" s="88"/>
      <c r="P24" s="231"/>
      <c r="Q24" s="246"/>
      <c r="R24" s="246"/>
      <c r="S24" s="246"/>
      <c r="T24" s="246"/>
      <c r="U24" s="246"/>
      <c r="V24" s="246"/>
      <c r="W24" s="246"/>
      <c r="X24" s="247"/>
      <c r="Y24" s="240" t="s">
        <v>14</v>
      </c>
      <c r="Z24" s="241"/>
      <c r="AA24" s="242"/>
      <c r="AB24" s="179"/>
      <c r="AC24" s="180"/>
      <c r="AD24" s="180"/>
      <c r="AE24" s="100"/>
      <c r="AF24" s="101"/>
      <c r="AG24" s="101"/>
      <c r="AH24" s="101"/>
      <c r="AI24" s="102"/>
      <c r="AJ24" s="100"/>
      <c r="AK24" s="101"/>
      <c r="AL24" s="101"/>
      <c r="AM24" s="101"/>
      <c r="AN24" s="102"/>
      <c r="AO24" s="100"/>
      <c r="AP24" s="101"/>
      <c r="AQ24" s="101"/>
      <c r="AR24" s="101"/>
      <c r="AS24" s="102"/>
      <c r="AT24" s="207"/>
      <c r="AU24" s="207"/>
      <c r="AV24" s="207"/>
      <c r="AW24" s="207"/>
      <c r="AX24" s="208"/>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151" t="s">
        <v>65</v>
      </c>
      <c r="Z25" s="96"/>
      <c r="AA25" s="97"/>
      <c r="AB25" s="631"/>
      <c r="AC25" s="209"/>
      <c r="AD25" s="209"/>
      <c r="AE25" s="100"/>
      <c r="AF25" s="101"/>
      <c r="AG25" s="101"/>
      <c r="AH25" s="101"/>
      <c r="AI25" s="102"/>
      <c r="AJ25" s="100"/>
      <c r="AK25" s="101"/>
      <c r="AL25" s="101"/>
      <c r="AM25" s="101"/>
      <c r="AN25" s="102"/>
      <c r="AO25" s="100"/>
      <c r="AP25" s="101"/>
      <c r="AQ25" s="101"/>
      <c r="AR25" s="101"/>
      <c r="AS25" s="102"/>
      <c r="AT25" s="100"/>
      <c r="AU25" s="101"/>
      <c r="AV25" s="101"/>
      <c r="AW25" s="101"/>
      <c r="AX25" s="359"/>
    </row>
    <row r="26" spans="1:50" ht="22.5" customHeight="1" x14ac:dyDescent="0.15">
      <c r="A26" s="146"/>
      <c r="B26" s="147"/>
      <c r="C26" s="147"/>
      <c r="D26" s="147"/>
      <c r="E26" s="147"/>
      <c r="F26" s="148"/>
      <c r="G26" s="92"/>
      <c r="H26" s="93"/>
      <c r="I26" s="93"/>
      <c r="J26" s="93"/>
      <c r="K26" s="93"/>
      <c r="L26" s="93"/>
      <c r="M26" s="93"/>
      <c r="N26" s="93"/>
      <c r="O26" s="94"/>
      <c r="P26" s="250"/>
      <c r="Q26" s="250"/>
      <c r="R26" s="250"/>
      <c r="S26" s="250"/>
      <c r="T26" s="250"/>
      <c r="U26" s="250"/>
      <c r="V26" s="250"/>
      <c r="W26" s="250"/>
      <c r="X26" s="251"/>
      <c r="Y26" s="95" t="s">
        <v>15</v>
      </c>
      <c r="Z26" s="96"/>
      <c r="AA26" s="97"/>
      <c r="AB26" s="98" t="s">
        <v>463</v>
      </c>
      <c r="AC26" s="99"/>
      <c r="AD26" s="99"/>
      <c r="AE26" s="100"/>
      <c r="AF26" s="101"/>
      <c r="AG26" s="101"/>
      <c r="AH26" s="101"/>
      <c r="AI26" s="102"/>
      <c r="AJ26" s="100"/>
      <c r="AK26" s="101"/>
      <c r="AL26" s="101"/>
      <c r="AM26" s="101"/>
      <c r="AN26" s="102"/>
      <c r="AO26" s="100"/>
      <c r="AP26" s="101"/>
      <c r="AQ26" s="101"/>
      <c r="AR26" s="101"/>
      <c r="AS26" s="102"/>
      <c r="AT26" s="204"/>
      <c r="AU26" s="205"/>
      <c r="AV26" s="205"/>
      <c r="AW26" s="205"/>
      <c r="AX26" s="206"/>
    </row>
    <row r="27" spans="1:50" ht="18.75" customHeight="1" x14ac:dyDescent="0.15">
      <c r="A27" s="139" t="s">
        <v>13</v>
      </c>
      <c r="B27" s="140"/>
      <c r="C27" s="140"/>
      <c r="D27" s="140"/>
      <c r="E27" s="140"/>
      <c r="F27" s="141"/>
      <c r="G27" s="177" t="s">
        <v>319</v>
      </c>
      <c r="H27" s="153"/>
      <c r="I27" s="153"/>
      <c r="J27" s="153"/>
      <c r="K27" s="153"/>
      <c r="L27" s="153"/>
      <c r="M27" s="153"/>
      <c r="N27" s="153"/>
      <c r="O27" s="154"/>
      <c r="P27" s="152" t="s">
        <v>83</v>
      </c>
      <c r="Q27" s="153"/>
      <c r="R27" s="153"/>
      <c r="S27" s="153"/>
      <c r="T27" s="153"/>
      <c r="U27" s="153"/>
      <c r="V27" s="153"/>
      <c r="W27" s="153"/>
      <c r="X27" s="154"/>
      <c r="Y27" s="157"/>
      <c r="Z27" s="158"/>
      <c r="AA27" s="159"/>
      <c r="AB27" s="163" t="s">
        <v>12</v>
      </c>
      <c r="AC27" s="164"/>
      <c r="AD27" s="165"/>
      <c r="AE27" s="169" t="s">
        <v>69</v>
      </c>
      <c r="AF27" s="170"/>
      <c r="AG27" s="170"/>
      <c r="AH27" s="170"/>
      <c r="AI27" s="171"/>
      <c r="AJ27" s="169" t="s">
        <v>70</v>
      </c>
      <c r="AK27" s="170"/>
      <c r="AL27" s="170"/>
      <c r="AM27" s="170"/>
      <c r="AN27" s="171"/>
      <c r="AO27" s="169" t="s">
        <v>71</v>
      </c>
      <c r="AP27" s="170"/>
      <c r="AQ27" s="170"/>
      <c r="AR27" s="170"/>
      <c r="AS27" s="171"/>
      <c r="AT27" s="184" t="s">
        <v>303</v>
      </c>
      <c r="AU27" s="185"/>
      <c r="AV27" s="185"/>
      <c r="AW27" s="185"/>
      <c r="AX27" s="186"/>
    </row>
    <row r="28" spans="1:50" ht="18.75" customHeight="1" x14ac:dyDescent="0.15">
      <c r="A28" s="139"/>
      <c r="B28" s="140"/>
      <c r="C28" s="140"/>
      <c r="D28" s="140"/>
      <c r="E28" s="140"/>
      <c r="F28" s="141"/>
      <c r="G28" s="178"/>
      <c r="H28" s="84"/>
      <c r="I28" s="84"/>
      <c r="J28" s="84"/>
      <c r="K28" s="84"/>
      <c r="L28" s="84"/>
      <c r="M28" s="84"/>
      <c r="N28" s="84"/>
      <c r="O28" s="156"/>
      <c r="P28" s="155"/>
      <c r="Q28" s="84"/>
      <c r="R28" s="84"/>
      <c r="S28" s="84"/>
      <c r="T28" s="84"/>
      <c r="U28" s="84"/>
      <c r="V28" s="84"/>
      <c r="W28" s="84"/>
      <c r="X28" s="156"/>
      <c r="Y28" s="160"/>
      <c r="Z28" s="161"/>
      <c r="AA28" s="162"/>
      <c r="AB28" s="166"/>
      <c r="AC28" s="167"/>
      <c r="AD28" s="168"/>
      <c r="AE28" s="172"/>
      <c r="AF28" s="173"/>
      <c r="AG28" s="173"/>
      <c r="AH28" s="173"/>
      <c r="AI28" s="174"/>
      <c r="AJ28" s="172"/>
      <c r="AK28" s="173"/>
      <c r="AL28" s="173"/>
      <c r="AM28" s="173"/>
      <c r="AN28" s="174"/>
      <c r="AO28" s="172"/>
      <c r="AP28" s="173"/>
      <c r="AQ28" s="173"/>
      <c r="AR28" s="173"/>
      <c r="AS28" s="174"/>
      <c r="AT28" s="67"/>
      <c r="AU28" s="83"/>
      <c r="AV28" s="83"/>
      <c r="AW28" s="84" t="s">
        <v>461</v>
      </c>
      <c r="AX28" s="85"/>
    </row>
    <row r="29" spans="1:50" ht="22.5" customHeight="1" x14ac:dyDescent="0.15">
      <c r="A29" s="142"/>
      <c r="B29" s="140"/>
      <c r="C29" s="140"/>
      <c r="D29" s="140"/>
      <c r="E29" s="140"/>
      <c r="F29" s="141"/>
      <c r="G29" s="86"/>
      <c r="H29" s="87"/>
      <c r="I29" s="87"/>
      <c r="J29" s="87"/>
      <c r="K29" s="87"/>
      <c r="L29" s="87"/>
      <c r="M29" s="87"/>
      <c r="N29" s="87"/>
      <c r="O29" s="88"/>
      <c r="P29" s="231"/>
      <c r="Q29" s="246"/>
      <c r="R29" s="246"/>
      <c r="S29" s="246"/>
      <c r="T29" s="246"/>
      <c r="U29" s="246"/>
      <c r="V29" s="246"/>
      <c r="W29" s="246"/>
      <c r="X29" s="247"/>
      <c r="Y29" s="240" t="s">
        <v>14</v>
      </c>
      <c r="Z29" s="241"/>
      <c r="AA29" s="242"/>
      <c r="AB29" s="179"/>
      <c r="AC29" s="180"/>
      <c r="AD29" s="180"/>
      <c r="AE29" s="100"/>
      <c r="AF29" s="101"/>
      <c r="AG29" s="101"/>
      <c r="AH29" s="101"/>
      <c r="AI29" s="102"/>
      <c r="AJ29" s="100"/>
      <c r="AK29" s="101"/>
      <c r="AL29" s="101"/>
      <c r="AM29" s="101"/>
      <c r="AN29" s="102"/>
      <c r="AO29" s="100"/>
      <c r="AP29" s="101"/>
      <c r="AQ29" s="101"/>
      <c r="AR29" s="101"/>
      <c r="AS29" s="102"/>
      <c r="AT29" s="207"/>
      <c r="AU29" s="207"/>
      <c r="AV29" s="207"/>
      <c r="AW29" s="207"/>
      <c r="AX29" s="208"/>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151" t="s">
        <v>65</v>
      </c>
      <c r="Z30" s="96"/>
      <c r="AA30" s="97"/>
      <c r="AB30" s="631"/>
      <c r="AC30" s="209"/>
      <c r="AD30" s="209"/>
      <c r="AE30" s="100"/>
      <c r="AF30" s="101"/>
      <c r="AG30" s="101"/>
      <c r="AH30" s="101"/>
      <c r="AI30" s="102"/>
      <c r="AJ30" s="100"/>
      <c r="AK30" s="101"/>
      <c r="AL30" s="101"/>
      <c r="AM30" s="101"/>
      <c r="AN30" s="102"/>
      <c r="AO30" s="100"/>
      <c r="AP30" s="101"/>
      <c r="AQ30" s="101"/>
      <c r="AR30" s="101"/>
      <c r="AS30" s="102"/>
      <c r="AT30" s="100"/>
      <c r="AU30" s="101"/>
      <c r="AV30" s="101"/>
      <c r="AW30" s="101"/>
      <c r="AX30" s="359"/>
    </row>
    <row r="31" spans="1:50" ht="22.5" customHeight="1" x14ac:dyDescent="0.15">
      <c r="A31" s="146"/>
      <c r="B31" s="147"/>
      <c r="C31" s="147"/>
      <c r="D31" s="147"/>
      <c r="E31" s="147"/>
      <c r="F31" s="148"/>
      <c r="G31" s="92"/>
      <c r="H31" s="93"/>
      <c r="I31" s="93"/>
      <c r="J31" s="93"/>
      <c r="K31" s="93"/>
      <c r="L31" s="93"/>
      <c r="M31" s="93"/>
      <c r="N31" s="93"/>
      <c r="O31" s="94"/>
      <c r="P31" s="250"/>
      <c r="Q31" s="250"/>
      <c r="R31" s="250"/>
      <c r="S31" s="250"/>
      <c r="T31" s="250"/>
      <c r="U31" s="250"/>
      <c r="V31" s="250"/>
      <c r="W31" s="250"/>
      <c r="X31" s="251"/>
      <c r="Y31" s="95" t="s">
        <v>15</v>
      </c>
      <c r="Z31" s="96"/>
      <c r="AA31" s="97"/>
      <c r="AB31" s="98" t="s">
        <v>462</v>
      </c>
      <c r="AC31" s="99"/>
      <c r="AD31" s="99"/>
      <c r="AE31" s="100"/>
      <c r="AF31" s="101"/>
      <c r="AG31" s="101"/>
      <c r="AH31" s="101"/>
      <c r="AI31" s="102"/>
      <c r="AJ31" s="100"/>
      <c r="AK31" s="101"/>
      <c r="AL31" s="101"/>
      <c r="AM31" s="101"/>
      <c r="AN31" s="102"/>
      <c r="AO31" s="100"/>
      <c r="AP31" s="101"/>
      <c r="AQ31" s="101"/>
      <c r="AR31" s="101"/>
      <c r="AS31" s="102"/>
      <c r="AT31" s="204"/>
      <c r="AU31" s="205"/>
      <c r="AV31" s="205"/>
      <c r="AW31" s="205"/>
      <c r="AX31" s="206"/>
    </row>
    <row r="32" spans="1:50" ht="18.75" customHeight="1" x14ac:dyDescent="0.15">
      <c r="A32" s="139" t="s">
        <v>13</v>
      </c>
      <c r="B32" s="140"/>
      <c r="C32" s="140"/>
      <c r="D32" s="140"/>
      <c r="E32" s="140"/>
      <c r="F32" s="141"/>
      <c r="G32" s="177" t="s">
        <v>319</v>
      </c>
      <c r="H32" s="153"/>
      <c r="I32" s="153"/>
      <c r="J32" s="153"/>
      <c r="K32" s="153"/>
      <c r="L32" s="153"/>
      <c r="M32" s="153"/>
      <c r="N32" s="153"/>
      <c r="O32" s="154"/>
      <c r="P32" s="152" t="s">
        <v>83</v>
      </c>
      <c r="Q32" s="153"/>
      <c r="R32" s="153"/>
      <c r="S32" s="153"/>
      <c r="T32" s="153"/>
      <c r="U32" s="153"/>
      <c r="V32" s="153"/>
      <c r="W32" s="153"/>
      <c r="X32" s="154"/>
      <c r="Y32" s="157"/>
      <c r="Z32" s="158"/>
      <c r="AA32" s="159"/>
      <c r="AB32" s="163" t="s">
        <v>12</v>
      </c>
      <c r="AC32" s="164"/>
      <c r="AD32" s="165"/>
      <c r="AE32" s="169" t="s">
        <v>69</v>
      </c>
      <c r="AF32" s="170"/>
      <c r="AG32" s="170"/>
      <c r="AH32" s="170"/>
      <c r="AI32" s="171"/>
      <c r="AJ32" s="169" t="s">
        <v>70</v>
      </c>
      <c r="AK32" s="170"/>
      <c r="AL32" s="170"/>
      <c r="AM32" s="170"/>
      <c r="AN32" s="171"/>
      <c r="AO32" s="169" t="s">
        <v>71</v>
      </c>
      <c r="AP32" s="170"/>
      <c r="AQ32" s="170"/>
      <c r="AR32" s="170"/>
      <c r="AS32" s="171"/>
      <c r="AT32" s="184" t="s">
        <v>303</v>
      </c>
      <c r="AU32" s="185"/>
      <c r="AV32" s="185"/>
      <c r="AW32" s="185"/>
      <c r="AX32" s="186"/>
    </row>
    <row r="33" spans="1:50" ht="18.75" customHeight="1" x14ac:dyDescent="0.15">
      <c r="A33" s="139"/>
      <c r="B33" s="140"/>
      <c r="C33" s="140"/>
      <c r="D33" s="140"/>
      <c r="E33" s="140"/>
      <c r="F33" s="141"/>
      <c r="G33" s="178"/>
      <c r="H33" s="84"/>
      <c r="I33" s="84"/>
      <c r="J33" s="84"/>
      <c r="K33" s="84"/>
      <c r="L33" s="84"/>
      <c r="M33" s="84"/>
      <c r="N33" s="84"/>
      <c r="O33" s="156"/>
      <c r="P33" s="155"/>
      <c r="Q33" s="84"/>
      <c r="R33" s="84"/>
      <c r="S33" s="84"/>
      <c r="T33" s="84"/>
      <c r="U33" s="84"/>
      <c r="V33" s="84"/>
      <c r="W33" s="84"/>
      <c r="X33" s="156"/>
      <c r="Y33" s="160"/>
      <c r="Z33" s="161"/>
      <c r="AA33" s="162"/>
      <c r="AB33" s="166"/>
      <c r="AC33" s="167"/>
      <c r="AD33" s="168"/>
      <c r="AE33" s="172"/>
      <c r="AF33" s="173"/>
      <c r="AG33" s="173"/>
      <c r="AH33" s="173"/>
      <c r="AI33" s="174"/>
      <c r="AJ33" s="172"/>
      <c r="AK33" s="173"/>
      <c r="AL33" s="173"/>
      <c r="AM33" s="173"/>
      <c r="AN33" s="174"/>
      <c r="AO33" s="172"/>
      <c r="AP33" s="173"/>
      <c r="AQ33" s="173"/>
      <c r="AR33" s="173"/>
      <c r="AS33" s="174"/>
      <c r="AT33" s="67"/>
      <c r="AU33" s="83"/>
      <c r="AV33" s="83"/>
      <c r="AW33" s="84" t="s">
        <v>464</v>
      </c>
      <c r="AX33" s="85"/>
    </row>
    <row r="34" spans="1:50" ht="22.5" customHeight="1" x14ac:dyDescent="0.15">
      <c r="A34" s="142"/>
      <c r="B34" s="140"/>
      <c r="C34" s="140"/>
      <c r="D34" s="140"/>
      <c r="E34" s="140"/>
      <c r="F34" s="141"/>
      <c r="G34" s="86"/>
      <c r="H34" s="87"/>
      <c r="I34" s="87"/>
      <c r="J34" s="87"/>
      <c r="K34" s="87"/>
      <c r="L34" s="87"/>
      <c r="M34" s="87"/>
      <c r="N34" s="87"/>
      <c r="O34" s="88"/>
      <c r="P34" s="231"/>
      <c r="Q34" s="246"/>
      <c r="R34" s="246"/>
      <c r="S34" s="246"/>
      <c r="T34" s="246"/>
      <c r="U34" s="246"/>
      <c r="V34" s="246"/>
      <c r="W34" s="246"/>
      <c r="X34" s="247"/>
      <c r="Y34" s="240" t="s">
        <v>14</v>
      </c>
      <c r="Z34" s="241"/>
      <c r="AA34" s="242"/>
      <c r="AB34" s="179"/>
      <c r="AC34" s="180"/>
      <c r="AD34" s="180"/>
      <c r="AE34" s="100"/>
      <c r="AF34" s="101"/>
      <c r="AG34" s="101"/>
      <c r="AH34" s="101"/>
      <c r="AI34" s="102"/>
      <c r="AJ34" s="100"/>
      <c r="AK34" s="101"/>
      <c r="AL34" s="101"/>
      <c r="AM34" s="101"/>
      <c r="AN34" s="102"/>
      <c r="AO34" s="100"/>
      <c r="AP34" s="101"/>
      <c r="AQ34" s="101"/>
      <c r="AR34" s="101"/>
      <c r="AS34" s="102"/>
      <c r="AT34" s="207"/>
      <c r="AU34" s="207"/>
      <c r="AV34" s="207"/>
      <c r="AW34" s="207"/>
      <c r="AX34" s="208"/>
    </row>
    <row r="35" spans="1:50" ht="22.5"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151" t="s">
        <v>65</v>
      </c>
      <c r="Z35" s="96"/>
      <c r="AA35" s="97"/>
      <c r="AB35" s="631"/>
      <c r="AC35" s="209"/>
      <c r="AD35" s="209"/>
      <c r="AE35" s="100"/>
      <c r="AF35" s="101"/>
      <c r="AG35" s="101"/>
      <c r="AH35" s="101"/>
      <c r="AI35" s="102"/>
      <c r="AJ35" s="100"/>
      <c r="AK35" s="101"/>
      <c r="AL35" s="101"/>
      <c r="AM35" s="101"/>
      <c r="AN35" s="102"/>
      <c r="AO35" s="100"/>
      <c r="AP35" s="101"/>
      <c r="AQ35" s="101"/>
      <c r="AR35" s="101"/>
      <c r="AS35" s="102"/>
      <c r="AT35" s="100"/>
      <c r="AU35" s="101"/>
      <c r="AV35" s="101"/>
      <c r="AW35" s="101"/>
      <c r="AX35" s="359"/>
    </row>
    <row r="36" spans="1:50" ht="22.5" customHeight="1" x14ac:dyDescent="0.15">
      <c r="A36" s="146"/>
      <c r="B36" s="147"/>
      <c r="C36" s="147"/>
      <c r="D36" s="147"/>
      <c r="E36" s="147"/>
      <c r="F36" s="148"/>
      <c r="G36" s="92"/>
      <c r="H36" s="93"/>
      <c r="I36" s="93"/>
      <c r="J36" s="93"/>
      <c r="K36" s="93"/>
      <c r="L36" s="93"/>
      <c r="M36" s="93"/>
      <c r="N36" s="93"/>
      <c r="O36" s="94"/>
      <c r="P36" s="250"/>
      <c r="Q36" s="250"/>
      <c r="R36" s="250"/>
      <c r="S36" s="250"/>
      <c r="T36" s="250"/>
      <c r="U36" s="250"/>
      <c r="V36" s="250"/>
      <c r="W36" s="250"/>
      <c r="X36" s="251"/>
      <c r="Y36" s="95" t="s">
        <v>15</v>
      </c>
      <c r="Z36" s="96"/>
      <c r="AA36" s="97"/>
      <c r="AB36" s="98" t="s">
        <v>463</v>
      </c>
      <c r="AC36" s="99"/>
      <c r="AD36" s="99"/>
      <c r="AE36" s="100"/>
      <c r="AF36" s="101"/>
      <c r="AG36" s="101"/>
      <c r="AH36" s="101"/>
      <c r="AI36" s="102"/>
      <c r="AJ36" s="100"/>
      <c r="AK36" s="101"/>
      <c r="AL36" s="101"/>
      <c r="AM36" s="101"/>
      <c r="AN36" s="102"/>
      <c r="AO36" s="100"/>
      <c r="AP36" s="101"/>
      <c r="AQ36" s="101"/>
      <c r="AR36" s="101"/>
      <c r="AS36" s="102"/>
      <c r="AT36" s="204"/>
      <c r="AU36" s="205"/>
      <c r="AV36" s="205"/>
      <c r="AW36" s="205"/>
      <c r="AX36" s="206"/>
    </row>
    <row r="37" spans="1:50" ht="18.75" customHeight="1" x14ac:dyDescent="0.15">
      <c r="A37" s="139" t="s">
        <v>13</v>
      </c>
      <c r="B37" s="140"/>
      <c r="C37" s="140"/>
      <c r="D37" s="140"/>
      <c r="E37" s="140"/>
      <c r="F37" s="141"/>
      <c r="G37" s="177" t="s">
        <v>319</v>
      </c>
      <c r="H37" s="153"/>
      <c r="I37" s="153"/>
      <c r="J37" s="153"/>
      <c r="K37" s="153"/>
      <c r="L37" s="153"/>
      <c r="M37" s="153"/>
      <c r="N37" s="153"/>
      <c r="O37" s="154"/>
      <c r="P37" s="152" t="s">
        <v>83</v>
      </c>
      <c r="Q37" s="153"/>
      <c r="R37" s="153"/>
      <c r="S37" s="153"/>
      <c r="T37" s="153"/>
      <c r="U37" s="153"/>
      <c r="V37" s="153"/>
      <c r="W37" s="153"/>
      <c r="X37" s="154"/>
      <c r="Y37" s="157"/>
      <c r="Z37" s="158"/>
      <c r="AA37" s="159"/>
      <c r="AB37" s="163" t="s">
        <v>12</v>
      </c>
      <c r="AC37" s="164"/>
      <c r="AD37" s="165"/>
      <c r="AE37" s="169" t="s">
        <v>69</v>
      </c>
      <c r="AF37" s="170"/>
      <c r="AG37" s="170"/>
      <c r="AH37" s="170"/>
      <c r="AI37" s="171"/>
      <c r="AJ37" s="169" t="s">
        <v>70</v>
      </c>
      <c r="AK37" s="170"/>
      <c r="AL37" s="170"/>
      <c r="AM37" s="170"/>
      <c r="AN37" s="171"/>
      <c r="AO37" s="169" t="s">
        <v>71</v>
      </c>
      <c r="AP37" s="170"/>
      <c r="AQ37" s="170"/>
      <c r="AR37" s="170"/>
      <c r="AS37" s="171"/>
      <c r="AT37" s="184" t="s">
        <v>303</v>
      </c>
      <c r="AU37" s="185"/>
      <c r="AV37" s="185"/>
      <c r="AW37" s="185"/>
      <c r="AX37" s="186"/>
    </row>
    <row r="38" spans="1:50" ht="18.75" customHeight="1" x14ac:dyDescent="0.15">
      <c r="A38" s="139"/>
      <c r="B38" s="140"/>
      <c r="C38" s="140"/>
      <c r="D38" s="140"/>
      <c r="E38" s="140"/>
      <c r="F38" s="141"/>
      <c r="G38" s="178"/>
      <c r="H38" s="84"/>
      <c r="I38" s="84"/>
      <c r="J38" s="84"/>
      <c r="K38" s="84"/>
      <c r="L38" s="84"/>
      <c r="M38" s="84"/>
      <c r="N38" s="84"/>
      <c r="O38" s="156"/>
      <c r="P38" s="155"/>
      <c r="Q38" s="84"/>
      <c r="R38" s="84"/>
      <c r="S38" s="84"/>
      <c r="T38" s="84"/>
      <c r="U38" s="84"/>
      <c r="V38" s="84"/>
      <c r="W38" s="84"/>
      <c r="X38" s="156"/>
      <c r="Y38" s="160"/>
      <c r="Z38" s="161"/>
      <c r="AA38" s="162"/>
      <c r="AB38" s="166"/>
      <c r="AC38" s="167"/>
      <c r="AD38" s="168"/>
      <c r="AE38" s="172"/>
      <c r="AF38" s="173"/>
      <c r="AG38" s="173"/>
      <c r="AH38" s="173"/>
      <c r="AI38" s="174"/>
      <c r="AJ38" s="172"/>
      <c r="AK38" s="173"/>
      <c r="AL38" s="173"/>
      <c r="AM38" s="173"/>
      <c r="AN38" s="174"/>
      <c r="AO38" s="172"/>
      <c r="AP38" s="173"/>
      <c r="AQ38" s="173"/>
      <c r="AR38" s="173"/>
      <c r="AS38" s="174"/>
      <c r="AT38" s="67"/>
      <c r="AU38" s="83"/>
      <c r="AV38" s="83"/>
      <c r="AW38" s="84" t="s">
        <v>464</v>
      </c>
      <c r="AX38" s="85"/>
    </row>
    <row r="39" spans="1:50" ht="22.5" customHeight="1" x14ac:dyDescent="0.15">
      <c r="A39" s="142"/>
      <c r="B39" s="140"/>
      <c r="C39" s="140"/>
      <c r="D39" s="140"/>
      <c r="E39" s="140"/>
      <c r="F39" s="141"/>
      <c r="G39" s="86"/>
      <c r="H39" s="87"/>
      <c r="I39" s="87"/>
      <c r="J39" s="87"/>
      <c r="K39" s="87"/>
      <c r="L39" s="87"/>
      <c r="M39" s="87"/>
      <c r="N39" s="87"/>
      <c r="O39" s="88"/>
      <c r="P39" s="231"/>
      <c r="Q39" s="246"/>
      <c r="R39" s="246"/>
      <c r="S39" s="246"/>
      <c r="T39" s="246"/>
      <c r="U39" s="246"/>
      <c r="V39" s="246"/>
      <c r="W39" s="246"/>
      <c r="X39" s="247"/>
      <c r="Y39" s="240" t="s">
        <v>14</v>
      </c>
      <c r="Z39" s="241"/>
      <c r="AA39" s="242"/>
      <c r="AB39" s="179"/>
      <c r="AC39" s="180"/>
      <c r="AD39" s="180"/>
      <c r="AE39" s="100"/>
      <c r="AF39" s="101"/>
      <c r="AG39" s="101"/>
      <c r="AH39" s="101"/>
      <c r="AI39" s="102"/>
      <c r="AJ39" s="100"/>
      <c r="AK39" s="101"/>
      <c r="AL39" s="101"/>
      <c r="AM39" s="101"/>
      <c r="AN39" s="102"/>
      <c r="AO39" s="100"/>
      <c r="AP39" s="101"/>
      <c r="AQ39" s="101"/>
      <c r="AR39" s="101"/>
      <c r="AS39" s="102"/>
      <c r="AT39" s="207"/>
      <c r="AU39" s="207"/>
      <c r="AV39" s="207"/>
      <c r="AW39" s="207"/>
      <c r="AX39" s="208"/>
    </row>
    <row r="40" spans="1:50" ht="22.5"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151" t="s">
        <v>65</v>
      </c>
      <c r="Z40" s="96"/>
      <c r="AA40" s="97"/>
      <c r="AB40" s="631"/>
      <c r="AC40" s="209"/>
      <c r="AD40" s="209"/>
      <c r="AE40" s="100"/>
      <c r="AF40" s="101"/>
      <c r="AG40" s="101"/>
      <c r="AH40" s="101"/>
      <c r="AI40" s="102"/>
      <c r="AJ40" s="100"/>
      <c r="AK40" s="101"/>
      <c r="AL40" s="101"/>
      <c r="AM40" s="101"/>
      <c r="AN40" s="102"/>
      <c r="AO40" s="100"/>
      <c r="AP40" s="101"/>
      <c r="AQ40" s="101"/>
      <c r="AR40" s="101"/>
      <c r="AS40" s="102"/>
      <c r="AT40" s="100"/>
      <c r="AU40" s="101"/>
      <c r="AV40" s="101"/>
      <c r="AW40" s="101"/>
      <c r="AX40" s="359"/>
    </row>
    <row r="41" spans="1:50" ht="22.5" customHeight="1" x14ac:dyDescent="0.15">
      <c r="A41" s="146"/>
      <c r="B41" s="147"/>
      <c r="C41" s="147"/>
      <c r="D41" s="147"/>
      <c r="E41" s="147"/>
      <c r="F41" s="148"/>
      <c r="G41" s="92"/>
      <c r="H41" s="93"/>
      <c r="I41" s="93"/>
      <c r="J41" s="93"/>
      <c r="K41" s="93"/>
      <c r="L41" s="93"/>
      <c r="M41" s="93"/>
      <c r="N41" s="93"/>
      <c r="O41" s="94"/>
      <c r="P41" s="250"/>
      <c r="Q41" s="250"/>
      <c r="R41" s="250"/>
      <c r="S41" s="250"/>
      <c r="T41" s="250"/>
      <c r="U41" s="250"/>
      <c r="V41" s="250"/>
      <c r="W41" s="250"/>
      <c r="X41" s="251"/>
      <c r="Y41" s="95" t="s">
        <v>15</v>
      </c>
      <c r="Z41" s="96"/>
      <c r="AA41" s="97"/>
      <c r="AB41" s="98" t="s">
        <v>463</v>
      </c>
      <c r="AC41" s="99"/>
      <c r="AD41" s="99"/>
      <c r="AE41" s="100"/>
      <c r="AF41" s="101"/>
      <c r="AG41" s="101"/>
      <c r="AH41" s="101"/>
      <c r="AI41" s="102"/>
      <c r="AJ41" s="100"/>
      <c r="AK41" s="101"/>
      <c r="AL41" s="101"/>
      <c r="AM41" s="101"/>
      <c r="AN41" s="102"/>
      <c r="AO41" s="100"/>
      <c r="AP41" s="101"/>
      <c r="AQ41" s="101"/>
      <c r="AR41" s="101"/>
      <c r="AS41" s="102"/>
      <c r="AT41" s="204"/>
      <c r="AU41" s="205"/>
      <c r="AV41" s="205"/>
      <c r="AW41" s="205"/>
      <c r="AX41" s="206"/>
    </row>
    <row r="42" spans="1:50" ht="18.75" customHeight="1" x14ac:dyDescent="0.15">
      <c r="A42" s="139" t="s">
        <v>13</v>
      </c>
      <c r="B42" s="140"/>
      <c r="C42" s="140"/>
      <c r="D42" s="140"/>
      <c r="E42" s="140"/>
      <c r="F42" s="141"/>
      <c r="G42" s="177" t="s">
        <v>319</v>
      </c>
      <c r="H42" s="153"/>
      <c r="I42" s="153"/>
      <c r="J42" s="153"/>
      <c r="K42" s="153"/>
      <c r="L42" s="153"/>
      <c r="M42" s="153"/>
      <c r="N42" s="153"/>
      <c r="O42" s="154"/>
      <c r="P42" s="152" t="s">
        <v>83</v>
      </c>
      <c r="Q42" s="153"/>
      <c r="R42" s="153"/>
      <c r="S42" s="153"/>
      <c r="T42" s="153"/>
      <c r="U42" s="153"/>
      <c r="V42" s="153"/>
      <c r="W42" s="153"/>
      <c r="X42" s="154"/>
      <c r="Y42" s="157"/>
      <c r="Z42" s="158"/>
      <c r="AA42" s="159"/>
      <c r="AB42" s="163" t="s">
        <v>12</v>
      </c>
      <c r="AC42" s="164"/>
      <c r="AD42" s="165"/>
      <c r="AE42" s="169" t="s">
        <v>69</v>
      </c>
      <c r="AF42" s="170"/>
      <c r="AG42" s="170"/>
      <c r="AH42" s="170"/>
      <c r="AI42" s="171"/>
      <c r="AJ42" s="169" t="s">
        <v>70</v>
      </c>
      <c r="AK42" s="170"/>
      <c r="AL42" s="170"/>
      <c r="AM42" s="170"/>
      <c r="AN42" s="171"/>
      <c r="AO42" s="169" t="s">
        <v>71</v>
      </c>
      <c r="AP42" s="170"/>
      <c r="AQ42" s="170"/>
      <c r="AR42" s="170"/>
      <c r="AS42" s="171"/>
      <c r="AT42" s="184" t="s">
        <v>303</v>
      </c>
      <c r="AU42" s="185"/>
      <c r="AV42" s="185"/>
      <c r="AW42" s="185"/>
      <c r="AX42" s="186"/>
    </row>
    <row r="43" spans="1:50" ht="18.75" customHeight="1" x14ac:dyDescent="0.15">
      <c r="A43" s="139"/>
      <c r="B43" s="140"/>
      <c r="C43" s="140"/>
      <c r="D43" s="140"/>
      <c r="E43" s="140"/>
      <c r="F43" s="141"/>
      <c r="G43" s="178"/>
      <c r="H43" s="84"/>
      <c r="I43" s="84"/>
      <c r="J43" s="84"/>
      <c r="K43" s="84"/>
      <c r="L43" s="84"/>
      <c r="M43" s="84"/>
      <c r="N43" s="84"/>
      <c r="O43" s="156"/>
      <c r="P43" s="155"/>
      <c r="Q43" s="84"/>
      <c r="R43" s="84"/>
      <c r="S43" s="84"/>
      <c r="T43" s="84"/>
      <c r="U43" s="84"/>
      <c r="V43" s="84"/>
      <c r="W43" s="84"/>
      <c r="X43" s="156"/>
      <c r="Y43" s="160"/>
      <c r="Z43" s="161"/>
      <c r="AA43" s="162"/>
      <c r="AB43" s="166"/>
      <c r="AC43" s="167"/>
      <c r="AD43" s="168"/>
      <c r="AE43" s="172"/>
      <c r="AF43" s="173"/>
      <c r="AG43" s="173"/>
      <c r="AH43" s="173"/>
      <c r="AI43" s="174"/>
      <c r="AJ43" s="172"/>
      <c r="AK43" s="173"/>
      <c r="AL43" s="173"/>
      <c r="AM43" s="173"/>
      <c r="AN43" s="174"/>
      <c r="AO43" s="172"/>
      <c r="AP43" s="173"/>
      <c r="AQ43" s="173"/>
      <c r="AR43" s="173"/>
      <c r="AS43" s="174"/>
      <c r="AT43" s="67"/>
      <c r="AU43" s="83"/>
      <c r="AV43" s="83"/>
      <c r="AW43" s="84" t="s">
        <v>464</v>
      </c>
      <c r="AX43" s="85"/>
    </row>
    <row r="44" spans="1:50" ht="22.5" customHeight="1" x14ac:dyDescent="0.15">
      <c r="A44" s="142"/>
      <c r="B44" s="140"/>
      <c r="C44" s="140"/>
      <c r="D44" s="140"/>
      <c r="E44" s="140"/>
      <c r="F44" s="141"/>
      <c r="G44" s="86"/>
      <c r="H44" s="87"/>
      <c r="I44" s="87"/>
      <c r="J44" s="87"/>
      <c r="K44" s="87"/>
      <c r="L44" s="87"/>
      <c r="M44" s="87"/>
      <c r="N44" s="87"/>
      <c r="O44" s="88"/>
      <c r="P44" s="231"/>
      <c r="Q44" s="246"/>
      <c r="R44" s="246"/>
      <c r="S44" s="246"/>
      <c r="T44" s="246"/>
      <c r="U44" s="246"/>
      <c r="V44" s="246"/>
      <c r="W44" s="246"/>
      <c r="X44" s="247"/>
      <c r="Y44" s="240" t="s">
        <v>14</v>
      </c>
      <c r="Z44" s="241"/>
      <c r="AA44" s="242"/>
      <c r="AB44" s="179"/>
      <c r="AC44" s="180"/>
      <c r="AD44" s="180"/>
      <c r="AE44" s="100"/>
      <c r="AF44" s="101"/>
      <c r="AG44" s="101"/>
      <c r="AH44" s="101"/>
      <c r="AI44" s="102"/>
      <c r="AJ44" s="100"/>
      <c r="AK44" s="101"/>
      <c r="AL44" s="101"/>
      <c r="AM44" s="101"/>
      <c r="AN44" s="102"/>
      <c r="AO44" s="100"/>
      <c r="AP44" s="101"/>
      <c r="AQ44" s="101"/>
      <c r="AR44" s="101"/>
      <c r="AS44" s="102"/>
      <c r="AT44" s="207"/>
      <c r="AU44" s="207"/>
      <c r="AV44" s="207"/>
      <c r="AW44" s="207"/>
      <c r="AX44" s="208"/>
    </row>
    <row r="45" spans="1:50" ht="22.5" customHeight="1" x14ac:dyDescent="0.15">
      <c r="A45" s="143"/>
      <c r="B45" s="144"/>
      <c r="C45" s="144"/>
      <c r="D45" s="144"/>
      <c r="E45" s="144"/>
      <c r="F45" s="145"/>
      <c r="G45" s="89"/>
      <c r="H45" s="90"/>
      <c r="I45" s="90"/>
      <c r="J45" s="90"/>
      <c r="K45" s="90"/>
      <c r="L45" s="90"/>
      <c r="M45" s="90"/>
      <c r="N45" s="90"/>
      <c r="O45" s="91"/>
      <c r="P45" s="248"/>
      <c r="Q45" s="248"/>
      <c r="R45" s="248"/>
      <c r="S45" s="248"/>
      <c r="T45" s="248"/>
      <c r="U45" s="248"/>
      <c r="V45" s="248"/>
      <c r="W45" s="248"/>
      <c r="X45" s="249"/>
      <c r="Y45" s="151" t="s">
        <v>65</v>
      </c>
      <c r="Z45" s="96"/>
      <c r="AA45" s="97"/>
      <c r="AB45" s="631"/>
      <c r="AC45" s="209"/>
      <c r="AD45" s="209"/>
      <c r="AE45" s="100"/>
      <c r="AF45" s="101"/>
      <c r="AG45" s="101"/>
      <c r="AH45" s="101"/>
      <c r="AI45" s="102"/>
      <c r="AJ45" s="100"/>
      <c r="AK45" s="101"/>
      <c r="AL45" s="101"/>
      <c r="AM45" s="101"/>
      <c r="AN45" s="102"/>
      <c r="AO45" s="100"/>
      <c r="AP45" s="101"/>
      <c r="AQ45" s="101"/>
      <c r="AR45" s="101"/>
      <c r="AS45" s="102"/>
      <c r="AT45" s="100"/>
      <c r="AU45" s="101"/>
      <c r="AV45" s="101"/>
      <c r="AW45" s="101"/>
      <c r="AX45" s="359"/>
    </row>
    <row r="46" spans="1:50" ht="22.5" customHeight="1" x14ac:dyDescent="0.15">
      <c r="A46" s="146"/>
      <c r="B46" s="147"/>
      <c r="C46" s="147"/>
      <c r="D46" s="147"/>
      <c r="E46" s="147"/>
      <c r="F46" s="148"/>
      <c r="G46" s="92"/>
      <c r="H46" s="93"/>
      <c r="I46" s="93"/>
      <c r="J46" s="93"/>
      <c r="K46" s="93"/>
      <c r="L46" s="93"/>
      <c r="M46" s="93"/>
      <c r="N46" s="93"/>
      <c r="O46" s="94"/>
      <c r="P46" s="250"/>
      <c r="Q46" s="250"/>
      <c r="R46" s="250"/>
      <c r="S46" s="250"/>
      <c r="T46" s="250"/>
      <c r="U46" s="250"/>
      <c r="V46" s="250"/>
      <c r="W46" s="250"/>
      <c r="X46" s="251"/>
      <c r="Y46" s="95" t="s">
        <v>15</v>
      </c>
      <c r="Z46" s="96"/>
      <c r="AA46" s="97"/>
      <c r="AB46" s="98" t="s">
        <v>463</v>
      </c>
      <c r="AC46" s="99"/>
      <c r="AD46" s="99"/>
      <c r="AE46" s="100"/>
      <c r="AF46" s="101"/>
      <c r="AG46" s="101"/>
      <c r="AH46" s="101"/>
      <c r="AI46" s="102"/>
      <c r="AJ46" s="100"/>
      <c r="AK46" s="101"/>
      <c r="AL46" s="101"/>
      <c r="AM46" s="101"/>
      <c r="AN46" s="102"/>
      <c r="AO46" s="100"/>
      <c r="AP46" s="101"/>
      <c r="AQ46" s="101"/>
      <c r="AR46" s="101"/>
      <c r="AS46" s="102"/>
      <c r="AT46" s="204"/>
      <c r="AU46" s="205"/>
      <c r="AV46" s="205"/>
      <c r="AW46" s="205"/>
      <c r="AX46" s="206"/>
    </row>
    <row r="47" spans="1:50" ht="18.75" customHeight="1" x14ac:dyDescent="0.15">
      <c r="A47" s="139" t="s">
        <v>13</v>
      </c>
      <c r="B47" s="140"/>
      <c r="C47" s="140"/>
      <c r="D47" s="140"/>
      <c r="E47" s="140"/>
      <c r="F47" s="141"/>
      <c r="G47" s="177" t="s">
        <v>319</v>
      </c>
      <c r="H47" s="153"/>
      <c r="I47" s="153"/>
      <c r="J47" s="153"/>
      <c r="K47" s="153"/>
      <c r="L47" s="153"/>
      <c r="M47" s="153"/>
      <c r="N47" s="153"/>
      <c r="O47" s="154"/>
      <c r="P47" s="152" t="s">
        <v>83</v>
      </c>
      <c r="Q47" s="153"/>
      <c r="R47" s="153"/>
      <c r="S47" s="153"/>
      <c r="T47" s="153"/>
      <c r="U47" s="153"/>
      <c r="V47" s="153"/>
      <c r="W47" s="153"/>
      <c r="X47" s="154"/>
      <c r="Y47" s="157"/>
      <c r="Z47" s="158"/>
      <c r="AA47" s="159"/>
      <c r="AB47" s="163" t="s">
        <v>12</v>
      </c>
      <c r="AC47" s="164"/>
      <c r="AD47" s="165"/>
      <c r="AE47" s="169" t="s">
        <v>69</v>
      </c>
      <c r="AF47" s="170"/>
      <c r="AG47" s="170"/>
      <c r="AH47" s="170"/>
      <c r="AI47" s="171"/>
      <c r="AJ47" s="169" t="s">
        <v>70</v>
      </c>
      <c r="AK47" s="170"/>
      <c r="AL47" s="170"/>
      <c r="AM47" s="170"/>
      <c r="AN47" s="171"/>
      <c r="AO47" s="169" t="s">
        <v>71</v>
      </c>
      <c r="AP47" s="170"/>
      <c r="AQ47" s="170"/>
      <c r="AR47" s="170"/>
      <c r="AS47" s="171"/>
      <c r="AT47" s="184" t="s">
        <v>303</v>
      </c>
      <c r="AU47" s="185"/>
      <c r="AV47" s="185"/>
      <c r="AW47" s="185"/>
      <c r="AX47" s="186"/>
    </row>
    <row r="48" spans="1:50" ht="18.75" customHeight="1" x14ac:dyDescent="0.15">
      <c r="A48" s="139"/>
      <c r="B48" s="140"/>
      <c r="C48" s="140"/>
      <c r="D48" s="140"/>
      <c r="E48" s="140"/>
      <c r="F48" s="141"/>
      <c r="G48" s="178"/>
      <c r="H48" s="84"/>
      <c r="I48" s="84"/>
      <c r="J48" s="84"/>
      <c r="K48" s="84"/>
      <c r="L48" s="84"/>
      <c r="M48" s="84"/>
      <c r="N48" s="84"/>
      <c r="O48" s="156"/>
      <c r="P48" s="155"/>
      <c r="Q48" s="84"/>
      <c r="R48" s="84"/>
      <c r="S48" s="84"/>
      <c r="T48" s="84"/>
      <c r="U48" s="84"/>
      <c r="V48" s="84"/>
      <c r="W48" s="84"/>
      <c r="X48" s="156"/>
      <c r="Y48" s="160"/>
      <c r="Z48" s="161"/>
      <c r="AA48" s="162"/>
      <c r="AB48" s="166"/>
      <c r="AC48" s="167"/>
      <c r="AD48" s="168"/>
      <c r="AE48" s="172"/>
      <c r="AF48" s="173"/>
      <c r="AG48" s="173"/>
      <c r="AH48" s="173"/>
      <c r="AI48" s="174"/>
      <c r="AJ48" s="172"/>
      <c r="AK48" s="173"/>
      <c r="AL48" s="173"/>
      <c r="AM48" s="173"/>
      <c r="AN48" s="174"/>
      <c r="AO48" s="172"/>
      <c r="AP48" s="173"/>
      <c r="AQ48" s="173"/>
      <c r="AR48" s="173"/>
      <c r="AS48" s="174"/>
      <c r="AT48" s="67"/>
      <c r="AU48" s="83"/>
      <c r="AV48" s="83"/>
      <c r="AW48" s="84" t="s">
        <v>461</v>
      </c>
      <c r="AX48" s="85"/>
    </row>
    <row r="49" spans="1:50" ht="22.5" customHeight="1" x14ac:dyDescent="0.15">
      <c r="A49" s="142"/>
      <c r="B49" s="140"/>
      <c r="C49" s="140"/>
      <c r="D49" s="140"/>
      <c r="E49" s="140"/>
      <c r="F49" s="141"/>
      <c r="G49" s="86"/>
      <c r="H49" s="87"/>
      <c r="I49" s="87"/>
      <c r="J49" s="87"/>
      <c r="K49" s="87"/>
      <c r="L49" s="87"/>
      <c r="M49" s="87"/>
      <c r="N49" s="87"/>
      <c r="O49" s="88"/>
      <c r="P49" s="231"/>
      <c r="Q49" s="246"/>
      <c r="R49" s="246"/>
      <c r="S49" s="246"/>
      <c r="T49" s="246"/>
      <c r="U49" s="246"/>
      <c r="V49" s="246"/>
      <c r="W49" s="246"/>
      <c r="X49" s="247"/>
      <c r="Y49" s="240" t="s">
        <v>14</v>
      </c>
      <c r="Z49" s="241"/>
      <c r="AA49" s="242"/>
      <c r="AB49" s="179"/>
      <c r="AC49" s="180"/>
      <c r="AD49" s="180"/>
      <c r="AE49" s="100"/>
      <c r="AF49" s="101"/>
      <c r="AG49" s="101"/>
      <c r="AH49" s="101"/>
      <c r="AI49" s="102"/>
      <c r="AJ49" s="100"/>
      <c r="AK49" s="101"/>
      <c r="AL49" s="101"/>
      <c r="AM49" s="101"/>
      <c r="AN49" s="102"/>
      <c r="AO49" s="100"/>
      <c r="AP49" s="101"/>
      <c r="AQ49" s="101"/>
      <c r="AR49" s="101"/>
      <c r="AS49" s="102"/>
      <c r="AT49" s="207"/>
      <c r="AU49" s="207"/>
      <c r="AV49" s="207"/>
      <c r="AW49" s="207"/>
      <c r="AX49" s="208"/>
    </row>
    <row r="50" spans="1:50" ht="22.5" customHeight="1" x14ac:dyDescent="0.15">
      <c r="A50" s="143"/>
      <c r="B50" s="144"/>
      <c r="C50" s="144"/>
      <c r="D50" s="144"/>
      <c r="E50" s="144"/>
      <c r="F50" s="145"/>
      <c r="G50" s="89"/>
      <c r="H50" s="90"/>
      <c r="I50" s="90"/>
      <c r="J50" s="90"/>
      <c r="K50" s="90"/>
      <c r="L50" s="90"/>
      <c r="M50" s="90"/>
      <c r="N50" s="90"/>
      <c r="O50" s="91"/>
      <c r="P50" s="248"/>
      <c r="Q50" s="248"/>
      <c r="R50" s="248"/>
      <c r="S50" s="248"/>
      <c r="T50" s="248"/>
      <c r="U50" s="248"/>
      <c r="V50" s="248"/>
      <c r="W50" s="248"/>
      <c r="X50" s="249"/>
      <c r="Y50" s="151" t="s">
        <v>65</v>
      </c>
      <c r="Z50" s="96"/>
      <c r="AA50" s="97"/>
      <c r="AB50" s="631"/>
      <c r="AC50" s="209"/>
      <c r="AD50" s="209"/>
      <c r="AE50" s="100"/>
      <c r="AF50" s="101"/>
      <c r="AG50" s="101"/>
      <c r="AH50" s="101"/>
      <c r="AI50" s="102"/>
      <c r="AJ50" s="100"/>
      <c r="AK50" s="101"/>
      <c r="AL50" s="101"/>
      <c r="AM50" s="101"/>
      <c r="AN50" s="102"/>
      <c r="AO50" s="100"/>
      <c r="AP50" s="101"/>
      <c r="AQ50" s="101"/>
      <c r="AR50" s="101"/>
      <c r="AS50" s="102"/>
      <c r="AT50" s="100"/>
      <c r="AU50" s="101"/>
      <c r="AV50" s="101"/>
      <c r="AW50" s="101"/>
      <c r="AX50" s="359"/>
    </row>
    <row r="51" spans="1:50" ht="22.5" customHeight="1" x14ac:dyDescent="0.15">
      <c r="A51" s="146"/>
      <c r="B51" s="147"/>
      <c r="C51" s="147"/>
      <c r="D51" s="147"/>
      <c r="E51" s="147"/>
      <c r="F51" s="148"/>
      <c r="G51" s="92"/>
      <c r="H51" s="93"/>
      <c r="I51" s="93"/>
      <c r="J51" s="93"/>
      <c r="K51" s="93"/>
      <c r="L51" s="93"/>
      <c r="M51" s="93"/>
      <c r="N51" s="93"/>
      <c r="O51" s="94"/>
      <c r="P51" s="250"/>
      <c r="Q51" s="250"/>
      <c r="R51" s="250"/>
      <c r="S51" s="250"/>
      <c r="T51" s="250"/>
      <c r="U51" s="250"/>
      <c r="V51" s="250"/>
      <c r="W51" s="250"/>
      <c r="X51" s="251"/>
      <c r="Y51" s="95" t="s">
        <v>15</v>
      </c>
      <c r="Z51" s="96"/>
      <c r="AA51" s="97"/>
      <c r="AB51" s="694" t="s">
        <v>462</v>
      </c>
      <c r="AC51" s="695"/>
      <c r="AD51" s="695"/>
      <c r="AE51" s="100"/>
      <c r="AF51" s="101"/>
      <c r="AG51" s="101"/>
      <c r="AH51" s="101"/>
      <c r="AI51" s="102"/>
      <c r="AJ51" s="100"/>
      <c r="AK51" s="101"/>
      <c r="AL51" s="101"/>
      <c r="AM51" s="101"/>
      <c r="AN51" s="102"/>
      <c r="AO51" s="100"/>
      <c r="AP51" s="101"/>
      <c r="AQ51" s="101"/>
      <c r="AR51" s="101"/>
      <c r="AS51" s="102"/>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67" priority="23">
      <formula>IF(RIGHT(TEXT(AE4,"0.#"),1)=".",FALSE,TRUE)</formula>
    </cfRule>
    <cfRule type="expression" dxfId="766" priority="24">
      <formula>IF(RIGHT(TEXT(AE4,"0.#"),1)=".",TRUE,FALSE)</formula>
    </cfRule>
  </conditionalFormatting>
  <conditionalFormatting sqref="AE5:AX5 AJ4:AS4">
    <cfRule type="expression" dxfId="765" priority="21">
      <formula>IF(RIGHT(TEXT(AE4,"0.#"),1)=".",FALSE,TRUE)</formula>
    </cfRule>
    <cfRule type="expression" dxfId="764" priority="22">
      <formula>IF(RIGHT(TEXT(AE4,"0.#"),1)=".",TRUE,FALSE)</formula>
    </cfRule>
  </conditionalFormatting>
  <conditionalFormatting sqref="AE6:AI6">
    <cfRule type="expression" dxfId="763" priority="17">
      <formula>IF(AND(AE6&gt;=0, RIGHT(TEXT(AE6,"0.#"),1)&lt;&gt;"."),TRUE,FALSE)</formula>
    </cfRule>
    <cfRule type="expression" dxfId="762" priority="18">
      <formula>IF(AND(AE6&gt;=0, RIGHT(TEXT(AE6,"0.#"),1)="."),TRUE,FALSE)</formula>
    </cfRule>
    <cfRule type="expression" dxfId="761" priority="19">
      <formula>IF(AND(AE6&lt;0, RIGHT(TEXT(AE6,"0.#"),1)&lt;&gt;"."),TRUE,FALSE)</formula>
    </cfRule>
    <cfRule type="expression" dxfId="760" priority="20">
      <formula>IF(AND(AE6&lt;0, RIGHT(TEXT(AE6,"0.#"),1)="."),TRUE,FALSE)</formula>
    </cfRule>
  </conditionalFormatting>
  <conditionalFormatting sqref="AJ6:AS6">
    <cfRule type="expression" dxfId="759" priority="13">
      <formula>IF(AND(AJ6&gt;=0, RIGHT(TEXT(AJ6,"0.#"),1)&lt;&gt;"."),TRUE,FALSE)</formula>
    </cfRule>
    <cfRule type="expression" dxfId="758" priority="14">
      <formula>IF(AND(AJ6&gt;=0, RIGHT(TEXT(AJ6,"0.#"),1)="."),TRUE,FALSE)</formula>
    </cfRule>
    <cfRule type="expression" dxfId="757" priority="15">
      <formula>IF(AND(AJ6&lt;0, RIGHT(TEXT(AJ6,"0.#"),1)&lt;&gt;"."),TRUE,FALSE)</formula>
    </cfRule>
    <cfRule type="expression" dxfId="756" priority="16">
      <formula>IF(AND(AJ6&lt;0, RIGHT(TEXT(AJ6,"0.#"),1)="."),TRUE,FALSE)</formula>
    </cfRule>
  </conditionalFormatting>
  <conditionalFormatting sqref="AE49:AI49 AE44:AI44 AE39:AI39 AE34:AI34 AE29:AI29 AE24:AI24 AE19:AI19 AE14:AI14 AE9:AI9">
    <cfRule type="expression" dxfId="755" priority="11">
      <formula>IF(RIGHT(TEXT(AE9,"0.#"),1)=".",FALSE,TRUE)</formula>
    </cfRule>
    <cfRule type="expression" dxfId="754"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53" priority="9">
      <formula>IF(RIGHT(TEXT(AE9,"0.#"),1)=".",FALSE,TRUE)</formula>
    </cfRule>
    <cfRule type="expression" dxfId="752" priority="10">
      <formula>IF(RIGHT(TEXT(AE9,"0.#"),1)=".",TRUE,FALSE)</formula>
    </cfRule>
  </conditionalFormatting>
  <conditionalFormatting sqref="AE51:AI51 AE46:AI46 AE41:AI41 AE36:AI36 AE31:AI31 AE26:AI26 AE21:AI21 AE16:AI16 AE11:AI11">
    <cfRule type="expression" dxfId="751" priority="5">
      <formula>IF(AND(AE11&gt;=0, RIGHT(TEXT(AE11,"0.#"),1)&lt;&gt;"."),TRUE,FALSE)</formula>
    </cfRule>
    <cfRule type="expression" dxfId="750" priority="6">
      <formula>IF(AND(AE11&gt;=0, RIGHT(TEXT(AE11,"0.#"),1)="."),TRUE,FALSE)</formula>
    </cfRule>
    <cfRule type="expression" dxfId="749" priority="7">
      <formula>IF(AND(AE11&lt;0, RIGHT(TEXT(AE11,"0.#"),1)&lt;&gt;"."),TRUE,FALSE)</formula>
    </cfRule>
    <cfRule type="expression" dxfId="748" priority="8">
      <formula>IF(AND(AE11&lt;0, RIGHT(TEXT(AE11,"0.#"),1)="."),TRUE,FALSE)</formula>
    </cfRule>
  </conditionalFormatting>
  <conditionalFormatting sqref="AJ51:AS51 AJ46:AS46 AJ41:AS41 AJ36:AS36 AJ31:AS31 AJ26:AS26 AJ21:AS21 AJ16:AS16 AJ11:AS11">
    <cfRule type="expression" dxfId="747" priority="1">
      <formula>IF(AND(AJ11&gt;=0, RIGHT(TEXT(AJ11,"0.#"),1)&lt;&gt;"."),TRUE,FALSE)</formula>
    </cfRule>
    <cfRule type="expression" dxfId="746" priority="2">
      <formula>IF(AND(AJ11&gt;=0, RIGHT(TEXT(AJ11,"0.#"),1)="."),TRUE,FALSE)</formula>
    </cfRule>
    <cfRule type="expression" dxfId="745" priority="3">
      <formula>IF(AND(AJ11&lt;0, RIGHT(TEXT(AJ11,"0.#"),1)&lt;&gt;"."),TRUE,FALSE)</formula>
    </cfRule>
    <cfRule type="expression" dxfId="744"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49"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8" t="s">
        <v>369</v>
      </c>
      <c r="H2" s="379"/>
      <c r="I2" s="379"/>
      <c r="J2" s="379"/>
      <c r="K2" s="379"/>
      <c r="L2" s="379"/>
      <c r="M2" s="379"/>
      <c r="N2" s="379"/>
      <c r="O2" s="379"/>
      <c r="P2" s="379"/>
      <c r="Q2" s="379"/>
      <c r="R2" s="379"/>
      <c r="S2" s="379"/>
      <c r="T2" s="379"/>
      <c r="U2" s="379"/>
      <c r="V2" s="379"/>
      <c r="W2" s="379"/>
      <c r="X2" s="379"/>
      <c r="Y2" s="379"/>
      <c r="Z2" s="379"/>
      <c r="AA2" s="379"/>
      <c r="AB2" s="380"/>
      <c r="AC2" s="378" t="s">
        <v>459</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8"/>
      <c r="B3" s="709"/>
      <c r="C3" s="709"/>
      <c r="D3" s="709"/>
      <c r="E3" s="709"/>
      <c r="F3" s="710"/>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3"/>
    </row>
    <row r="4" spans="1:50" ht="24.75" customHeight="1" x14ac:dyDescent="0.15">
      <c r="A4" s="708"/>
      <c r="B4" s="709"/>
      <c r="C4" s="709"/>
      <c r="D4" s="709"/>
      <c r="E4" s="709"/>
      <c r="F4" s="710"/>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4"/>
    </row>
    <row r="5" spans="1:50" ht="24.75" customHeight="1" x14ac:dyDescent="0.15">
      <c r="A5" s="708"/>
      <c r="B5" s="709"/>
      <c r="C5" s="709"/>
      <c r="D5" s="709"/>
      <c r="E5" s="709"/>
      <c r="F5" s="710"/>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6"/>
    </row>
    <row r="6" spans="1:50" ht="24.75" customHeight="1" x14ac:dyDescent="0.15">
      <c r="A6" s="708"/>
      <c r="B6" s="709"/>
      <c r="C6" s="709"/>
      <c r="D6" s="709"/>
      <c r="E6" s="709"/>
      <c r="F6" s="710"/>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6"/>
    </row>
    <row r="7" spans="1:50" ht="24.75" customHeight="1" x14ac:dyDescent="0.15">
      <c r="A7" s="708"/>
      <c r="B7" s="709"/>
      <c r="C7" s="709"/>
      <c r="D7" s="709"/>
      <c r="E7" s="709"/>
      <c r="F7" s="710"/>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6"/>
    </row>
    <row r="8" spans="1:50" ht="24.75" customHeight="1" x14ac:dyDescent="0.15">
      <c r="A8" s="708"/>
      <c r="B8" s="709"/>
      <c r="C8" s="709"/>
      <c r="D8" s="709"/>
      <c r="E8" s="709"/>
      <c r="F8" s="710"/>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6"/>
    </row>
    <row r="9" spans="1:50" ht="24.75" customHeight="1" x14ac:dyDescent="0.15">
      <c r="A9" s="708"/>
      <c r="B9" s="709"/>
      <c r="C9" s="709"/>
      <c r="D9" s="709"/>
      <c r="E9" s="709"/>
      <c r="F9" s="710"/>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6"/>
    </row>
    <row r="10" spans="1:50" ht="24.75" customHeight="1" x14ac:dyDescent="0.15">
      <c r="A10" s="708"/>
      <c r="B10" s="709"/>
      <c r="C10" s="709"/>
      <c r="D10" s="709"/>
      <c r="E10" s="709"/>
      <c r="F10" s="710"/>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6"/>
    </row>
    <row r="11" spans="1:50" ht="24.75" customHeight="1" x14ac:dyDescent="0.15">
      <c r="A11" s="708"/>
      <c r="B11" s="709"/>
      <c r="C11" s="709"/>
      <c r="D11" s="709"/>
      <c r="E11" s="709"/>
      <c r="F11" s="710"/>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6"/>
    </row>
    <row r="12" spans="1:50" ht="24.75" customHeight="1" x14ac:dyDescent="0.15">
      <c r="A12" s="708"/>
      <c r="B12" s="709"/>
      <c r="C12" s="709"/>
      <c r="D12" s="709"/>
      <c r="E12" s="709"/>
      <c r="F12" s="710"/>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6"/>
    </row>
    <row r="13" spans="1:50" ht="24.75" customHeight="1" x14ac:dyDescent="0.15">
      <c r="A13" s="708"/>
      <c r="B13" s="709"/>
      <c r="C13" s="709"/>
      <c r="D13" s="709"/>
      <c r="E13" s="709"/>
      <c r="F13" s="710"/>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6"/>
    </row>
    <row r="14" spans="1:50" ht="24.75" customHeight="1" thickBot="1" x14ac:dyDescent="0.2">
      <c r="A14" s="708"/>
      <c r="B14" s="709"/>
      <c r="C14" s="709"/>
      <c r="D14" s="709"/>
      <c r="E14" s="709"/>
      <c r="F14" s="710"/>
      <c r="G14" s="567" t="s">
        <v>22</v>
      </c>
      <c r="H14" s="568"/>
      <c r="I14" s="568"/>
      <c r="J14" s="568"/>
      <c r="K14" s="568"/>
      <c r="L14" s="569"/>
      <c r="M14" s="158"/>
      <c r="N14" s="158"/>
      <c r="O14" s="158"/>
      <c r="P14" s="158"/>
      <c r="Q14" s="158"/>
      <c r="R14" s="158"/>
      <c r="S14" s="158"/>
      <c r="T14" s="158"/>
      <c r="U14" s="158"/>
      <c r="V14" s="158"/>
      <c r="W14" s="158"/>
      <c r="X14" s="159"/>
      <c r="Y14" s="570">
        <f>SUM(Y4:AB13)</f>
        <v>0</v>
      </c>
      <c r="Z14" s="571"/>
      <c r="AA14" s="571"/>
      <c r="AB14" s="572"/>
      <c r="AC14" s="567" t="s">
        <v>22</v>
      </c>
      <c r="AD14" s="568"/>
      <c r="AE14" s="568"/>
      <c r="AF14" s="568"/>
      <c r="AG14" s="568"/>
      <c r="AH14" s="569"/>
      <c r="AI14" s="158"/>
      <c r="AJ14" s="158"/>
      <c r="AK14" s="158"/>
      <c r="AL14" s="158"/>
      <c r="AM14" s="158"/>
      <c r="AN14" s="158"/>
      <c r="AO14" s="158"/>
      <c r="AP14" s="158"/>
      <c r="AQ14" s="158"/>
      <c r="AR14" s="158"/>
      <c r="AS14" s="158"/>
      <c r="AT14" s="159"/>
      <c r="AU14" s="570">
        <f>SUM(AU4:AX13)</f>
        <v>0</v>
      </c>
      <c r="AV14" s="571"/>
      <c r="AW14" s="571"/>
      <c r="AX14" s="573"/>
    </row>
    <row r="15" spans="1:50" ht="30" customHeight="1" x14ac:dyDescent="0.15">
      <c r="A15" s="708"/>
      <c r="B15" s="709"/>
      <c r="C15" s="709"/>
      <c r="D15" s="709"/>
      <c r="E15" s="709"/>
      <c r="F15" s="710"/>
      <c r="G15" s="378" t="s">
        <v>370</v>
      </c>
      <c r="H15" s="379"/>
      <c r="I15" s="379"/>
      <c r="J15" s="379"/>
      <c r="K15" s="379"/>
      <c r="L15" s="379"/>
      <c r="M15" s="379"/>
      <c r="N15" s="379"/>
      <c r="O15" s="379"/>
      <c r="P15" s="379"/>
      <c r="Q15" s="379"/>
      <c r="R15" s="379"/>
      <c r="S15" s="379"/>
      <c r="T15" s="379"/>
      <c r="U15" s="379"/>
      <c r="V15" s="379"/>
      <c r="W15" s="379"/>
      <c r="X15" s="379"/>
      <c r="Y15" s="379"/>
      <c r="Z15" s="379"/>
      <c r="AA15" s="379"/>
      <c r="AB15" s="380"/>
      <c r="AC15" s="378" t="s">
        <v>371</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8"/>
      <c r="B16" s="709"/>
      <c r="C16" s="709"/>
      <c r="D16" s="709"/>
      <c r="E16" s="709"/>
      <c r="F16" s="710"/>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3"/>
    </row>
    <row r="17" spans="1:50" ht="24.75" customHeight="1" x14ac:dyDescent="0.15">
      <c r="A17" s="708"/>
      <c r="B17" s="709"/>
      <c r="C17" s="709"/>
      <c r="D17" s="709"/>
      <c r="E17" s="709"/>
      <c r="F17" s="710"/>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4"/>
    </row>
    <row r="18" spans="1:50" ht="24.75" customHeight="1" x14ac:dyDescent="0.15">
      <c r="A18" s="708"/>
      <c r="B18" s="709"/>
      <c r="C18" s="709"/>
      <c r="D18" s="709"/>
      <c r="E18" s="709"/>
      <c r="F18" s="710"/>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6"/>
    </row>
    <row r="19" spans="1:50" ht="24.75" customHeight="1" x14ac:dyDescent="0.15">
      <c r="A19" s="708"/>
      <c r="B19" s="709"/>
      <c r="C19" s="709"/>
      <c r="D19" s="709"/>
      <c r="E19" s="709"/>
      <c r="F19" s="710"/>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6"/>
    </row>
    <row r="20" spans="1:50" ht="24.75" customHeight="1" x14ac:dyDescent="0.15">
      <c r="A20" s="708"/>
      <c r="B20" s="709"/>
      <c r="C20" s="709"/>
      <c r="D20" s="709"/>
      <c r="E20" s="709"/>
      <c r="F20" s="710"/>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6"/>
    </row>
    <row r="21" spans="1:50" ht="24.75" customHeight="1" x14ac:dyDescent="0.15">
      <c r="A21" s="708"/>
      <c r="B21" s="709"/>
      <c r="C21" s="709"/>
      <c r="D21" s="709"/>
      <c r="E21" s="709"/>
      <c r="F21" s="710"/>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6"/>
    </row>
    <row r="22" spans="1:50" ht="24.75" customHeight="1" x14ac:dyDescent="0.15">
      <c r="A22" s="708"/>
      <c r="B22" s="709"/>
      <c r="C22" s="709"/>
      <c r="D22" s="709"/>
      <c r="E22" s="709"/>
      <c r="F22" s="710"/>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6"/>
    </row>
    <row r="23" spans="1:50" ht="24.75" customHeight="1" x14ac:dyDescent="0.15">
      <c r="A23" s="708"/>
      <c r="B23" s="709"/>
      <c r="C23" s="709"/>
      <c r="D23" s="709"/>
      <c r="E23" s="709"/>
      <c r="F23" s="710"/>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6"/>
    </row>
    <row r="24" spans="1:50" ht="24.75" customHeight="1" x14ac:dyDescent="0.15">
      <c r="A24" s="708"/>
      <c r="B24" s="709"/>
      <c r="C24" s="709"/>
      <c r="D24" s="709"/>
      <c r="E24" s="709"/>
      <c r="F24" s="710"/>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6"/>
    </row>
    <row r="25" spans="1:50" ht="24.75" customHeight="1" x14ac:dyDescent="0.15">
      <c r="A25" s="708"/>
      <c r="B25" s="709"/>
      <c r="C25" s="709"/>
      <c r="D25" s="709"/>
      <c r="E25" s="709"/>
      <c r="F25" s="710"/>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6"/>
    </row>
    <row r="26" spans="1:50" ht="24.75" customHeight="1" x14ac:dyDescent="0.15">
      <c r="A26" s="708"/>
      <c r="B26" s="709"/>
      <c r="C26" s="709"/>
      <c r="D26" s="709"/>
      <c r="E26" s="709"/>
      <c r="F26" s="710"/>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6"/>
    </row>
    <row r="27" spans="1:50" ht="24.75" customHeight="1" thickBot="1" x14ac:dyDescent="0.2">
      <c r="A27" s="708"/>
      <c r="B27" s="709"/>
      <c r="C27" s="709"/>
      <c r="D27" s="709"/>
      <c r="E27" s="709"/>
      <c r="F27" s="710"/>
      <c r="G27" s="567" t="s">
        <v>22</v>
      </c>
      <c r="H27" s="568"/>
      <c r="I27" s="568"/>
      <c r="J27" s="568"/>
      <c r="K27" s="568"/>
      <c r="L27" s="569"/>
      <c r="M27" s="158"/>
      <c r="N27" s="158"/>
      <c r="O27" s="158"/>
      <c r="P27" s="158"/>
      <c r="Q27" s="158"/>
      <c r="R27" s="158"/>
      <c r="S27" s="158"/>
      <c r="T27" s="158"/>
      <c r="U27" s="158"/>
      <c r="V27" s="158"/>
      <c r="W27" s="158"/>
      <c r="X27" s="159"/>
      <c r="Y27" s="570">
        <f>SUM(Y17:AB26)</f>
        <v>0</v>
      </c>
      <c r="Z27" s="571"/>
      <c r="AA27" s="571"/>
      <c r="AB27" s="572"/>
      <c r="AC27" s="567" t="s">
        <v>22</v>
      </c>
      <c r="AD27" s="568"/>
      <c r="AE27" s="568"/>
      <c r="AF27" s="568"/>
      <c r="AG27" s="568"/>
      <c r="AH27" s="569"/>
      <c r="AI27" s="158"/>
      <c r="AJ27" s="158"/>
      <c r="AK27" s="158"/>
      <c r="AL27" s="158"/>
      <c r="AM27" s="158"/>
      <c r="AN27" s="158"/>
      <c r="AO27" s="158"/>
      <c r="AP27" s="158"/>
      <c r="AQ27" s="158"/>
      <c r="AR27" s="158"/>
      <c r="AS27" s="158"/>
      <c r="AT27" s="159"/>
      <c r="AU27" s="570">
        <f>SUM(AU17:AX26)</f>
        <v>0</v>
      </c>
      <c r="AV27" s="571"/>
      <c r="AW27" s="571"/>
      <c r="AX27" s="573"/>
    </row>
    <row r="28" spans="1:50" ht="30" customHeight="1" x14ac:dyDescent="0.15">
      <c r="A28" s="708"/>
      <c r="B28" s="709"/>
      <c r="C28" s="709"/>
      <c r="D28" s="709"/>
      <c r="E28" s="709"/>
      <c r="F28" s="710"/>
      <c r="G28" s="378" t="s">
        <v>372</v>
      </c>
      <c r="H28" s="379"/>
      <c r="I28" s="379"/>
      <c r="J28" s="379"/>
      <c r="K28" s="379"/>
      <c r="L28" s="379"/>
      <c r="M28" s="379"/>
      <c r="N28" s="379"/>
      <c r="O28" s="379"/>
      <c r="P28" s="379"/>
      <c r="Q28" s="379"/>
      <c r="R28" s="379"/>
      <c r="S28" s="379"/>
      <c r="T28" s="379"/>
      <c r="U28" s="379"/>
      <c r="V28" s="379"/>
      <c r="W28" s="379"/>
      <c r="X28" s="379"/>
      <c r="Y28" s="379"/>
      <c r="Z28" s="379"/>
      <c r="AA28" s="379"/>
      <c r="AB28" s="380"/>
      <c r="AC28" s="378" t="s">
        <v>373</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8"/>
      <c r="B29" s="709"/>
      <c r="C29" s="709"/>
      <c r="D29" s="709"/>
      <c r="E29" s="709"/>
      <c r="F29" s="710"/>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3"/>
    </row>
    <row r="30" spans="1:50" ht="24.75" customHeight="1" x14ac:dyDescent="0.15">
      <c r="A30" s="708"/>
      <c r="B30" s="709"/>
      <c r="C30" s="709"/>
      <c r="D30" s="709"/>
      <c r="E30" s="709"/>
      <c r="F30" s="710"/>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4"/>
    </row>
    <row r="31" spans="1:50" ht="24.75" customHeight="1" x14ac:dyDescent="0.15">
      <c r="A31" s="708"/>
      <c r="B31" s="709"/>
      <c r="C31" s="709"/>
      <c r="D31" s="709"/>
      <c r="E31" s="709"/>
      <c r="F31" s="710"/>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6"/>
    </row>
    <row r="32" spans="1:50" ht="24.75" customHeight="1" x14ac:dyDescent="0.15">
      <c r="A32" s="708"/>
      <c r="B32" s="709"/>
      <c r="C32" s="709"/>
      <c r="D32" s="709"/>
      <c r="E32" s="709"/>
      <c r="F32" s="710"/>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6"/>
    </row>
    <row r="33" spans="1:50" ht="24.75" customHeight="1" x14ac:dyDescent="0.15">
      <c r="A33" s="708"/>
      <c r="B33" s="709"/>
      <c r="C33" s="709"/>
      <c r="D33" s="709"/>
      <c r="E33" s="709"/>
      <c r="F33" s="710"/>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6"/>
    </row>
    <row r="34" spans="1:50" ht="24.75" customHeight="1" x14ac:dyDescent="0.15">
      <c r="A34" s="708"/>
      <c r="B34" s="709"/>
      <c r="C34" s="709"/>
      <c r="D34" s="709"/>
      <c r="E34" s="709"/>
      <c r="F34" s="710"/>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6"/>
    </row>
    <row r="35" spans="1:50" ht="24.75" customHeight="1" x14ac:dyDescent="0.15">
      <c r="A35" s="708"/>
      <c r="B35" s="709"/>
      <c r="C35" s="709"/>
      <c r="D35" s="709"/>
      <c r="E35" s="709"/>
      <c r="F35" s="710"/>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6"/>
    </row>
    <row r="36" spans="1:50" ht="24.75" customHeight="1" x14ac:dyDescent="0.15">
      <c r="A36" s="708"/>
      <c r="B36" s="709"/>
      <c r="C36" s="709"/>
      <c r="D36" s="709"/>
      <c r="E36" s="709"/>
      <c r="F36" s="710"/>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6"/>
    </row>
    <row r="37" spans="1:50" ht="24.75" customHeight="1" x14ac:dyDescent="0.15">
      <c r="A37" s="708"/>
      <c r="B37" s="709"/>
      <c r="C37" s="709"/>
      <c r="D37" s="709"/>
      <c r="E37" s="709"/>
      <c r="F37" s="710"/>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6"/>
    </row>
    <row r="38" spans="1:50" ht="24.75" customHeight="1" x14ac:dyDescent="0.15">
      <c r="A38" s="708"/>
      <c r="B38" s="709"/>
      <c r="C38" s="709"/>
      <c r="D38" s="709"/>
      <c r="E38" s="709"/>
      <c r="F38" s="710"/>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6"/>
    </row>
    <row r="39" spans="1:50" ht="24.75" customHeight="1" x14ac:dyDescent="0.15">
      <c r="A39" s="708"/>
      <c r="B39" s="709"/>
      <c r="C39" s="709"/>
      <c r="D39" s="709"/>
      <c r="E39" s="709"/>
      <c r="F39" s="710"/>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6"/>
    </row>
    <row r="40" spans="1:50" ht="24.75" customHeight="1" thickBot="1" x14ac:dyDescent="0.2">
      <c r="A40" s="708"/>
      <c r="B40" s="709"/>
      <c r="C40" s="709"/>
      <c r="D40" s="709"/>
      <c r="E40" s="709"/>
      <c r="F40" s="710"/>
      <c r="G40" s="567" t="s">
        <v>22</v>
      </c>
      <c r="H40" s="568"/>
      <c r="I40" s="568"/>
      <c r="J40" s="568"/>
      <c r="K40" s="568"/>
      <c r="L40" s="569"/>
      <c r="M40" s="158"/>
      <c r="N40" s="158"/>
      <c r="O40" s="158"/>
      <c r="P40" s="158"/>
      <c r="Q40" s="158"/>
      <c r="R40" s="158"/>
      <c r="S40" s="158"/>
      <c r="T40" s="158"/>
      <c r="U40" s="158"/>
      <c r="V40" s="158"/>
      <c r="W40" s="158"/>
      <c r="X40" s="159"/>
      <c r="Y40" s="570">
        <f>SUM(Y30:AB39)</f>
        <v>0</v>
      </c>
      <c r="Z40" s="571"/>
      <c r="AA40" s="571"/>
      <c r="AB40" s="572"/>
      <c r="AC40" s="567" t="s">
        <v>22</v>
      </c>
      <c r="AD40" s="568"/>
      <c r="AE40" s="568"/>
      <c r="AF40" s="568"/>
      <c r="AG40" s="568"/>
      <c r="AH40" s="569"/>
      <c r="AI40" s="158"/>
      <c r="AJ40" s="158"/>
      <c r="AK40" s="158"/>
      <c r="AL40" s="158"/>
      <c r="AM40" s="158"/>
      <c r="AN40" s="158"/>
      <c r="AO40" s="158"/>
      <c r="AP40" s="158"/>
      <c r="AQ40" s="158"/>
      <c r="AR40" s="158"/>
      <c r="AS40" s="158"/>
      <c r="AT40" s="159"/>
      <c r="AU40" s="570">
        <f>SUM(AU30:AX39)</f>
        <v>0</v>
      </c>
      <c r="AV40" s="571"/>
      <c r="AW40" s="571"/>
      <c r="AX40" s="573"/>
    </row>
    <row r="41" spans="1:50" ht="30" customHeight="1" x14ac:dyDescent="0.15">
      <c r="A41" s="708"/>
      <c r="B41" s="709"/>
      <c r="C41" s="709"/>
      <c r="D41" s="709"/>
      <c r="E41" s="709"/>
      <c r="F41" s="710"/>
      <c r="G41" s="378" t="s">
        <v>374</v>
      </c>
      <c r="H41" s="379"/>
      <c r="I41" s="379"/>
      <c r="J41" s="379"/>
      <c r="K41" s="379"/>
      <c r="L41" s="379"/>
      <c r="M41" s="379"/>
      <c r="N41" s="379"/>
      <c r="O41" s="379"/>
      <c r="P41" s="379"/>
      <c r="Q41" s="379"/>
      <c r="R41" s="379"/>
      <c r="S41" s="379"/>
      <c r="T41" s="379"/>
      <c r="U41" s="379"/>
      <c r="V41" s="379"/>
      <c r="W41" s="379"/>
      <c r="X41" s="379"/>
      <c r="Y41" s="379"/>
      <c r="Z41" s="379"/>
      <c r="AA41" s="379"/>
      <c r="AB41" s="380"/>
      <c r="AC41" s="378" t="s">
        <v>375</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8"/>
      <c r="B42" s="709"/>
      <c r="C42" s="709"/>
      <c r="D42" s="709"/>
      <c r="E42" s="709"/>
      <c r="F42" s="710"/>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3"/>
    </row>
    <row r="43" spans="1:50" ht="24.75" customHeight="1" x14ac:dyDescent="0.15">
      <c r="A43" s="708"/>
      <c r="B43" s="709"/>
      <c r="C43" s="709"/>
      <c r="D43" s="709"/>
      <c r="E43" s="709"/>
      <c r="F43" s="710"/>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4"/>
    </row>
    <row r="44" spans="1:50" ht="24.75" customHeight="1" x14ac:dyDescent="0.15">
      <c r="A44" s="708"/>
      <c r="B44" s="709"/>
      <c r="C44" s="709"/>
      <c r="D44" s="709"/>
      <c r="E44" s="709"/>
      <c r="F44" s="710"/>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6"/>
    </row>
    <row r="45" spans="1:50" ht="24.75" customHeight="1" x14ac:dyDescent="0.15">
      <c r="A45" s="708"/>
      <c r="B45" s="709"/>
      <c r="C45" s="709"/>
      <c r="D45" s="709"/>
      <c r="E45" s="709"/>
      <c r="F45" s="710"/>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6"/>
    </row>
    <row r="46" spans="1:50" ht="24.75" customHeight="1" x14ac:dyDescent="0.15">
      <c r="A46" s="708"/>
      <c r="B46" s="709"/>
      <c r="C46" s="709"/>
      <c r="D46" s="709"/>
      <c r="E46" s="709"/>
      <c r="F46" s="710"/>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6"/>
    </row>
    <row r="47" spans="1:50" ht="24.75" customHeight="1" x14ac:dyDescent="0.15">
      <c r="A47" s="708"/>
      <c r="B47" s="709"/>
      <c r="C47" s="709"/>
      <c r="D47" s="709"/>
      <c r="E47" s="709"/>
      <c r="F47" s="710"/>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6"/>
    </row>
    <row r="48" spans="1:50" ht="24.75" customHeight="1" x14ac:dyDescent="0.15">
      <c r="A48" s="708"/>
      <c r="B48" s="709"/>
      <c r="C48" s="709"/>
      <c r="D48" s="709"/>
      <c r="E48" s="709"/>
      <c r="F48" s="710"/>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6"/>
    </row>
    <row r="49" spans="1:50" ht="24.75" customHeight="1" x14ac:dyDescent="0.15">
      <c r="A49" s="708"/>
      <c r="B49" s="709"/>
      <c r="C49" s="709"/>
      <c r="D49" s="709"/>
      <c r="E49" s="709"/>
      <c r="F49" s="710"/>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6"/>
    </row>
    <row r="50" spans="1:50" ht="24.75" customHeight="1" x14ac:dyDescent="0.15">
      <c r="A50" s="708"/>
      <c r="B50" s="709"/>
      <c r="C50" s="709"/>
      <c r="D50" s="709"/>
      <c r="E50" s="709"/>
      <c r="F50" s="710"/>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6"/>
    </row>
    <row r="51" spans="1:50" ht="24.75" customHeight="1" x14ac:dyDescent="0.15">
      <c r="A51" s="708"/>
      <c r="B51" s="709"/>
      <c r="C51" s="709"/>
      <c r="D51" s="709"/>
      <c r="E51" s="709"/>
      <c r="F51" s="710"/>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6"/>
    </row>
    <row r="52" spans="1:50" ht="24.75" customHeight="1" x14ac:dyDescent="0.15">
      <c r="A52" s="708"/>
      <c r="B52" s="709"/>
      <c r="C52" s="709"/>
      <c r="D52" s="709"/>
      <c r="E52" s="709"/>
      <c r="F52" s="710"/>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6"/>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8" t="s">
        <v>376</v>
      </c>
      <c r="H55" s="379"/>
      <c r="I55" s="379"/>
      <c r="J55" s="379"/>
      <c r="K55" s="379"/>
      <c r="L55" s="379"/>
      <c r="M55" s="379"/>
      <c r="N55" s="379"/>
      <c r="O55" s="379"/>
      <c r="P55" s="379"/>
      <c r="Q55" s="379"/>
      <c r="R55" s="379"/>
      <c r="S55" s="379"/>
      <c r="T55" s="379"/>
      <c r="U55" s="379"/>
      <c r="V55" s="379"/>
      <c r="W55" s="379"/>
      <c r="X55" s="379"/>
      <c r="Y55" s="379"/>
      <c r="Z55" s="379"/>
      <c r="AA55" s="379"/>
      <c r="AB55" s="380"/>
      <c r="AC55" s="378" t="s">
        <v>377</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8"/>
      <c r="B56" s="709"/>
      <c r="C56" s="709"/>
      <c r="D56" s="709"/>
      <c r="E56" s="709"/>
      <c r="F56" s="710"/>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3"/>
    </row>
    <row r="57" spans="1:50" ht="24.75" customHeight="1" x14ac:dyDescent="0.15">
      <c r="A57" s="708"/>
      <c r="B57" s="709"/>
      <c r="C57" s="709"/>
      <c r="D57" s="709"/>
      <c r="E57" s="709"/>
      <c r="F57" s="710"/>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4"/>
    </row>
    <row r="58" spans="1:50" ht="24.75" customHeight="1" x14ac:dyDescent="0.15">
      <c r="A58" s="708"/>
      <c r="B58" s="709"/>
      <c r="C58" s="709"/>
      <c r="D58" s="709"/>
      <c r="E58" s="709"/>
      <c r="F58" s="710"/>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6"/>
    </row>
    <row r="59" spans="1:50" ht="24.75" customHeight="1" x14ac:dyDescent="0.15">
      <c r="A59" s="708"/>
      <c r="B59" s="709"/>
      <c r="C59" s="709"/>
      <c r="D59" s="709"/>
      <c r="E59" s="709"/>
      <c r="F59" s="710"/>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6"/>
    </row>
    <row r="60" spans="1:50" ht="24.75" customHeight="1" x14ac:dyDescent="0.15">
      <c r="A60" s="708"/>
      <c r="B60" s="709"/>
      <c r="C60" s="709"/>
      <c r="D60" s="709"/>
      <c r="E60" s="709"/>
      <c r="F60" s="710"/>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6"/>
    </row>
    <row r="61" spans="1:50" ht="24.75" customHeight="1" x14ac:dyDescent="0.15">
      <c r="A61" s="708"/>
      <c r="B61" s="709"/>
      <c r="C61" s="709"/>
      <c r="D61" s="709"/>
      <c r="E61" s="709"/>
      <c r="F61" s="710"/>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6"/>
    </row>
    <row r="62" spans="1:50" ht="24.75" customHeight="1" x14ac:dyDescent="0.15">
      <c r="A62" s="708"/>
      <c r="B62" s="709"/>
      <c r="C62" s="709"/>
      <c r="D62" s="709"/>
      <c r="E62" s="709"/>
      <c r="F62" s="710"/>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6"/>
    </row>
    <row r="63" spans="1:50" ht="24.75" customHeight="1" x14ac:dyDescent="0.15">
      <c r="A63" s="708"/>
      <c r="B63" s="709"/>
      <c r="C63" s="709"/>
      <c r="D63" s="709"/>
      <c r="E63" s="709"/>
      <c r="F63" s="710"/>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6"/>
    </row>
    <row r="64" spans="1:50" ht="24.75" customHeight="1" x14ac:dyDescent="0.15">
      <c r="A64" s="708"/>
      <c r="B64" s="709"/>
      <c r="C64" s="709"/>
      <c r="D64" s="709"/>
      <c r="E64" s="709"/>
      <c r="F64" s="710"/>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6"/>
    </row>
    <row r="65" spans="1:50" ht="24.75" customHeight="1" x14ac:dyDescent="0.15">
      <c r="A65" s="708"/>
      <c r="B65" s="709"/>
      <c r="C65" s="709"/>
      <c r="D65" s="709"/>
      <c r="E65" s="709"/>
      <c r="F65" s="710"/>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6"/>
    </row>
    <row r="66" spans="1:50" ht="24.75" customHeight="1" x14ac:dyDescent="0.15">
      <c r="A66" s="708"/>
      <c r="B66" s="709"/>
      <c r="C66" s="709"/>
      <c r="D66" s="709"/>
      <c r="E66" s="709"/>
      <c r="F66" s="710"/>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6"/>
    </row>
    <row r="67" spans="1:50" ht="24.75" customHeight="1" thickBot="1" x14ac:dyDescent="0.2">
      <c r="A67" s="708"/>
      <c r="B67" s="709"/>
      <c r="C67" s="709"/>
      <c r="D67" s="709"/>
      <c r="E67" s="709"/>
      <c r="F67" s="710"/>
      <c r="G67" s="567" t="s">
        <v>22</v>
      </c>
      <c r="H67" s="568"/>
      <c r="I67" s="568"/>
      <c r="J67" s="568"/>
      <c r="K67" s="568"/>
      <c r="L67" s="569"/>
      <c r="M67" s="158"/>
      <c r="N67" s="158"/>
      <c r="O67" s="158"/>
      <c r="P67" s="158"/>
      <c r="Q67" s="158"/>
      <c r="R67" s="158"/>
      <c r="S67" s="158"/>
      <c r="T67" s="158"/>
      <c r="U67" s="158"/>
      <c r="V67" s="158"/>
      <c r="W67" s="158"/>
      <c r="X67" s="159"/>
      <c r="Y67" s="570">
        <f>SUM(Y57:AB66)</f>
        <v>0</v>
      </c>
      <c r="Z67" s="571"/>
      <c r="AA67" s="571"/>
      <c r="AB67" s="572"/>
      <c r="AC67" s="567" t="s">
        <v>22</v>
      </c>
      <c r="AD67" s="568"/>
      <c r="AE67" s="568"/>
      <c r="AF67" s="568"/>
      <c r="AG67" s="568"/>
      <c r="AH67" s="569"/>
      <c r="AI67" s="158"/>
      <c r="AJ67" s="158"/>
      <c r="AK67" s="158"/>
      <c r="AL67" s="158"/>
      <c r="AM67" s="158"/>
      <c r="AN67" s="158"/>
      <c r="AO67" s="158"/>
      <c r="AP67" s="158"/>
      <c r="AQ67" s="158"/>
      <c r="AR67" s="158"/>
      <c r="AS67" s="158"/>
      <c r="AT67" s="159"/>
      <c r="AU67" s="570">
        <f>SUM(AU57:AX66)</f>
        <v>0</v>
      </c>
      <c r="AV67" s="571"/>
      <c r="AW67" s="571"/>
      <c r="AX67" s="573"/>
    </row>
    <row r="68" spans="1:50" ht="30" customHeight="1" x14ac:dyDescent="0.15">
      <c r="A68" s="708"/>
      <c r="B68" s="709"/>
      <c r="C68" s="709"/>
      <c r="D68" s="709"/>
      <c r="E68" s="709"/>
      <c r="F68" s="710"/>
      <c r="G68" s="378" t="s">
        <v>378</v>
      </c>
      <c r="H68" s="379"/>
      <c r="I68" s="379"/>
      <c r="J68" s="379"/>
      <c r="K68" s="379"/>
      <c r="L68" s="379"/>
      <c r="M68" s="379"/>
      <c r="N68" s="379"/>
      <c r="O68" s="379"/>
      <c r="P68" s="379"/>
      <c r="Q68" s="379"/>
      <c r="R68" s="379"/>
      <c r="S68" s="379"/>
      <c r="T68" s="379"/>
      <c r="U68" s="379"/>
      <c r="V68" s="379"/>
      <c r="W68" s="379"/>
      <c r="X68" s="379"/>
      <c r="Y68" s="379"/>
      <c r="Z68" s="379"/>
      <c r="AA68" s="379"/>
      <c r="AB68" s="380"/>
      <c r="AC68" s="378" t="s">
        <v>379</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8"/>
      <c r="B69" s="709"/>
      <c r="C69" s="709"/>
      <c r="D69" s="709"/>
      <c r="E69" s="709"/>
      <c r="F69" s="710"/>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3"/>
    </row>
    <row r="70" spans="1:50" ht="24.75" customHeight="1" x14ac:dyDescent="0.15">
      <c r="A70" s="708"/>
      <c r="B70" s="709"/>
      <c r="C70" s="709"/>
      <c r="D70" s="709"/>
      <c r="E70" s="709"/>
      <c r="F70" s="710"/>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4"/>
    </row>
    <row r="71" spans="1:50" ht="24.75" customHeight="1" x14ac:dyDescent="0.15">
      <c r="A71" s="708"/>
      <c r="B71" s="709"/>
      <c r="C71" s="709"/>
      <c r="D71" s="709"/>
      <c r="E71" s="709"/>
      <c r="F71" s="710"/>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6"/>
    </row>
    <row r="72" spans="1:50" ht="24.75" customHeight="1" x14ac:dyDescent="0.15">
      <c r="A72" s="708"/>
      <c r="B72" s="709"/>
      <c r="C72" s="709"/>
      <c r="D72" s="709"/>
      <c r="E72" s="709"/>
      <c r="F72" s="710"/>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6"/>
    </row>
    <row r="73" spans="1:50" ht="24.75" customHeight="1" x14ac:dyDescent="0.15">
      <c r="A73" s="708"/>
      <c r="B73" s="709"/>
      <c r="C73" s="709"/>
      <c r="D73" s="709"/>
      <c r="E73" s="709"/>
      <c r="F73" s="710"/>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6"/>
    </row>
    <row r="74" spans="1:50" ht="24.75" customHeight="1" x14ac:dyDescent="0.15">
      <c r="A74" s="708"/>
      <c r="B74" s="709"/>
      <c r="C74" s="709"/>
      <c r="D74" s="709"/>
      <c r="E74" s="709"/>
      <c r="F74" s="710"/>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6"/>
    </row>
    <row r="75" spans="1:50" ht="24.75" customHeight="1" x14ac:dyDescent="0.15">
      <c r="A75" s="708"/>
      <c r="B75" s="709"/>
      <c r="C75" s="709"/>
      <c r="D75" s="709"/>
      <c r="E75" s="709"/>
      <c r="F75" s="710"/>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6"/>
    </row>
    <row r="76" spans="1:50" ht="24.75" customHeight="1" x14ac:dyDescent="0.15">
      <c r="A76" s="708"/>
      <c r="B76" s="709"/>
      <c r="C76" s="709"/>
      <c r="D76" s="709"/>
      <c r="E76" s="709"/>
      <c r="F76" s="710"/>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6"/>
    </row>
    <row r="77" spans="1:50" ht="24.75" customHeight="1" x14ac:dyDescent="0.15">
      <c r="A77" s="708"/>
      <c r="B77" s="709"/>
      <c r="C77" s="709"/>
      <c r="D77" s="709"/>
      <c r="E77" s="709"/>
      <c r="F77" s="710"/>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6"/>
    </row>
    <row r="78" spans="1:50" ht="24.75" customHeight="1" x14ac:dyDescent="0.15">
      <c r="A78" s="708"/>
      <c r="B78" s="709"/>
      <c r="C78" s="709"/>
      <c r="D78" s="709"/>
      <c r="E78" s="709"/>
      <c r="F78" s="710"/>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6"/>
    </row>
    <row r="79" spans="1:50" ht="24.75" customHeight="1" x14ac:dyDescent="0.15">
      <c r="A79" s="708"/>
      <c r="B79" s="709"/>
      <c r="C79" s="709"/>
      <c r="D79" s="709"/>
      <c r="E79" s="709"/>
      <c r="F79" s="710"/>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6"/>
    </row>
    <row r="80" spans="1:50" ht="24.75" customHeight="1" thickBot="1" x14ac:dyDescent="0.2">
      <c r="A80" s="708"/>
      <c r="B80" s="709"/>
      <c r="C80" s="709"/>
      <c r="D80" s="709"/>
      <c r="E80" s="709"/>
      <c r="F80" s="710"/>
      <c r="G80" s="567" t="s">
        <v>22</v>
      </c>
      <c r="H80" s="568"/>
      <c r="I80" s="568"/>
      <c r="J80" s="568"/>
      <c r="K80" s="568"/>
      <c r="L80" s="569"/>
      <c r="M80" s="158"/>
      <c r="N80" s="158"/>
      <c r="O80" s="158"/>
      <c r="P80" s="158"/>
      <c r="Q80" s="158"/>
      <c r="R80" s="158"/>
      <c r="S80" s="158"/>
      <c r="T80" s="158"/>
      <c r="U80" s="158"/>
      <c r="V80" s="158"/>
      <c r="W80" s="158"/>
      <c r="X80" s="159"/>
      <c r="Y80" s="570">
        <f>SUM(Y70:AB79)</f>
        <v>0</v>
      </c>
      <c r="Z80" s="571"/>
      <c r="AA80" s="571"/>
      <c r="AB80" s="572"/>
      <c r="AC80" s="567" t="s">
        <v>22</v>
      </c>
      <c r="AD80" s="568"/>
      <c r="AE80" s="568"/>
      <c r="AF80" s="568"/>
      <c r="AG80" s="568"/>
      <c r="AH80" s="569"/>
      <c r="AI80" s="158"/>
      <c r="AJ80" s="158"/>
      <c r="AK80" s="158"/>
      <c r="AL80" s="158"/>
      <c r="AM80" s="158"/>
      <c r="AN80" s="158"/>
      <c r="AO80" s="158"/>
      <c r="AP80" s="158"/>
      <c r="AQ80" s="158"/>
      <c r="AR80" s="158"/>
      <c r="AS80" s="158"/>
      <c r="AT80" s="159"/>
      <c r="AU80" s="570">
        <f>SUM(AU70:AX79)</f>
        <v>0</v>
      </c>
      <c r="AV80" s="571"/>
      <c r="AW80" s="571"/>
      <c r="AX80" s="573"/>
    </row>
    <row r="81" spans="1:50" ht="30" customHeight="1" x14ac:dyDescent="0.15">
      <c r="A81" s="708"/>
      <c r="B81" s="709"/>
      <c r="C81" s="709"/>
      <c r="D81" s="709"/>
      <c r="E81" s="709"/>
      <c r="F81" s="710"/>
      <c r="G81" s="378" t="s">
        <v>380</v>
      </c>
      <c r="H81" s="379"/>
      <c r="I81" s="379"/>
      <c r="J81" s="379"/>
      <c r="K81" s="379"/>
      <c r="L81" s="379"/>
      <c r="M81" s="379"/>
      <c r="N81" s="379"/>
      <c r="O81" s="379"/>
      <c r="P81" s="379"/>
      <c r="Q81" s="379"/>
      <c r="R81" s="379"/>
      <c r="S81" s="379"/>
      <c r="T81" s="379"/>
      <c r="U81" s="379"/>
      <c r="V81" s="379"/>
      <c r="W81" s="379"/>
      <c r="X81" s="379"/>
      <c r="Y81" s="379"/>
      <c r="Z81" s="379"/>
      <c r="AA81" s="379"/>
      <c r="AB81" s="380"/>
      <c r="AC81" s="378" t="s">
        <v>381</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8"/>
      <c r="B82" s="709"/>
      <c r="C82" s="709"/>
      <c r="D82" s="709"/>
      <c r="E82" s="709"/>
      <c r="F82" s="710"/>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3"/>
    </row>
    <row r="83" spans="1:50" ht="24.75" customHeight="1" x14ac:dyDescent="0.15">
      <c r="A83" s="708"/>
      <c r="B83" s="709"/>
      <c r="C83" s="709"/>
      <c r="D83" s="709"/>
      <c r="E83" s="709"/>
      <c r="F83" s="710"/>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4"/>
    </row>
    <row r="84" spans="1:50" ht="24.75" customHeight="1" x14ac:dyDescent="0.15">
      <c r="A84" s="708"/>
      <c r="B84" s="709"/>
      <c r="C84" s="709"/>
      <c r="D84" s="709"/>
      <c r="E84" s="709"/>
      <c r="F84" s="710"/>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6"/>
    </row>
    <row r="85" spans="1:50" ht="24.75" customHeight="1" x14ac:dyDescent="0.15">
      <c r="A85" s="708"/>
      <c r="B85" s="709"/>
      <c r="C85" s="709"/>
      <c r="D85" s="709"/>
      <c r="E85" s="709"/>
      <c r="F85" s="710"/>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6"/>
    </row>
    <row r="86" spans="1:50" ht="24.75" customHeight="1" x14ac:dyDescent="0.15">
      <c r="A86" s="708"/>
      <c r="B86" s="709"/>
      <c r="C86" s="709"/>
      <c r="D86" s="709"/>
      <c r="E86" s="709"/>
      <c r="F86" s="710"/>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6"/>
    </row>
    <row r="87" spans="1:50" ht="24.75" customHeight="1" x14ac:dyDescent="0.15">
      <c r="A87" s="708"/>
      <c r="B87" s="709"/>
      <c r="C87" s="709"/>
      <c r="D87" s="709"/>
      <c r="E87" s="709"/>
      <c r="F87" s="710"/>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6"/>
    </row>
    <row r="88" spans="1:50" ht="24.75" customHeight="1" x14ac:dyDescent="0.15">
      <c r="A88" s="708"/>
      <c r="B88" s="709"/>
      <c r="C88" s="709"/>
      <c r="D88" s="709"/>
      <c r="E88" s="709"/>
      <c r="F88" s="710"/>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6"/>
    </row>
    <row r="89" spans="1:50" ht="24.75" customHeight="1" x14ac:dyDescent="0.15">
      <c r="A89" s="708"/>
      <c r="B89" s="709"/>
      <c r="C89" s="709"/>
      <c r="D89" s="709"/>
      <c r="E89" s="709"/>
      <c r="F89" s="710"/>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6"/>
    </row>
    <row r="90" spans="1:50" ht="24.75" customHeight="1" x14ac:dyDescent="0.15">
      <c r="A90" s="708"/>
      <c r="B90" s="709"/>
      <c r="C90" s="709"/>
      <c r="D90" s="709"/>
      <c r="E90" s="709"/>
      <c r="F90" s="710"/>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6"/>
    </row>
    <row r="91" spans="1:50" ht="24.75" customHeight="1" x14ac:dyDescent="0.15">
      <c r="A91" s="708"/>
      <c r="B91" s="709"/>
      <c r="C91" s="709"/>
      <c r="D91" s="709"/>
      <c r="E91" s="709"/>
      <c r="F91" s="710"/>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6"/>
    </row>
    <row r="92" spans="1:50" ht="24.75" customHeight="1" x14ac:dyDescent="0.15">
      <c r="A92" s="708"/>
      <c r="B92" s="709"/>
      <c r="C92" s="709"/>
      <c r="D92" s="709"/>
      <c r="E92" s="709"/>
      <c r="F92" s="710"/>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6"/>
    </row>
    <row r="93" spans="1:50" ht="24.75" customHeight="1" thickBot="1" x14ac:dyDescent="0.2">
      <c r="A93" s="708"/>
      <c r="B93" s="709"/>
      <c r="C93" s="709"/>
      <c r="D93" s="709"/>
      <c r="E93" s="709"/>
      <c r="F93" s="710"/>
      <c r="G93" s="567" t="s">
        <v>22</v>
      </c>
      <c r="H93" s="568"/>
      <c r="I93" s="568"/>
      <c r="J93" s="568"/>
      <c r="K93" s="568"/>
      <c r="L93" s="569"/>
      <c r="M93" s="158"/>
      <c r="N93" s="158"/>
      <c r="O93" s="158"/>
      <c r="P93" s="158"/>
      <c r="Q93" s="158"/>
      <c r="R93" s="158"/>
      <c r="S93" s="158"/>
      <c r="T93" s="158"/>
      <c r="U93" s="158"/>
      <c r="V93" s="158"/>
      <c r="W93" s="158"/>
      <c r="X93" s="159"/>
      <c r="Y93" s="570">
        <f>SUM(Y83:AB92)</f>
        <v>0</v>
      </c>
      <c r="Z93" s="571"/>
      <c r="AA93" s="571"/>
      <c r="AB93" s="572"/>
      <c r="AC93" s="567" t="s">
        <v>22</v>
      </c>
      <c r="AD93" s="568"/>
      <c r="AE93" s="568"/>
      <c r="AF93" s="568"/>
      <c r="AG93" s="568"/>
      <c r="AH93" s="569"/>
      <c r="AI93" s="158"/>
      <c r="AJ93" s="158"/>
      <c r="AK93" s="158"/>
      <c r="AL93" s="158"/>
      <c r="AM93" s="158"/>
      <c r="AN93" s="158"/>
      <c r="AO93" s="158"/>
      <c r="AP93" s="158"/>
      <c r="AQ93" s="158"/>
      <c r="AR93" s="158"/>
      <c r="AS93" s="158"/>
      <c r="AT93" s="159"/>
      <c r="AU93" s="570">
        <f>SUM(AU83:AX92)</f>
        <v>0</v>
      </c>
      <c r="AV93" s="571"/>
      <c r="AW93" s="571"/>
      <c r="AX93" s="573"/>
    </row>
    <row r="94" spans="1:50" ht="30" customHeight="1" x14ac:dyDescent="0.15">
      <c r="A94" s="708"/>
      <c r="B94" s="709"/>
      <c r="C94" s="709"/>
      <c r="D94" s="709"/>
      <c r="E94" s="709"/>
      <c r="F94" s="710"/>
      <c r="G94" s="378" t="s">
        <v>382</v>
      </c>
      <c r="H94" s="379"/>
      <c r="I94" s="379"/>
      <c r="J94" s="379"/>
      <c r="K94" s="379"/>
      <c r="L94" s="379"/>
      <c r="M94" s="379"/>
      <c r="N94" s="379"/>
      <c r="O94" s="379"/>
      <c r="P94" s="379"/>
      <c r="Q94" s="379"/>
      <c r="R94" s="379"/>
      <c r="S94" s="379"/>
      <c r="T94" s="379"/>
      <c r="U94" s="379"/>
      <c r="V94" s="379"/>
      <c r="W94" s="379"/>
      <c r="X94" s="379"/>
      <c r="Y94" s="379"/>
      <c r="Z94" s="379"/>
      <c r="AA94" s="379"/>
      <c r="AB94" s="380"/>
      <c r="AC94" s="378" t="s">
        <v>383</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8"/>
      <c r="B95" s="709"/>
      <c r="C95" s="709"/>
      <c r="D95" s="709"/>
      <c r="E95" s="709"/>
      <c r="F95" s="710"/>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3"/>
    </row>
    <row r="96" spans="1:50" ht="24.75" customHeight="1" x14ac:dyDescent="0.15">
      <c r="A96" s="708"/>
      <c r="B96" s="709"/>
      <c r="C96" s="709"/>
      <c r="D96" s="709"/>
      <c r="E96" s="709"/>
      <c r="F96" s="710"/>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4"/>
    </row>
    <row r="97" spans="1:50" ht="24.75" customHeight="1" x14ac:dyDescent="0.15">
      <c r="A97" s="708"/>
      <c r="B97" s="709"/>
      <c r="C97" s="709"/>
      <c r="D97" s="709"/>
      <c r="E97" s="709"/>
      <c r="F97" s="710"/>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6"/>
    </row>
    <row r="98" spans="1:50" ht="24.75" customHeight="1" x14ac:dyDescent="0.15">
      <c r="A98" s="708"/>
      <c r="B98" s="709"/>
      <c r="C98" s="709"/>
      <c r="D98" s="709"/>
      <c r="E98" s="709"/>
      <c r="F98" s="710"/>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6"/>
    </row>
    <row r="99" spans="1:50" ht="24.75" customHeight="1" x14ac:dyDescent="0.15">
      <c r="A99" s="708"/>
      <c r="B99" s="709"/>
      <c r="C99" s="709"/>
      <c r="D99" s="709"/>
      <c r="E99" s="709"/>
      <c r="F99" s="710"/>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6"/>
    </row>
    <row r="100" spans="1:50" ht="24.75" customHeight="1" x14ac:dyDescent="0.15">
      <c r="A100" s="708"/>
      <c r="B100" s="709"/>
      <c r="C100" s="709"/>
      <c r="D100" s="709"/>
      <c r="E100" s="709"/>
      <c r="F100" s="710"/>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6"/>
    </row>
    <row r="101" spans="1:50" ht="24.75" customHeight="1" x14ac:dyDescent="0.15">
      <c r="A101" s="708"/>
      <c r="B101" s="709"/>
      <c r="C101" s="709"/>
      <c r="D101" s="709"/>
      <c r="E101" s="709"/>
      <c r="F101" s="710"/>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6"/>
    </row>
    <row r="102" spans="1:50" ht="24.75" customHeight="1" x14ac:dyDescent="0.15">
      <c r="A102" s="708"/>
      <c r="B102" s="709"/>
      <c r="C102" s="709"/>
      <c r="D102" s="709"/>
      <c r="E102" s="709"/>
      <c r="F102" s="710"/>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6"/>
    </row>
    <row r="103" spans="1:50" ht="24.75" customHeight="1" x14ac:dyDescent="0.15">
      <c r="A103" s="708"/>
      <c r="B103" s="709"/>
      <c r="C103" s="709"/>
      <c r="D103" s="709"/>
      <c r="E103" s="709"/>
      <c r="F103" s="710"/>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6"/>
    </row>
    <row r="104" spans="1:50" ht="24.75" customHeight="1" x14ac:dyDescent="0.15">
      <c r="A104" s="708"/>
      <c r="B104" s="709"/>
      <c r="C104" s="709"/>
      <c r="D104" s="709"/>
      <c r="E104" s="709"/>
      <c r="F104" s="710"/>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6"/>
    </row>
    <row r="105" spans="1:50" ht="24.75" customHeight="1" x14ac:dyDescent="0.15">
      <c r="A105" s="708"/>
      <c r="B105" s="709"/>
      <c r="C105" s="709"/>
      <c r="D105" s="709"/>
      <c r="E105" s="709"/>
      <c r="F105" s="710"/>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6"/>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8" t="s">
        <v>384</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385</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8"/>
      <c r="B109" s="709"/>
      <c r="C109" s="709"/>
      <c r="D109" s="709"/>
      <c r="E109" s="709"/>
      <c r="F109" s="710"/>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3"/>
    </row>
    <row r="110" spans="1:50" ht="24.75" customHeight="1" x14ac:dyDescent="0.15">
      <c r="A110" s="708"/>
      <c r="B110" s="709"/>
      <c r="C110" s="709"/>
      <c r="D110" s="709"/>
      <c r="E110" s="709"/>
      <c r="F110" s="710"/>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4"/>
    </row>
    <row r="111" spans="1:50" ht="24.75" customHeight="1" x14ac:dyDescent="0.15">
      <c r="A111" s="708"/>
      <c r="B111" s="709"/>
      <c r="C111" s="709"/>
      <c r="D111" s="709"/>
      <c r="E111" s="709"/>
      <c r="F111" s="710"/>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6"/>
    </row>
    <row r="112" spans="1:50" ht="24.75" customHeight="1" x14ac:dyDescent="0.15">
      <c r="A112" s="708"/>
      <c r="B112" s="709"/>
      <c r="C112" s="709"/>
      <c r="D112" s="709"/>
      <c r="E112" s="709"/>
      <c r="F112" s="710"/>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6"/>
    </row>
    <row r="113" spans="1:50" ht="24.75" customHeight="1" x14ac:dyDescent="0.15">
      <c r="A113" s="708"/>
      <c r="B113" s="709"/>
      <c r="C113" s="709"/>
      <c r="D113" s="709"/>
      <c r="E113" s="709"/>
      <c r="F113" s="710"/>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6"/>
    </row>
    <row r="114" spans="1:50" ht="24.75" customHeight="1" x14ac:dyDescent="0.15">
      <c r="A114" s="708"/>
      <c r="B114" s="709"/>
      <c r="C114" s="709"/>
      <c r="D114" s="709"/>
      <c r="E114" s="709"/>
      <c r="F114" s="710"/>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6"/>
    </row>
    <row r="115" spans="1:50" ht="24.75" customHeight="1" x14ac:dyDescent="0.15">
      <c r="A115" s="708"/>
      <c r="B115" s="709"/>
      <c r="C115" s="709"/>
      <c r="D115" s="709"/>
      <c r="E115" s="709"/>
      <c r="F115" s="710"/>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6"/>
    </row>
    <row r="116" spans="1:50" ht="24.75" customHeight="1" x14ac:dyDescent="0.15">
      <c r="A116" s="708"/>
      <c r="B116" s="709"/>
      <c r="C116" s="709"/>
      <c r="D116" s="709"/>
      <c r="E116" s="709"/>
      <c r="F116" s="710"/>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6"/>
    </row>
    <row r="117" spans="1:50" ht="24.75" customHeight="1" x14ac:dyDescent="0.15">
      <c r="A117" s="708"/>
      <c r="B117" s="709"/>
      <c r="C117" s="709"/>
      <c r="D117" s="709"/>
      <c r="E117" s="709"/>
      <c r="F117" s="710"/>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6"/>
    </row>
    <row r="118" spans="1:50" ht="24.75" customHeight="1" x14ac:dyDescent="0.15">
      <c r="A118" s="708"/>
      <c r="B118" s="709"/>
      <c r="C118" s="709"/>
      <c r="D118" s="709"/>
      <c r="E118" s="709"/>
      <c r="F118" s="710"/>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6"/>
    </row>
    <row r="119" spans="1:50" ht="24.75" customHeight="1" x14ac:dyDescent="0.15">
      <c r="A119" s="708"/>
      <c r="B119" s="709"/>
      <c r="C119" s="709"/>
      <c r="D119" s="709"/>
      <c r="E119" s="709"/>
      <c r="F119" s="710"/>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6"/>
    </row>
    <row r="120" spans="1:50" ht="24.75" customHeight="1" thickBot="1" x14ac:dyDescent="0.2">
      <c r="A120" s="708"/>
      <c r="B120" s="709"/>
      <c r="C120" s="709"/>
      <c r="D120" s="709"/>
      <c r="E120" s="709"/>
      <c r="F120" s="710"/>
      <c r="G120" s="567" t="s">
        <v>22</v>
      </c>
      <c r="H120" s="568"/>
      <c r="I120" s="568"/>
      <c r="J120" s="568"/>
      <c r="K120" s="568"/>
      <c r="L120" s="569"/>
      <c r="M120" s="158"/>
      <c r="N120" s="158"/>
      <c r="O120" s="158"/>
      <c r="P120" s="158"/>
      <c r="Q120" s="158"/>
      <c r="R120" s="158"/>
      <c r="S120" s="158"/>
      <c r="T120" s="158"/>
      <c r="U120" s="158"/>
      <c r="V120" s="158"/>
      <c r="W120" s="158"/>
      <c r="X120" s="159"/>
      <c r="Y120" s="570">
        <f>SUM(Y110:AB119)</f>
        <v>0</v>
      </c>
      <c r="Z120" s="571"/>
      <c r="AA120" s="571"/>
      <c r="AB120" s="572"/>
      <c r="AC120" s="567" t="s">
        <v>22</v>
      </c>
      <c r="AD120" s="568"/>
      <c r="AE120" s="568"/>
      <c r="AF120" s="568"/>
      <c r="AG120" s="568"/>
      <c r="AH120" s="569"/>
      <c r="AI120" s="158"/>
      <c r="AJ120" s="158"/>
      <c r="AK120" s="158"/>
      <c r="AL120" s="158"/>
      <c r="AM120" s="158"/>
      <c r="AN120" s="158"/>
      <c r="AO120" s="158"/>
      <c r="AP120" s="158"/>
      <c r="AQ120" s="158"/>
      <c r="AR120" s="158"/>
      <c r="AS120" s="158"/>
      <c r="AT120" s="159"/>
      <c r="AU120" s="570">
        <f>SUM(AU110:AX119)</f>
        <v>0</v>
      </c>
      <c r="AV120" s="571"/>
      <c r="AW120" s="571"/>
      <c r="AX120" s="573"/>
    </row>
    <row r="121" spans="1:50" ht="30" customHeight="1" x14ac:dyDescent="0.15">
      <c r="A121" s="708"/>
      <c r="B121" s="709"/>
      <c r="C121" s="709"/>
      <c r="D121" s="709"/>
      <c r="E121" s="709"/>
      <c r="F121" s="710"/>
      <c r="G121" s="378" t="s">
        <v>406</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386</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8"/>
      <c r="B122" s="709"/>
      <c r="C122" s="709"/>
      <c r="D122" s="709"/>
      <c r="E122" s="709"/>
      <c r="F122" s="710"/>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3"/>
    </row>
    <row r="123" spans="1:50" ht="24.75" customHeight="1" x14ac:dyDescent="0.15">
      <c r="A123" s="708"/>
      <c r="B123" s="709"/>
      <c r="C123" s="709"/>
      <c r="D123" s="709"/>
      <c r="E123" s="709"/>
      <c r="F123" s="710"/>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4"/>
    </row>
    <row r="124" spans="1:50" ht="24.75" customHeight="1" x14ac:dyDescent="0.15">
      <c r="A124" s="708"/>
      <c r="B124" s="709"/>
      <c r="C124" s="709"/>
      <c r="D124" s="709"/>
      <c r="E124" s="709"/>
      <c r="F124" s="710"/>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6"/>
    </row>
    <row r="125" spans="1:50" ht="24.75" customHeight="1" x14ac:dyDescent="0.15">
      <c r="A125" s="708"/>
      <c r="B125" s="709"/>
      <c r="C125" s="709"/>
      <c r="D125" s="709"/>
      <c r="E125" s="709"/>
      <c r="F125" s="710"/>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6"/>
    </row>
    <row r="126" spans="1:50" ht="24.75" customHeight="1" x14ac:dyDescent="0.15">
      <c r="A126" s="708"/>
      <c r="B126" s="709"/>
      <c r="C126" s="709"/>
      <c r="D126" s="709"/>
      <c r="E126" s="709"/>
      <c r="F126" s="710"/>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6"/>
    </row>
    <row r="127" spans="1:50" ht="24.75" customHeight="1" x14ac:dyDescent="0.15">
      <c r="A127" s="708"/>
      <c r="B127" s="709"/>
      <c r="C127" s="709"/>
      <c r="D127" s="709"/>
      <c r="E127" s="709"/>
      <c r="F127" s="710"/>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6"/>
    </row>
    <row r="128" spans="1:50" ht="24.75" customHeight="1" x14ac:dyDescent="0.15">
      <c r="A128" s="708"/>
      <c r="B128" s="709"/>
      <c r="C128" s="709"/>
      <c r="D128" s="709"/>
      <c r="E128" s="709"/>
      <c r="F128" s="710"/>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6"/>
    </row>
    <row r="129" spans="1:50" ht="24.75" customHeight="1" x14ac:dyDescent="0.15">
      <c r="A129" s="708"/>
      <c r="B129" s="709"/>
      <c r="C129" s="709"/>
      <c r="D129" s="709"/>
      <c r="E129" s="709"/>
      <c r="F129" s="710"/>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6"/>
    </row>
    <row r="130" spans="1:50" ht="24.75" customHeight="1" x14ac:dyDescent="0.15">
      <c r="A130" s="708"/>
      <c r="B130" s="709"/>
      <c r="C130" s="709"/>
      <c r="D130" s="709"/>
      <c r="E130" s="709"/>
      <c r="F130" s="710"/>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6"/>
    </row>
    <row r="131" spans="1:50" ht="24.75" customHeight="1" x14ac:dyDescent="0.15">
      <c r="A131" s="708"/>
      <c r="B131" s="709"/>
      <c r="C131" s="709"/>
      <c r="D131" s="709"/>
      <c r="E131" s="709"/>
      <c r="F131" s="710"/>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6"/>
    </row>
    <row r="132" spans="1:50" ht="24.75" customHeight="1" x14ac:dyDescent="0.15">
      <c r="A132" s="708"/>
      <c r="B132" s="709"/>
      <c r="C132" s="709"/>
      <c r="D132" s="709"/>
      <c r="E132" s="709"/>
      <c r="F132" s="710"/>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6"/>
    </row>
    <row r="133" spans="1:50" ht="24.75" customHeight="1" thickBot="1" x14ac:dyDescent="0.2">
      <c r="A133" s="708"/>
      <c r="B133" s="709"/>
      <c r="C133" s="709"/>
      <c r="D133" s="709"/>
      <c r="E133" s="709"/>
      <c r="F133" s="710"/>
      <c r="G133" s="567" t="s">
        <v>22</v>
      </c>
      <c r="H133" s="568"/>
      <c r="I133" s="568"/>
      <c r="J133" s="568"/>
      <c r="K133" s="568"/>
      <c r="L133" s="569"/>
      <c r="M133" s="158"/>
      <c r="N133" s="158"/>
      <c r="O133" s="158"/>
      <c r="P133" s="158"/>
      <c r="Q133" s="158"/>
      <c r="R133" s="158"/>
      <c r="S133" s="158"/>
      <c r="T133" s="158"/>
      <c r="U133" s="158"/>
      <c r="V133" s="158"/>
      <c r="W133" s="158"/>
      <c r="X133" s="159"/>
      <c r="Y133" s="570">
        <f>SUM(Y123:AB132)</f>
        <v>0</v>
      </c>
      <c r="Z133" s="571"/>
      <c r="AA133" s="571"/>
      <c r="AB133" s="572"/>
      <c r="AC133" s="567" t="s">
        <v>22</v>
      </c>
      <c r="AD133" s="568"/>
      <c r="AE133" s="568"/>
      <c r="AF133" s="568"/>
      <c r="AG133" s="568"/>
      <c r="AH133" s="569"/>
      <c r="AI133" s="158"/>
      <c r="AJ133" s="158"/>
      <c r="AK133" s="158"/>
      <c r="AL133" s="158"/>
      <c r="AM133" s="158"/>
      <c r="AN133" s="158"/>
      <c r="AO133" s="158"/>
      <c r="AP133" s="158"/>
      <c r="AQ133" s="158"/>
      <c r="AR133" s="158"/>
      <c r="AS133" s="158"/>
      <c r="AT133" s="159"/>
      <c r="AU133" s="570">
        <f>SUM(AU123:AX132)</f>
        <v>0</v>
      </c>
      <c r="AV133" s="571"/>
      <c r="AW133" s="571"/>
      <c r="AX133" s="573"/>
    </row>
    <row r="134" spans="1:50" ht="30" customHeight="1" x14ac:dyDescent="0.15">
      <c r="A134" s="708"/>
      <c r="B134" s="709"/>
      <c r="C134" s="709"/>
      <c r="D134" s="709"/>
      <c r="E134" s="709"/>
      <c r="F134" s="710"/>
      <c r="G134" s="378" t="s">
        <v>387</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388</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8"/>
      <c r="B135" s="709"/>
      <c r="C135" s="709"/>
      <c r="D135" s="709"/>
      <c r="E135" s="709"/>
      <c r="F135" s="710"/>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3"/>
    </row>
    <row r="136" spans="1:50" ht="24.75" customHeight="1" x14ac:dyDescent="0.15">
      <c r="A136" s="708"/>
      <c r="B136" s="709"/>
      <c r="C136" s="709"/>
      <c r="D136" s="709"/>
      <c r="E136" s="709"/>
      <c r="F136" s="710"/>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4"/>
    </row>
    <row r="137" spans="1:50" ht="24.75" customHeight="1" x14ac:dyDescent="0.15">
      <c r="A137" s="708"/>
      <c r="B137" s="709"/>
      <c r="C137" s="709"/>
      <c r="D137" s="709"/>
      <c r="E137" s="709"/>
      <c r="F137" s="710"/>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6"/>
    </row>
    <row r="138" spans="1:50" ht="24.75" customHeight="1" x14ac:dyDescent="0.15">
      <c r="A138" s="708"/>
      <c r="B138" s="709"/>
      <c r="C138" s="709"/>
      <c r="D138" s="709"/>
      <c r="E138" s="709"/>
      <c r="F138" s="710"/>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6"/>
    </row>
    <row r="139" spans="1:50" ht="24.75" customHeight="1" x14ac:dyDescent="0.15">
      <c r="A139" s="708"/>
      <c r="B139" s="709"/>
      <c r="C139" s="709"/>
      <c r="D139" s="709"/>
      <c r="E139" s="709"/>
      <c r="F139" s="710"/>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6"/>
    </row>
    <row r="140" spans="1:50" ht="24.75" customHeight="1" x14ac:dyDescent="0.15">
      <c r="A140" s="708"/>
      <c r="B140" s="709"/>
      <c r="C140" s="709"/>
      <c r="D140" s="709"/>
      <c r="E140" s="709"/>
      <c r="F140" s="710"/>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6"/>
    </row>
    <row r="141" spans="1:50" ht="24.75" customHeight="1" x14ac:dyDescent="0.15">
      <c r="A141" s="708"/>
      <c r="B141" s="709"/>
      <c r="C141" s="709"/>
      <c r="D141" s="709"/>
      <c r="E141" s="709"/>
      <c r="F141" s="710"/>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6"/>
    </row>
    <row r="142" spans="1:50" ht="24.75" customHeight="1" x14ac:dyDescent="0.15">
      <c r="A142" s="708"/>
      <c r="B142" s="709"/>
      <c r="C142" s="709"/>
      <c r="D142" s="709"/>
      <c r="E142" s="709"/>
      <c r="F142" s="710"/>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6"/>
    </row>
    <row r="143" spans="1:50" ht="24.75" customHeight="1" x14ac:dyDescent="0.15">
      <c r="A143" s="708"/>
      <c r="B143" s="709"/>
      <c r="C143" s="709"/>
      <c r="D143" s="709"/>
      <c r="E143" s="709"/>
      <c r="F143" s="710"/>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6"/>
    </row>
    <row r="144" spans="1:50" ht="24.75" customHeight="1" x14ac:dyDescent="0.15">
      <c r="A144" s="708"/>
      <c r="B144" s="709"/>
      <c r="C144" s="709"/>
      <c r="D144" s="709"/>
      <c r="E144" s="709"/>
      <c r="F144" s="710"/>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6"/>
    </row>
    <row r="145" spans="1:50" ht="24.75" customHeight="1" x14ac:dyDescent="0.15">
      <c r="A145" s="708"/>
      <c r="B145" s="709"/>
      <c r="C145" s="709"/>
      <c r="D145" s="709"/>
      <c r="E145" s="709"/>
      <c r="F145" s="710"/>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6"/>
    </row>
    <row r="146" spans="1:50" ht="24.75" customHeight="1" thickBot="1" x14ac:dyDescent="0.2">
      <c r="A146" s="708"/>
      <c r="B146" s="709"/>
      <c r="C146" s="709"/>
      <c r="D146" s="709"/>
      <c r="E146" s="709"/>
      <c r="F146" s="710"/>
      <c r="G146" s="567" t="s">
        <v>22</v>
      </c>
      <c r="H146" s="568"/>
      <c r="I146" s="568"/>
      <c r="J146" s="568"/>
      <c r="K146" s="568"/>
      <c r="L146" s="569"/>
      <c r="M146" s="158"/>
      <c r="N146" s="158"/>
      <c r="O146" s="158"/>
      <c r="P146" s="158"/>
      <c r="Q146" s="158"/>
      <c r="R146" s="158"/>
      <c r="S146" s="158"/>
      <c r="T146" s="158"/>
      <c r="U146" s="158"/>
      <c r="V146" s="158"/>
      <c r="W146" s="158"/>
      <c r="X146" s="159"/>
      <c r="Y146" s="570">
        <f>SUM(Y136:AB145)</f>
        <v>0</v>
      </c>
      <c r="Z146" s="571"/>
      <c r="AA146" s="571"/>
      <c r="AB146" s="572"/>
      <c r="AC146" s="567" t="s">
        <v>22</v>
      </c>
      <c r="AD146" s="568"/>
      <c r="AE146" s="568"/>
      <c r="AF146" s="568"/>
      <c r="AG146" s="568"/>
      <c r="AH146" s="569"/>
      <c r="AI146" s="158"/>
      <c r="AJ146" s="158"/>
      <c r="AK146" s="158"/>
      <c r="AL146" s="158"/>
      <c r="AM146" s="158"/>
      <c r="AN146" s="158"/>
      <c r="AO146" s="158"/>
      <c r="AP146" s="158"/>
      <c r="AQ146" s="158"/>
      <c r="AR146" s="158"/>
      <c r="AS146" s="158"/>
      <c r="AT146" s="159"/>
      <c r="AU146" s="570">
        <f>SUM(AU136:AX145)</f>
        <v>0</v>
      </c>
      <c r="AV146" s="571"/>
      <c r="AW146" s="571"/>
      <c r="AX146" s="573"/>
    </row>
    <row r="147" spans="1:50" ht="30" customHeight="1" x14ac:dyDescent="0.15">
      <c r="A147" s="708"/>
      <c r="B147" s="709"/>
      <c r="C147" s="709"/>
      <c r="D147" s="709"/>
      <c r="E147" s="709"/>
      <c r="F147" s="710"/>
      <c r="G147" s="378" t="s">
        <v>389</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390</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8"/>
      <c r="B148" s="709"/>
      <c r="C148" s="709"/>
      <c r="D148" s="709"/>
      <c r="E148" s="709"/>
      <c r="F148" s="710"/>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3"/>
    </row>
    <row r="149" spans="1:50" ht="24.75" customHeight="1" x14ac:dyDescent="0.15">
      <c r="A149" s="708"/>
      <c r="B149" s="709"/>
      <c r="C149" s="709"/>
      <c r="D149" s="709"/>
      <c r="E149" s="709"/>
      <c r="F149" s="710"/>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4"/>
    </row>
    <row r="150" spans="1:50" ht="24.75" customHeight="1" x14ac:dyDescent="0.15">
      <c r="A150" s="708"/>
      <c r="B150" s="709"/>
      <c r="C150" s="709"/>
      <c r="D150" s="709"/>
      <c r="E150" s="709"/>
      <c r="F150" s="710"/>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6"/>
    </row>
    <row r="151" spans="1:50" ht="24.75" customHeight="1" x14ac:dyDescent="0.15">
      <c r="A151" s="708"/>
      <c r="B151" s="709"/>
      <c r="C151" s="709"/>
      <c r="D151" s="709"/>
      <c r="E151" s="709"/>
      <c r="F151" s="710"/>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6"/>
    </row>
    <row r="152" spans="1:50" ht="24.75" customHeight="1" x14ac:dyDescent="0.15">
      <c r="A152" s="708"/>
      <c r="B152" s="709"/>
      <c r="C152" s="709"/>
      <c r="D152" s="709"/>
      <c r="E152" s="709"/>
      <c r="F152" s="710"/>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6"/>
    </row>
    <row r="153" spans="1:50" ht="24.75" customHeight="1" x14ac:dyDescent="0.15">
      <c r="A153" s="708"/>
      <c r="B153" s="709"/>
      <c r="C153" s="709"/>
      <c r="D153" s="709"/>
      <c r="E153" s="709"/>
      <c r="F153" s="710"/>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6"/>
    </row>
    <row r="154" spans="1:50" ht="24.75" customHeight="1" x14ac:dyDescent="0.15">
      <c r="A154" s="708"/>
      <c r="B154" s="709"/>
      <c r="C154" s="709"/>
      <c r="D154" s="709"/>
      <c r="E154" s="709"/>
      <c r="F154" s="710"/>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6"/>
    </row>
    <row r="155" spans="1:50" ht="24.75" customHeight="1" x14ac:dyDescent="0.15">
      <c r="A155" s="708"/>
      <c r="B155" s="709"/>
      <c r="C155" s="709"/>
      <c r="D155" s="709"/>
      <c r="E155" s="709"/>
      <c r="F155" s="710"/>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6"/>
    </row>
    <row r="156" spans="1:50" ht="24.75" customHeight="1" x14ac:dyDescent="0.15">
      <c r="A156" s="708"/>
      <c r="B156" s="709"/>
      <c r="C156" s="709"/>
      <c r="D156" s="709"/>
      <c r="E156" s="709"/>
      <c r="F156" s="710"/>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6"/>
    </row>
    <row r="157" spans="1:50" ht="24.75" customHeight="1" x14ac:dyDescent="0.15">
      <c r="A157" s="708"/>
      <c r="B157" s="709"/>
      <c r="C157" s="709"/>
      <c r="D157" s="709"/>
      <c r="E157" s="709"/>
      <c r="F157" s="710"/>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6"/>
    </row>
    <row r="158" spans="1:50" ht="24.75" customHeight="1" x14ac:dyDescent="0.15">
      <c r="A158" s="708"/>
      <c r="B158" s="709"/>
      <c r="C158" s="709"/>
      <c r="D158" s="709"/>
      <c r="E158" s="709"/>
      <c r="F158" s="710"/>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6"/>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8" t="s">
        <v>391</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392</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8"/>
      <c r="B162" s="709"/>
      <c r="C162" s="709"/>
      <c r="D162" s="709"/>
      <c r="E162" s="709"/>
      <c r="F162" s="710"/>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3"/>
    </row>
    <row r="163" spans="1:50" ht="24.75" customHeight="1" x14ac:dyDescent="0.15">
      <c r="A163" s="708"/>
      <c r="B163" s="709"/>
      <c r="C163" s="709"/>
      <c r="D163" s="709"/>
      <c r="E163" s="709"/>
      <c r="F163" s="710"/>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4"/>
    </row>
    <row r="164" spans="1:50" ht="24.75" customHeight="1" x14ac:dyDescent="0.15">
      <c r="A164" s="708"/>
      <c r="B164" s="709"/>
      <c r="C164" s="709"/>
      <c r="D164" s="709"/>
      <c r="E164" s="709"/>
      <c r="F164" s="710"/>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6"/>
    </row>
    <row r="165" spans="1:50" ht="24.75" customHeight="1" x14ac:dyDescent="0.15">
      <c r="A165" s="708"/>
      <c r="B165" s="709"/>
      <c r="C165" s="709"/>
      <c r="D165" s="709"/>
      <c r="E165" s="709"/>
      <c r="F165" s="710"/>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6"/>
    </row>
    <row r="166" spans="1:50" ht="24.75" customHeight="1" x14ac:dyDescent="0.15">
      <c r="A166" s="708"/>
      <c r="B166" s="709"/>
      <c r="C166" s="709"/>
      <c r="D166" s="709"/>
      <c r="E166" s="709"/>
      <c r="F166" s="710"/>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6"/>
    </row>
    <row r="167" spans="1:50" ht="24.75" customHeight="1" x14ac:dyDescent="0.15">
      <c r="A167" s="708"/>
      <c r="B167" s="709"/>
      <c r="C167" s="709"/>
      <c r="D167" s="709"/>
      <c r="E167" s="709"/>
      <c r="F167" s="710"/>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6"/>
    </row>
    <row r="168" spans="1:50" ht="24.75" customHeight="1" x14ac:dyDescent="0.15">
      <c r="A168" s="708"/>
      <c r="B168" s="709"/>
      <c r="C168" s="709"/>
      <c r="D168" s="709"/>
      <c r="E168" s="709"/>
      <c r="F168" s="710"/>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6"/>
    </row>
    <row r="169" spans="1:50" ht="24.75" customHeight="1" x14ac:dyDescent="0.15">
      <c r="A169" s="708"/>
      <c r="B169" s="709"/>
      <c r="C169" s="709"/>
      <c r="D169" s="709"/>
      <c r="E169" s="709"/>
      <c r="F169" s="710"/>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6"/>
    </row>
    <row r="170" spans="1:50" ht="24.75" customHeight="1" x14ac:dyDescent="0.15">
      <c r="A170" s="708"/>
      <c r="B170" s="709"/>
      <c r="C170" s="709"/>
      <c r="D170" s="709"/>
      <c r="E170" s="709"/>
      <c r="F170" s="710"/>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6"/>
    </row>
    <row r="171" spans="1:50" ht="24.75" customHeight="1" x14ac:dyDescent="0.15">
      <c r="A171" s="708"/>
      <c r="B171" s="709"/>
      <c r="C171" s="709"/>
      <c r="D171" s="709"/>
      <c r="E171" s="709"/>
      <c r="F171" s="710"/>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6"/>
    </row>
    <row r="172" spans="1:50" ht="24.75" customHeight="1" x14ac:dyDescent="0.15">
      <c r="A172" s="708"/>
      <c r="B172" s="709"/>
      <c r="C172" s="709"/>
      <c r="D172" s="709"/>
      <c r="E172" s="709"/>
      <c r="F172" s="710"/>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6"/>
    </row>
    <row r="173" spans="1:50" ht="24.75" customHeight="1" thickBot="1" x14ac:dyDescent="0.2">
      <c r="A173" s="708"/>
      <c r="B173" s="709"/>
      <c r="C173" s="709"/>
      <c r="D173" s="709"/>
      <c r="E173" s="709"/>
      <c r="F173" s="710"/>
      <c r="G173" s="567" t="s">
        <v>22</v>
      </c>
      <c r="H173" s="568"/>
      <c r="I173" s="568"/>
      <c r="J173" s="568"/>
      <c r="K173" s="568"/>
      <c r="L173" s="569"/>
      <c r="M173" s="158"/>
      <c r="N173" s="158"/>
      <c r="O173" s="158"/>
      <c r="P173" s="158"/>
      <c r="Q173" s="158"/>
      <c r="R173" s="158"/>
      <c r="S173" s="158"/>
      <c r="T173" s="158"/>
      <c r="U173" s="158"/>
      <c r="V173" s="158"/>
      <c r="W173" s="158"/>
      <c r="X173" s="159"/>
      <c r="Y173" s="570">
        <f>SUM(Y163:AB172)</f>
        <v>0</v>
      </c>
      <c r="Z173" s="571"/>
      <c r="AA173" s="571"/>
      <c r="AB173" s="572"/>
      <c r="AC173" s="567" t="s">
        <v>22</v>
      </c>
      <c r="AD173" s="568"/>
      <c r="AE173" s="568"/>
      <c r="AF173" s="568"/>
      <c r="AG173" s="568"/>
      <c r="AH173" s="569"/>
      <c r="AI173" s="158"/>
      <c r="AJ173" s="158"/>
      <c r="AK173" s="158"/>
      <c r="AL173" s="158"/>
      <c r="AM173" s="158"/>
      <c r="AN173" s="158"/>
      <c r="AO173" s="158"/>
      <c r="AP173" s="158"/>
      <c r="AQ173" s="158"/>
      <c r="AR173" s="158"/>
      <c r="AS173" s="158"/>
      <c r="AT173" s="159"/>
      <c r="AU173" s="570">
        <f>SUM(AU163:AX172)</f>
        <v>0</v>
      </c>
      <c r="AV173" s="571"/>
      <c r="AW173" s="571"/>
      <c r="AX173" s="573"/>
    </row>
    <row r="174" spans="1:50" ht="30" customHeight="1" x14ac:dyDescent="0.15">
      <c r="A174" s="708"/>
      <c r="B174" s="709"/>
      <c r="C174" s="709"/>
      <c r="D174" s="709"/>
      <c r="E174" s="709"/>
      <c r="F174" s="710"/>
      <c r="G174" s="378" t="s">
        <v>393</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394</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8"/>
      <c r="B175" s="709"/>
      <c r="C175" s="709"/>
      <c r="D175" s="709"/>
      <c r="E175" s="709"/>
      <c r="F175" s="710"/>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3"/>
    </row>
    <row r="176" spans="1:50" ht="24.75" customHeight="1" x14ac:dyDescent="0.15">
      <c r="A176" s="708"/>
      <c r="B176" s="709"/>
      <c r="C176" s="709"/>
      <c r="D176" s="709"/>
      <c r="E176" s="709"/>
      <c r="F176" s="710"/>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4"/>
    </row>
    <row r="177" spans="1:50" ht="24.75" customHeight="1" x14ac:dyDescent="0.15">
      <c r="A177" s="708"/>
      <c r="B177" s="709"/>
      <c r="C177" s="709"/>
      <c r="D177" s="709"/>
      <c r="E177" s="709"/>
      <c r="F177" s="710"/>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6"/>
    </row>
    <row r="178" spans="1:50" ht="24.75" customHeight="1" x14ac:dyDescent="0.15">
      <c r="A178" s="708"/>
      <c r="B178" s="709"/>
      <c r="C178" s="709"/>
      <c r="D178" s="709"/>
      <c r="E178" s="709"/>
      <c r="F178" s="710"/>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6"/>
    </row>
    <row r="179" spans="1:50" ht="24.75" customHeight="1" x14ac:dyDescent="0.15">
      <c r="A179" s="708"/>
      <c r="B179" s="709"/>
      <c r="C179" s="709"/>
      <c r="D179" s="709"/>
      <c r="E179" s="709"/>
      <c r="F179" s="710"/>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6"/>
    </row>
    <row r="180" spans="1:50" ht="24.75" customHeight="1" x14ac:dyDescent="0.15">
      <c r="A180" s="708"/>
      <c r="B180" s="709"/>
      <c r="C180" s="709"/>
      <c r="D180" s="709"/>
      <c r="E180" s="709"/>
      <c r="F180" s="710"/>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6"/>
    </row>
    <row r="181" spans="1:50" ht="24.75" customHeight="1" x14ac:dyDescent="0.15">
      <c r="A181" s="708"/>
      <c r="B181" s="709"/>
      <c r="C181" s="709"/>
      <c r="D181" s="709"/>
      <c r="E181" s="709"/>
      <c r="F181" s="710"/>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customHeight="1" x14ac:dyDescent="0.15">
      <c r="A182" s="708"/>
      <c r="B182" s="709"/>
      <c r="C182" s="709"/>
      <c r="D182" s="709"/>
      <c r="E182" s="709"/>
      <c r="F182" s="710"/>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customHeight="1" x14ac:dyDescent="0.15">
      <c r="A183" s="708"/>
      <c r="B183" s="709"/>
      <c r="C183" s="709"/>
      <c r="D183" s="709"/>
      <c r="E183" s="709"/>
      <c r="F183" s="710"/>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x14ac:dyDescent="0.15">
      <c r="A184" s="708"/>
      <c r="B184" s="709"/>
      <c r="C184" s="709"/>
      <c r="D184" s="709"/>
      <c r="E184" s="709"/>
      <c r="F184" s="710"/>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x14ac:dyDescent="0.15">
      <c r="A185" s="708"/>
      <c r="B185" s="709"/>
      <c r="C185" s="709"/>
      <c r="D185" s="709"/>
      <c r="E185" s="709"/>
      <c r="F185" s="710"/>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customHeight="1" thickBot="1" x14ac:dyDescent="0.2">
      <c r="A186" s="708"/>
      <c r="B186" s="709"/>
      <c r="C186" s="709"/>
      <c r="D186" s="709"/>
      <c r="E186" s="709"/>
      <c r="F186" s="710"/>
      <c r="G186" s="567" t="s">
        <v>22</v>
      </c>
      <c r="H186" s="568"/>
      <c r="I186" s="568"/>
      <c r="J186" s="568"/>
      <c r="K186" s="568"/>
      <c r="L186" s="569"/>
      <c r="M186" s="158"/>
      <c r="N186" s="158"/>
      <c r="O186" s="158"/>
      <c r="P186" s="158"/>
      <c r="Q186" s="158"/>
      <c r="R186" s="158"/>
      <c r="S186" s="158"/>
      <c r="T186" s="158"/>
      <c r="U186" s="158"/>
      <c r="V186" s="158"/>
      <c r="W186" s="158"/>
      <c r="X186" s="159"/>
      <c r="Y186" s="570">
        <f>SUM(Y176:AB185)</f>
        <v>0</v>
      </c>
      <c r="Z186" s="571"/>
      <c r="AA186" s="571"/>
      <c r="AB186" s="572"/>
      <c r="AC186" s="567" t="s">
        <v>22</v>
      </c>
      <c r="AD186" s="568"/>
      <c r="AE186" s="568"/>
      <c r="AF186" s="568"/>
      <c r="AG186" s="568"/>
      <c r="AH186" s="569"/>
      <c r="AI186" s="158"/>
      <c r="AJ186" s="158"/>
      <c r="AK186" s="158"/>
      <c r="AL186" s="158"/>
      <c r="AM186" s="158"/>
      <c r="AN186" s="158"/>
      <c r="AO186" s="158"/>
      <c r="AP186" s="158"/>
      <c r="AQ186" s="158"/>
      <c r="AR186" s="158"/>
      <c r="AS186" s="158"/>
      <c r="AT186" s="159"/>
      <c r="AU186" s="570">
        <f>SUM(AU176:AX185)</f>
        <v>0</v>
      </c>
      <c r="AV186" s="571"/>
      <c r="AW186" s="571"/>
      <c r="AX186" s="573"/>
    </row>
    <row r="187" spans="1:50" ht="30" customHeight="1" x14ac:dyDescent="0.15">
      <c r="A187" s="708"/>
      <c r="B187" s="709"/>
      <c r="C187" s="709"/>
      <c r="D187" s="709"/>
      <c r="E187" s="709"/>
      <c r="F187" s="710"/>
      <c r="G187" s="378" t="s">
        <v>395</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396</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8"/>
      <c r="B188" s="709"/>
      <c r="C188" s="709"/>
      <c r="D188" s="709"/>
      <c r="E188" s="709"/>
      <c r="F188" s="710"/>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3"/>
    </row>
    <row r="189" spans="1:50" ht="24.75" customHeight="1" x14ac:dyDescent="0.15">
      <c r="A189" s="708"/>
      <c r="B189" s="709"/>
      <c r="C189" s="709"/>
      <c r="D189" s="709"/>
      <c r="E189" s="709"/>
      <c r="F189" s="710"/>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4"/>
    </row>
    <row r="190" spans="1:50" ht="24.75" customHeight="1" x14ac:dyDescent="0.15">
      <c r="A190" s="708"/>
      <c r="B190" s="709"/>
      <c r="C190" s="709"/>
      <c r="D190" s="709"/>
      <c r="E190" s="709"/>
      <c r="F190" s="710"/>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6"/>
    </row>
    <row r="191" spans="1:50" ht="24.75" customHeight="1" x14ac:dyDescent="0.15">
      <c r="A191" s="708"/>
      <c r="B191" s="709"/>
      <c r="C191" s="709"/>
      <c r="D191" s="709"/>
      <c r="E191" s="709"/>
      <c r="F191" s="710"/>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6"/>
    </row>
    <row r="192" spans="1:50" ht="24.75" customHeight="1" x14ac:dyDescent="0.15">
      <c r="A192" s="708"/>
      <c r="B192" s="709"/>
      <c r="C192" s="709"/>
      <c r="D192" s="709"/>
      <c r="E192" s="709"/>
      <c r="F192" s="710"/>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6"/>
    </row>
    <row r="193" spans="1:50" ht="24.75" customHeight="1" x14ac:dyDescent="0.15">
      <c r="A193" s="708"/>
      <c r="B193" s="709"/>
      <c r="C193" s="709"/>
      <c r="D193" s="709"/>
      <c r="E193" s="709"/>
      <c r="F193" s="710"/>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6"/>
    </row>
    <row r="194" spans="1:50" ht="24.75" customHeight="1" x14ac:dyDescent="0.15">
      <c r="A194" s="708"/>
      <c r="B194" s="709"/>
      <c r="C194" s="709"/>
      <c r="D194" s="709"/>
      <c r="E194" s="709"/>
      <c r="F194" s="710"/>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customHeight="1" x14ac:dyDescent="0.15">
      <c r="A195" s="708"/>
      <c r="B195" s="709"/>
      <c r="C195" s="709"/>
      <c r="D195" s="709"/>
      <c r="E195" s="709"/>
      <c r="F195" s="710"/>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x14ac:dyDescent="0.15">
      <c r="A196" s="708"/>
      <c r="B196" s="709"/>
      <c r="C196" s="709"/>
      <c r="D196" s="709"/>
      <c r="E196" s="709"/>
      <c r="F196" s="710"/>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x14ac:dyDescent="0.15">
      <c r="A197" s="708"/>
      <c r="B197" s="709"/>
      <c r="C197" s="709"/>
      <c r="D197" s="709"/>
      <c r="E197" s="709"/>
      <c r="F197" s="710"/>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x14ac:dyDescent="0.15">
      <c r="A198" s="708"/>
      <c r="B198" s="709"/>
      <c r="C198" s="709"/>
      <c r="D198" s="709"/>
      <c r="E198" s="709"/>
      <c r="F198" s="710"/>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thickBot="1" x14ac:dyDescent="0.2">
      <c r="A199" s="708"/>
      <c r="B199" s="709"/>
      <c r="C199" s="709"/>
      <c r="D199" s="709"/>
      <c r="E199" s="709"/>
      <c r="F199" s="710"/>
      <c r="G199" s="567" t="s">
        <v>22</v>
      </c>
      <c r="H199" s="568"/>
      <c r="I199" s="568"/>
      <c r="J199" s="568"/>
      <c r="K199" s="568"/>
      <c r="L199" s="569"/>
      <c r="M199" s="158"/>
      <c r="N199" s="158"/>
      <c r="O199" s="158"/>
      <c r="P199" s="158"/>
      <c r="Q199" s="158"/>
      <c r="R199" s="158"/>
      <c r="S199" s="158"/>
      <c r="T199" s="158"/>
      <c r="U199" s="158"/>
      <c r="V199" s="158"/>
      <c r="W199" s="158"/>
      <c r="X199" s="159"/>
      <c r="Y199" s="570">
        <f>SUM(Y189:AB198)</f>
        <v>0</v>
      </c>
      <c r="Z199" s="571"/>
      <c r="AA199" s="571"/>
      <c r="AB199" s="572"/>
      <c r="AC199" s="567" t="s">
        <v>22</v>
      </c>
      <c r="AD199" s="568"/>
      <c r="AE199" s="568"/>
      <c r="AF199" s="568"/>
      <c r="AG199" s="568"/>
      <c r="AH199" s="569"/>
      <c r="AI199" s="158"/>
      <c r="AJ199" s="158"/>
      <c r="AK199" s="158"/>
      <c r="AL199" s="158"/>
      <c r="AM199" s="158"/>
      <c r="AN199" s="158"/>
      <c r="AO199" s="158"/>
      <c r="AP199" s="158"/>
      <c r="AQ199" s="158"/>
      <c r="AR199" s="158"/>
      <c r="AS199" s="158"/>
      <c r="AT199" s="159"/>
      <c r="AU199" s="570">
        <f>SUM(AU189:AX198)</f>
        <v>0</v>
      </c>
      <c r="AV199" s="571"/>
      <c r="AW199" s="571"/>
      <c r="AX199" s="573"/>
    </row>
    <row r="200" spans="1:50" ht="30" customHeight="1" x14ac:dyDescent="0.15">
      <c r="A200" s="708"/>
      <c r="B200" s="709"/>
      <c r="C200" s="709"/>
      <c r="D200" s="709"/>
      <c r="E200" s="709"/>
      <c r="F200" s="710"/>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397</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8"/>
      <c r="B201" s="709"/>
      <c r="C201" s="709"/>
      <c r="D201" s="709"/>
      <c r="E201" s="709"/>
      <c r="F201" s="710"/>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3"/>
    </row>
    <row r="202" spans="1:50" ht="24.75" customHeight="1" x14ac:dyDescent="0.15">
      <c r="A202" s="708"/>
      <c r="B202" s="709"/>
      <c r="C202" s="709"/>
      <c r="D202" s="709"/>
      <c r="E202" s="709"/>
      <c r="F202" s="710"/>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4"/>
    </row>
    <row r="203" spans="1:50" ht="24.75" customHeight="1" x14ac:dyDescent="0.15">
      <c r="A203" s="708"/>
      <c r="B203" s="709"/>
      <c r="C203" s="709"/>
      <c r="D203" s="709"/>
      <c r="E203" s="709"/>
      <c r="F203" s="710"/>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6"/>
    </row>
    <row r="204" spans="1:50" ht="24.75" customHeight="1" x14ac:dyDescent="0.15">
      <c r="A204" s="708"/>
      <c r="B204" s="709"/>
      <c r="C204" s="709"/>
      <c r="D204" s="709"/>
      <c r="E204" s="709"/>
      <c r="F204" s="710"/>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6"/>
    </row>
    <row r="205" spans="1:50" ht="24.75" customHeight="1" x14ac:dyDescent="0.15">
      <c r="A205" s="708"/>
      <c r="B205" s="709"/>
      <c r="C205" s="709"/>
      <c r="D205" s="709"/>
      <c r="E205" s="709"/>
      <c r="F205" s="710"/>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6"/>
    </row>
    <row r="206" spans="1:50" ht="24.75" customHeight="1" x14ac:dyDescent="0.15">
      <c r="A206" s="708"/>
      <c r="B206" s="709"/>
      <c r="C206" s="709"/>
      <c r="D206" s="709"/>
      <c r="E206" s="709"/>
      <c r="F206" s="710"/>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6"/>
    </row>
    <row r="207" spans="1:50" ht="24.75" customHeight="1" x14ac:dyDescent="0.15">
      <c r="A207" s="708"/>
      <c r="B207" s="709"/>
      <c r="C207" s="709"/>
      <c r="D207" s="709"/>
      <c r="E207" s="709"/>
      <c r="F207" s="710"/>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customHeight="1" x14ac:dyDescent="0.15">
      <c r="A208" s="708"/>
      <c r="B208" s="709"/>
      <c r="C208" s="709"/>
      <c r="D208" s="709"/>
      <c r="E208" s="709"/>
      <c r="F208" s="710"/>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customHeight="1" x14ac:dyDescent="0.15">
      <c r="A209" s="708"/>
      <c r="B209" s="709"/>
      <c r="C209" s="709"/>
      <c r="D209" s="709"/>
      <c r="E209" s="709"/>
      <c r="F209" s="710"/>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customHeight="1" x14ac:dyDescent="0.15">
      <c r="A210" s="708"/>
      <c r="B210" s="709"/>
      <c r="C210" s="709"/>
      <c r="D210" s="709"/>
      <c r="E210" s="709"/>
      <c r="F210" s="710"/>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customHeight="1" x14ac:dyDescent="0.15">
      <c r="A211" s="708"/>
      <c r="B211" s="709"/>
      <c r="C211" s="709"/>
      <c r="D211" s="709"/>
      <c r="E211" s="709"/>
      <c r="F211" s="710"/>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8" t="s">
        <v>398</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399</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8"/>
      <c r="B215" s="709"/>
      <c r="C215" s="709"/>
      <c r="D215" s="709"/>
      <c r="E215" s="709"/>
      <c r="F215" s="710"/>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3"/>
    </row>
    <row r="216" spans="1:50" ht="24.75" customHeight="1" x14ac:dyDescent="0.15">
      <c r="A216" s="708"/>
      <c r="B216" s="709"/>
      <c r="C216" s="709"/>
      <c r="D216" s="709"/>
      <c r="E216" s="709"/>
      <c r="F216" s="710"/>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4"/>
    </row>
    <row r="217" spans="1:50" ht="24.75" customHeight="1" x14ac:dyDescent="0.15">
      <c r="A217" s="708"/>
      <c r="B217" s="709"/>
      <c r="C217" s="709"/>
      <c r="D217" s="709"/>
      <c r="E217" s="709"/>
      <c r="F217" s="710"/>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6"/>
    </row>
    <row r="218" spans="1:50" ht="24.75" customHeight="1" x14ac:dyDescent="0.15">
      <c r="A218" s="708"/>
      <c r="B218" s="709"/>
      <c r="C218" s="709"/>
      <c r="D218" s="709"/>
      <c r="E218" s="709"/>
      <c r="F218" s="710"/>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6"/>
    </row>
    <row r="219" spans="1:50" ht="24.75" customHeight="1" x14ac:dyDescent="0.15">
      <c r="A219" s="708"/>
      <c r="B219" s="709"/>
      <c r="C219" s="709"/>
      <c r="D219" s="709"/>
      <c r="E219" s="709"/>
      <c r="F219" s="710"/>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6"/>
    </row>
    <row r="220" spans="1:50" ht="24.75" customHeight="1" x14ac:dyDescent="0.15">
      <c r="A220" s="708"/>
      <c r="B220" s="709"/>
      <c r="C220" s="709"/>
      <c r="D220" s="709"/>
      <c r="E220" s="709"/>
      <c r="F220" s="710"/>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customHeight="1" x14ac:dyDescent="0.15">
      <c r="A221" s="708"/>
      <c r="B221" s="709"/>
      <c r="C221" s="709"/>
      <c r="D221" s="709"/>
      <c r="E221" s="709"/>
      <c r="F221" s="710"/>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customHeight="1" x14ac:dyDescent="0.15">
      <c r="A222" s="708"/>
      <c r="B222" s="709"/>
      <c r="C222" s="709"/>
      <c r="D222" s="709"/>
      <c r="E222" s="709"/>
      <c r="F222" s="710"/>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customHeight="1" x14ac:dyDescent="0.15">
      <c r="A223" s="708"/>
      <c r="B223" s="709"/>
      <c r="C223" s="709"/>
      <c r="D223" s="709"/>
      <c r="E223" s="709"/>
      <c r="F223" s="710"/>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customHeight="1" x14ac:dyDescent="0.15">
      <c r="A224" s="708"/>
      <c r="B224" s="709"/>
      <c r="C224" s="709"/>
      <c r="D224" s="709"/>
      <c r="E224" s="709"/>
      <c r="F224" s="710"/>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customHeight="1" x14ac:dyDescent="0.15">
      <c r="A225" s="708"/>
      <c r="B225" s="709"/>
      <c r="C225" s="709"/>
      <c r="D225" s="709"/>
      <c r="E225" s="709"/>
      <c r="F225" s="710"/>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customHeight="1" thickBot="1" x14ac:dyDescent="0.2">
      <c r="A226" s="708"/>
      <c r="B226" s="709"/>
      <c r="C226" s="709"/>
      <c r="D226" s="709"/>
      <c r="E226" s="709"/>
      <c r="F226" s="710"/>
      <c r="G226" s="567" t="s">
        <v>22</v>
      </c>
      <c r="H226" s="568"/>
      <c r="I226" s="568"/>
      <c r="J226" s="568"/>
      <c r="K226" s="568"/>
      <c r="L226" s="569"/>
      <c r="M226" s="158"/>
      <c r="N226" s="158"/>
      <c r="O226" s="158"/>
      <c r="P226" s="158"/>
      <c r="Q226" s="158"/>
      <c r="R226" s="158"/>
      <c r="S226" s="158"/>
      <c r="T226" s="158"/>
      <c r="U226" s="158"/>
      <c r="V226" s="158"/>
      <c r="W226" s="158"/>
      <c r="X226" s="159"/>
      <c r="Y226" s="570">
        <f>SUM(Y216:AB225)</f>
        <v>0</v>
      </c>
      <c r="Z226" s="571"/>
      <c r="AA226" s="571"/>
      <c r="AB226" s="572"/>
      <c r="AC226" s="567" t="s">
        <v>22</v>
      </c>
      <c r="AD226" s="568"/>
      <c r="AE226" s="568"/>
      <c r="AF226" s="568"/>
      <c r="AG226" s="568"/>
      <c r="AH226" s="569"/>
      <c r="AI226" s="158"/>
      <c r="AJ226" s="158"/>
      <c r="AK226" s="158"/>
      <c r="AL226" s="158"/>
      <c r="AM226" s="158"/>
      <c r="AN226" s="158"/>
      <c r="AO226" s="158"/>
      <c r="AP226" s="158"/>
      <c r="AQ226" s="158"/>
      <c r="AR226" s="158"/>
      <c r="AS226" s="158"/>
      <c r="AT226" s="159"/>
      <c r="AU226" s="570">
        <f>SUM(AU216:AX225)</f>
        <v>0</v>
      </c>
      <c r="AV226" s="571"/>
      <c r="AW226" s="571"/>
      <c r="AX226" s="573"/>
    </row>
    <row r="227" spans="1:50" ht="30" customHeight="1" x14ac:dyDescent="0.15">
      <c r="A227" s="708"/>
      <c r="B227" s="709"/>
      <c r="C227" s="709"/>
      <c r="D227" s="709"/>
      <c r="E227" s="709"/>
      <c r="F227" s="710"/>
      <c r="G227" s="378" t="s">
        <v>400</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401</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8"/>
      <c r="B228" s="709"/>
      <c r="C228" s="709"/>
      <c r="D228" s="709"/>
      <c r="E228" s="709"/>
      <c r="F228" s="710"/>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3"/>
    </row>
    <row r="229" spans="1:50" ht="24.75" customHeight="1" x14ac:dyDescent="0.15">
      <c r="A229" s="708"/>
      <c r="B229" s="709"/>
      <c r="C229" s="709"/>
      <c r="D229" s="709"/>
      <c r="E229" s="709"/>
      <c r="F229" s="710"/>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4"/>
    </row>
    <row r="230" spans="1:50" ht="24.75" customHeight="1" x14ac:dyDescent="0.15">
      <c r="A230" s="708"/>
      <c r="B230" s="709"/>
      <c r="C230" s="709"/>
      <c r="D230" s="709"/>
      <c r="E230" s="709"/>
      <c r="F230" s="710"/>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6"/>
    </row>
    <row r="231" spans="1:50" ht="24.75" customHeight="1" x14ac:dyDescent="0.15">
      <c r="A231" s="708"/>
      <c r="B231" s="709"/>
      <c r="C231" s="709"/>
      <c r="D231" s="709"/>
      <c r="E231" s="709"/>
      <c r="F231" s="710"/>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6"/>
    </row>
    <row r="232" spans="1:50" ht="24.75" customHeight="1" x14ac:dyDescent="0.15">
      <c r="A232" s="708"/>
      <c r="B232" s="709"/>
      <c r="C232" s="709"/>
      <c r="D232" s="709"/>
      <c r="E232" s="709"/>
      <c r="F232" s="710"/>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6"/>
    </row>
    <row r="233" spans="1:50" ht="24.75" customHeight="1" x14ac:dyDescent="0.15">
      <c r="A233" s="708"/>
      <c r="B233" s="709"/>
      <c r="C233" s="709"/>
      <c r="D233" s="709"/>
      <c r="E233" s="709"/>
      <c r="F233" s="710"/>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6"/>
    </row>
    <row r="234" spans="1:50" ht="24.75" customHeight="1" x14ac:dyDescent="0.15">
      <c r="A234" s="708"/>
      <c r="B234" s="709"/>
      <c r="C234" s="709"/>
      <c r="D234" s="709"/>
      <c r="E234" s="709"/>
      <c r="F234" s="710"/>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6"/>
    </row>
    <row r="235" spans="1:50" ht="24.75" customHeight="1" x14ac:dyDescent="0.15">
      <c r="A235" s="708"/>
      <c r="B235" s="709"/>
      <c r="C235" s="709"/>
      <c r="D235" s="709"/>
      <c r="E235" s="709"/>
      <c r="F235" s="710"/>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6"/>
    </row>
    <row r="236" spans="1:50" ht="24.75" customHeight="1" x14ac:dyDescent="0.15">
      <c r="A236" s="708"/>
      <c r="B236" s="709"/>
      <c r="C236" s="709"/>
      <c r="D236" s="709"/>
      <c r="E236" s="709"/>
      <c r="F236" s="710"/>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6"/>
    </row>
    <row r="237" spans="1:50" ht="24.75" customHeight="1" x14ac:dyDescent="0.15">
      <c r="A237" s="708"/>
      <c r="B237" s="709"/>
      <c r="C237" s="709"/>
      <c r="D237" s="709"/>
      <c r="E237" s="709"/>
      <c r="F237" s="710"/>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6"/>
    </row>
    <row r="238" spans="1:50" ht="24.75" customHeight="1" x14ac:dyDescent="0.15">
      <c r="A238" s="708"/>
      <c r="B238" s="709"/>
      <c r="C238" s="709"/>
      <c r="D238" s="709"/>
      <c r="E238" s="709"/>
      <c r="F238" s="710"/>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6"/>
    </row>
    <row r="239" spans="1:50" ht="24.75" customHeight="1" thickBot="1" x14ac:dyDescent="0.2">
      <c r="A239" s="708"/>
      <c r="B239" s="709"/>
      <c r="C239" s="709"/>
      <c r="D239" s="709"/>
      <c r="E239" s="709"/>
      <c r="F239" s="710"/>
      <c r="G239" s="567" t="s">
        <v>22</v>
      </c>
      <c r="H239" s="568"/>
      <c r="I239" s="568"/>
      <c r="J239" s="568"/>
      <c r="K239" s="568"/>
      <c r="L239" s="569"/>
      <c r="M239" s="158"/>
      <c r="N239" s="158"/>
      <c r="O239" s="158"/>
      <c r="P239" s="158"/>
      <c r="Q239" s="158"/>
      <c r="R239" s="158"/>
      <c r="S239" s="158"/>
      <c r="T239" s="158"/>
      <c r="U239" s="158"/>
      <c r="V239" s="158"/>
      <c r="W239" s="158"/>
      <c r="X239" s="159"/>
      <c r="Y239" s="570">
        <f>SUM(Y229:AB238)</f>
        <v>0</v>
      </c>
      <c r="Z239" s="571"/>
      <c r="AA239" s="571"/>
      <c r="AB239" s="572"/>
      <c r="AC239" s="567" t="s">
        <v>22</v>
      </c>
      <c r="AD239" s="568"/>
      <c r="AE239" s="568"/>
      <c r="AF239" s="568"/>
      <c r="AG239" s="568"/>
      <c r="AH239" s="569"/>
      <c r="AI239" s="158"/>
      <c r="AJ239" s="158"/>
      <c r="AK239" s="158"/>
      <c r="AL239" s="158"/>
      <c r="AM239" s="158"/>
      <c r="AN239" s="158"/>
      <c r="AO239" s="158"/>
      <c r="AP239" s="158"/>
      <c r="AQ239" s="158"/>
      <c r="AR239" s="158"/>
      <c r="AS239" s="158"/>
      <c r="AT239" s="159"/>
      <c r="AU239" s="570">
        <f>SUM(AU229:AX238)</f>
        <v>0</v>
      </c>
      <c r="AV239" s="571"/>
      <c r="AW239" s="571"/>
      <c r="AX239" s="573"/>
    </row>
    <row r="240" spans="1:50" ht="30" customHeight="1" x14ac:dyDescent="0.15">
      <c r="A240" s="708"/>
      <c r="B240" s="709"/>
      <c r="C240" s="709"/>
      <c r="D240" s="709"/>
      <c r="E240" s="709"/>
      <c r="F240" s="710"/>
      <c r="G240" s="378" t="s">
        <v>402</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403</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8"/>
      <c r="B241" s="709"/>
      <c r="C241" s="709"/>
      <c r="D241" s="709"/>
      <c r="E241" s="709"/>
      <c r="F241" s="710"/>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3"/>
    </row>
    <row r="242" spans="1:50" ht="24.75" customHeight="1" x14ac:dyDescent="0.15">
      <c r="A242" s="708"/>
      <c r="B242" s="709"/>
      <c r="C242" s="709"/>
      <c r="D242" s="709"/>
      <c r="E242" s="709"/>
      <c r="F242" s="710"/>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4"/>
    </row>
    <row r="243" spans="1:50" ht="24.75" customHeight="1" x14ac:dyDescent="0.15">
      <c r="A243" s="708"/>
      <c r="B243" s="709"/>
      <c r="C243" s="709"/>
      <c r="D243" s="709"/>
      <c r="E243" s="709"/>
      <c r="F243" s="710"/>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6"/>
    </row>
    <row r="244" spans="1:50" ht="24.75" customHeight="1" x14ac:dyDescent="0.15">
      <c r="A244" s="708"/>
      <c r="B244" s="709"/>
      <c r="C244" s="709"/>
      <c r="D244" s="709"/>
      <c r="E244" s="709"/>
      <c r="F244" s="710"/>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6"/>
    </row>
    <row r="245" spans="1:50" ht="24.75" customHeight="1" x14ac:dyDescent="0.15">
      <c r="A245" s="708"/>
      <c r="B245" s="709"/>
      <c r="C245" s="709"/>
      <c r="D245" s="709"/>
      <c r="E245" s="709"/>
      <c r="F245" s="710"/>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6"/>
    </row>
    <row r="246" spans="1:50" ht="24.75" customHeight="1" x14ac:dyDescent="0.15">
      <c r="A246" s="708"/>
      <c r="B246" s="709"/>
      <c r="C246" s="709"/>
      <c r="D246" s="709"/>
      <c r="E246" s="709"/>
      <c r="F246" s="710"/>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6"/>
    </row>
    <row r="247" spans="1:50" ht="24.75" customHeight="1" x14ac:dyDescent="0.15">
      <c r="A247" s="708"/>
      <c r="B247" s="709"/>
      <c r="C247" s="709"/>
      <c r="D247" s="709"/>
      <c r="E247" s="709"/>
      <c r="F247" s="710"/>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6"/>
    </row>
    <row r="248" spans="1:50" ht="24.75" customHeight="1" x14ac:dyDescent="0.15">
      <c r="A248" s="708"/>
      <c r="B248" s="709"/>
      <c r="C248" s="709"/>
      <c r="D248" s="709"/>
      <c r="E248" s="709"/>
      <c r="F248" s="710"/>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6"/>
    </row>
    <row r="249" spans="1:50" ht="24.75" customHeight="1" x14ac:dyDescent="0.15">
      <c r="A249" s="708"/>
      <c r="B249" s="709"/>
      <c r="C249" s="709"/>
      <c r="D249" s="709"/>
      <c r="E249" s="709"/>
      <c r="F249" s="710"/>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6"/>
    </row>
    <row r="250" spans="1:50" ht="24.75" customHeight="1" x14ac:dyDescent="0.15">
      <c r="A250" s="708"/>
      <c r="B250" s="709"/>
      <c r="C250" s="709"/>
      <c r="D250" s="709"/>
      <c r="E250" s="709"/>
      <c r="F250" s="710"/>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6"/>
    </row>
    <row r="251" spans="1:50" ht="24.75" customHeight="1" x14ac:dyDescent="0.15">
      <c r="A251" s="708"/>
      <c r="B251" s="709"/>
      <c r="C251" s="709"/>
      <c r="D251" s="709"/>
      <c r="E251" s="709"/>
      <c r="F251" s="710"/>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6"/>
    </row>
    <row r="252" spans="1:50" ht="24.75" customHeight="1" thickBot="1" x14ac:dyDescent="0.2">
      <c r="A252" s="708"/>
      <c r="B252" s="709"/>
      <c r="C252" s="709"/>
      <c r="D252" s="709"/>
      <c r="E252" s="709"/>
      <c r="F252" s="710"/>
      <c r="G252" s="567" t="s">
        <v>22</v>
      </c>
      <c r="H252" s="568"/>
      <c r="I252" s="568"/>
      <c r="J252" s="568"/>
      <c r="K252" s="568"/>
      <c r="L252" s="569"/>
      <c r="M252" s="158"/>
      <c r="N252" s="158"/>
      <c r="O252" s="158"/>
      <c r="P252" s="158"/>
      <c r="Q252" s="158"/>
      <c r="R252" s="158"/>
      <c r="S252" s="158"/>
      <c r="T252" s="158"/>
      <c r="U252" s="158"/>
      <c r="V252" s="158"/>
      <c r="W252" s="158"/>
      <c r="X252" s="159"/>
      <c r="Y252" s="570">
        <f>SUM(Y242:AB251)</f>
        <v>0</v>
      </c>
      <c r="Z252" s="571"/>
      <c r="AA252" s="571"/>
      <c r="AB252" s="572"/>
      <c r="AC252" s="567" t="s">
        <v>22</v>
      </c>
      <c r="AD252" s="568"/>
      <c r="AE252" s="568"/>
      <c r="AF252" s="568"/>
      <c r="AG252" s="568"/>
      <c r="AH252" s="569"/>
      <c r="AI252" s="158"/>
      <c r="AJ252" s="158"/>
      <c r="AK252" s="158"/>
      <c r="AL252" s="158"/>
      <c r="AM252" s="158"/>
      <c r="AN252" s="158"/>
      <c r="AO252" s="158"/>
      <c r="AP252" s="158"/>
      <c r="AQ252" s="158"/>
      <c r="AR252" s="158"/>
      <c r="AS252" s="158"/>
      <c r="AT252" s="159"/>
      <c r="AU252" s="570">
        <f>SUM(AU242:AX251)</f>
        <v>0</v>
      </c>
      <c r="AV252" s="571"/>
      <c r="AW252" s="571"/>
      <c r="AX252" s="573"/>
    </row>
    <row r="253" spans="1:50" ht="30" customHeight="1" x14ac:dyDescent="0.15">
      <c r="A253" s="708"/>
      <c r="B253" s="709"/>
      <c r="C253" s="709"/>
      <c r="D253" s="709"/>
      <c r="E253" s="709"/>
      <c r="F253" s="710"/>
      <c r="G253" s="378" t="s">
        <v>404</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405</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8"/>
      <c r="B254" s="709"/>
      <c r="C254" s="709"/>
      <c r="D254" s="709"/>
      <c r="E254" s="709"/>
      <c r="F254" s="710"/>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3"/>
    </row>
    <row r="255" spans="1:50" ht="24.75" customHeight="1" x14ac:dyDescent="0.15">
      <c r="A255" s="708"/>
      <c r="B255" s="709"/>
      <c r="C255" s="709"/>
      <c r="D255" s="709"/>
      <c r="E255" s="709"/>
      <c r="F255" s="710"/>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4"/>
    </row>
    <row r="256" spans="1:50" ht="24.75" customHeight="1" x14ac:dyDescent="0.15">
      <c r="A256" s="708"/>
      <c r="B256" s="709"/>
      <c r="C256" s="709"/>
      <c r="D256" s="709"/>
      <c r="E256" s="709"/>
      <c r="F256" s="710"/>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6"/>
    </row>
    <row r="257" spans="1:50" ht="24.75" customHeight="1" x14ac:dyDescent="0.15">
      <c r="A257" s="708"/>
      <c r="B257" s="709"/>
      <c r="C257" s="709"/>
      <c r="D257" s="709"/>
      <c r="E257" s="709"/>
      <c r="F257" s="710"/>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6"/>
    </row>
    <row r="258" spans="1:50" ht="24.75" customHeight="1" x14ac:dyDescent="0.15">
      <c r="A258" s="708"/>
      <c r="B258" s="709"/>
      <c r="C258" s="709"/>
      <c r="D258" s="709"/>
      <c r="E258" s="709"/>
      <c r="F258" s="710"/>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6"/>
    </row>
    <row r="259" spans="1:50" ht="24.75" customHeight="1" x14ac:dyDescent="0.15">
      <c r="A259" s="708"/>
      <c r="B259" s="709"/>
      <c r="C259" s="709"/>
      <c r="D259" s="709"/>
      <c r="E259" s="709"/>
      <c r="F259" s="710"/>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6"/>
    </row>
    <row r="260" spans="1:50" ht="24.75" customHeight="1" x14ac:dyDescent="0.15">
      <c r="A260" s="708"/>
      <c r="B260" s="709"/>
      <c r="C260" s="709"/>
      <c r="D260" s="709"/>
      <c r="E260" s="709"/>
      <c r="F260" s="710"/>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6"/>
    </row>
    <row r="261" spans="1:50" ht="24.75" customHeight="1" x14ac:dyDescent="0.15">
      <c r="A261" s="708"/>
      <c r="B261" s="709"/>
      <c r="C261" s="709"/>
      <c r="D261" s="709"/>
      <c r="E261" s="709"/>
      <c r="F261" s="710"/>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6"/>
    </row>
    <row r="262" spans="1:50" ht="24.75" customHeight="1" x14ac:dyDescent="0.15">
      <c r="A262" s="708"/>
      <c r="B262" s="709"/>
      <c r="C262" s="709"/>
      <c r="D262" s="709"/>
      <c r="E262" s="709"/>
      <c r="F262" s="710"/>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6"/>
    </row>
    <row r="263" spans="1:50" ht="24.75" customHeight="1" x14ac:dyDescent="0.15">
      <c r="A263" s="708"/>
      <c r="B263" s="709"/>
      <c r="C263" s="709"/>
      <c r="D263" s="709"/>
      <c r="E263" s="709"/>
      <c r="F263" s="710"/>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6"/>
    </row>
    <row r="264" spans="1:50" ht="24.75" customHeight="1" x14ac:dyDescent="0.15">
      <c r="A264" s="708"/>
      <c r="B264" s="709"/>
      <c r="C264" s="709"/>
      <c r="D264" s="709"/>
      <c r="E264" s="709"/>
      <c r="F264" s="710"/>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6"/>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43" priority="271">
      <formula>IF(RIGHT(TEXT(Y5,"0.#"),1)=".",FALSE,TRUE)</formula>
    </cfRule>
    <cfRule type="expression" dxfId="742" priority="272">
      <formula>IF(RIGHT(TEXT(Y5,"0.#"),1)=".",TRUE,FALSE)</formula>
    </cfRule>
  </conditionalFormatting>
  <conditionalFormatting sqref="Y14">
    <cfRule type="expression" dxfId="741" priority="269">
      <formula>IF(RIGHT(TEXT(Y14,"0.#"),1)=".",FALSE,TRUE)</formula>
    </cfRule>
    <cfRule type="expression" dxfId="740" priority="270">
      <formula>IF(RIGHT(TEXT(Y14,"0.#"),1)=".",TRUE,FALSE)</formula>
    </cfRule>
  </conditionalFormatting>
  <conditionalFormatting sqref="Y6:Y13 Y4">
    <cfRule type="expression" dxfId="739" priority="267">
      <formula>IF(RIGHT(TEXT(Y4,"0.#"),1)=".",FALSE,TRUE)</formula>
    </cfRule>
    <cfRule type="expression" dxfId="738" priority="268">
      <formula>IF(RIGHT(TEXT(Y4,"0.#"),1)=".",TRUE,FALSE)</formula>
    </cfRule>
  </conditionalFormatting>
  <conditionalFormatting sqref="AU5">
    <cfRule type="expression" dxfId="737" priority="265">
      <formula>IF(RIGHT(TEXT(AU5,"0.#"),1)=".",FALSE,TRUE)</formula>
    </cfRule>
    <cfRule type="expression" dxfId="736" priority="266">
      <formula>IF(RIGHT(TEXT(AU5,"0.#"),1)=".",TRUE,FALSE)</formula>
    </cfRule>
  </conditionalFormatting>
  <conditionalFormatting sqref="AU14">
    <cfRule type="expression" dxfId="735" priority="263">
      <formula>IF(RIGHT(TEXT(AU14,"0.#"),1)=".",FALSE,TRUE)</formula>
    </cfRule>
    <cfRule type="expression" dxfId="734" priority="264">
      <formula>IF(RIGHT(TEXT(AU14,"0.#"),1)=".",TRUE,FALSE)</formula>
    </cfRule>
  </conditionalFormatting>
  <conditionalFormatting sqref="AU6:AU13 AU4">
    <cfRule type="expression" dxfId="733" priority="261">
      <formula>IF(RIGHT(TEXT(AU4,"0.#"),1)=".",FALSE,TRUE)</formula>
    </cfRule>
    <cfRule type="expression" dxfId="732" priority="262">
      <formula>IF(RIGHT(TEXT(AU4,"0.#"),1)=".",TRUE,FALSE)</formula>
    </cfRule>
  </conditionalFormatting>
  <conditionalFormatting sqref="Y18">
    <cfRule type="expression" dxfId="731" priority="259">
      <formula>IF(RIGHT(TEXT(Y18,"0.#"),1)=".",FALSE,TRUE)</formula>
    </cfRule>
    <cfRule type="expression" dxfId="730" priority="260">
      <formula>IF(RIGHT(TEXT(Y18,"0.#"),1)=".",TRUE,FALSE)</formula>
    </cfRule>
  </conditionalFormatting>
  <conditionalFormatting sqref="Y27">
    <cfRule type="expression" dxfId="729" priority="257">
      <formula>IF(RIGHT(TEXT(Y27,"0.#"),1)=".",FALSE,TRUE)</formula>
    </cfRule>
    <cfRule type="expression" dxfId="728" priority="258">
      <formula>IF(RIGHT(TEXT(Y27,"0.#"),1)=".",TRUE,FALSE)</formula>
    </cfRule>
  </conditionalFormatting>
  <conditionalFormatting sqref="Y19:Y26 Y17">
    <cfRule type="expression" dxfId="727" priority="255">
      <formula>IF(RIGHT(TEXT(Y17,"0.#"),1)=".",FALSE,TRUE)</formula>
    </cfRule>
    <cfRule type="expression" dxfId="726" priority="256">
      <formula>IF(RIGHT(TEXT(Y17,"0.#"),1)=".",TRUE,FALSE)</formula>
    </cfRule>
  </conditionalFormatting>
  <conditionalFormatting sqref="AU18">
    <cfRule type="expression" dxfId="725" priority="253">
      <formula>IF(RIGHT(TEXT(AU18,"0.#"),1)=".",FALSE,TRUE)</formula>
    </cfRule>
    <cfRule type="expression" dxfId="724" priority="254">
      <formula>IF(RIGHT(TEXT(AU18,"0.#"),1)=".",TRUE,FALSE)</formula>
    </cfRule>
  </conditionalFormatting>
  <conditionalFormatting sqref="AU27">
    <cfRule type="expression" dxfId="723" priority="251">
      <formula>IF(RIGHT(TEXT(AU27,"0.#"),1)=".",FALSE,TRUE)</formula>
    </cfRule>
    <cfRule type="expression" dxfId="722" priority="252">
      <formula>IF(RIGHT(TEXT(AU27,"0.#"),1)=".",TRUE,FALSE)</formula>
    </cfRule>
  </conditionalFormatting>
  <conditionalFormatting sqref="AU19:AU26 AU17">
    <cfRule type="expression" dxfId="721" priority="249">
      <formula>IF(RIGHT(TEXT(AU17,"0.#"),1)=".",FALSE,TRUE)</formula>
    </cfRule>
    <cfRule type="expression" dxfId="720" priority="250">
      <formula>IF(RIGHT(TEXT(AU17,"0.#"),1)=".",TRUE,FALSE)</formula>
    </cfRule>
  </conditionalFormatting>
  <conditionalFormatting sqref="Y31">
    <cfRule type="expression" dxfId="719" priority="247">
      <formula>IF(RIGHT(TEXT(Y31,"0.#"),1)=".",FALSE,TRUE)</formula>
    </cfRule>
    <cfRule type="expression" dxfId="718" priority="248">
      <formula>IF(RIGHT(TEXT(Y31,"0.#"),1)=".",TRUE,FALSE)</formula>
    </cfRule>
  </conditionalFormatting>
  <conditionalFormatting sqref="Y40">
    <cfRule type="expression" dxfId="717" priority="245">
      <formula>IF(RIGHT(TEXT(Y40,"0.#"),1)=".",FALSE,TRUE)</formula>
    </cfRule>
    <cfRule type="expression" dxfId="716" priority="246">
      <formula>IF(RIGHT(TEXT(Y40,"0.#"),1)=".",TRUE,FALSE)</formula>
    </cfRule>
  </conditionalFormatting>
  <conditionalFormatting sqref="Y32:Y39 Y30">
    <cfRule type="expression" dxfId="715" priority="243">
      <formula>IF(RIGHT(TEXT(Y30,"0.#"),1)=".",FALSE,TRUE)</formula>
    </cfRule>
    <cfRule type="expression" dxfId="714" priority="244">
      <formula>IF(RIGHT(TEXT(Y30,"0.#"),1)=".",TRUE,FALSE)</formula>
    </cfRule>
  </conditionalFormatting>
  <conditionalFormatting sqref="AU31">
    <cfRule type="expression" dxfId="713" priority="241">
      <formula>IF(RIGHT(TEXT(AU31,"0.#"),1)=".",FALSE,TRUE)</formula>
    </cfRule>
    <cfRule type="expression" dxfId="712" priority="242">
      <formula>IF(RIGHT(TEXT(AU31,"0.#"),1)=".",TRUE,FALSE)</formula>
    </cfRule>
  </conditionalFormatting>
  <conditionalFormatting sqref="AU40">
    <cfRule type="expression" dxfId="711" priority="239">
      <formula>IF(RIGHT(TEXT(AU40,"0.#"),1)=".",FALSE,TRUE)</formula>
    </cfRule>
    <cfRule type="expression" dxfId="710" priority="240">
      <formula>IF(RIGHT(TEXT(AU40,"0.#"),1)=".",TRUE,FALSE)</formula>
    </cfRule>
  </conditionalFormatting>
  <conditionalFormatting sqref="AU32:AU39 AU30">
    <cfRule type="expression" dxfId="709" priority="237">
      <formula>IF(RIGHT(TEXT(AU30,"0.#"),1)=".",FALSE,TRUE)</formula>
    </cfRule>
    <cfRule type="expression" dxfId="708" priority="238">
      <formula>IF(RIGHT(TEXT(AU30,"0.#"),1)=".",TRUE,FALSE)</formula>
    </cfRule>
  </conditionalFormatting>
  <conditionalFormatting sqref="Y44">
    <cfRule type="expression" dxfId="707" priority="235">
      <formula>IF(RIGHT(TEXT(Y44,"0.#"),1)=".",FALSE,TRUE)</formula>
    </cfRule>
    <cfRule type="expression" dxfId="706" priority="236">
      <formula>IF(RIGHT(TEXT(Y44,"0.#"),1)=".",TRUE,FALSE)</formula>
    </cfRule>
  </conditionalFormatting>
  <conditionalFormatting sqref="Y53">
    <cfRule type="expression" dxfId="705" priority="233">
      <formula>IF(RIGHT(TEXT(Y53,"0.#"),1)=".",FALSE,TRUE)</formula>
    </cfRule>
    <cfRule type="expression" dxfId="704" priority="234">
      <formula>IF(RIGHT(TEXT(Y53,"0.#"),1)=".",TRUE,FALSE)</formula>
    </cfRule>
  </conditionalFormatting>
  <conditionalFormatting sqref="Y45:Y52 Y43">
    <cfRule type="expression" dxfId="703" priority="231">
      <formula>IF(RIGHT(TEXT(Y43,"0.#"),1)=".",FALSE,TRUE)</formula>
    </cfRule>
    <cfRule type="expression" dxfId="702" priority="232">
      <formula>IF(RIGHT(TEXT(Y43,"0.#"),1)=".",TRUE,FALSE)</formula>
    </cfRule>
  </conditionalFormatting>
  <conditionalFormatting sqref="AU44">
    <cfRule type="expression" dxfId="701" priority="229">
      <formula>IF(RIGHT(TEXT(AU44,"0.#"),1)=".",FALSE,TRUE)</formula>
    </cfRule>
    <cfRule type="expression" dxfId="700" priority="230">
      <formula>IF(RIGHT(TEXT(AU44,"0.#"),1)=".",TRUE,FALSE)</formula>
    </cfRule>
  </conditionalFormatting>
  <conditionalFormatting sqref="AU53">
    <cfRule type="expression" dxfId="699" priority="227">
      <formula>IF(RIGHT(TEXT(AU53,"0.#"),1)=".",FALSE,TRUE)</formula>
    </cfRule>
    <cfRule type="expression" dxfId="698" priority="228">
      <formula>IF(RIGHT(TEXT(AU53,"0.#"),1)=".",TRUE,FALSE)</formula>
    </cfRule>
  </conditionalFormatting>
  <conditionalFormatting sqref="AU45:AU52 AU43">
    <cfRule type="expression" dxfId="697" priority="225">
      <formula>IF(RIGHT(TEXT(AU43,"0.#"),1)=".",FALSE,TRUE)</formula>
    </cfRule>
    <cfRule type="expression" dxfId="696" priority="226">
      <formula>IF(RIGHT(TEXT(AU43,"0.#"),1)=".",TRUE,FALSE)</formula>
    </cfRule>
  </conditionalFormatting>
  <conditionalFormatting sqref="Y58">
    <cfRule type="expression" dxfId="695" priority="223">
      <formula>IF(RIGHT(TEXT(Y58,"0.#"),1)=".",FALSE,TRUE)</formula>
    </cfRule>
    <cfRule type="expression" dxfId="694" priority="224">
      <formula>IF(RIGHT(TEXT(Y58,"0.#"),1)=".",TRUE,FALSE)</formula>
    </cfRule>
  </conditionalFormatting>
  <conditionalFormatting sqref="Y67">
    <cfRule type="expression" dxfId="693" priority="221">
      <formula>IF(RIGHT(TEXT(Y67,"0.#"),1)=".",FALSE,TRUE)</formula>
    </cfRule>
    <cfRule type="expression" dxfId="692" priority="222">
      <formula>IF(RIGHT(TEXT(Y67,"0.#"),1)=".",TRUE,FALSE)</formula>
    </cfRule>
  </conditionalFormatting>
  <conditionalFormatting sqref="Y59:Y66 Y57">
    <cfRule type="expression" dxfId="691" priority="219">
      <formula>IF(RIGHT(TEXT(Y57,"0.#"),1)=".",FALSE,TRUE)</formula>
    </cfRule>
    <cfRule type="expression" dxfId="690" priority="220">
      <formula>IF(RIGHT(TEXT(Y57,"0.#"),1)=".",TRUE,FALSE)</formula>
    </cfRule>
  </conditionalFormatting>
  <conditionalFormatting sqref="AU58">
    <cfRule type="expression" dxfId="689" priority="217">
      <formula>IF(RIGHT(TEXT(AU58,"0.#"),1)=".",FALSE,TRUE)</formula>
    </cfRule>
    <cfRule type="expression" dxfId="688" priority="218">
      <formula>IF(RIGHT(TEXT(AU58,"0.#"),1)=".",TRUE,FALSE)</formula>
    </cfRule>
  </conditionalFormatting>
  <conditionalFormatting sqref="AU67">
    <cfRule type="expression" dxfId="687" priority="215">
      <formula>IF(RIGHT(TEXT(AU67,"0.#"),1)=".",FALSE,TRUE)</formula>
    </cfRule>
    <cfRule type="expression" dxfId="686" priority="216">
      <formula>IF(RIGHT(TEXT(AU67,"0.#"),1)=".",TRUE,FALSE)</formula>
    </cfRule>
  </conditionalFormatting>
  <conditionalFormatting sqref="AU59:AU66 AU57">
    <cfRule type="expression" dxfId="685" priority="213">
      <formula>IF(RIGHT(TEXT(AU57,"0.#"),1)=".",FALSE,TRUE)</formula>
    </cfRule>
    <cfRule type="expression" dxfId="684" priority="214">
      <formula>IF(RIGHT(TEXT(AU57,"0.#"),1)=".",TRUE,FALSE)</formula>
    </cfRule>
  </conditionalFormatting>
  <conditionalFormatting sqref="Y71">
    <cfRule type="expression" dxfId="683" priority="211">
      <formula>IF(RIGHT(TEXT(Y71,"0.#"),1)=".",FALSE,TRUE)</formula>
    </cfRule>
    <cfRule type="expression" dxfId="682" priority="212">
      <formula>IF(RIGHT(TEXT(Y71,"0.#"),1)=".",TRUE,FALSE)</formula>
    </cfRule>
  </conditionalFormatting>
  <conditionalFormatting sqref="Y80">
    <cfRule type="expression" dxfId="681" priority="209">
      <formula>IF(RIGHT(TEXT(Y80,"0.#"),1)=".",FALSE,TRUE)</formula>
    </cfRule>
    <cfRule type="expression" dxfId="680" priority="210">
      <formula>IF(RIGHT(TEXT(Y80,"0.#"),1)=".",TRUE,FALSE)</formula>
    </cfRule>
  </conditionalFormatting>
  <conditionalFormatting sqref="Y72:Y79 Y70">
    <cfRule type="expression" dxfId="679" priority="207">
      <formula>IF(RIGHT(TEXT(Y70,"0.#"),1)=".",FALSE,TRUE)</formula>
    </cfRule>
    <cfRule type="expression" dxfId="678" priority="208">
      <formula>IF(RIGHT(TEXT(Y70,"0.#"),1)=".",TRUE,FALSE)</formula>
    </cfRule>
  </conditionalFormatting>
  <conditionalFormatting sqref="AU71">
    <cfRule type="expression" dxfId="677" priority="205">
      <formula>IF(RIGHT(TEXT(AU71,"0.#"),1)=".",FALSE,TRUE)</formula>
    </cfRule>
    <cfRule type="expression" dxfId="676" priority="206">
      <formula>IF(RIGHT(TEXT(AU71,"0.#"),1)=".",TRUE,FALSE)</formula>
    </cfRule>
  </conditionalFormatting>
  <conditionalFormatting sqref="AU80">
    <cfRule type="expression" dxfId="675" priority="203">
      <formula>IF(RIGHT(TEXT(AU80,"0.#"),1)=".",FALSE,TRUE)</formula>
    </cfRule>
    <cfRule type="expression" dxfId="674" priority="204">
      <formula>IF(RIGHT(TEXT(AU80,"0.#"),1)=".",TRUE,FALSE)</formula>
    </cfRule>
  </conditionalFormatting>
  <conditionalFormatting sqref="AU72:AU79 AU70">
    <cfRule type="expression" dxfId="673" priority="201">
      <formula>IF(RIGHT(TEXT(AU70,"0.#"),1)=".",FALSE,TRUE)</formula>
    </cfRule>
    <cfRule type="expression" dxfId="672" priority="202">
      <formula>IF(RIGHT(TEXT(AU70,"0.#"),1)=".",TRUE,FALSE)</formula>
    </cfRule>
  </conditionalFormatting>
  <conditionalFormatting sqref="Y84">
    <cfRule type="expression" dxfId="671" priority="199">
      <formula>IF(RIGHT(TEXT(Y84,"0.#"),1)=".",FALSE,TRUE)</formula>
    </cfRule>
    <cfRule type="expression" dxfId="670" priority="200">
      <formula>IF(RIGHT(TEXT(Y84,"0.#"),1)=".",TRUE,FALSE)</formula>
    </cfRule>
  </conditionalFormatting>
  <conditionalFormatting sqref="Y93">
    <cfRule type="expression" dxfId="669" priority="197">
      <formula>IF(RIGHT(TEXT(Y93,"0.#"),1)=".",FALSE,TRUE)</formula>
    </cfRule>
    <cfRule type="expression" dxfId="668" priority="198">
      <formula>IF(RIGHT(TEXT(Y93,"0.#"),1)=".",TRUE,FALSE)</formula>
    </cfRule>
  </conditionalFormatting>
  <conditionalFormatting sqref="Y85:Y92 Y83">
    <cfRule type="expression" dxfId="667" priority="195">
      <formula>IF(RIGHT(TEXT(Y83,"0.#"),1)=".",FALSE,TRUE)</formula>
    </cfRule>
    <cfRule type="expression" dxfId="666" priority="196">
      <formula>IF(RIGHT(TEXT(Y83,"0.#"),1)=".",TRUE,FALSE)</formula>
    </cfRule>
  </conditionalFormatting>
  <conditionalFormatting sqref="AU84">
    <cfRule type="expression" dxfId="665" priority="193">
      <formula>IF(RIGHT(TEXT(AU84,"0.#"),1)=".",FALSE,TRUE)</formula>
    </cfRule>
    <cfRule type="expression" dxfId="664" priority="194">
      <formula>IF(RIGHT(TEXT(AU84,"0.#"),1)=".",TRUE,FALSE)</formula>
    </cfRule>
  </conditionalFormatting>
  <conditionalFormatting sqref="AU93">
    <cfRule type="expression" dxfId="663" priority="191">
      <formula>IF(RIGHT(TEXT(AU93,"0.#"),1)=".",FALSE,TRUE)</formula>
    </cfRule>
    <cfRule type="expression" dxfId="662" priority="192">
      <formula>IF(RIGHT(TEXT(AU93,"0.#"),1)=".",TRUE,FALSE)</formula>
    </cfRule>
  </conditionalFormatting>
  <conditionalFormatting sqref="AU85:AU92 AU83">
    <cfRule type="expression" dxfId="661" priority="189">
      <formula>IF(RIGHT(TEXT(AU83,"0.#"),1)=".",FALSE,TRUE)</formula>
    </cfRule>
    <cfRule type="expression" dxfId="660" priority="190">
      <formula>IF(RIGHT(TEXT(AU83,"0.#"),1)=".",TRUE,FALSE)</formula>
    </cfRule>
  </conditionalFormatting>
  <conditionalFormatting sqref="Y97">
    <cfRule type="expression" dxfId="659" priority="187">
      <formula>IF(RIGHT(TEXT(Y97,"0.#"),1)=".",FALSE,TRUE)</formula>
    </cfRule>
    <cfRule type="expression" dxfId="658" priority="188">
      <formula>IF(RIGHT(TEXT(Y97,"0.#"),1)=".",TRUE,FALSE)</formula>
    </cfRule>
  </conditionalFormatting>
  <conditionalFormatting sqref="Y106">
    <cfRule type="expression" dxfId="657" priority="185">
      <formula>IF(RIGHT(TEXT(Y106,"0.#"),1)=".",FALSE,TRUE)</formula>
    </cfRule>
    <cfRule type="expression" dxfId="656" priority="186">
      <formula>IF(RIGHT(TEXT(Y106,"0.#"),1)=".",TRUE,FALSE)</formula>
    </cfRule>
  </conditionalFormatting>
  <conditionalFormatting sqref="Y98:Y105 Y96">
    <cfRule type="expression" dxfId="655" priority="183">
      <formula>IF(RIGHT(TEXT(Y96,"0.#"),1)=".",FALSE,TRUE)</formula>
    </cfRule>
    <cfRule type="expression" dxfId="654" priority="184">
      <formula>IF(RIGHT(TEXT(Y96,"0.#"),1)=".",TRUE,FALSE)</formula>
    </cfRule>
  </conditionalFormatting>
  <conditionalFormatting sqref="AU97">
    <cfRule type="expression" dxfId="653" priority="181">
      <formula>IF(RIGHT(TEXT(AU97,"0.#"),1)=".",FALSE,TRUE)</formula>
    </cfRule>
    <cfRule type="expression" dxfId="652" priority="182">
      <formula>IF(RIGHT(TEXT(AU97,"0.#"),1)=".",TRUE,FALSE)</formula>
    </cfRule>
  </conditionalFormatting>
  <conditionalFormatting sqref="AU106">
    <cfRule type="expression" dxfId="651" priority="179">
      <formula>IF(RIGHT(TEXT(AU106,"0.#"),1)=".",FALSE,TRUE)</formula>
    </cfRule>
    <cfRule type="expression" dxfId="650" priority="180">
      <formula>IF(RIGHT(TEXT(AU106,"0.#"),1)=".",TRUE,FALSE)</formula>
    </cfRule>
  </conditionalFormatting>
  <conditionalFormatting sqref="AU98:AU105 AU96">
    <cfRule type="expression" dxfId="649" priority="177">
      <formula>IF(RIGHT(TEXT(AU96,"0.#"),1)=".",FALSE,TRUE)</formula>
    </cfRule>
    <cfRule type="expression" dxfId="648" priority="178">
      <formula>IF(RIGHT(TEXT(AU96,"0.#"),1)=".",TRUE,FALSE)</formula>
    </cfRule>
  </conditionalFormatting>
  <conditionalFormatting sqref="Y111">
    <cfRule type="expression" dxfId="647" priority="175">
      <formula>IF(RIGHT(TEXT(Y111,"0.#"),1)=".",FALSE,TRUE)</formula>
    </cfRule>
    <cfRule type="expression" dxfId="646" priority="176">
      <formula>IF(RIGHT(TEXT(Y111,"0.#"),1)=".",TRUE,FALSE)</formula>
    </cfRule>
  </conditionalFormatting>
  <conditionalFormatting sqref="Y120">
    <cfRule type="expression" dxfId="645" priority="173">
      <formula>IF(RIGHT(TEXT(Y120,"0.#"),1)=".",FALSE,TRUE)</formula>
    </cfRule>
    <cfRule type="expression" dxfId="644" priority="174">
      <formula>IF(RIGHT(TEXT(Y120,"0.#"),1)=".",TRUE,FALSE)</formula>
    </cfRule>
  </conditionalFormatting>
  <conditionalFormatting sqref="Y112:Y119 Y110">
    <cfRule type="expression" dxfId="643" priority="171">
      <formula>IF(RIGHT(TEXT(Y110,"0.#"),1)=".",FALSE,TRUE)</formula>
    </cfRule>
    <cfRule type="expression" dxfId="642" priority="172">
      <formula>IF(RIGHT(TEXT(Y110,"0.#"),1)=".",TRUE,FALSE)</formula>
    </cfRule>
  </conditionalFormatting>
  <conditionalFormatting sqref="AU111">
    <cfRule type="expression" dxfId="641" priority="169">
      <formula>IF(RIGHT(TEXT(AU111,"0.#"),1)=".",FALSE,TRUE)</formula>
    </cfRule>
    <cfRule type="expression" dxfId="640" priority="170">
      <formula>IF(RIGHT(TEXT(AU111,"0.#"),1)=".",TRUE,FALSE)</formula>
    </cfRule>
  </conditionalFormatting>
  <conditionalFormatting sqref="AU120">
    <cfRule type="expression" dxfId="639" priority="167">
      <formula>IF(RIGHT(TEXT(AU120,"0.#"),1)=".",FALSE,TRUE)</formula>
    </cfRule>
    <cfRule type="expression" dxfId="638" priority="168">
      <formula>IF(RIGHT(TEXT(AU120,"0.#"),1)=".",TRUE,FALSE)</formula>
    </cfRule>
  </conditionalFormatting>
  <conditionalFormatting sqref="AU112:AU119 AU110">
    <cfRule type="expression" dxfId="637" priority="165">
      <formula>IF(RIGHT(TEXT(AU110,"0.#"),1)=".",FALSE,TRUE)</formula>
    </cfRule>
    <cfRule type="expression" dxfId="636" priority="166">
      <formula>IF(RIGHT(TEXT(AU110,"0.#"),1)=".",TRUE,FALSE)</formula>
    </cfRule>
  </conditionalFormatting>
  <conditionalFormatting sqref="Y124">
    <cfRule type="expression" dxfId="635" priority="151">
      <formula>IF(RIGHT(TEXT(Y124,"0.#"),1)=".",FALSE,TRUE)</formula>
    </cfRule>
    <cfRule type="expression" dxfId="634" priority="152">
      <formula>IF(RIGHT(TEXT(Y124,"0.#"),1)=".",TRUE,FALSE)</formula>
    </cfRule>
  </conditionalFormatting>
  <conditionalFormatting sqref="Y133">
    <cfRule type="expression" dxfId="633" priority="149">
      <formula>IF(RIGHT(TEXT(Y133,"0.#"),1)=".",FALSE,TRUE)</formula>
    </cfRule>
    <cfRule type="expression" dxfId="632" priority="150">
      <formula>IF(RIGHT(TEXT(Y133,"0.#"),1)=".",TRUE,FALSE)</formula>
    </cfRule>
  </conditionalFormatting>
  <conditionalFormatting sqref="Y125:Y132 Y123">
    <cfRule type="expression" dxfId="631" priority="147">
      <formula>IF(RIGHT(TEXT(Y123,"0.#"),1)=".",FALSE,TRUE)</formula>
    </cfRule>
    <cfRule type="expression" dxfId="630" priority="148">
      <formula>IF(RIGHT(TEXT(Y123,"0.#"),1)=".",TRUE,FALSE)</formula>
    </cfRule>
  </conditionalFormatting>
  <conditionalFormatting sqref="AU124">
    <cfRule type="expression" dxfId="629" priority="145">
      <formula>IF(RIGHT(TEXT(AU124,"0.#"),1)=".",FALSE,TRUE)</formula>
    </cfRule>
    <cfRule type="expression" dxfId="628" priority="146">
      <formula>IF(RIGHT(TEXT(AU124,"0.#"),1)=".",TRUE,FALSE)</formula>
    </cfRule>
  </conditionalFormatting>
  <conditionalFormatting sqref="AU133">
    <cfRule type="expression" dxfId="627" priority="143">
      <formula>IF(RIGHT(TEXT(AU133,"0.#"),1)=".",FALSE,TRUE)</formula>
    </cfRule>
    <cfRule type="expression" dxfId="626" priority="144">
      <formula>IF(RIGHT(TEXT(AU133,"0.#"),1)=".",TRUE,FALSE)</formula>
    </cfRule>
  </conditionalFormatting>
  <conditionalFormatting sqref="AU125:AU132 AU123">
    <cfRule type="expression" dxfId="625" priority="141">
      <formula>IF(RIGHT(TEXT(AU123,"0.#"),1)=".",FALSE,TRUE)</formula>
    </cfRule>
    <cfRule type="expression" dxfId="624" priority="142">
      <formula>IF(RIGHT(TEXT(AU123,"0.#"),1)=".",TRUE,FALSE)</formula>
    </cfRule>
  </conditionalFormatting>
  <conditionalFormatting sqref="Y137">
    <cfRule type="expression" dxfId="623" priority="131">
      <formula>IF(RIGHT(TEXT(Y137,"0.#"),1)=".",FALSE,TRUE)</formula>
    </cfRule>
    <cfRule type="expression" dxfId="622" priority="132">
      <formula>IF(RIGHT(TEXT(Y137,"0.#"),1)=".",TRUE,FALSE)</formula>
    </cfRule>
  </conditionalFormatting>
  <conditionalFormatting sqref="Y146">
    <cfRule type="expression" dxfId="621" priority="129">
      <formula>IF(RIGHT(TEXT(Y146,"0.#"),1)=".",FALSE,TRUE)</formula>
    </cfRule>
    <cfRule type="expression" dxfId="620" priority="130">
      <formula>IF(RIGHT(TEXT(Y146,"0.#"),1)=".",TRUE,FALSE)</formula>
    </cfRule>
  </conditionalFormatting>
  <conditionalFormatting sqref="Y138:Y145 Y136">
    <cfRule type="expression" dxfId="619" priority="127">
      <formula>IF(RIGHT(TEXT(Y136,"0.#"),1)=".",FALSE,TRUE)</formula>
    </cfRule>
    <cfRule type="expression" dxfId="618" priority="128">
      <formula>IF(RIGHT(TEXT(Y136,"0.#"),1)=".",TRUE,FALSE)</formula>
    </cfRule>
  </conditionalFormatting>
  <conditionalFormatting sqref="AU137">
    <cfRule type="expression" dxfId="617" priority="125">
      <formula>IF(RIGHT(TEXT(AU137,"0.#"),1)=".",FALSE,TRUE)</formula>
    </cfRule>
    <cfRule type="expression" dxfId="616" priority="126">
      <formula>IF(RIGHT(TEXT(AU137,"0.#"),1)=".",TRUE,FALSE)</formula>
    </cfRule>
  </conditionalFormatting>
  <conditionalFormatting sqref="AU146">
    <cfRule type="expression" dxfId="615" priority="123">
      <formula>IF(RIGHT(TEXT(AU146,"0.#"),1)=".",FALSE,TRUE)</formula>
    </cfRule>
    <cfRule type="expression" dxfId="614" priority="124">
      <formula>IF(RIGHT(TEXT(AU146,"0.#"),1)=".",TRUE,FALSE)</formula>
    </cfRule>
  </conditionalFormatting>
  <conditionalFormatting sqref="AU138:AU145 AU136">
    <cfRule type="expression" dxfId="613" priority="121">
      <formula>IF(RIGHT(TEXT(AU136,"0.#"),1)=".",FALSE,TRUE)</formula>
    </cfRule>
    <cfRule type="expression" dxfId="612" priority="122">
      <formula>IF(RIGHT(TEXT(AU136,"0.#"),1)=".",TRUE,FALSE)</formula>
    </cfRule>
  </conditionalFormatting>
  <conditionalFormatting sqref="Y150">
    <cfRule type="expression" dxfId="611" priority="119">
      <formula>IF(RIGHT(TEXT(Y150,"0.#"),1)=".",FALSE,TRUE)</formula>
    </cfRule>
    <cfRule type="expression" dxfId="610" priority="120">
      <formula>IF(RIGHT(TEXT(Y150,"0.#"),1)=".",TRUE,FALSE)</formula>
    </cfRule>
  </conditionalFormatting>
  <conditionalFormatting sqref="Y159">
    <cfRule type="expression" dxfId="609" priority="117">
      <formula>IF(RIGHT(TEXT(Y159,"0.#"),1)=".",FALSE,TRUE)</formula>
    </cfRule>
    <cfRule type="expression" dxfId="608" priority="118">
      <formula>IF(RIGHT(TEXT(Y159,"0.#"),1)=".",TRUE,FALSE)</formula>
    </cfRule>
  </conditionalFormatting>
  <conditionalFormatting sqref="Y151:Y158 Y149">
    <cfRule type="expression" dxfId="607" priority="115">
      <formula>IF(RIGHT(TEXT(Y149,"0.#"),1)=".",FALSE,TRUE)</formula>
    </cfRule>
    <cfRule type="expression" dxfId="606" priority="116">
      <formula>IF(RIGHT(TEXT(Y149,"0.#"),1)=".",TRUE,FALSE)</formula>
    </cfRule>
  </conditionalFormatting>
  <conditionalFormatting sqref="AU150">
    <cfRule type="expression" dxfId="605" priority="113">
      <formula>IF(RIGHT(TEXT(AU150,"0.#"),1)=".",FALSE,TRUE)</formula>
    </cfRule>
    <cfRule type="expression" dxfId="604" priority="114">
      <formula>IF(RIGHT(TEXT(AU150,"0.#"),1)=".",TRUE,FALSE)</formula>
    </cfRule>
  </conditionalFormatting>
  <conditionalFormatting sqref="AU159">
    <cfRule type="expression" dxfId="603" priority="111">
      <formula>IF(RIGHT(TEXT(AU159,"0.#"),1)=".",FALSE,TRUE)</formula>
    </cfRule>
    <cfRule type="expression" dxfId="602" priority="112">
      <formula>IF(RIGHT(TEXT(AU159,"0.#"),1)=".",TRUE,FALSE)</formula>
    </cfRule>
  </conditionalFormatting>
  <conditionalFormatting sqref="AU151:AU158 AU149">
    <cfRule type="expression" dxfId="601" priority="109">
      <formula>IF(RIGHT(TEXT(AU149,"0.#"),1)=".",FALSE,TRUE)</formula>
    </cfRule>
    <cfRule type="expression" dxfId="600" priority="110">
      <formula>IF(RIGHT(TEXT(AU149,"0.#"),1)=".",TRUE,FALSE)</formula>
    </cfRule>
  </conditionalFormatting>
  <conditionalFormatting sqref="Y164">
    <cfRule type="expression" dxfId="599" priority="107">
      <formula>IF(RIGHT(TEXT(Y164,"0.#"),1)=".",FALSE,TRUE)</formula>
    </cfRule>
    <cfRule type="expression" dxfId="598" priority="108">
      <formula>IF(RIGHT(TEXT(Y164,"0.#"),1)=".",TRUE,FALSE)</formula>
    </cfRule>
  </conditionalFormatting>
  <conditionalFormatting sqref="Y173">
    <cfRule type="expression" dxfId="597" priority="105">
      <formula>IF(RIGHT(TEXT(Y173,"0.#"),1)=".",FALSE,TRUE)</formula>
    </cfRule>
    <cfRule type="expression" dxfId="596" priority="106">
      <formula>IF(RIGHT(TEXT(Y173,"0.#"),1)=".",TRUE,FALSE)</formula>
    </cfRule>
  </conditionalFormatting>
  <conditionalFormatting sqref="Y165:Y172 Y163">
    <cfRule type="expression" dxfId="595" priority="103">
      <formula>IF(RIGHT(TEXT(Y163,"0.#"),1)=".",FALSE,TRUE)</formula>
    </cfRule>
    <cfRule type="expression" dxfId="594" priority="104">
      <formula>IF(RIGHT(TEXT(Y163,"0.#"),1)=".",TRUE,FALSE)</formula>
    </cfRule>
  </conditionalFormatting>
  <conditionalFormatting sqref="AU164">
    <cfRule type="expression" dxfId="593" priority="101">
      <formula>IF(RIGHT(TEXT(AU164,"0.#"),1)=".",FALSE,TRUE)</formula>
    </cfRule>
    <cfRule type="expression" dxfId="592" priority="102">
      <formula>IF(RIGHT(TEXT(AU164,"0.#"),1)=".",TRUE,FALSE)</formula>
    </cfRule>
  </conditionalFormatting>
  <conditionalFormatting sqref="AU173">
    <cfRule type="expression" dxfId="591" priority="99">
      <formula>IF(RIGHT(TEXT(AU173,"0.#"),1)=".",FALSE,TRUE)</formula>
    </cfRule>
    <cfRule type="expression" dxfId="590" priority="100">
      <formula>IF(RIGHT(TEXT(AU173,"0.#"),1)=".",TRUE,FALSE)</formula>
    </cfRule>
  </conditionalFormatting>
  <conditionalFormatting sqref="AU165:AU172 AU163">
    <cfRule type="expression" dxfId="589" priority="97">
      <formula>IF(RIGHT(TEXT(AU163,"0.#"),1)=".",FALSE,TRUE)</formula>
    </cfRule>
    <cfRule type="expression" dxfId="588" priority="98">
      <formula>IF(RIGHT(TEXT(AU163,"0.#"),1)=".",TRUE,FALSE)</formula>
    </cfRule>
  </conditionalFormatting>
  <conditionalFormatting sqref="Y177">
    <cfRule type="expression" dxfId="587" priority="95">
      <formula>IF(RIGHT(TEXT(Y177,"0.#"),1)=".",FALSE,TRUE)</formula>
    </cfRule>
    <cfRule type="expression" dxfId="586" priority="96">
      <formula>IF(RIGHT(TEXT(Y177,"0.#"),1)=".",TRUE,FALSE)</formula>
    </cfRule>
  </conditionalFormatting>
  <conditionalFormatting sqref="Y186">
    <cfRule type="expression" dxfId="585" priority="93">
      <formula>IF(RIGHT(TEXT(Y186,"0.#"),1)=".",FALSE,TRUE)</formula>
    </cfRule>
    <cfRule type="expression" dxfId="584" priority="94">
      <formula>IF(RIGHT(TEXT(Y186,"0.#"),1)=".",TRUE,FALSE)</formula>
    </cfRule>
  </conditionalFormatting>
  <conditionalFormatting sqref="Y178:Y185 Y176">
    <cfRule type="expression" dxfId="583" priority="91">
      <formula>IF(RIGHT(TEXT(Y176,"0.#"),1)=".",FALSE,TRUE)</formula>
    </cfRule>
    <cfRule type="expression" dxfId="582" priority="92">
      <formula>IF(RIGHT(TEXT(Y176,"0.#"),1)=".",TRUE,FALSE)</formula>
    </cfRule>
  </conditionalFormatting>
  <conditionalFormatting sqref="AU177">
    <cfRule type="expression" dxfId="581" priority="89">
      <formula>IF(RIGHT(TEXT(AU177,"0.#"),1)=".",FALSE,TRUE)</formula>
    </cfRule>
    <cfRule type="expression" dxfId="580" priority="90">
      <formula>IF(RIGHT(TEXT(AU177,"0.#"),1)=".",TRUE,FALSE)</formula>
    </cfRule>
  </conditionalFormatting>
  <conditionalFormatting sqref="AU186">
    <cfRule type="expression" dxfId="579" priority="87">
      <formula>IF(RIGHT(TEXT(AU186,"0.#"),1)=".",FALSE,TRUE)</formula>
    </cfRule>
    <cfRule type="expression" dxfId="578" priority="88">
      <formula>IF(RIGHT(TEXT(AU186,"0.#"),1)=".",TRUE,FALSE)</formula>
    </cfRule>
  </conditionalFormatting>
  <conditionalFormatting sqref="AU178:AU185 AU176">
    <cfRule type="expression" dxfId="577" priority="85">
      <formula>IF(RIGHT(TEXT(AU176,"0.#"),1)=".",FALSE,TRUE)</formula>
    </cfRule>
    <cfRule type="expression" dxfId="576" priority="86">
      <formula>IF(RIGHT(TEXT(AU176,"0.#"),1)=".",TRUE,FALSE)</formula>
    </cfRule>
  </conditionalFormatting>
  <conditionalFormatting sqref="Y190">
    <cfRule type="expression" dxfId="575" priority="83">
      <formula>IF(RIGHT(TEXT(Y190,"0.#"),1)=".",FALSE,TRUE)</formula>
    </cfRule>
    <cfRule type="expression" dxfId="574" priority="84">
      <formula>IF(RIGHT(TEXT(Y190,"0.#"),1)=".",TRUE,FALSE)</formula>
    </cfRule>
  </conditionalFormatting>
  <conditionalFormatting sqref="Y199">
    <cfRule type="expression" dxfId="573" priority="81">
      <formula>IF(RIGHT(TEXT(Y199,"0.#"),1)=".",FALSE,TRUE)</formula>
    </cfRule>
    <cfRule type="expression" dxfId="572" priority="82">
      <formula>IF(RIGHT(TEXT(Y199,"0.#"),1)=".",TRUE,FALSE)</formula>
    </cfRule>
  </conditionalFormatting>
  <conditionalFormatting sqref="Y191:Y198 Y189">
    <cfRule type="expression" dxfId="571" priority="79">
      <formula>IF(RIGHT(TEXT(Y189,"0.#"),1)=".",FALSE,TRUE)</formula>
    </cfRule>
    <cfRule type="expression" dxfId="570" priority="80">
      <formula>IF(RIGHT(TEXT(Y189,"0.#"),1)=".",TRUE,FALSE)</formula>
    </cfRule>
  </conditionalFormatting>
  <conditionalFormatting sqref="AU190">
    <cfRule type="expression" dxfId="569" priority="77">
      <formula>IF(RIGHT(TEXT(AU190,"0.#"),1)=".",FALSE,TRUE)</formula>
    </cfRule>
    <cfRule type="expression" dxfId="568" priority="78">
      <formula>IF(RIGHT(TEXT(AU190,"0.#"),1)=".",TRUE,FALSE)</formula>
    </cfRule>
  </conditionalFormatting>
  <conditionalFormatting sqref="AU199">
    <cfRule type="expression" dxfId="567" priority="75">
      <formula>IF(RIGHT(TEXT(AU199,"0.#"),1)=".",FALSE,TRUE)</formula>
    </cfRule>
    <cfRule type="expression" dxfId="566" priority="76">
      <formula>IF(RIGHT(TEXT(AU199,"0.#"),1)=".",TRUE,FALSE)</formula>
    </cfRule>
  </conditionalFormatting>
  <conditionalFormatting sqref="AU191:AU198 AU189">
    <cfRule type="expression" dxfId="565" priority="73">
      <formula>IF(RIGHT(TEXT(AU189,"0.#"),1)=".",FALSE,TRUE)</formula>
    </cfRule>
    <cfRule type="expression" dxfId="564" priority="74">
      <formula>IF(RIGHT(TEXT(AU189,"0.#"),1)=".",TRUE,FALSE)</formula>
    </cfRule>
  </conditionalFormatting>
  <conditionalFormatting sqref="Y203">
    <cfRule type="expression" dxfId="563" priority="71">
      <formula>IF(RIGHT(TEXT(Y203,"0.#"),1)=".",FALSE,TRUE)</formula>
    </cfRule>
    <cfRule type="expression" dxfId="562" priority="72">
      <formula>IF(RIGHT(TEXT(Y203,"0.#"),1)=".",TRUE,FALSE)</formula>
    </cfRule>
  </conditionalFormatting>
  <conditionalFormatting sqref="Y212">
    <cfRule type="expression" dxfId="561" priority="69">
      <formula>IF(RIGHT(TEXT(Y212,"0.#"),1)=".",FALSE,TRUE)</formula>
    </cfRule>
    <cfRule type="expression" dxfId="560" priority="70">
      <formula>IF(RIGHT(TEXT(Y212,"0.#"),1)=".",TRUE,FALSE)</formula>
    </cfRule>
  </conditionalFormatting>
  <conditionalFormatting sqref="Y204:Y211 Y202">
    <cfRule type="expression" dxfId="559" priority="67">
      <formula>IF(RIGHT(TEXT(Y202,"0.#"),1)=".",FALSE,TRUE)</formula>
    </cfRule>
    <cfRule type="expression" dxfId="558" priority="68">
      <formula>IF(RIGHT(TEXT(Y202,"0.#"),1)=".",TRUE,FALSE)</formula>
    </cfRule>
  </conditionalFormatting>
  <conditionalFormatting sqref="AU203">
    <cfRule type="expression" dxfId="557" priority="65">
      <formula>IF(RIGHT(TEXT(AU203,"0.#"),1)=".",FALSE,TRUE)</formula>
    </cfRule>
    <cfRule type="expression" dxfId="556" priority="66">
      <formula>IF(RIGHT(TEXT(AU203,"0.#"),1)=".",TRUE,FALSE)</formula>
    </cfRule>
  </conditionalFormatting>
  <conditionalFormatting sqref="AU212">
    <cfRule type="expression" dxfId="555" priority="63">
      <formula>IF(RIGHT(TEXT(AU212,"0.#"),1)=".",FALSE,TRUE)</formula>
    </cfRule>
    <cfRule type="expression" dxfId="554" priority="64">
      <formula>IF(RIGHT(TEXT(AU212,"0.#"),1)=".",TRUE,FALSE)</formula>
    </cfRule>
  </conditionalFormatting>
  <conditionalFormatting sqref="AU204:AU211 AU202">
    <cfRule type="expression" dxfId="553" priority="61">
      <formula>IF(RIGHT(TEXT(AU202,"0.#"),1)=".",FALSE,TRUE)</formula>
    </cfRule>
    <cfRule type="expression" dxfId="552" priority="62">
      <formula>IF(RIGHT(TEXT(AU202,"0.#"),1)=".",TRUE,FALSE)</formula>
    </cfRule>
  </conditionalFormatting>
  <conditionalFormatting sqref="Y217">
    <cfRule type="expression" dxfId="551" priority="59">
      <formula>IF(RIGHT(TEXT(Y217,"0.#"),1)=".",FALSE,TRUE)</formula>
    </cfRule>
    <cfRule type="expression" dxfId="550" priority="60">
      <formula>IF(RIGHT(TEXT(Y217,"0.#"),1)=".",TRUE,FALSE)</formula>
    </cfRule>
  </conditionalFormatting>
  <conditionalFormatting sqref="Y226">
    <cfRule type="expression" dxfId="549" priority="57">
      <formula>IF(RIGHT(TEXT(Y226,"0.#"),1)=".",FALSE,TRUE)</formula>
    </cfRule>
    <cfRule type="expression" dxfId="548" priority="58">
      <formula>IF(RIGHT(TEXT(Y226,"0.#"),1)=".",TRUE,FALSE)</formula>
    </cfRule>
  </conditionalFormatting>
  <conditionalFormatting sqref="Y218:Y225 Y216">
    <cfRule type="expression" dxfId="547" priority="55">
      <formula>IF(RIGHT(TEXT(Y216,"0.#"),1)=".",FALSE,TRUE)</formula>
    </cfRule>
    <cfRule type="expression" dxfId="546" priority="56">
      <formula>IF(RIGHT(TEXT(Y216,"0.#"),1)=".",TRUE,FALSE)</formula>
    </cfRule>
  </conditionalFormatting>
  <conditionalFormatting sqref="AU217">
    <cfRule type="expression" dxfId="545" priority="53">
      <formula>IF(RIGHT(TEXT(AU217,"0.#"),1)=".",FALSE,TRUE)</formula>
    </cfRule>
    <cfRule type="expression" dxfId="544" priority="54">
      <formula>IF(RIGHT(TEXT(AU217,"0.#"),1)=".",TRUE,FALSE)</formula>
    </cfRule>
  </conditionalFormatting>
  <conditionalFormatting sqref="AU226">
    <cfRule type="expression" dxfId="543" priority="51">
      <formula>IF(RIGHT(TEXT(AU226,"0.#"),1)=".",FALSE,TRUE)</formula>
    </cfRule>
    <cfRule type="expression" dxfId="542" priority="52">
      <formula>IF(RIGHT(TEXT(AU226,"0.#"),1)=".",TRUE,FALSE)</formula>
    </cfRule>
  </conditionalFormatting>
  <conditionalFormatting sqref="AU218:AU225 AU216">
    <cfRule type="expression" dxfId="541" priority="49">
      <formula>IF(RIGHT(TEXT(AU216,"0.#"),1)=".",FALSE,TRUE)</formula>
    </cfRule>
    <cfRule type="expression" dxfId="540" priority="50">
      <formula>IF(RIGHT(TEXT(AU216,"0.#"),1)=".",TRUE,FALSE)</formula>
    </cfRule>
  </conditionalFormatting>
  <conditionalFormatting sqref="Y230">
    <cfRule type="expression" dxfId="539" priority="35">
      <formula>IF(RIGHT(TEXT(Y230,"0.#"),1)=".",FALSE,TRUE)</formula>
    </cfRule>
    <cfRule type="expression" dxfId="538" priority="36">
      <formula>IF(RIGHT(TEXT(Y230,"0.#"),1)=".",TRUE,FALSE)</formula>
    </cfRule>
  </conditionalFormatting>
  <conditionalFormatting sqref="Y239">
    <cfRule type="expression" dxfId="537" priority="33">
      <formula>IF(RIGHT(TEXT(Y239,"0.#"),1)=".",FALSE,TRUE)</formula>
    </cfRule>
    <cfRule type="expression" dxfId="536" priority="34">
      <formula>IF(RIGHT(TEXT(Y239,"0.#"),1)=".",TRUE,FALSE)</formula>
    </cfRule>
  </conditionalFormatting>
  <conditionalFormatting sqref="Y231:Y238 Y229">
    <cfRule type="expression" dxfId="535" priority="31">
      <formula>IF(RIGHT(TEXT(Y229,"0.#"),1)=".",FALSE,TRUE)</formula>
    </cfRule>
    <cfRule type="expression" dxfId="534" priority="32">
      <formula>IF(RIGHT(TEXT(Y229,"0.#"),1)=".",TRUE,FALSE)</formula>
    </cfRule>
  </conditionalFormatting>
  <conditionalFormatting sqref="AU230">
    <cfRule type="expression" dxfId="533" priority="29">
      <formula>IF(RIGHT(TEXT(AU230,"0.#"),1)=".",FALSE,TRUE)</formula>
    </cfRule>
    <cfRule type="expression" dxfId="532" priority="30">
      <formula>IF(RIGHT(TEXT(AU230,"0.#"),1)=".",TRUE,FALSE)</formula>
    </cfRule>
  </conditionalFormatting>
  <conditionalFormatting sqref="AU239">
    <cfRule type="expression" dxfId="531" priority="27">
      <formula>IF(RIGHT(TEXT(AU239,"0.#"),1)=".",FALSE,TRUE)</formula>
    </cfRule>
    <cfRule type="expression" dxfId="530" priority="28">
      <formula>IF(RIGHT(TEXT(AU239,"0.#"),1)=".",TRUE,FALSE)</formula>
    </cfRule>
  </conditionalFormatting>
  <conditionalFormatting sqref="AU231:AU238 AU229">
    <cfRule type="expression" dxfId="529" priority="25">
      <formula>IF(RIGHT(TEXT(AU229,"0.#"),1)=".",FALSE,TRUE)</formula>
    </cfRule>
    <cfRule type="expression" dxfId="528" priority="26">
      <formula>IF(RIGHT(TEXT(AU229,"0.#"),1)=".",TRUE,FALSE)</formula>
    </cfRule>
  </conditionalFormatting>
  <conditionalFormatting sqref="Y243">
    <cfRule type="expression" dxfId="527" priority="23">
      <formula>IF(RIGHT(TEXT(Y243,"0.#"),1)=".",FALSE,TRUE)</formula>
    </cfRule>
    <cfRule type="expression" dxfId="526" priority="24">
      <formula>IF(RIGHT(TEXT(Y243,"0.#"),1)=".",TRUE,FALSE)</formula>
    </cfRule>
  </conditionalFormatting>
  <conditionalFormatting sqref="Y252">
    <cfRule type="expression" dxfId="525" priority="21">
      <formula>IF(RIGHT(TEXT(Y252,"0.#"),1)=".",FALSE,TRUE)</formula>
    </cfRule>
    <cfRule type="expression" dxfId="524" priority="22">
      <formula>IF(RIGHT(TEXT(Y252,"0.#"),1)=".",TRUE,FALSE)</formula>
    </cfRule>
  </conditionalFormatting>
  <conditionalFormatting sqref="Y244:Y251 Y242">
    <cfRule type="expression" dxfId="523" priority="19">
      <formula>IF(RIGHT(TEXT(Y242,"0.#"),1)=".",FALSE,TRUE)</formula>
    </cfRule>
    <cfRule type="expression" dxfId="522" priority="20">
      <formula>IF(RIGHT(TEXT(Y242,"0.#"),1)=".",TRUE,FALSE)</formula>
    </cfRule>
  </conditionalFormatting>
  <conditionalFormatting sqref="AU243">
    <cfRule type="expression" dxfId="521" priority="17">
      <formula>IF(RIGHT(TEXT(AU243,"0.#"),1)=".",FALSE,TRUE)</formula>
    </cfRule>
    <cfRule type="expression" dxfId="520" priority="18">
      <formula>IF(RIGHT(TEXT(AU243,"0.#"),1)=".",TRUE,FALSE)</formula>
    </cfRule>
  </conditionalFormatting>
  <conditionalFormatting sqref="AU252">
    <cfRule type="expression" dxfId="519" priority="15">
      <formula>IF(RIGHT(TEXT(AU252,"0.#"),1)=".",FALSE,TRUE)</formula>
    </cfRule>
    <cfRule type="expression" dxfId="518" priority="16">
      <formula>IF(RIGHT(TEXT(AU252,"0.#"),1)=".",TRUE,FALSE)</formula>
    </cfRule>
  </conditionalFormatting>
  <conditionalFormatting sqref="AU244:AU251 AU242">
    <cfRule type="expression" dxfId="517" priority="13">
      <formula>IF(RIGHT(TEXT(AU242,"0.#"),1)=".",FALSE,TRUE)</formula>
    </cfRule>
    <cfRule type="expression" dxfId="516" priority="14">
      <formula>IF(RIGHT(TEXT(AU242,"0.#"),1)=".",TRUE,FALSE)</formula>
    </cfRule>
  </conditionalFormatting>
  <conditionalFormatting sqref="Y256">
    <cfRule type="expression" dxfId="515" priority="11">
      <formula>IF(RIGHT(TEXT(Y256,"0.#"),1)=".",FALSE,TRUE)</formula>
    </cfRule>
    <cfRule type="expression" dxfId="514" priority="12">
      <formula>IF(RIGHT(TEXT(Y256,"0.#"),1)=".",TRUE,FALSE)</formula>
    </cfRule>
  </conditionalFormatting>
  <conditionalFormatting sqref="Y265">
    <cfRule type="expression" dxfId="513" priority="9">
      <formula>IF(RIGHT(TEXT(Y265,"0.#"),1)=".",FALSE,TRUE)</formula>
    </cfRule>
    <cfRule type="expression" dxfId="512" priority="10">
      <formula>IF(RIGHT(TEXT(Y265,"0.#"),1)=".",TRUE,FALSE)</formula>
    </cfRule>
  </conditionalFormatting>
  <conditionalFormatting sqref="Y257:Y264 Y255">
    <cfRule type="expression" dxfId="511" priority="7">
      <formula>IF(RIGHT(TEXT(Y255,"0.#"),1)=".",FALSE,TRUE)</formula>
    </cfRule>
    <cfRule type="expression" dxfId="510" priority="8">
      <formula>IF(RIGHT(TEXT(Y255,"0.#"),1)=".",TRUE,FALSE)</formula>
    </cfRule>
  </conditionalFormatting>
  <conditionalFormatting sqref="AU256">
    <cfRule type="expression" dxfId="509" priority="5">
      <formula>IF(RIGHT(TEXT(AU256,"0.#"),1)=".",FALSE,TRUE)</formula>
    </cfRule>
    <cfRule type="expression" dxfId="508" priority="6">
      <formula>IF(RIGHT(TEXT(AU256,"0.#"),1)=".",TRUE,FALSE)</formula>
    </cfRule>
  </conditionalFormatting>
  <conditionalFormatting sqref="AU265">
    <cfRule type="expression" dxfId="507" priority="3">
      <formula>IF(RIGHT(TEXT(AU265,"0.#"),1)=".",FALSE,TRUE)</formula>
    </cfRule>
    <cfRule type="expression" dxfId="506" priority="4">
      <formula>IF(RIGHT(TEXT(AU265,"0.#"),1)=".",TRUE,FALSE)</formula>
    </cfRule>
  </conditionalFormatting>
  <conditionalFormatting sqref="AU257:AU264 AU255">
    <cfRule type="expression" dxfId="505" priority="1">
      <formula>IF(RIGHT(TEXT(AU255,"0.#"),1)=".",FALSE,TRUE)</formula>
    </cfRule>
    <cfRule type="expression" dxfId="50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U1" sqref="AU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3" t="s">
        <v>33</v>
      </c>
      <c r="AL3" s="244"/>
      <c r="AM3" s="244"/>
      <c r="AN3" s="244"/>
      <c r="AO3" s="244"/>
      <c r="AP3" s="244"/>
      <c r="AQ3" s="244" t="s">
        <v>23</v>
      </c>
      <c r="AR3" s="244"/>
      <c r="AS3" s="244"/>
      <c r="AT3" s="244"/>
      <c r="AU3" s="95" t="s">
        <v>24</v>
      </c>
      <c r="AV3" s="96"/>
      <c r="AW3" s="96"/>
      <c r="AX3" s="584"/>
    </row>
    <row r="4" spans="1:50" ht="24" customHeight="1" x14ac:dyDescent="0.15">
      <c r="A4" s="577">
        <v>1</v>
      </c>
      <c r="B4" s="577">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7">
        <v>2</v>
      </c>
      <c r="B5" s="577">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7">
        <v>3</v>
      </c>
      <c r="B6" s="577">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7">
        <v>4</v>
      </c>
      <c r="B7" s="577">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7">
        <v>5</v>
      </c>
      <c r="B8" s="577">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7">
        <v>6</v>
      </c>
      <c r="B9" s="577">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7">
        <v>7</v>
      </c>
      <c r="B10" s="577">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7">
        <v>8</v>
      </c>
      <c r="B11" s="577">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7">
        <v>9</v>
      </c>
      <c r="B12" s="577">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7">
        <v>10</v>
      </c>
      <c r="B13" s="577">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customHeight="1" x14ac:dyDescent="0.15">
      <c r="A14" s="577">
        <v>11</v>
      </c>
      <c r="B14" s="577">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customHeight="1" x14ac:dyDescent="0.15">
      <c r="A15" s="577">
        <v>12</v>
      </c>
      <c r="B15" s="577">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customHeight="1" x14ac:dyDescent="0.15">
      <c r="A16" s="577">
        <v>13</v>
      </c>
      <c r="B16" s="577">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customHeight="1" x14ac:dyDescent="0.15">
      <c r="A17" s="577">
        <v>14</v>
      </c>
      <c r="B17" s="577">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customHeight="1" x14ac:dyDescent="0.15">
      <c r="A18" s="577">
        <v>15</v>
      </c>
      <c r="B18" s="577">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customHeight="1" x14ac:dyDescent="0.15">
      <c r="A19" s="577">
        <v>16</v>
      </c>
      <c r="B19" s="577">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customHeight="1" x14ac:dyDescent="0.15">
      <c r="A20" s="577">
        <v>17</v>
      </c>
      <c r="B20" s="577">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customHeight="1" x14ac:dyDescent="0.15">
      <c r="A21" s="577">
        <v>18</v>
      </c>
      <c r="B21" s="577">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customHeight="1" x14ac:dyDescent="0.15">
      <c r="A22" s="577">
        <v>19</v>
      </c>
      <c r="B22" s="577">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customHeight="1" x14ac:dyDescent="0.15">
      <c r="A23" s="577">
        <v>20</v>
      </c>
      <c r="B23" s="577">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customHeight="1" x14ac:dyDescent="0.15">
      <c r="A24" s="577">
        <v>21</v>
      </c>
      <c r="B24" s="577">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customHeight="1" x14ac:dyDescent="0.15">
      <c r="A25" s="577">
        <v>22</v>
      </c>
      <c r="B25" s="577">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customHeight="1" x14ac:dyDescent="0.15">
      <c r="A26" s="577">
        <v>23</v>
      </c>
      <c r="B26" s="577">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customHeight="1" x14ac:dyDescent="0.15">
      <c r="A27" s="577">
        <v>24</v>
      </c>
      <c r="B27" s="577">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customHeight="1" x14ac:dyDescent="0.15">
      <c r="A28" s="577">
        <v>25</v>
      </c>
      <c r="B28" s="577">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customHeight="1" x14ac:dyDescent="0.15">
      <c r="A29" s="577">
        <v>26</v>
      </c>
      <c r="B29" s="577">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customHeight="1" x14ac:dyDescent="0.15">
      <c r="A30" s="577">
        <v>27</v>
      </c>
      <c r="B30" s="577">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customHeight="1" x14ac:dyDescent="0.15">
      <c r="A31" s="577">
        <v>28</v>
      </c>
      <c r="B31" s="577">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customHeight="1" x14ac:dyDescent="0.15">
      <c r="A32" s="577">
        <v>29</v>
      </c>
      <c r="B32" s="577">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customHeight="1" x14ac:dyDescent="0.15">
      <c r="A33" s="577">
        <v>30</v>
      </c>
      <c r="B33" s="577">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3" t="s">
        <v>33</v>
      </c>
      <c r="AL36" s="244"/>
      <c r="AM36" s="244"/>
      <c r="AN36" s="244"/>
      <c r="AO36" s="244"/>
      <c r="AP36" s="244"/>
      <c r="AQ36" s="244" t="s">
        <v>23</v>
      </c>
      <c r="AR36" s="244"/>
      <c r="AS36" s="244"/>
      <c r="AT36" s="244"/>
      <c r="AU36" s="95" t="s">
        <v>24</v>
      </c>
      <c r="AV36" s="96"/>
      <c r="AW36" s="96"/>
      <c r="AX36" s="584"/>
    </row>
    <row r="37" spans="1:50" ht="24" customHeight="1" x14ac:dyDescent="0.15">
      <c r="A37" s="577">
        <v>1</v>
      </c>
      <c r="B37" s="577">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customHeight="1" x14ac:dyDescent="0.15">
      <c r="A38" s="577">
        <v>2</v>
      </c>
      <c r="B38" s="577">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customHeight="1" x14ac:dyDescent="0.15">
      <c r="A39" s="577">
        <v>3</v>
      </c>
      <c r="B39" s="577">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customHeight="1" x14ac:dyDescent="0.15">
      <c r="A40" s="577">
        <v>4</v>
      </c>
      <c r="B40" s="577">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customHeight="1" x14ac:dyDescent="0.15">
      <c r="A41" s="577">
        <v>5</v>
      </c>
      <c r="B41" s="577">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customHeight="1" x14ac:dyDescent="0.15">
      <c r="A42" s="577">
        <v>6</v>
      </c>
      <c r="B42" s="577">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customHeight="1" x14ac:dyDescent="0.15">
      <c r="A43" s="577">
        <v>7</v>
      </c>
      <c r="B43" s="577">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customHeight="1" x14ac:dyDescent="0.15">
      <c r="A44" s="577">
        <v>8</v>
      </c>
      <c r="B44" s="577">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customHeight="1" x14ac:dyDescent="0.15">
      <c r="A45" s="577">
        <v>9</v>
      </c>
      <c r="B45" s="577">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customHeight="1" x14ac:dyDescent="0.15">
      <c r="A46" s="577">
        <v>10</v>
      </c>
      <c r="B46" s="577">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customHeight="1" x14ac:dyDescent="0.15">
      <c r="A47" s="577">
        <v>11</v>
      </c>
      <c r="B47" s="577">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customHeight="1" x14ac:dyDescent="0.15">
      <c r="A48" s="577">
        <v>12</v>
      </c>
      <c r="B48" s="577">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customHeight="1" x14ac:dyDescent="0.15">
      <c r="A49" s="577">
        <v>13</v>
      </c>
      <c r="B49" s="577">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customHeight="1" x14ac:dyDescent="0.15">
      <c r="A50" s="577">
        <v>14</v>
      </c>
      <c r="B50" s="577">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customHeight="1" x14ac:dyDescent="0.15">
      <c r="A51" s="577">
        <v>15</v>
      </c>
      <c r="B51" s="577">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customHeight="1" x14ac:dyDescent="0.15">
      <c r="A52" s="577">
        <v>16</v>
      </c>
      <c r="B52" s="577">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customHeight="1" x14ac:dyDescent="0.15">
      <c r="A53" s="577">
        <v>17</v>
      </c>
      <c r="B53" s="577">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customHeight="1" x14ac:dyDescent="0.15">
      <c r="A54" s="577">
        <v>18</v>
      </c>
      <c r="B54" s="577">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customHeight="1" x14ac:dyDescent="0.15">
      <c r="A55" s="577">
        <v>19</v>
      </c>
      <c r="B55" s="577">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customHeight="1" x14ac:dyDescent="0.15">
      <c r="A56" s="577">
        <v>20</v>
      </c>
      <c r="B56" s="577">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customHeight="1" x14ac:dyDescent="0.15">
      <c r="A57" s="577">
        <v>21</v>
      </c>
      <c r="B57" s="577">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customHeight="1" x14ac:dyDescent="0.15">
      <c r="A58" s="577">
        <v>22</v>
      </c>
      <c r="B58" s="577">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customHeight="1" x14ac:dyDescent="0.15">
      <c r="A59" s="577">
        <v>23</v>
      </c>
      <c r="B59" s="577">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customHeight="1" x14ac:dyDescent="0.15">
      <c r="A60" s="577">
        <v>24</v>
      </c>
      <c r="B60" s="577">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customHeight="1" x14ac:dyDescent="0.15">
      <c r="A61" s="577">
        <v>25</v>
      </c>
      <c r="B61" s="577">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customHeight="1" x14ac:dyDescent="0.15">
      <c r="A62" s="577">
        <v>26</v>
      </c>
      <c r="B62" s="577">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customHeight="1" x14ac:dyDescent="0.15">
      <c r="A63" s="577">
        <v>27</v>
      </c>
      <c r="B63" s="577">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customHeight="1" x14ac:dyDescent="0.15">
      <c r="A64" s="577">
        <v>28</v>
      </c>
      <c r="B64" s="577">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customHeight="1" x14ac:dyDescent="0.15">
      <c r="A65" s="577">
        <v>29</v>
      </c>
      <c r="B65" s="577">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customHeight="1" x14ac:dyDescent="0.15">
      <c r="A66" s="577">
        <v>30</v>
      </c>
      <c r="B66" s="577">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3" t="s">
        <v>33</v>
      </c>
      <c r="AL69" s="244"/>
      <c r="AM69" s="244"/>
      <c r="AN69" s="244"/>
      <c r="AO69" s="244"/>
      <c r="AP69" s="244"/>
      <c r="AQ69" s="244" t="s">
        <v>23</v>
      </c>
      <c r="AR69" s="244"/>
      <c r="AS69" s="244"/>
      <c r="AT69" s="244"/>
      <c r="AU69" s="95" t="s">
        <v>24</v>
      </c>
      <c r="AV69" s="96"/>
      <c r="AW69" s="96"/>
      <c r="AX69" s="584"/>
    </row>
    <row r="70" spans="1:50" ht="24" customHeight="1" x14ac:dyDescent="0.15">
      <c r="A70" s="577">
        <v>1</v>
      </c>
      <c r="B70" s="577">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customHeight="1" x14ac:dyDescent="0.15">
      <c r="A71" s="577">
        <v>2</v>
      </c>
      <c r="B71" s="577">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customHeight="1" x14ac:dyDescent="0.15">
      <c r="A72" s="577">
        <v>3</v>
      </c>
      <c r="B72" s="577">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customHeight="1" x14ac:dyDescent="0.15">
      <c r="A73" s="577">
        <v>4</v>
      </c>
      <c r="B73" s="577">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customHeight="1" x14ac:dyDescent="0.15">
      <c r="A74" s="577">
        <v>5</v>
      </c>
      <c r="B74" s="577">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customHeight="1" x14ac:dyDescent="0.15">
      <c r="A75" s="577">
        <v>6</v>
      </c>
      <c r="B75" s="577">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customHeight="1" x14ac:dyDescent="0.15">
      <c r="A76" s="577">
        <v>7</v>
      </c>
      <c r="B76" s="577">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customHeight="1" x14ac:dyDescent="0.15">
      <c r="A77" s="577">
        <v>8</v>
      </c>
      <c r="B77" s="577">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customHeight="1" x14ac:dyDescent="0.15">
      <c r="A78" s="577">
        <v>9</v>
      </c>
      <c r="B78" s="577">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customHeight="1" x14ac:dyDescent="0.15">
      <c r="A79" s="577">
        <v>10</v>
      </c>
      <c r="B79" s="577">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customHeight="1" x14ac:dyDescent="0.15">
      <c r="A80" s="577">
        <v>11</v>
      </c>
      <c r="B80" s="577">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customHeight="1" x14ac:dyDescent="0.15">
      <c r="A81" s="577">
        <v>12</v>
      </c>
      <c r="B81" s="577">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customHeight="1" x14ac:dyDescent="0.15">
      <c r="A82" s="577">
        <v>13</v>
      </c>
      <c r="B82" s="577">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customHeight="1" x14ac:dyDescent="0.15">
      <c r="A83" s="577">
        <v>14</v>
      </c>
      <c r="B83" s="577">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customHeight="1" x14ac:dyDescent="0.15">
      <c r="A84" s="577">
        <v>15</v>
      </c>
      <c r="B84" s="577">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customHeight="1" x14ac:dyDescent="0.15">
      <c r="A85" s="577">
        <v>16</v>
      </c>
      <c r="B85" s="577">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customHeight="1" x14ac:dyDescent="0.15">
      <c r="A86" s="577">
        <v>17</v>
      </c>
      <c r="B86" s="577">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customHeight="1" x14ac:dyDescent="0.15">
      <c r="A87" s="577">
        <v>18</v>
      </c>
      <c r="B87" s="577">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customHeight="1" x14ac:dyDescent="0.15">
      <c r="A88" s="577">
        <v>19</v>
      </c>
      <c r="B88" s="577">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customHeight="1" x14ac:dyDescent="0.15">
      <c r="A89" s="577">
        <v>20</v>
      </c>
      <c r="B89" s="577">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customHeight="1" x14ac:dyDescent="0.15">
      <c r="A90" s="577">
        <v>21</v>
      </c>
      <c r="B90" s="577">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customHeight="1" x14ac:dyDescent="0.15">
      <c r="A91" s="577">
        <v>22</v>
      </c>
      <c r="B91" s="577">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customHeight="1" x14ac:dyDescent="0.15">
      <c r="A92" s="577">
        <v>23</v>
      </c>
      <c r="B92" s="577">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customHeight="1" x14ac:dyDescent="0.15">
      <c r="A93" s="577">
        <v>24</v>
      </c>
      <c r="B93" s="577">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customHeight="1" x14ac:dyDescent="0.15">
      <c r="A94" s="577">
        <v>25</v>
      </c>
      <c r="B94" s="577">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customHeight="1" x14ac:dyDescent="0.15">
      <c r="A95" s="577">
        <v>26</v>
      </c>
      <c r="B95" s="577">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customHeight="1" x14ac:dyDescent="0.15">
      <c r="A96" s="577">
        <v>27</v>
      </c>
      <c r="B96" s="577">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customHeight="1" x14ac:dyDescent="0.15">
      <c r="A97" s="577">
        <v>28</v>
      </c>
      <c r="B97" s="577">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customHeight="1" x14ac:dyDescent="0.15">
      <c r="A98" s="577">
        <v>29</v>
      </c>
      <c r="B98" s="577">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customHeight="1" x14ac:dyDescent="0.15">
      <c r="A99" s="577">
        <v>30</v>
      </c>
      <c r="B99" s="577">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3" t="s">
        <v>33</v>
      </c>
      <c r="AL102" s="244"/>
      <c r="AM102" s="244"/>
      <c r="AN102" s="244"/>
      <c r="AO102" s="244"/>
      <c r="AP102" s="244"/>
      <c r="AQ102" s="244" t="s">
        <v>23</v>
      </c>
      <c r="AR102" s="244"/>
      <c r="AS102" s="244"/>
      <c r="AT102" s="244"/>
      <c r="AU102" s="95" t="s">
        <v>24</v>
      </c>
      <c r="AV102" s="96"/>
      <c r="AW102" s="96"/>
      <c r="AX102" s="584"/>
    </row>
    <row r="103" spans="1:50" ht="24" customHeight="1" x14ac:dyDescent="0.15">
      <c r="A103" s="577">
        <v>1</v>
      </c>
      <c r="B103" s="577">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customHeight="1" x14ac:dyDescent="0.15">
      <c r="A104" s="577">
        <v>2</v>
      </c>
      <c r="B104" s="577">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customHeight="1" x14ac:dyDescent="0.15">
      <c r="A105" s="577">
        <v>3</v>
      </c>
      <c r="B105" s="577">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customHeight="1" x14ac:dyDescent="0.15">
      <c r="A106" s="577">
        <v>4</v>
      </c>
      <c r="B106" s="577">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customHeight="1" x14ac:dyDescent="0.15">
      <c r="A107" s="577">
        <v>5</v>
      </c>
      <c r="B107" s="577">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customHeight="1" x14ac:dyDescent="0.15">
      <c r="A108" s="577">
        <v>6</v>
      </c>
      <c r="B108" s="577">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customHeight="1" x14ac:dyDescent="0.15">
      <c r="A109" s="577">
        <v>7</v>
      </c>
      <c r="B109" s="577">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customHeight="1" x14ac:dyDescent="0.15">
      <c r="A110" s="577">
        <v>8</v>
      </c>
      <c r="B110" s="577">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customHeight="1" x14ac:dyDescent="0.15">
      <c r="A111" s="577">
        <v>9</v>
      </c>
      <c r="B111" s="577">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customHeight="1" x14ac:dyDescent="0.15">
      <c r="A112" s="577">
        <v>10</v>
      </c>
      <c r="B112" s="577">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customHeight="1" x14ac:dyDescent="0.15">
      <c r="A113" s="577">
        <v>11</v>
      </c>
      <c r="B113" s="577">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customHeight="1" x14ac:dyDescent="0.15">
      <c r="A114" s="577">
        <v>12</v>
      </c>
      <c r="B114" s="577">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customHeight="1" x14ac:dyDescent="0.15">
      <c r="A115" s="577">
        <v>13</v>
      </c>
      <c r="B115" s="577">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customHeight="1" x14ac:dyDescent="0.15">
      <c r="A116" s="577">
        <v>14</v>
      </c>
      <c r="B116" s="577">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customHeight="1" x14ac:dyDescent="0.15">
      <c r="A117" s="577">
        <v>15</v>
      </c>
      <c r="B117" s="577">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customHeight="1" x14ac:dyDescent="0.15">
      <c r="A118" s="577">
        <v>16</v>
      </c>
      <c r="B118" s="577">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customHeight="1" x14ac:dyDescent="0.15">
      <c r="A119" s="577">
        <v>17</v>
      </c>
      <c r="B119" s="577">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customHeight="1" x14ac:dyDescent="0.15">
      <c r="A120" s="577">
        <v>18</v>
      </c>
      <c r="B120" s="577">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customHeight="1" x14ac:dyDescent="0.15">
      <c r="A121" s="577">
        <v>19</v>
      </c>
      <c r="B121" s="577">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customHeight="1" x14ac:dyDescent="0.15">
      <c r="A122" s="577">
        <v>20</v>
      </c>
      <c r="B122" s="577">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customHeight="1" x14ac:dyDescent="0.15">
      <c r="A123" s="577">
        <v>21</v>
      </c>
      <c r="B123" s="577">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customHeight="1" x14ac:dyDescent="0.15">
      <c r="A124" s="577">
        <v>22</v>
      </c>
      <c r="B124" s="577">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customHeight="1" x14ac:dyDescent="0.15">
      <c r="A125" s="577">
        <v>23</v>
      </c>
      <c r="B125" s="577">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customHeight="1" x14ac:dyDescent="0.15">
      <c r="A126" s="577">
        <v>24</v>
      </c>
      <c r="B126" s="577">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customHeight="1" x14ac:dyDescent="0.15">
      <c r="A127" s="577">
        <v>25</v>
      </c>
      <c r="B127" s="577">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customHeight="1" x14ac:dyDescent="0.15">
      <c r="A128" s="577">
        <v>26</v>
      </c>
      <c r="B128" s="577">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customHeight="1" x14ac:dyDescent="0.15">
      <c r="A129" s="577">
        <v>27</v>
      </c>
      <c r="B129" s="577">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customHeight="1" x14ac:dyDescent="0.15">
      <c r="A130" s="577">
        <v>28</v>
      </c>
      <c r="B130" s="577">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customHeight="1" x14ac:dyDescent="0.15">
      <c r="A131" s="577">
        <v>29</v>
      </c>
      <c r="B131" s="577">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customHeight="1" x14ac:dyDescent="0.15">
      <c r="A132" s="577">
        <v>30</v>
      </c>
      <c r="B132" s="577">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4" t="s">
        <v>408</v>
      </c>
      <c r="D135" s="244"/>
      <c r="E135" s="244"/>
      <c r="F135" s="244"/>
      <c r="G135" s="244"/>
      <c r="H135" s="244"/>
      <c r="I135" s="244"/>
      <c r="J135" s="244"/>
      <c r="K135" s="244"/>
      <c r="L135" s="244"/>
      <c r="M135" s="244" t="s">
        <v>409</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3" t="s">
        <v>410</v>
      </c>
      <c r="AL135" s="244"/>
      <c r="AM135" s="244"/>
      <c r="AN135" s="244"/>
      <c r="AO135" s="244"/>
      <c r="AP135" s="244"/>
      <c r="AQ135" s="244" t="s">
        <v>23</v>
      </c>
      <c r="AR135" s="244"/>
      <c r="AS135" s="244"/>
      <c r="AT135" s="244"/>
      <c r="AU135" s="95" t="s">
        <v>24</v>
      </c>
      <c r="AV135" s="96"/>
      <c r="AW135" s="96"/>
      <c r="AX135" s="584"/>
    </row>
    <row r="136" spans="1:50" ht="24" customHeight="1" x14ac:dyDescent="0.15">
      <c r="A136" s="577">
        <v>1</v>
      </c>
      <c r="B136" s="577">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customHeight="1" x14ac:dyDescent="0.15">
      <c r="A137" s="577">
        <v>2</v>
      </c>
      <c r="B137" s="577">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customHeight="1" x14ac:dyDescent="0.15">
      <c r="A138" s="577">
        <v>3</v>
      </c>
      <c r="B138" s="577">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customHeight="1" x14ac:dyDescent="0.15">
      <c r="A139" s="577">
        <v>4</v>
      </c>
      <c r="B139" s="577">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customHeight="1" x14ac:dyDescent="0.15">
      <c r="A140" s="577">
        <v>5</v>
      </c>
      <c r="B140" s="577">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customHeight="1" x14ac:dyDescent="0.15">
      <c r="A141" s="577">
        <v>6</v>
      </c>
      <c r="B141" s="577">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customHeight="1" x14ac:dyDescent="0.15">
      <c r="A142" s="577">
        <v>7</v>
      </c>
      <c r="B142" s="577">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customHeight="1" x14ac:dyDescent="0.15">
      <c r="A143" s="577">
        <v>8</v>
      </c>
      <c r="B143" s="577">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customHeight="1" x14ac:dyDescent="0.15">
      <c r="A144" s="577">
        <v>9</v>
      </c>
      <c r="B144" s="577">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customHeight="1" x14ac:dyDescent="0.15">
      <c r="A145" s="577">
        <v>10</v>
      </c>
      <c r="B145" s="577">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customHeight="1" x14ac:dyDescent="0.15">
      <c r="A146" s="577">
        <v>11</v>
      </c>
      <c r="B146" s="577">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customHeight="1" x14ac:dyDescent="0.15">
      <c r="A147" s="577">
        <v>12</v>
      </c>
      <c r="B147" s="577">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customHeight="1" x14ac:dyDescent="0.15">
      <c r="A148" s="577">
        <v>13</v>
      </c>
      <c r="B148" s="577">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customHeight="1" x14ac:dyDescent="0.15">
      <c r="A149" s="577">
        <v>14</v>
      </c>
      <c r="B149" s="577">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customHeight="1" x14ac:dyDescent="0.15">
      <c r="A150" s="577">
        <v>15</v>
      </c>
      <c r="B150" s="577">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customHeight="1" x14ac:dyDescent="0.15">
      <c r="A151" s="577">
        <v>16</v>
      </c>
      <c r="B151" s="577">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customHeight="1" x14ac:dyDescent="0.15">
      <c r="A152" s="577">
        <v>17</v>
      </c>
      <c r="B152" s="577">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customHeight="1" x14ac:dyDescent="0.15">
      <c r="A153" s="577">
        <v>18</v>
      </c>
      <c r="B153" s="577">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customHeight="1" x14ac:dyDescent="0.15">
      <c r="A154" s="577">
        <v>19</v>
      </c>
      <c r="B154" s="577">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customHeight="1" x14ac:dyDescent="0.15">
      <c r="A155" s="577">
        <v>20</v>
      </c>
      <c r="B155" s="577">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customHeight="1" x14ac:dyDescent="0.15">
      <c r="A156" s="577">
        <v>21</v>
      </c>
      <c r="B156" s="577">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customHeight="1" x14ac:dyDescent="0.15">
      <c r="A157" s="577">
        <v>22</v>
      </c>
      <c r="B157" s="577">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customHeight="1" x14ac:dyDescent="0.15">
      <c r="A158" s="577">
        <v>23</v>
      </c>
      <c r="B158" s="577">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customHeight="1" x14ac:dyDescent="0.15">
      <c r="A159" s="577">
        <v>24</v>
      </c>
      <c r="B159" s="577">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customHeight="1" x14ac:dyDescent="0.15">
      <c r="A160" s="577">
        <v>25</v>
      </c>
      <c r="B160" s="577">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customHeight="1" x14ac:dyDescent="0.15">
      <c r="A161" s="577">
        <v>26</v>
      </c>
      <c r="B161" s="577">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customHeight="1" x14ac:dyDescent="0.15">
      <c r="A162" s="577">
        <v>27</v>
      </c>
      <c r="B162" s="577">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customHeight="1" x14ac:dyDescent="0.15">
      <c r="A163" s="577">
        <v>28</v>
      </c>
      <c r="B163" s="577">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customHeight="1" x14ac:dyDescent="0.15">
      <c r="A164" s="577">
        <v>29</v>
      </c>
      <c r="B164" s="577">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customHeight="1" x14ac:dyDescent="0.15">
      <c r="A165" s="577">
        <v>30</v>
      </c>
      <c r="B165" s="577">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4" t="s">
        <v>408</v>
      </c>
      <c r="D168" s="244"/>
      <c r="E168" s="244"/>
      <c r="F168" s="244"/>
      <c r="G168" s="244"/>
      <c r="H168" s="244"/>
      <c r="I168" s="244"/>
      <c r="J168" s="244"/>
      <c r="K168" s="244"/>
      <c r="L168" s="244"/>
      <c r="M168" s="244" t="s">
        <v>409</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3" t="s">
        <v>410</v>
      </c>
      <c r="AL168" s="244"/>
      <c r="AM168" s="244"/>
      <c r="AN168" s="244"/>
      <c r="AO168" s="244"/>
      <c r="AP168" s="244"/>
      <c r="AQ168" s="244" t="s">
        <v>23</v>
      </c>
      <c r="AR168" s="244"/>
      <c r="AS168" s="244"/>
      <c r="AT168" s="244"/>
      <c r="AU168" s="95" t="s">
        <v>24</v>
      </c>
      <c r="AV168" s="96"/>
      <c r="AW168" s="96"/>
      <c r="AX168" s="584"/>
    </row>
    <row r="169" spans="1:50" ht="24" customHeight="1" x14ac:dyDescent="0.15">
      <c r="A169" s="577">
        <v>1</v>
      </c>
      <c r="B169" s="577">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customHeight="1" x14ac:dyDescent="0.15">
      <c r="A170" s="577">
        <v>2</v>
      </c>
      <c r="B170" s="577">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customHeight="1" x14ac:dyDescent="0.15">
      <c r="A171" s="577">
        <v>3</v>
      </c>
      <c r="B171" s="577">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customHeight="1" x14ac:dyDescent="0.15">
      <c r="A172" s="577">
        <v>4</v>
      </c>
      <c r="B172" s="577">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customHeight="1" x14ac:dyDescent="0.15">
      <c r="A173" s="577">
        <v>5</v>
      </c>
      <c r="B173" s="577">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customHeight="1" x14ac:dyDescent="0.15">
      <c r="A174" s="577">
        <v>6</v>
      </c>
      <c r="B174" s="577">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customHeight="1" x14ac:dyDescent="0.15">
      <c r="A175" s="577">
        <v>7</v>
      </c>
      <c r="B175" s="577">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customHeight="1" x14ac:dyDescent="0.15">
      <c r="A176" s="577">
        <v>8</v>
      </c>
      <c r="B176" s="577">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customHeight="1" x14ac:dyDescent="0.15">
      <c r="A177" s="577">
        <v>9</v>
      </c>
      <c r="B177" s="577">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customHeight="1" x14ac:dyDescent="0.15">
      <c r="A178" s="577">
        <v>10</v>
      </c>
      <c r="B178" s="577">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customHeight="1" x14ac:dyDescent="0.15">
      <c r="A179" s="577">
        <v>11</v>
      </c>
      <c r="B179" s="577">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customHeight="1" x14ac:dyDescent="0.15">
      <c r="A180" s="577">
        <v>12</v>
      </c>
      <c r="B180" s="577">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customHeight="1" x14ac:dyDescent="0.15">
      <c r="A181" s="577">
        <v>13</v>
      </c>
      <c r="B181" s="577">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customHeight="1" x14ac:dyDescent="0.15">
      <c r="A182" s="577">
        <v>14</v>
      </c>
      <c r="B182" s="577">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customHeight="1" x14ac:dyDescent="0.15">
      <c r="A183" s="577">
        <v>15</v>
      </c>
      <c r="B183" s="577">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customHeight="1" x14ac:dyDescent="0.15">
      <c r="A184" s="577">
        <v>16</v>
      </c>
      <c r="B184" s="577">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customHeight="1" x14ac:dyDescent="0.15">
      <c r="A185" s="577">
        <v>17</v>
      </c>
      <c r="B185" s="577">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customHeight="1" x14ac:dyDescent="0.15">
      <c r="A186" s="577">
        <v>18</v>
      </c>
      <c r="B186" s="577">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customHeight="1" x14ac:dyDescent="0.15">
      <c r="A187" s="577">
        <v>19</v>
      </c>
      <c r="B187" s="577">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customHeight="1" x14ac:dyDescent="0.15">
      <c r="A188" s="577">
        <v>20</v>
      </c>
      <c r="B188" s="577">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customHeight="1" x14ac:dyDescent="0.15">
      <c r="A189" s="577">
        <v>21</v>
      </c>
      <c r="B189" s="577">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customHeight="1" x14ac:dyDescent="0.15">
      <c r="A190" s="577">
        <v>22</v>
      </c>
      <c r="B190" s="577">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customHeight="1" x14ac:dyDescent="0.15">
      <c r="A191" s="577">
        <v>23</v>
      </c>
      <c r="B191" s="577">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customHeight="1" x14ac:dyDescent="0.15">
      <c r="A192" s="577">
        <v>24</v>
      </c>
      <c r="B192" s="577">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customHeight="1" x14ac:dyDescent="0.15">
      <c r="A193" s="577">
        <v>25</v>
      </c>
      <c r="B193" s="577">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customHeight="1" x14ac:dyDescent="0.15">
      <c r="A194" s="577">
        <v>26</v>
      </c>
      <c r="B194" s="577">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customHeight="1" x14ac:dyDescent="0.15">
      <c r="A195" s="577">
        <v>27</v>
      </c>
      <c r="B195" s="577">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customHeight="1" x14ac:dyDescent="0.15">
      <c r="A196" s="577">
        <v>28</v>
      </c>
      <c r="B196" s="577">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customHeight="1" x14ac:dyDescent="0.15">
      <c r="A197" s="577">
        <v>29</v>
      </c>
      <c r="B197" s="577">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customHeight="1" x14ac:dyDescent="0.15">
      <c r="A198" s="577">
        <v>30</v>
      </c>
      <c r="B198" s="577">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4" t="s">
        <v>408</v>
      </c>
      <c r="D201" s="244"/>
      <c r="E201" s="244"/>
      <c r="F201" s="244"/>
      <c r="G201" s="244"/>
      <c r="H201" s="244"/>
      <c r="I201" s="244"/>
      <c r="J201" s="244"/>
      <c r="K201" s="244"/>
      <c r="L201" s="244"/>
      <c r="M201" s="244" t="s">
        <v>409</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3" t="s">
        <v>410</v>
      </c>
      <c r="AL201" s="244"/>
      <c r="AM201" s="244"/>
      <c r="AN201" s="244"/>
      <c r="AO201" s="244"/>
      <c r="AP201" s="244"/>
      <c r="AQ201" s="244" t="s">
        <v>23</v>
      </c>
      <c r="AR201" s="244"/>
      <c r="AS201" s="244"/>
      <c r="AT201" s="244"/>
      <c r="AU201" s="95" t="s">
        <v>24</v>
      </c>
      <c r="AV201" s="96"/>
      <c r="AW201" s="96"/>
      <c r="AX201" s="584"/>
    </row>
    <row r="202" spans="1:50" ht="24" customHeight="1" x14ac:dyDescent="0.15">
      <c r="A202" s="577">
        <v>1</v>
      </c>
      <c r="B202" s="577">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customHeight="1" x14ac:dyDescent="0.15">
      <c r="A203" s="577">
        <v>2</v>
      </c>
      <c r="B203" s="577">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customHeight="1" x14ac:dyDescent="0.15">
      <c r="A204" s="577">
        <v>3</v>
      </c>
      <c r="B204" s="577">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customHeight="1" x14ac:dyDescent="0.15">
      <c r="A205" s="577">
        <v>4</v>
      </c>
      <c r="B205" s="577">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customHeight="1" x14ac:dyDescent="0.15">
      <c r="A206" s="577">
        <v>5</v>
      </c>
      <c r="B206" s="577">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customHeight="1" x14ac:dyDescent="0.15">
      <c r="A207" s="577">
        <v>6</v>
      </c>
      <c r="B207" s="577">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customHeight="1" x14ac:dyDescent="0.15">
      <c r="A208" s="577">
        <v>7</v>
      </c>
      <c r="B208" s="577">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customHeight="1" x14ac:dyDescent="0.15">
      <c r="A209" s="577">
        <v>8</v>
      </c>
      <c r="B209" s="577">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customHeight="1" x14ac:dyDescent="0.15">
      <c r="A210" s="577">
        <v>9</v>
      </c>
      <c r="B210" s="577">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customHeight="1" x14ac:dyDescent="0.15">
      <c r="A211" s="577">
        <v>10</v>
      </c>
      <c r="B211" s="577">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customHeight="1" x14ac:dyDescent="0.15">
      <c r="A212" s="577">
        <v>11</v>
      </c>
      <c r="B212" s="577">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customHeight="1" x14ac:dyDescent="0.15">
      <c r="A213" s="577">
        <v>12</v>
      </c>
      <c r="B213" s="577">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customHeight="1" x14ac:dyDescent="0.15">
      <c r="A214" s="577">
        <v>13</v>
      </c>
      <c r="B214" s="577">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customHeight="1" x14ac:dyDescent="0.15">
      <c r="A215" s="577">
        <v>14</v>
      </c>
      <c r="B215" s="577">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customHeight="1" x14ac:dyDescent="0.15">
      <c r="A216" s="577">
        <v>15</v>
      </c>
      <c r="B216" s="577">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customHeight="1" x14ac:dyDescent="0.15">
      <c r="A217" s="577">
        <v>16</v>
      </c>
      <c r="B217" s="577">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customHeight="1" x14ac:dyDescent="0.15">
      <c r="A218" s="577">
        <v>17</v>
      </c>
      <c r="B218" s="577">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customHeight="1" x14ac:dyDescent="0.15">
      <c r="A219" s="577">
        <v>18</v>
      </c>
      <c r="B219" s="577">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customHeight="1" x14ac:dyDescent="0.15">
      <c r="A220" s="577">
        <v>19</v>
      </c>
      <c r="B220" s="577">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customHeight="1" x14ac:dyDescent="0.15">
      <c r="A221" s="577">
        <v>20</v>
      </c>
      <c r="B221" s="577">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customHeight="1" x14ac:dyDescent="0.15">
      <c r="A222" s="577">
        <v>21</v>
      </c>
      <c r="B222" s="577">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customHeight="1" x14ac:dyDescent="0.15">
      <c r="A223" s="577">
        <v>22</v>
      </c>
      <c r="B223" s="577">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customHeight="1" x14ac:dyDescent="0.15">
      <c r="A224" s="577">
        <v>23</v>
      </c>
      <c r="B224" s="577">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customHeight="1" x14ac:dyDescent="0.15">
      <c r="A225" s="577">
        <v>24</v>
      </c>
      <c r="B225" s="577">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customHeight="1" x14ac:dyDescent="0.15">
      <c r="A226" s="577">
        <v>25</v>
      </c>
      <c r="B226" s="577">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customHeight="1" x14ac:dyDescent="0.15">
      <c r="A227" s="577">
        <v>26</v>
      </c>
      <c r="B227" s="577">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customHeight="1" x14ac:dyDescent="0.15">
      <c r="A228" s="577">
        <v>27</v>
      </c>
      <c r="B228" s="577">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customHeight="1" x14ac:dyDescent="0.15">
      <c r="A229" s="577">
        <v>28</v>
      </c>
      <c r="B229" s="577">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customHeight="1" x14ac:dyDescent="0.15">
      <c r="A230" s="577">
        <v>29</v>
      </c>
      <c r="B230" s="577">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customHeight="1" x14ac:dyDescent="0.15">
      <c r="A231" s="577">
        <v>30</v>
      </c>
      <c r="B231" s="577">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4" t="s">
        <v>423</v>
      </c>
      <c r="D234" s="244"/>
      <c r="E234" s="244"/>
      <c r="F234" s="244"/>
      <c r="G234" s="244"/>
      <c r="H234" s="244"/>
      <c r="I234" s="244"/>
      <c r="J234" s="244"/>
      <c r="K234" s="244"/>
      <c r="L234" s="244"/>
      <c r="M234" s="244" t="s">
        <v>424</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3" t="s">
        <v>425</v>
      </c>
      <c r="AL234" s="244"/>
      <c r="AM234" s="244"/>
      <c r="AN234" s="244"/>
      <c r="AO234" s="244"/>
      <c r="AP234" s="244"/>
      <c r="AQ234" s="244" t="s">
        <v>23</v>
      </c>
      <c r="AR234" s="244"/>
      <c r="AS234" s="244"/>
      <c r="AT234" s="244"/>
      <c r="AU234" s="95" t="s">
        <v>24</v>
      </c>
      <c r="AV234" s="96"/>
      <c r="AW234" s="96"/>
      <c r="AX234" s="584"/>
    </row>
    <row r="235" spans="1:50" ht="24" customHeight="1" x14ac:dyDescent="0.15">
      <c r="A235" s="577">
        <v>1</v>
      </c>
      <c r="B235" s="577">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customHeight="1" x14ac:dyDescent="0.15">
      <c r="A236" s="577">
        <v>2</v>
      </c>
      <c r="B236" s="577">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customHeight="1" x14ac:dyDescent="0.15">
      <c r="A237" s="577">
        <v>3</v>
      </c>
      <c r="B237" s="577">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customHeight="1" x14ac:dyDescent="0.15">
      <c r="A238" s="577">
        <v>4</v>
      </c>
      <c r="B238" s="577">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customHeight="1" x14ac:dyDescent="0.15">
      <c r="A239" s="577">
        <v>5</v>
      </c>
      <c r="B239" s="577">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customHeight="1" x14ac:dyDescent="0.15">
      <c r="A240" s="577">
        <v>6</v>
      </c>
      <c r="B240" s="577">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customHeight="1" x14ac:dyDescent="0.15">
      <c r="A241" s="577">
        <v>7</v>
      </c>
      <c r="B241" s="577">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customHeight="1" x14ac:dyDescent="0.15">
      <c r="A242" s="577">
        <v>8</v>
      </c>
      <c r="B242" s="577">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customHeight="1" x14ac:dyDescent="0.15">
      <c r="A243" s="577">
        <v>9</v>
      </c>
      <c r="B243" s="577">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customHeight="1" x14ac:dyDescent="0.15">
      <c r="A244" s="577">
        <v>10</v>
      </c>
      <c r="B244" s="577">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customHeight="1" x14ac:dyDescent="0.15">
      <c r="A245" s="577">
        <v>11</v>
      </c>
      <c r="B245" s="577">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customHeight="1" x14ac:dyDescent="0.15">
      <c r="A246" s="577">
        <v>12</v>
      </c>
      <c r="B246" s="577">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customHeight="1" x14ac:dyDescent="0.15">
      <c r="A247" s="577">
        <v>13</v>
      </c>
      <c r="B247" s="577">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customHeight="1" x14ac:dyDescent="0.15">
      <c r="A248" s="577">
        <v>14</v>
      </c>
      <c r="B248" s="577">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7">
        <v>15</v>
      </c>
      <c r="B249" s="577">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7">
        <v>16</v>
      </c>
      <c r="B250" s="577">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7">
        <v>17</v>
      </c>
      <c r="B251" s="577">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7">
        <v>18</v>
      </c>
      <c r="B252" s="577">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7">
        <v>19</v>
      </c>
      <c r="B253" s="577">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7">
        <v>20</v>
      </c>
      <c r="B254" s="577">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7">
        <v>21</v>
      </c>
      <c r="B255" s="577">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7">
        <v>22</v>
      </c>
      <c r="B256" s="577">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7">
        <v>23</v>
      </c>
      <c r="B257" s="577">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7">
        <v>24</v>
      </c>
      <c r="B258" s="577">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7">
        <v>25</v>
      </c>
      <c r="B259" s="577">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7">
        <v>26</v>
      </c>
      <c r="B260" s="577">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7">
        <v>27</v>
      </c>
      <c r="B261" s="577">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7">
        <v>28</v>
      </c>
      <c r="B262" s="577">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7">
        <v>29</v>
      </c>
      <c r="B263" s="577">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7">
        <v>30</v>
      </c>
      <c r="B264" s="577">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4" t="s">
        <v>408</v>
      </c>
      <c r="D267" s="244"/>
      <c r="E267" s="244"/>
      <c r="F267" s="244"/>
      <c r="G267" s="244"/>
      <c r="H267" s="244"/>
      <c r="I267" s="244"/>
      <c r="J267" s="244"/>
      <c r="K267" s="244"/>
      <c r="L267" s="244"/>
      <c r="M267" s="244" t="s">
        <v>409</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3" t="s">
        <v>410</v>
      </c>
      <c r="AL267" s="244"/>
      <c r="AM267" s="244"/>
      <c r="AN267" s="244"/>
      <c r="AO267" s="244"/>
      <c r="AP267" s="244"/>
      <c r="AQ267" s="244" t="s">
        <v>23</v>
      </c>
      <c r="AR267" s="244"/>
      <c r="AS267" s="244"/>
      <c r="AT267" s="244"/>
      <c r="AU267" s="95" t="s">
        <v>24</v>
      </c>
      <c r="AV267" s="96"/>
      <c r="AW267" s="96"/>
      <c r="AX267" s="584"/>
    </row>
    <row r="268" spans="1:50" ht="24" customHeight="1" x14ac:dyDescent="0.15">
      <c r="A268" s="577">
        <v>1</v>
      </c>
      <c r="B268" s="577">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customHeight="1" x14ac:dyDescent="0.15">
      <c r="A269" s="577">
        <v>2</v>
      </c>
      <c r="B269" s="577">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customHeight="1" x14ac:dyDescent="0.15">
      <c r="A270" s="577">
        <v>3</v>
      </c>
      <c r="B270" s="577">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customHeight="1" x14ac:dyDescent="0.15">
      <c r="A271" s="577">
        <v>4</v>
      </c>
      <c r="B271" s="577">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customHeight="1" x14ac:dyDescent="0.15">
      <c r="A272" s="577">
        <v>5</v>
      </c>
      <c r="B272" s="577">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customHeight="1" x14ac:dyDescent="0.15">
      <c r="A273" s="577">
        <v>6</v>
      </c>
      <c r="B273" s="577">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customHeight="1" x14ac:dyDescent="0.15">
      <c r="A274" s="577">
        <v>7</v>
      </c>
      <c r="B274" s="577">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customHeight="1" x14ac:dyDescent="0.15">
      <c r="A275" s="577">
        <v>8</v>
      </c>
      <c r="B275" s="577">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customHeight="1" x14ac:dyDescent="0.15">
      <c r="A276" s="577">
        <v>9</v>
      </c>
      <c r="B276" s="577">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customHeight="1" x14ac:dyDescent="0.15">
      <c r="A277" s="577">
        <v>10</v>
      </c>
      <c r="B277" s="577">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customHeight="1" x14ac:dyDescent="0.15">
      <c r="A278" s="577">
        <v>11</v>
      </c>
      <c r="B278" s="577">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customHeight="1" x14ac:dyDescent="0.15">
      <c r="A279" s="577">
        <v>12</v>
      </c>
      <c r="B279" s="577">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customHeight="1" x14ac:dyDescent="0.15">
      <c r="A280" s="577">
        <v>13</v>
      </c>
      <c r="B280" s="577">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customHeight="1" x14ac:dyDescent="0.15">
      <c r="A281" s="577">
        <v>14</v>
      </c>
      <c r="B281" s="577">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customHeight="1" x14ac:dyDescent="0.15">
      <c r="A282" s="577">
        <v>15</v>
      </c>
      <c r="B282" s="577">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customHeight="1" x14ac:dyDescent="0.15">
      <c r="A283" s="577">
        <v>16</v>
      </c>
      <c r="B283" s="577">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customHeight="1" x14ac:dyDescent="0.15">
      <c r="A284" s="577">
        <v>17</v>
      </c>
      <c r="B284" s="577">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customHeight="1" x14ac:dyDescent="0.15">
      <c r="A285" s="577">
        <v>18</v>
      </c>
      <c r="B285" s="577">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customHeight="1" x14ac:dyDescent="0.15">
      <c r="A286" s="577">
        <v>19</v>
      </c>
      <c r="B286" s="577">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customHeight="1" x14ac:dyDescent="0.15">
      <c r="A287" s="577">
        <v>20</v>
      </c>
      <c r="B287" s="577">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customHeight="1" x14ac:dyDescent="0.15">
      <c r="A288" s="577">
        <v>21</v>
      </c>
      <c r="B288" s="577">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customHeight="1" x14ac:dyDescent="0.15">
      <c r="A289" s="577">
        <v>22</v>
      </c>
      <c r="B289" s="577">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customHeight="1" x14ac:dyDescent="0.15">
      <c r="A290" s="577">
        <v>23</v>
      </c>
      <c r="B290" s="577">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customHeight="1" x14ac:dyDescent="0.15">
      <c r="A291" s="577">
        <v>24</v>
      </c>
      <c r="B291" s="577">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customHeight="1" x14ac:dyDescent="0.15">
      <c r="A292" s="577">
        <v>25</v>
      </c>
      <c r="B292" s="577">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customHeight="1" x14ac:dyDescent="0.15">
      <c r="A293" s="577">
        <v>26</v>
      </c>
      <c r="B293" s="577">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customHeight="1" x14ac:dyDescent="0.15">
      <c r="A294" s="577">
        <v>27</v>
      </c>
      <c r="B294" s="577">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customHeight="1" x14ac:dyDescent="0.15">
      <c r="A295" s="577">
        <v>28</v>
      </c>
      <c r="B295" s="577">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customHeight="1" x14ac:dyDescent="0.15">
      <c r="A296" s="577">
        <v>29</v>
      </c>
      <c r="B296" s="577">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customHeight="1" x14ac:dyDescent="0.15">
      <c r="A297" s="577">
        <v>30</v>
      </c>
      <c r="B297" s="577">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3" t="s">
        <v>33</v>
      </c>
      <c r="AL300" s="244"/>
      <c r="AM300" s="244"/>
      <c r="AN300" s="244"/>
      <c r="AO300" s="244"/>
      <c r="AP300" s="244"/>
      <c r="AQ300" s="244" t="s">
        <v>23</v>
      </c>
      <c r="AR300" s="244"/>
      <c r="AS300" s="244"/>
      <c r="AT300" s="244"/>
      <c r="AU300" s="95" t="s">
        <v>24</v>
      </c>
      <c r="AV300" s="96"/>
      <c r="AW300" s="96"/>
      <c r="AX300" s="584"/>
    </row>
    <row r="301" spans="1:50" ht="24" customHeight="1" x14ac:dyDescent="0.15">
      <c r="A301" s="577">
        <v>1</v>
      </c>
      <c r="B301" s="577">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customHeight="1" x14ac:dyDescent="0.15">
      <c r="A302" s="577">
        <v>2</v>
      </c>
      <c r="B302" s="577">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customHeight="1" x14ac:dyDescent="0.15">
      <c r="A303" s="577">
        <v>3</v>
      </c>
      <c r="B303" s="577">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customHeight="1" x14ac:dyDescent="0.15">
      <c r="A304" s="577">
        <v>4</v>
      </c>
      <c r="B304" s="577">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customHeight="1" x14ac:dyDescent="0.15">
      <c r="A305" s="577">
        <v>5</v>
      </c>
      <c r="B305" s="577">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customHeight="1" x14ac:dyDescent="0.15">
      <c r="A306" s="577">
        <v>6</v>
      </c>
      <c r="B306" s="577">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customHeight="1" x14ac:dyDescent="0.15">
      <c r="A307" s="577">
        <v>7</v>
      </c>
      <c r="B307" s="577">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customHeight="1" x14ac:dyDescent="0.15">
      <c r="A308" s="577">
        <v>8</v>
      </c>
      <c r="B308" s="577">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customHeight="1" x14ac:dyDescent="0.15">
      <c r="A309" s="577">
        <v>9</v>
      </c>
      <c r="B309" s="577">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customHeight="1" x14ac:dyDescent="0.15">
      <c r="A310" s="577">
        <v>10</v>
      </c>
      <c r="B310" s="577">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customHeight="1" x14ac:dyDescent="0.15">
      <c r="A311" s="577">
        <v>11</v>
      </c>
      <c r="B311" s="577">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customHeight="1" x14ac:dyDescent="0.15">
      <c r="A312" s="577">
        <v>12</v>
      </c>
      <c r="B312" s="577">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customHeight="1" x14ac:dyDescent="0.15">
      <c r="A313" s="577">
        <v>13</v>
      </c>
      <c r="B313" s="577">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customHeight="1" x14ac:dyDescent="0.15">
      <c r="A314" s="577">
        <v>14</v>
      </c>
      <c r="B314" s="577">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customHeight="1" x14ac:dyDescent="0.15">
      <c r="A315" s="577">
        <v>15</v>
      </c>
      <c r="B315" s="577">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customHeight="1" x14ac:dyDescent="0.15">
      <c r="A316" s="577">
        <v>16</v>
      </c>
      <c r="B316" s="577">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customHeight="1" x14ac:dyDescent="0.15">
      <c r="A317" s="577">
        <v>17</v>
      </c>
      <c r="B317" s="577">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customHeight="1" x14ac:dyDescent="0.15">
      <c r="A318" s="577">
        <v>18</v>
      </c>
      <c r="B318" s="577">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customHeight="1" x14ac:dyDescent="0.15">
      <c r="A319" s="577">
        <v>19</v>
      </c>
      <c r="B319" s="577">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customHeight="1" x14ac:dyDescent="0.15">
      <c r="A320" s="577">
        <v>20</v>
      </c>
      <c r="B320" s="577">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customHeight="1" x14ac:dyDescent="0.15">
      <c r="A321" s="577">
        <v>21</v>
      </c>
      <c r="B321" s="577">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customHeight="1" x14ac:dyDescent="0.15">
      <c r="A322" s="577">
        <v>22</v>
      </c>
      <c r="B322" s="577">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customHeight="1" x14ac:dyDescent="0.15">
      <c r="A323" s="577">
        <v>23</v>
      </c>
      <c r="B323" s="577">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customHeight="1" x14ac:dyDescent="0.15">
      <c r="A324" s="577">
        <v>24</v>
      </c>
      <c r="B324" s="577">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customHeight="1" x14ac:dyDescent="0.15">
      <c r="A325" s="577">
        <v>25</v>
      </c>
      <c r="B325" s="577">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customHeight="1" x14ac:dyDescent="0.15">
      <c r="A326" s="577">
        <v>26</v>
      </c>
      <c r="B326" s="577">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customHeight="1" x14ac:dyDescent="0.15">
      <c r="A327" s="577">
        <v>27</v>
      </c>
      <c r="B327" s="577">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customHeight="1" x14ac:dyDescent="0.15">
      <c r="A328" s="577">
        <v>28</v>
      </c>
      <c r="B328" s="577">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customHeight="1" x14ac:dyDescent="0.15">
      <c r="A329" s="577">
        <v>29</v>
      </c>
      <c r="B329" s="577">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customHeight="1" x14ac:dyDescent="0.15">
      <c r="A330" s="577">
        <v>30</v>
      </c>
      <c r="B330" s="577">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4" t="s">
        <v>408</v>
      </c>
      <c r="D333" s="244"/>
      <c r="E333" s="244"/>
      <c r="F333" s="244"/>
      <c r="G333" s="244"/>
      <c r="H333" s="244"/>
      <c r="I333" s="244"/>
      <c r="J333" s="244"/>
      <c r="K333" s="244"/>
      <c r="L333" s="244"/>
      <c r="M333" s="244" t="s">
        <v>409</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3" t="s">
        <v>410</v>
      </c>
      <c r="AL333" s="244"/>
      <c r="AM333" s="244"/>
      <c r="AN333" s="244"/>
      <c r="AO333" s="244"/>
      <c r="AP333" s="244"/>
      <c r="AQ333" s="244" t="s">
        <v>23</v>
      </c>
      <c r="AR333" s="244"/>
      <c r="AS333" s="244"/>
      <c r="AT333" s="244"/>
      <c r="AU333" s="95" t="s">
        <v>24</v>
      </c>
      <c r="AV333" s="96"/>
      <c r="AW333" s="96"/>
      <c r="AX333" s="584"/>
    </row>
    <row r="334" spans="1:50" ht="24" customHeight="1" x14ac:dyDescent="0.15">
      <c r="A334" s="577">
        <v>1</v>
      </c>
      <c r="B334" s="577">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customHeight="1" x14ac:dyDescent="0.15">
      <c r="A335" s="577">
        <v>2</v>
      </c>
      <c r="B335" s="577">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customHeight="1" x14ac:dyDescent="0.15">
      <c r="A336" s="577">
        <v>3</v>
      </c>
      <c r="B336" s="577">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customHeight="1" x14ac:dyDescent="0.15">
      <c r="A337" s="577">
        <v>4</v>
      </c>
      <c r="B337" s="577">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customHeight="1" x14ac:dyDescent="0.15">
      <c r="A338" s="577">
        <v>5</v>
      </c>
      <c r="B338" s="577">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customHeight="1" x14ac:dyDescent="0.15">
      <c r="A339" s="577">
        <v>6</v>
      </c>
      <c r="B339" s="577">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customHeight="1" x14ac:dyDescent="0.15">
      <c r="A340" s="577">
        <v>7</v>
      </c>
      <c r="B340" s="577">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customHeight="1" x14ac:dyDescent="0.15">
      <c r="A341" s="577">
        <v>8</v>
      </c>
      <c r="B341" s="577">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customHeight="1" x14ac:dyDescent="0.15">
      <c r="A342" s="577">
        <v>9</v>
      </c>
      <c r="B342" s="577">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customHeight="1" x14ac:dyDescent="0.15">
      <c r="A343" s="577">
        <v>10</v>
      </c>
      <c r="B343" s="577">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customHeight="1" x14ac:dyDescent="0.15">
      <c r="A344" s="577">
        <v>11</v>
      </c>
      <c r="B344" s="577">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customHeight="1" x14ac:dyDescent="0.15">
      <c r="A345" s="577">
        <v>12</v>
      </c>
      <c r="B345" s="577">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customHeight="1" x14ac:dyDescent="0.15">
      <c r="A346" s="577">
        <v>13</v>
      </c>
      <c r="B346" s="577">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customHeight="1" x14ac:dyDescent="0.15">
      <c r="A347" s="577">
        <v>14</v>
      </c>
      <c r="B347" s="577">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customHeight="1" x14ac:dyDescent="0.15">
      <c r="A348" s="577">
        <v>15</v>
      </c>
      <c r="B348" s="577">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customHeight="1" x14ac:dyDescent="0.15">
      <c r="A349" s="577">
        <v>16</v>
      </c>
      <c r="B349" s="577">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customHeight="1" x14ac:dyDescent="0.15">
      <c r="A350" s="577">
        <v>17</v>
      </c>
      <c r="B350" s="577">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customHeight="1" x14ac:dyDescent="0.15">
      <c r="A351" s="577">
        <v>18</v>
      </c>
      <c r="B351" s="577">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customHeight="1" x14ac:dyDescent="0.15">
      <c r="A352" s="577">
        <v>19</v>
      </c>
      <c r="B352" s="577">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customHeight="1" x14ac:dyDescent="0.15">
      <c r="A353" s="577">
        <v>20</v>
      </c>
      <c r="B353" s="577">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customHeight="1" x14ac:dyDescent="0.15">
      <c r="A354" s="577">
        <v>21</v>
      </c>
      <c r="B354" s="577">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customHeight="1" x14ac:dyDescent="0.15">
      <c r="A355" s="577">
        <v>22</v>
      </c>
      <c r="B355" s="577">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customHeight="1" x14ac:dyDescent="0.15">
      <c r="A356" s="577">
        <v>23</v>
      </c>
      <c r="B356" s="577">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customHeight="1" x14ac:dyDescent="0.15">
      <c r="A357" s="577">
        <v>24</v>
      </c>
      <c r="B357" s="577">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customHeight="1" x14ac:dyDescent="0.15">
      <c r="A358" s="577">
        <v>25</v>
      </c>
      <c r="B358" s="577">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customHeight="1" x14ac:dyDescent="0.15">
      <c r="A359" s="577">
        <v>26</v>
      </c>
      <c r="B359" s="577">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customHeight="1" x14ac:dyDescent="0.15">
      <c r="A360" s="577">
        <v>27</v>
      </c>
      <c r="B360" s="577">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customHeight="1" x14ac:dyDescent="0.15">
      <c r="A361" s="577">
        <v>28</v>
      </c>
      <c r="B361" s="577">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customHeight="1" x14ac:dyDescent="0.15">
      <c r="A362" s="577">
        <v>29</v>
      </c>
      <c r="B362" s="577">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customHeight="1" x14ac:dyDescent="0.15">
      <c r="A363" s="577">
        <v>30</v>
      </c>
      <c r="B363" s="577">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3" t="s">
        <v>33</v>
      </c>
      <c r="AL366" s="244"/>
      <c r="AM366" s="244"/>
      <c r="AN366" s="244"/>
      <c r="AO366" s="244"/>
      <c r="AP366" s="244"/>
      <c r="AQ366" s="244" t="s">
        <v>23</v>
      </c>
      <c r="AR366" s="244"/>
      <c r="AS366" s="244"/>
      <c r="AT366" s="244"/>
      <c r="AU366" s="95" t="s">
        <v>24</v>
      </c>
      <c r="AV366" s="96"/>
      <c r="AW366" s="96"/>
      <c r="AX366" s="584"/>
    </row>
    <row r="367" spans="1:50" ht="24" customHeight="1" x14ac:dyDescent="0.15">
      <c r="A367" s="577">
        <v>1</v>
      </c>
      <c r="B367" s="577">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customHeight="1" x14ac:dyDescent="0.15">
      <c r="A368" s="577">
        <v>2</v>
      </c>
      <c r="B368" s="577">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customHeight="1" x14ac:dyDescent="0.15">
      <c r="A369" s="577">
        <v>3</v>
      </c>
      <c r="B369" s="577">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customHeight="1" x14ac:dyDescent="0.15">
      <c r="A370" s="577">
        <v>4</v>
      </c>
      <c r="B370" s="577">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customHeight="1" x14ac:dyDescent="0.15">
      <c r="A371" s="577">
        <v>5</v>
      </c>
      <c r="B371" s="577">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customHeight="1" x14ac:dyDescent="0.15">
      <c r="A372" s="577">
        <v>6</v>
      </c>
      <c r="B372" s="577">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customHeight="1" x14ac:dyDescent="0.15">
      <c r="A373" s="577">
        <v>7</v>
      </c>
      <c r="B373" s="577">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customHeight="1" x14ac:dyDescent="0.15">
      <c r="A374" s="577">
        <v>8</v>
      </c>
      <c r="B374" s="577">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customHeight="1" x14ac:dyDescent="0.15">
      <c r="A375" s="577">
        <v>9</v>
      </c>
      <c r="B375" s="577">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customHeight="1" x14ac:dyDescent="0.15">
      <c r="A376" s="577">
        <v>10</v>
      </c>
      <c r="B376" s="577">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customHeight="1" x14ac:dyDescent="0.15">
      <c r="A377" s="577">
        <v>11</v>
      </c>
      <c r="B377" s="577">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customHeight="1" x14ac:dyDescent="0.15">
      <c r="A378" s="577">
        <v>12</v>
      </c>
      <c r="B378" s="577">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customHeight="1" x14ac:dyDescent="0.15">
      <c r="A379" s="577">
        <v>13</v>
      </c>
      <c r="B379" s="577">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customHeight="1" x14ac:dyDescent="0.15">
      <c r="A380" s="577">
        <v>14</v>
      </c>
      <c r="B380" s="577">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customHeight="1" x14ac:dyDescent="0.15">
      <c r="A381" s="577">
        <v>15</v>
      </c>
      <c r="B381" s="577">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customHeight="1" x14ac:dyDescent="0.15">
      <c r="A382" s="577">
        <v>16</v>
      </c>
      <c r="B382" s="577">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customHeight="1" x14ac:dyDescent="0.15">
      <c r="A383" s="577">
        <v>17</v>
      </c>
      <c r="B383" s="577">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customHeight="1" x14ac:dyDescent="0.15">
      <c r="A384" s="577">
        <v>18</v>
      </c>
      <c r="B384" s="577">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customHeight="1" x14ac:dyDescent="0.15">
      <c r="A385" s="577">
        <v>19</v>
      </c>
      <c r="B385" s="577">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customHeight="1" x14ac:dyDescent="0.15">
      <c r="A386" s="577">
        <v>20</v>
      </c>
      <c r="B386" s="577">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customHeight="1" x14ac:dyDescent="0.15">
      <c r="A387" s="577">
        <v>21</v>
      </c>
      <c r="B387" s="577">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customHeight="1" x14ac:dyDescent="0.15">
      <c r="A388" s="577">
        <v>22</v>
      </c>
      <c r="B388" s="577">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customHeight="1" x14ac:dyDescent="0.15">
      <c r="A389" s="577">
        <v>23</v>
      </c>
      <c r="B389" s="577">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customHeight="1" x14ac:dyDescent="0.15">
      <c r="A390" s="577">
        <v>24</v>
      </c>
      <c r="B390" s="577">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customHeight="1" x14ac:dyDescent="0.15">
      <c r="A391" s="577">
        <v>25</v>
      </c>
      <c r="B391" s="577">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customHeight="1" x14ac:dyDescent="0.15">
      <c r="A392" s="577">
        <v>26</v>
      </c>
      <c r="B392" s="577">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customHeight="1" x14ac:dyDescent="0.15">
      <c r="A393" s="577">
        <v>27</v>
      </c>
      <c r="B393" s="577">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customHeight="1" x14ac:dyDescent="0.15">
      <c r="A394" s="577">
        <v>28</v>
      </c>
      <c r="B394" s="577">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customHeight="1" x14ac:dyDescent="0.15">
      <c r="A395" s="577">
        <v>29</v>
      </c>
      <c r="B395" s="577">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customHeight="1" x14ac:dyDescent="0.15">
      <c r="A396" s="577">
        <v>30</v>
      </c>
      <c r="B396" s="577">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4" t="s">
        <v>408</v>
      </c>
      <c r="D399" s="244"/>
      <c r="E399" s="244"/>
      <c r="F399" s="244"/>
      <c r="G399" s="244"/>
      <c r="H399" s="244"/>
      <c r="I399" s="244"/>
      <c r="J399" s="244"/>
      <c r="K399" s="244"/>
      <c r="L399" s="244"/>
      <c r="M399" s="244" t="s">
        <v>409</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3" t="s">
        <v>410</v>
      </c>
      <c r="AL399" s="244"/>
      <c r="AM399" s="244"/>
      <c r="AN399" s="244"/>
      <c r="AO399" s="244"/>
      <c r="AP399" s="244"/>
      <c r="AQ399" s="244" t="s">
        <v>23</v>
      </c>
      <c r="AR399" s="244"/>
      <c r="AS399" s="244"/>
      <c r="AT399" s="244"/>
      <c r="AU399" s="95" t="s">
        <v>24</v>
      </c>
      <c r="AV399" s="96"/>
      <c r="AW399" s="96"/>
      <c r="AX399" s="584"/>
    </row>
    <row r="400" spans="1:50" ht="24" customHeight="1" x14ac:dyDescent="0.15">
      <c r="A400" s="577">
        <v>1</v>
      </c>
      <c r="B400" s="577">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customHeight="1" x14ac:dyDescent="0.15">
      <c r="A401" s="577">
        <v>2</v>
      </c>
      <c r="B401" s="577">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customHeight="1" x14ac:dyDescent="0.15">
      <c r="A402" s="577">
        <v>3</v>
      </c>
      <c r="B402" s="577">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customHeight="1" x14ac:dyDescent="0.15">
      <c r="A403" s="577">
        <v>4</v>
      </c>
      <c r="B403" s="577">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customHeight="1" x14ac:dyDescent="0.15">
      <c r="A404" s="577">
        <v>5</v>
      </c>
      <c r="B404" s="577">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customHeight="1" x14ac:dyDescent="0.15">
      <c r="A405" s="577">
        <v>6</v>
      </c>
      <c r="B405" s="577">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customHeight="1" x14ac:dyDescent="0.15">
      <c r="A406" s="577">
        <v>7</v>
      </c>
      <c r="B406" s="577">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customHeight="1" x14ac:dyDescent="0.15">
      <c r="A407" s="577">
        <v>8</v>
      </c>
      <c r="B407" s="577">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customHeight="1" x14ac:dyDescent="0.15">
      <c r="A408" s="577">
        <v>9</v>
      </c>
      <c r="B408" s="577">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customHeight="1" x14ac:dyDescent="0.15">
      <c r="A409" s="577">
        <v>10</v>
      </c>
      <c r="B409" s="577">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customHeight="1" x14ac:dyDescent="0.15">
      <c r="A410" s="577">
        <v>11</v>
      </c>
      <c r="B410" s="577">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customHeight="1" x14ac:dyDescent="0.15">
      <c r="A411" s="577">
        <v>12</v>
      </c>
      <c r="B411" s="577">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customHeight="1" x14ac:dyDescent="0.15">
      <c r="A412" s="577">
        <v>13</v>
      </c>
      <c r="B412" s="577">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customHeight="1" x14ac:dyDescent="0.15">
      <c r="A413" s="577">
        <v>14</v>
      </c>
      <c r="B413" s="577">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customHeight="1" x14ac:dyDescent="0.15">
      <c r="A414" s="577">
        <v>15</v>
      </c>
      <c r="B414" s="577">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customHeight="1" x14ac:dyDescent="0.15">
      <c r="A415" s="577">
        <v>16</v>
      </c>
      <c r="B415" s="577">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customHeight="1" x14ac:dyDescent="0.15">
      <c r="A416" s="577">
        <v>17</v>
      </c>
      <c r="B416" s="577">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customHeight="1" x14ac:dyDescent="0.15">
      <c r="A417" s="577">
        <v>18</v>
      </c>
      <c r="B417" s="577">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customHeight="1" x14ac:dyDescent="0.15">
      <c r="A418" s="577">
        <v>19</v>
      </c>
      <c r="B418" s="577">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customHeight="1" x14ac:dyDescent="0.15">
      <c r="A419" s="577">
        <v>20</v>
      </c>
      <c r="B419" s="577">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customHeight="1" x14ac:dyDescent="0.15">
      <c r="A420" s="577">
        <v>21</v>
      </c>
      <c r="B420" s="577">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customHeight="1" x14ac:dyDescent="0.15">
      <c r="A421" s="577">
        <v>22</v>
      </c>
      <c r="B421" s="577">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customHeight="1" x14ac:dyDescent="0.15">
      <c r="A422" s="577">
        <v>23</v>
      </c>
      <c r="B422" s="577">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customHeight="1" x14ac:dyDescent="0.15">
      <c r="A423" s="577">
        <v>24</v>
      </c>
      <c r="B423" s="577">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customHeight="1" x14ac:dyDescent="0.15">
      <c r="A424" s="577">
        <v>25</v>
      </c>
      <c r="B424" s="577">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customHeight="1" x14ac:dyDescent="0.15">
      <c r="A425" s="577">
        <v>26</v>
      </c>
      <c r="B425" s="577">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customHeight="1" x14ac:dyDescent="0.15">
      <c r="A426" s="577">
        <v>27</v>
      </c>
      <c r="B426" s="577">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customHeight="1" x14ac:dyDescent="0.15">
      <c r="A427" s="577">
        <v>28</v>
      </c>
      <c r="B427" s="577">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customHeight="1" x14ac:dyDescent="0.15">
      <c r="A428" s="577">
        <v>29</v>
      </c>
      <c r="B428" s="577">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customHeight="1" x14ac:dyDescent="0.15">
      <c r="A429" s="577">
        <v>30</v>
      </c>
      <c r="B429" s="577">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3" t="s">
        <v>33</v>
      </c>
      <c r="AL432" s="244"/>
      <c r="AM432" s="244"/>
      <c r="AN432" s="244"/>
      <c r="AO432" s="244"/>
      <c r="AP432" s="244"/>
      <c r="AQ432" s="244" t="s">
        <v>23</v>
      </c>
      <c r="AR432" s="244"/>
      <c r="AS432" s="244"/>
      <c r="AT432" s="244"/>
      <c r="AU432" s="95" t="s">
        <v>24</v>
      </c>
      <c r="AV432" s="96"/>
      <c r="AW432" s="96"/>
      <c r="AX432" s="584"/>
    </row>
    <row r="433" spans="1:50" ht="24" customHeight="1" x14ac:dyDescent="0.15">
      <c r="A433" s="577">
        <v>1</v>
      </c>
      <c r="B433" s="577">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customHeight="1" x14ac:dyDescent="0.15">
      <c r="A434" s="577">
        <v>2</v>
      </c>
      <c r="B434" s="577">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customHeight="1" x14ac:dyDescent="0.15">
      <c r="A435" s="577">
        <v>3</v>
      </c>
      <c r="B435" s="577">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customHeight="1" x14ac:dyDescent="0.15">
      <c r="A436" s="577">
        <v>4</v>
      </c>
      <c r="B436" s="577">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customHeight="1" x14ac:dyDescent="0.15">
      <c r="A437" s="577">
        <v>5</v>
      </c>
      <c r="B437" s="577">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customHeight="1" x14ac:dyDescent="0.15">
      <c r="A438" s="577">
        <v>6</v>
      </c>
      <c r="B438" s="577">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customHeight="1" x14ac:dyDescent="0.15">
      <c r="A439" s="577">
        <v>7</v>
      </c>
      <c r="B439" s="577">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customHeight="1" x14ac:dyDescent="0.15">
      <c r="A440" s="577">
        <v>8</v>
      </c>
      <c r="B440" s="577">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customHeight="1" x14ac:dyDescent="0.15">
      <c r="A441" s="577">
        <v>9</v>
      </c>
      <c r="B441" s="577">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customHeight="1" x14ac:dyDescent="0.15">
      <c r="A442" s="577">
        <v>10</v>
      </c>
      <c r="B442" s="577">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customHeight="1" x14ac:dyDescent="0.15">
      <c r="A443" s="577">
        <v>11</v>
      </c>
      <c r="B443" s="577">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customHeight="1" x14ac:dyDescent="0.15">
      <c r="A444" s="577">
        <v>12</v>
      </c>
      <c r="B444" s="577">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customHeight="1" x14ac:dyDescent="0.15">
      <c r="A445" s="577">
        <v>13</v>
      </c>
      <c r="B445" s="577">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customHeight="1" x14ac:dyDescent="0.15">
      <c r="A446" s="577">
        <v>14</v>
      </c>
      <c r="B446" s="577">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customHeight="1" x14ac:dyDescent="0.15">
      <c r="A447" s="577">
        <v>15</v>
      </c>
      <c r="B447" s="577">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customHeight="1" x14ac:dyDescent="0.15">
      <c r="A448" s="577">
        <v>16</v>
      </c>
      <c r="B448" s="577">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customHeight="1" x14ac:dyDescent="0.15">
      <c r="A449" s="577">
        <v>17</v>
      </c>
      <c r="B449" s="577">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customHeight="1" x14ac:dyDescent="0.15">
      <c r="A450" s="577">
        <v>18</v>
      </c>
      <c r="B450" s="577">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customHeight="1" x14ac:dyDescent="0.15">
      <c r="A451" s="577">
        <v>19</v>
      </c>
      <c r="B451" s="577">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customHeight="1" x14ac:dyDescent="0.15">
      <c r="A452" s="577">
        <v>20</v>
      </c>
      <c r="B452" s="577">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customHeight="1" x14ac:dyDescent="0.15">
      <c r="A453" s="577">
        <v>21</v>
      </c>
      <c r="B453" s="577">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customHeight="1" x14ac:dyDescent="0.15">
      <c r="A454" s="577">
        <v>22</v>
      </c>
      <c r="B454" s="577">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customHeight="1" x14ac:dyDescent="0.15">
      <c r="A455" s="577">
        <v>23</v>
      </c>
      <c r="B455" s="577">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customHeight="1" x14ac:dyDescent="0.15">
      <c r="A456" s="577">
        <v>24</v>
      </c>
      <c r="B456" s="577">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customHeight="1" x14ac:dyDescent="0.15">
      <c r="A457" s="577">
        <v>25</v>
      </c>
      <c r="B457" s="577">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customHeight="1" x14ac:dyDescent="0.15">
      <c r="A458" s="577">
        <v>26</v>
      </c>
      <c r="B458" s="577">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customHeight="1" x14ac:dyDescent="0.15">
      <c r="A459" s="577">
        <v>27</v>
      </c>
      <c r="B459" s="577">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customHeight="1" x14ac:dyDescent="0.15">
      <c r="A460" s="577">
        <v>28</v>
      </c>
      <c r="B460" s="577">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customHeight="1" x14ac:dyDescent="0.15">
      <c r="A461" s="577">
        <v>29</v>
      </c>
      <c r="B461" s="577">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customHeight="1" x14ac:dyDescent="0.15">
      <c r="A462" s="577">
        <v>30</v>
      </c>
      <c r="B462" s="577">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3" t="s">
        <v>33</v>
      </c>
      <c r="AL465" s="244"/>
      <c r="AM465" s="244"/>
      <c r="AN465" s="244"/>
      <c r="AO465" s="244"/>
      <c r="AP465" s="244"/>
      <c r="AQ465" s="244" t="s">
        <v>23</v>
      </c>
      <c r="AR465" s="244"/>
      <c r="AS465" s="244"/>
      <c r="AT465" s="244"/>
      <c r="AU465" s="95" t="s">
        <v>24</v>
      </c>
      <c r="AV465" s="96"/>
      <c r="AW465" s="96"/>
      <c r="AX465" s="584"/>
    </row>
    <row r="466" spans="1:50" ht="24" customHeight="1" x14ac:dyDescent="0.15">
      <c r="A466" s="577">
        <v>1</v>
      </c>
      <c r="B466" s="577">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customHeight="1" x14ac:dyDescent="0.15">
      <c r="A467" s="577">
        <v>2</v>
      </c>
      <c r="B467" s="577">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customHeight="1" x14ac:dyDescent="0.15">
      <c r="A468" s="577">
        <v>3</v>
      </c>
      <c r="B468" s="577">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customHeight="1" x14ac:dyDescent="0.15">
      <c r="A469" s="577">
        <v>4</v>
      </c>
      <c r="B469" s="577">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customHeight="1" x14ac:dyDescent="0.15">
      <c r="A470" s="577">
        <v>5</v>
      </c>
      <c r="B470" s="577">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customHeight="1" x14ac:dyDescent="0.15">
      <c r="A471" s="577">
        <v>6</v>
      </c>
      <c r="B471" s="577">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customHeight="1" x14ac:dyDescent="0.15">
      <c r="A472" s="577">
        <v>7</v>
      </c>
      <c r="B472" s="577">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customHeight="1" x14ac:dyDescent="0.15">
      <c r="A473" s="577">
        <v>8</v>
      </c>
      <c r="B473" s="577">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customHeight="1" x14ac:dyDescent="0.15">
      <c r="A474" s="577">
        <v>9</v>
      </c>
      <c r="B474" s="577">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customHeight="1" x14ac:dyDescent="0.15">
      <c r="A475" s="577">
        <v>10</v>
      </c>
      <c r="B475" s="577">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customHeight="1" x14ac:dyDescent="0.15">
      <c r="A476" s="577">
        <v>11</v>
      </c>
      <c r="B476" s="577">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customHeight="1" x14ac:dyDescent="0.15">
      <c r="A477" s="577">
        <v>12</v>
      </c>
      <c r="B477" s="577">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customHeight="1" x14ac:dyDescent="0.15">
      <c r="A478" s="577">
        <v>13</v>
      </c>
      <c r="B478" s="577">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customHeight="1" x14ac:dyDescent="0.15">
      <c r="A479" s="577">
        <v>14</v>
      </c>
      <c r="B479" s="577">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customHeight="1" x14ac:dyDescent="0.15">
      <c r="A480" s="577">
        <v>15</v>
      </c>
      <c r="B480" s="577">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customHeight="1" x14ac:dyDescent="0.15">
      <c r="A481" s="577">
        <v>16</v>
      </c>
      <c r="B481" s="577">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customHeight="1" x14ac:dyDescent="0.15">
      <c r="A482" s="577">
        <v>17</v>
      </c>
      <c r="B482" s="577">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customHeight="1" x14ac:dyDescent="0.15">
      <c r="A483" s="577">
        <v>18</v>
      </c>
      <c r="B483" s="577">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customHeight="1" x14ac:dyDescent="0.15">
      <c r="A484" s="577">
        <v>19</v>
      </c>
      <c r="B484" s="577">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customHeight="1" x14ac:dyDescent="0.15">
      <c r="A485" s="577">
        <v>20</v>
      </c>
      <c r="B485" s="577">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customHeight="1" x14ac:dyDescent="0.15">
      <c r="A486" s="577">
        <v>21</v>
      </c>
      <c r="B486" s="577">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customHeight="1" x14ac:dyDescent="0.15">
      <c r="A487" s="577">
        <v>22</v>
      </c>
      <c r="B487" s="577">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customHeight="1" x14ac:dyDescent="0.15">
      <c r="A488" s="577">
        <v>23</v>
      </c>
      <c r="B488" s="577">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customHeight="1" x14ac:dyDescent="0.15">
      <c r="A489" s="577">
        <v>24</v>
      </c>
      <c r="B489" s="577">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customHeight="1" x14ac:dyDescent="0.15">
      <c r="A490" s="577">
        <v>25</v>
      </c>
      <c r="B490" s="577">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customHeight="1" x14ac:dyDescent="0.15">
      <c r="A491" s="577">
        <v>26</v>
      </c>
      <c r="B491" s="577">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customHeight="1" x14ac:dyDescent="0.15">
      <c r="A492" s="577">
        <v>27</v>
      </c>
      <c r="B492" s="577">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customHeight="1" x14ac:dyDescent="0.15">
      <c r="A493" s="577">
        <v>28</v>
      </c>
      <c r="B493" s="577">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customHeight="1" x14ac:dyDescent="0.15">
      <c r="A494" s="577">
        <v>29</v>
      </c>
      <c r="B494" s="577">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customHeight="1" x14ac:dyDescent="0.15">
      <c r="A495" s="577">
        <v>30</v>
      </c>
      <c r="B495" s="577">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3" t="s">
        <v>33</v>
      </c>
      <c r="AL498" s="244"/>
      <c r="AM498" s="244"/>
      <c r="AN498" s="244"/>
      <c r="AO498" s="244"/>
      <c r="AP498" s="244"/>
      <c r="AQ498" s="244" t="s">
        <v>23</v>
      </c>
      <c r="AR498" s="244"/>
      <c r="AS498" s="244"/>
      <c r="AT498" s="244"/>
      <c r="AU498" s="95" t="s">
        <v>24</v>
      </c>
      <c r="AV498" s="96"/>
      <c r="AW498" s="96"/>
      <c r="AX498" s="584"/>
    </row>
    <row r="499" spans="1:50" ht="24" customHeight="1" x14ac:dyDescent="0.15">
      <c r="A499" s="577">
        <v>1</v>
      </c>
      <c r="B499" s="577">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customHeight="1" x14ac:dyDescent="0.15">
      <c r="A500" s="577">
        <v>2</v>
      </c>
      <c r="B500" s="577">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customHeight="1" x14ac:dyDescent="0.15">
      <c r="A501" s="577">
        <v>3</v>
      </c>
      <c r="B501" s="577">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customHeight="1" x14ac:dyDescent="0.15">
      <c r="A502" s="577">
        <v>4</v>
      </c>
      <c r="B502" s="577">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customHeight="1" x14ac:dyDescent="0.15">
      <c r="A503" s="577">
        <v>5</v>
      </c>
      <c r="B503" s="577">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customHeight="1" x14ac:dyDescent="0.15">
      <c r="A504" s="577">
        <v>6</v>
      </c>
      <c r="B504" s="577">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customHeight="1" x14ac:dyDescent="0.15">
      <c r="A505" s="577">
        <v>7</v>
      </c>
      <c r="B505" s="577">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customHeight="1" x14ac:dyDescent="0.15">
      <c r="A506" s="577">
        <v>8</v>
      </c>
      <c r="B506" s="577">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customHeight="1" x14ac:dyDescent="0.15">
      <c r="A507" s="577">
        <v>9</v>
      </c>
      <c r="B507" s="577">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customHeight="1" x14ac:dyDescent="0.15">
      <c r="A508" s="577">
        <v>10</v>
      </c>
      <c r="B508" s="577">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customHeight="1" x14ac:dyDescent="0.15">
      <c r="A509" s="577">
        <v>11</v>
      </c>
      <c r="B509" s="577">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customHeight="1" x14ac:dyDescent="0.15">
      <c r="A510" s="577">
        <v>12</v>
      </c>
      <c r="B510" s="577">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customHeight="1" x14ac:dyDescent="0.15">
      <c r="A511" s="577">
        <v>13</v>
      </c>
      <c r="B511" s="577">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customHeight="1" x14ac:dyDescent="0.15">
      <c r="A512" s="577">
        <v>14</v>
      </c>
      <c r="B512" s="577">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customHeight="1" x14ac:dyDescent="0.15">
      <c r="A513" s="577">
        <v>15</v>
      </c>
      <c r="B513" s="577">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customHeight="1" x14ac:dyDescent="0.15">
      <c r="A514" s="577">
        <v>16</v>
      </c>
      <c r="B514" s="577">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customHeight="1" x14ac:dyDescent="0.15">
      <c r="A515" s="577">
        <v>17</v>
      </c>
      <c r="B515" s="577">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customHeight="1" x14ac:dyDescent="0.15">
      <c r="A516" s="577">
        <v>18</v>
      </c>
      <c r="B516" s="577">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customHeight="1" x14ac:dyDescent="0.15">
      <c r="A517" s="577">
        <v>19</v>
      </c>
      <c r="B517" s="577">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customHeight="1" x14ac:dyDescent="0.15">
      <c r="A518" s="577">
        <v>20</v>
      </c>
      <c r="B518" s="577">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customHeight="1" x14ac:dyDescent="0.15">
      <c r="A519" s="577">
        <v>21</v>
      </c>
      <c r="B519" s="577">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customHeight="1" x14ac:dyDescent="0.15">
      <c r="A520" s="577">
        <v>22</v>
      </c>
      <c r="B520" s="577">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customHeight="1" x14ac:dyDescent="0.15">
      <c r="A521" s="577">
        <v>23</v>
      </c>
      <c r="B521" s="577">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customHeight="1" x14ac:dyDescent="0.15">
      <c r="A522" s="577">
        <v>24</v>
      </c>
      <c r="B522" s="577">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customHeight="1" x14ac:dyDescent="0.15">
      <c r="A523" s="577">
        <v>25</v>
      </c>
      <c r="B523" s="577">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customHeight="1" x14ac:dyDescent="0.15">
      <c r="A524" s="577">
        <v>26</v>
      </c>
      <c r="B524" s="577">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customHeight="1" x14ac:dyDescent="0.15">
      <c r="A525" s="577">
        <v>27</v>
      </c>
      <c r="B525" s="577">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customHeight="1" x14ac:dyDescent="0.15">
      <c r="A526" s="577">
        <v>28</v>
      </c>
      <c r="B526" s="577">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customHeight="1" x14ac:dyDescent="0.15">
      <c r="A527" s="577">
        <v>29</v>
      </c>
      <c r="B527" s="577">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customHeight="1" x14ac:dyDescent="0.15">
      <c r="A528" s="577">
        <v>30</v>
      </c>
      <c r="B528" s="577">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4" t="s">
        <v>408</v>
      </c>
      <c r="D531" s="244"/>
      <c r="E531" s="244"/>
      <c r="F531" s="244"/>
      <c r="G531" s="244"/>
      <c r="H531" s="244"/>
      <c r="I531" s="244"/>
      <c r="J531" s="244"/>
      <c r="K531" s="244"/>
      <c r="L531" s="244"/>
      <c r="M531" s="244" t="s">
        <v>409</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3" t="s">
        <v>410</v>
      </c>
      <c r="AL531" s="244"/>
      <c r="AM531" s="244"/>
      <c r="AN531" s="244"/>
      <c r="AO531" s="244"/>
      <c r="AP531" s="244"/>
      <c r="AQ531" s="244" t="s">
        <v>23</v>
      </c>
      <c r="AR531" s="244"/>
      <c r="AS531" s="244"/>
      <c r="AT531" s="244"/>
      <c r="AU531" s="95" t="s">
        <v>24</v>
      </c>
      <c r="AV531" s="96"/>
      <c r="AW531" s="96"/>
      <c r="AX531" s="584"/>
    </row>
    <row r="532" spans="1:50" ht="24" customHeight="1" x14ac:dyDescent="0.15">
      <c r="A532" s="577">
        <v>1</v>
      </c>
      <c r="B532" s="577">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customHeight="1" x14ac:dyDescent="0.15">
      <c r="A533" s="577">
        <v>2</v>
      </c>
      <c r="B533" s="577">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customHeight="1" x14ac:dyDescent="0.15">
      <c r="A534" s="577">
        <v>3</v>
      </c>
      <c r="B534" s="577">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customHeight="1" x14ac:dyDescent="0.15">
      <c r="A535" s="577">
        <v>4</v>
      </c>
      <c r="B535" s="577">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customHeight="1" x14ac:dyDescent="0.15">
      <c r="A536" s="577">
        <v>5</v>
      </c>
      <c r="B536" s="577">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customHeight="1" x14ac:dyDescent="0.15">
      <c r="A537" s="577">
        <v>6</v>
      </c>
      <c r="B537" s="577">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customHeight="1" x14ac:dyDescent="0.15">
      <c r="A538" s="577">
        <v>7</v>
      </c>
      <c r="B538" s="577">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customHeight="1" x14ac:dyDescent="0.15">
      <c r="A539" s="577">
        <v>8</v>
      </c>
      <c r="B539" s="577">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customHeight="1" x14ac:dyDescent="0.15">
      <c r="A540" s="577">
        <v>9</v>
      </c>
      <c r="B540" s="577">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customHeight="1" x14ac:dyDescent="0.15">
      <c r="A541" s="577">
        <v>10</v>
      </c>
      <c r="B541" s="577">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customHeight="1" x14ac:dyDescent="0.15">
      <c r="A542" s="577">
        <v>11</v>
      </c>
      <c r="B542" s="577">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customHeight="1" x14ac:dyDescent="0.15">
      <c r="A543" s="577">
        <v>12</v>
      </c>
      <c r="B543" s="577">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customHeight="1" x14ac:dyDescent="0.15">
      <c r="A544" s="577">
        <v>13</v>
      </c>
      <c r="B544" s="577">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customHeight="1" x14ac:dyDescent="0.15">
      <c r="A545" s="577">
        <v>14</v>
      </c>
      <c r="B545" s="577">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customHeight="1" x14ac:dyDescent="0.15">
      <c r="A546" s="577">
        <v>15</v>
      </c>
      <c r="B546" s="577">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customHeight="1" x14ac:dyDescent="0.15">
      <c r="A547" s="577">
        <v>16</v>
      </c>
      <c r="B547" s="577">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customHeight="1" x14ac:dyDescent="0.15">
      <c r="A548" s="577">
        <v>17</v>
      </c>
      <c r="B548" s="577">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customHeight="1" x14ac:dyDescent="0.15">
      <c r="A549" s="577">
        <v>18</v>
      </c>
      <c r="B549" s="577">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customHeight="1" x14ac:dyDescent="0.15">
      <c r="A550" s="577">
        <v>19</v>
      </c>
      <c r="B550" s="577">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customHeight="1" x14ac:dyDescent="0.15">
      <c r="A551" s="577">
        <v>20</v>
      </c>
      <c r="B551" s="577">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customHeight="1" x14ac:dyDescent="0.15">
      <c r="A552" s="577">
        <v>21</v>
      </c>
      <c r="B552" s="577">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customHeight="1" x14ac:dyDescent="0.15">
      <c r="A553" s="577">
        <v>22</v>
      </c>
      <c r="B553" s="577">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customHeight="1" x14ac:dyDescent="0.15">
      <c r="A554" s="577">
        <v>23</v>
      </c>
      <c r="B554" s="577">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customHeight="1" x14ac:dyDescent="0.15">
      <c r="A555" s="577">
        <v>24</v>
      </c>
      <c r="B555" s="577">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customHeight="1" x14ac:dyDescent="0.15">
      <c r="A556" s="577">
        <v>25</v>
      </c>
      <c r="B556" s="577">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customHeight="1" x14ac:dyDescent="0.15">
      <c r="A557" s="577">
        <v>26</v>
      </c>
      <c r="B557" s="577">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customHeight="1" x14ac:dyDescent="0.15">
      <c r="A558" s="577">
        <v>27</v>
      </c>
      <c r="B558" s="577">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customHeight="1" x14ac:dyDescent="0.15">
      <c r="A559" s="577">
        <v>28</v>
      </c>
      <c r="B559" s="577">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customHeight="1" x14ac:dyDescent="0.15">
      <c r="A560" s="577">
        <v>29</v>
      </c>
      <c r="B560" s="577">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customHeight="1" x14ac:dyDescent="0.15">
      <c r="A561" s="577">
        <v>30</v>
      </c>
      <c r="B561" s="577">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3" t="s">
        <v>33</v>
      </c>
      <c r="AL564" s="244"/>
      <c r="AM564" s="244"/>
      <c r="AN564" s="244"/>
      <c r="AO564" s="244"/>
      <c r="AP564" s="244"/>
      <c r="AQ564" s="244" t="s">
        <v>23</v>
      </c>
      <c r="AR564" s="244"/>
      <c r="AS564" s="244"/>
      <c r="AT564" s="244"/>
      <c r="AU564" s="95" t="s">
        <v>24</v>
      </c>
      <c r="AV564" s="96"/>
      <c r="AW564" s="96"/>
      <c r="AX564" s="584"/>
    </row>
    <row r="565" spans="1:50" ht="24" customHeight="1" x14ac:dyDescent="0.15">
      <c r="A565" s="577">
        <v>1</v>
      </c>
      <c r="B565" s="577">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customHeight="1" x14ac:dyDescent="0.15">
      <c r="A566" s="577">
        <v>2</v>
      </c>
      <c r="B566" s="577">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customHeight="1" x14ac:dyDescent="0.15">
      <c r="A567" s="577">
        <v>3</v>
      </c>
      <c r="B567" s="577">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customHeight="1" x14ac:dyDescent="0.15">
      <c r="A568" s="577">
        <v>4</v>
      </c>
      <c r="B568" s="577">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customHeight="1" x14ac:dyDescent="0.15">
      <c r="A569" s="577">
        <v>5</v>
      </c>
      <c r="B569" s="577">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customHeight="1" x14ac:dyDescent="0.15">
      <c r="A570" s="577">
        <v>6</v>
      </c>
      <c r="B570" s="577">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customHeight="1" x14ac:dyDescent="0.15">
      <c r="A571" s="577">
        <v>7</v>
      </c>
      <c r="B571" s="577">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customHeight="1" x14ac:dyDescent="0.15">
      <c r="A572" s="577">
        <v>8</v>
      </c>
      <c r="B572" s="577">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customHeight="1" x14ac:dyDescent="0.15">
      <c r="A573" s="577">
        <v>9</v>
      </c>
      <c r="B573" s="577">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customHeight="1" x14ac:dyDescent="0.15">
      <c r="A574" s="577">
        <v>10</v>
      </c>
      <c r="B574" s="577">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customHeight="1" x14ac:dyDescent="0.15">
      <c r="A575" s="577">
        <v>11</v>
      </c>
      <c r="B575" s="577">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customHeight="1" x14ac:dyDescent="0.15">
      <c r="A576" s="577">
        <v>12</v>
      </c>
      <c r="B576" s="577">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customHeight="1" x14ac:dyDescent="0.15">
      <c r="A577" s="577">
        <v>13</v>
      </c>
      <c r="B577" s="577">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customHeight="1" x14ac:dyDescent="0.15">
      <c r="A578" s="577">
        <v>14</v>
      </c>
      <c r="B578" s="577">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customHeight="1" x14ac:dyDescent="0.15">
      <c r="A579" s="577">
        <v>15</v>
      </c>
      <c r="B579" s="577">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customHeight="1" x14ac:dyDescent="0.15">
      <c r="A580" s="577">
        <v>16</v>
      </c>
      <c r="B580" s="577">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customHeight="1" x14ac:dyDescent="0.15">
      <c r="A581" s="577">
        <v>17</v>
      </c>
      <c r="B581" s="577">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customHeight="1" x14ac:dyDescent="0.15">
      <c r="A582" s="577">
        <v>18</v>
      </c>
      <c r="B582" s="577">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customHeight="1" x14ac:dyDescent="0.15">
      <c r="A583" s="577">
        <v>19</v>
      </c>
      <c r="B583" s="577">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customHeight="1" x14ac:dyDescent="0.15">
      <c r="A584" s="577">
        <v>20</v>
      </c>
      <c r="B584" s="577">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customHeight="1" x14ac:dyDescent="0.15">
      <c r="A585" s="577">
        <v>21</v>
      </c>
      <c r="B585" s="577">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customHeight="1" x14ac:dyDescent="0.15">
      <c r="A586" s="577">
        <v>22</v>
      </c>
      <c r="B586" s="577">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customHeight="1" x14ac:dyDescent="0.15">
      <c r="A587" s="577">
        <v>23</v>
      </c>
      <c r="B587" s="577">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customHeight="1" x14ac:dyDescent="0.15">
      <c r="A588" s="577">
        <v>24</v>
      </c>
      <c r="B588" s="577">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customHeight="1" x14ac:dyDescent="0.15">
      <c r="A589" s="577">
        <v>25</v>
      </c>
      <c r="B589" s="577">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customHeight="1" x14ac:dyDescent="0.15">
      <c r="A590" s="577">
        <v>26</v>
      </c>
      <c r="B590" s="577">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customHeight="1" x14ac:dyDescent="0.15">
      <c r="A591" s="577">
        <v>27</v>
      </c>
      <c r="B591" s="577">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customHeight="1" x14ac:dyDescent="0.15">
      <c r="A592" s="577">
        <v>28</v>
      </c>
      <c r="B592" s="577">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customHeight="1" x14ac:dyDescent="0.15">
      <c r="A593" s="577">
        <v>29</v>
      </c>
      <c r="B593" s="577">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customHeight="1" x14ac:dyDescent="0.15">
      <c r="A594" s="577">
        <v>30</v>
      </c>
      <c r="B594" s="577">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4" t="s">
        <v>408</v>
      </c>
      <c r="D597" s="244"/>
      <c r="E597" s="244"/>
      <c r="F597" s="244"/>
      <c r="G597" s="244"/>
      <c r="H597" s="244"/>
      <c r="I597" s="244"/>
      <c r="J597" s="244"/>
      <c r="K597" s="244"/>
      <c r="L597" s="244"/>
      <c r="M597" s="244" t="s">
        <v>409</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3" t="s">
        <v>410</v>
      </c>
      <c r="AL597" s="244"/>
      <c r="AM597" s="244"/>
      <c r="AN597" s="244"/>
      <c r="AO597" s="244"/>
      <c r="AP597" s="244"/>
      <c r="AQ597" s="244" t="s">
        <v>23</v>
      </c>
      <c r="AR597" s="244"/>
      <c r="AS597" s="244"/>
      <c r="AT597" s="244"/>
      <c r="AU597" s="95" t="s">
        <v>24</v>
      </c>
      <c r="AV597" s="96"/>
      <c r="AW597" s="96"/>
      <c r="AX597" s="584"/>
    </row>
    <row r="598" spans="1:50" ht="24" customHeight="1" x14ac:dyDescent="0.15">
      <c r="A598" s="577">
        <v>1</v>
      </c>
      <c r="B598" s="577">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customHeight="1" x14ac:dyDescent="0.15">
      <c r="A599" s="577">
        <v>2</v>
      </c>
      <c r="B599" s="577">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customHeight="1" x14ac:dyDescent="0.15">
      <c r="A600" s="577">
        <v>3</v>
      </c>
      <c r="B600" s="577">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customHeight="1" x14ac:dyDescent="0.15">
      <c r="A601" s="577">
        <v>4</v>
      </c>
      <c r="B601" s="577">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customHeight="1" x14ac:dyDescent="0.15">
      <c r="A602" s="577">
        <v>5</v>
      </c>
      <c r="B602" s="577">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customHeight="1" x14ac:dyDescent="0.15">
      <c r="A603" s="577">
        <v>6</v>
      </c>
      <c r="B603" s="577">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customHeight="1" x14ac:dyDescent="0.15">
      <c r="A604" s="577">
        <v>7</v>
      </c>
      <c r="B604" s="577">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customHeight="1" x14ac:dyDescent="0.15">
      <c r="A605" s="577">
        <v>8</v>
      </c>
      <c r="B605" s="577">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customHeight="1" x14ac:dyDescent="0.15">
      <c r="A606" s="577">
        <v>9</v>
      </c>
      <c r="B606" s="577">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customHeight="1" x14ac:dyDescent="0.15">
      <c r="A607" s="577">
        <v>10</v>
      </c>
      <c r="B607" s="577">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customHeight="1" x14ac:dyDescent="0.15">
      <c r="A608" s="577">
        <v>11</v>
      </c>
      <c r="B608" s="577">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customHeight="1" x14ac:dyDescent="0.15">
      <c r="A609" s="577">
        <v>12</v>
      </c>
      <c r="B609" s="577">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customHeight="1" x14ac:dyDescent="0.15">
      <c r="A610" s="577">
        <v>13</v>
      </c>
      <c r="B610" s="577">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customHeight="1" x14ac:dyDescent="0.15">
      <c r="A611" s="577">
        <v>14</v>
      </c>
      <c r="B611" s="577">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customHeight="1" x14ac:dyDescent="0.15">
      <c r="A612" s="577">
        <v>15</v>
      </c>
      <c r="B612" s="577">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customHeight="1" x14ac:dyDescent="0.15">
      <c r="A613" s="577">
        <v>16</v>
      </c>
      <c r="B613" s="577">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customHeight="1" x14ac:dyDescent="0.15">
      <c r="A614" s="577">
        <v>17</v>
      </c>
      <c r="B614" s="577">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customHeight="1" x14ac:dyDescent="0.15">
      <c r="A615" s="577">
        <v>18</v>
      </c>
      <c r="B615" s="577">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customHeight="1" x14ac:dyDescent="0.15">
      <c r="A616" s="577">
        <v>19</v>
      </c>
      <c r="B616" s="577">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customHeight="1" x14ac:dyDescent="0.15">
      <c r="A617" s="577">
        <v>20</v>
      </c>
      <c r="B617" s="577">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customHeight="1" x14ac:dyDescent="0.15">
      <c r="A618" s="577">
        <v>21</v>
      </c>
      <c r="B618" s="577">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customHeight="1" x14ac:dyDescent="0.15">
      <c r="A619" s="577">
        <v>22</v>
      </c>
      <c r="B619" s="577">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customHeight="1" x14ac:dyDescent="0.15">
      <c r="A620" s="577">
        <v>23</v>
      </c>
      <c r="B620" s="577">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customHeight="1" x14ac:dyDescent="0.15">
      <c r="A621" s="577">
        <v>24</v>
      </c>
      <c r="B621" s="577">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customHeight="1" x14ac:dyDescent="0.15">
      <c r="A622" s="577">
        <v>25</v>
      </c>
      <c r="B622" s="577">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customHeight="1" x14ac:dyDescent="0.15">
      <c r="A623" s="577">
        <v>26</v>
      </c>
      <c r="B623" s="577">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customHeight="1" x14ac:dyDescent="0.15">
      <c r="A624" s="577">
        <v>27</v>
      </c>
      <c r="B624" s="577">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customHeight="1" x14ac:dyDescent="0.15">
      <c r="A625" s="577">
        <v>28</v>
      </c>
      <c r="B625" s="577">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customHeight="1" x14ac:dyDescent="0.15">
      <c r="A626" s="577">
        <v>29</v>
      </c>
      <c r="B626" s="577">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customHeight="1" x14ac:dyDescent="0.15">
      <c r="A627" s="577">
        <v>30</v>
      </c>
      <c r="B627" s="577">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3" t="s">
        <v>33</v>
      </c>
      <c r="AL630" s="244"/>
      <c r="AM630" s="244"/>
      <c r="AN630" s="244"/>
      <c r="AO630" s="244"/>
      <c r="AP630" s="244"/>
      <c r="AQ630" s="244" t="s">
        <v>23</v>
      </c>
      <c r="AR630" s="244"/>
      <c r="AS630" s="244"/>
      <c r="AT630" s="244"/>
      <c r="AU630" s="95" t="s">
        <v>24</v>
      </c>
      <c r="AV630" s="96"/>
      <c r="AW630" s="96"/>
      <c r="AX630" s="584"/>
    </row>
    <row r="631" spans="1:50" ht="24" customHeight="1" x14ac:dyDescent="0.15">
      <c r="A631" s="577">
        <v>1</v>
      </c>
      <c r="B631" s="577">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customHeight="1" x14ac:dyDescent="0.15">
      <c r="A632" s="577">
        <v>2</v>
      </c>
      <c r="B632" s="577">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customHeight="1" x14ac:dyDescent="0.15">
      <c r="A633" s="577">
        <v>3</v>
      </c>
      <c r="B633" s="577">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customHeight="1" x14ac:dyDescent="0.15">
      <c r="A634" s="577">
        <v>4</v>
      </c>
      <c r="B634" s="577">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customHeight="1" x14ac:dyDescent="0.15">
      <c r="A635" s="577">
        <v>5</v>
      </c>
      <c r="B635" s="577">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customHeight="1" x14ac:dyDescent="0.15">
      <c r="A636" s="577">
        <v>6</v>
      </c>
      <c r="B636" s="577">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customHeight="1" x14ac:dyDescent="0.15">
      <c r="A637" s="577">
        <v>7</v>
      </c>
      <c r="B637" s="577">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customHeight="1" x14ac:dyDescent="0.15">
      <c r="A638" s="577">
        <v>8</v>
      </c>
      <c r="B638" s="577">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customHeight="1" x14ac:dyDescent="0.15">
      <c r="A639" s="577">
        <v>9</v>
      </c>
      <c r="B639" s="577">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customHeight="1" x14ac:dyDescent="0.15">
      <c r="A640" s="577">
        <v>10</v>
      </c>
      <c r="B640" s="577">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customHeight="1" x14ac:dyDescent="0.15">
      <c r="A641" s="577">
        <v>11</v>
      </c>
      <c r="B641" s="577">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customHeight="1" x14ac:dyDescent="0.15">
      <c r="A642" s="577">
        <v>12</v>
      </c>
      <c r="B642" s="577">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customHeight="1" x14ac:dyDescent="0.15">
      <c r="A643" s="577">
        <v>13</v>
      </c>
      <c r="B643" s="577">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customHeight="1" x14ac:dyDescent="0.15">
      <c r="A644" s="577">
        <v>14</v>
      </c>
      <c r="B644" s="577">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customHeight="1" x14ac:dyDescent="0.15">
      <c r="A645" s="577">
        <v>15</v>
      </c>
      <c r="B645" s="577">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customHeight="1" x14ac:dyDescent="0.15">
      <c r="A646" s="577">
        <v>16</v>
      </c>
      <c r="B646" s="577">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customHeight="1" x14ac:dyDescent="0.15">
      <c r="A647" s="577">
        <v>17</v>
      </c>
      <c r="B647" s="577">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customHeight="1" x14ac:dyDescent="0.15">
      <c r="A648" s="577">
        <v>18</v>
      </c>
      <c r="B648" s="577">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customHeight="1" x14ac:dyDescent="0.15">
      <c r="A649" s="577">
        <v>19</v>
      </c>
      <c r="B649" s="577">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customHeight="1" x14ac:dyDescent="0.15">
      <c r="A650" s="577">
        <v>20</v>
      </c>
      <c r="B650" s="577">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customHeight="1" x14ac:dyDescent="0.15">
      <c r="A651" s="577">
        <v>21</v>
      </c>
      <c r="B651" s="577">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customHeight="1" x14ac:dyDescent="0.15">
      <c r="A652" s="577">
        <v>22</v>
      </c>
      <c r="B652" s="577">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customHeight="1" x14ac:dyDescent="0.15">
      <c r="A653" s="577">
        <v>23</v>
      </c>
      <c r="B653" s="577">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customHeight="1" x14ac:dyDescent="0.15">
      <c r="A654" s="577">
        <v>24</v>
      </c>
      <c r="B654" s="577">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customHeight="1" x14ac:dyDescent="0.15">
      <c r="A655" s="577">
        <v>25</v>
      </c>
      <c r="B655" s="577">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customHeight="1" x14ac:dyDescent="0.15">
      <c r="A656" s="577">
        <v>26</v>
      </c>
      <c r="B656" s="577">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customHeight="1" x14ac:dyDescent="0.15">
      <c r="A657" s="577">
        <v>27</v>
      </c>
      <c r="B657" s="577">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customHeight="1" x14ac:dyDescent="0.15">
      <c r="A658" s="577">
        <v>28</v>
      </c>
      <c r="B658" s="577">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customHeight="1" x14ac:dyDescent="0.15">
      <c r="A659" s="577">
        <v>29</v>
      </c>
      <c r="B659" s="577">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customHeight="1" x14ac:dyDescent="0.15">
      <c r="A660" s="577">
        <v>30</v>
      </c>
      <c r="B660" s="577">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4" t="s">
        <v>408</v>
      </c>
      <c r="D663" s="244"/>
      <c r="E663" s="244"/>
      <c r="F663" s="244"/>
      <c r="G663" s="244"/>
      <c r="H663" s="244"/>
      <c r="I663" s="244"/>
      <c r="J663" s="244"/>
      <c r="K663" s="244"/>
      <c r="L663" s="244"/>
      <c r="M663" s="244" t="s">
        <v>409</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3" t="s">
        <v>410</v>
      </c>
      <c r="AL663" s="244"/>
      <c r="AM663" s="244"/>
      <c r="AN663" s="244"/>
      <c r="AO663" s="244"/>
      <c r="AP663" s="244"/>
      <c r="AQ663" s="244" t="s">
        <v>23</v>
      </c>
      <c r="AR663" s="244"/>
      <c r="AS663" s="244"/>
      <c r="AT663" s="244"/>
      <c r="AU663" s="95" t="s">
        <v>24</v>
      </c>
      <c r="AV663" s="96"/>
      <c r="AW663" s="96"/>
      <c r="AX663" s="584"/>
    </row>
    <row r="664" spans="1:50" ht="24" customHeight="1" x14ac:dyDescent="0.15">
      <c r="A664" s="577">
        <v>1</v>
      </c>
      <c r="B664" s="577">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customHeight="1" x14ac:dyDescent="0.15">
      <c r="A665" s="577">
        <v>2</v>
      </c>
      <c r="B665" s="577">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customHeight="1" x14ac:dyDescent="0.15">
      <c r="A666" s="577">
        <v>3</v>
      </c>
      <c r="B666" s="577">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customHeight="1" x14ac:dyDescent="0.15">
      <c r="A667" s="577">
        <v>4</v>
      </c>
      <c r="B667" s="577">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customHeight="1" x14ac:dyDescent="0.15">
      <c r="A668" s="577">
        <v>5</v>
      </c>
      <c r="B668" s="577">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customHeight="1" x14ac:dyDescent="0.15">
      <c r="A669" s="577">
        <v>6</v>
      </c>
      <c r="B669" s="577">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customHeight="1" x14ac:dyDescent="0.15">
      <c r="A670" s="577">
        <v>7</v>
      </c>
      <c r="B670" s="577">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customHeight="1" x14ac:dyDescent="0.15">
      <c r="A671" s="577">
        <v>8</v>
      </c>
      <c r="B671" s="577">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customHeight="1" x14ac:dyDescent="0.15">
      <c r="A672" s="577">
        <v>9</v>
      </c>
      <c r="B672" s="577">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customHeight="1" x14ac:dyDescent="0.15">
      <c r="A673" s="577">
        <v>10</v>
      </c>
      <c r="B673" s="577">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customHeight="1" x14ac:dyDescent="0.15">
      <c r="A674" s="577">
        <v>11</v>
      </c>
      <c r="B674" s="577">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customHeight="1" x14ac:dyDescent="0.15">
      <c r="A675" s="577">
        <v>12</v>
      </c>
      <c r="B675" s="577">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customHeight="1" x14ac:dyDescent="0.15">
      <c r="A676" s="577">
        <v>13</v>
      </c>
      <c r="B676" s="577">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customHeight="1" x14ac:dyDescent="0.15">
      <c r="A677" s="577">
        <v>14</v>
      </c>
      <c r="B677" s="577">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customHeight="1" x14ac:dyDescent="0.15">
      <c r="A678" s="577">
        <v>15</v>
      </c>
      <c r="B678" s="577">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customHeight="1" x14ac:dyDescent="0.15">
      <c r="A679" s="577">
        <v>16</v>
      </c>
      <c r="B679" s="577">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customHeight="1" x14ac:dyDescent="0.15">
      <c r="A680" s="577">
        <v>17</v>
      </c>
      <c r="B680" s="577">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customHeight="1" x14ac:dyDescent="0.15">
      <c r="A681" s="577">
        <v>18</v>
      </c>
      <c r="B681" s="577">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customHeight="1" x14ac:dyDescent="0.15">
      <c r="A682" s="577">
        <v>19</v>
      </c>
      <c r="B682" s="577">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customHeight="1" x14ac:dyDescent="0.15">
      <c r="A683" s="577">
        <v>20</v>
      </c>
      <c r="B683" s="577">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customHeight="1" x14ac:dyDescent="0.15">
      <c r="A684" s="577">
        <v>21</v>
      </c>
      <c r="B684" s="577">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customHeight="1" x14ac:dyDescent="0.15">
      <c r="A685" s="577">
        <v>22</v>
      </c>
      <c r="B685" s="577">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customHeight="1" x14ac:dyDescent="0.15">
      <c r="A686" s="577">
        <v>23</v>
      </c>
      <c r="B686" s="577">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customHeight="1" x14ac:dyDescent="0.15">
      <c r="A687" s="577">
        <v>24</v>
      </c>
      <c r="B687" s="577">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customHeight="1" x14ac:dyDescent="0.15">
      <c r="A688" s="577">
        <v>25</v>
      </c>
      <c r="B688" s="577">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customHeight="1" x14ac:dyDescent="0.15">
      <c r="A689" s="577">
        <v>26</v>
      </c>
      <c r="B689" s="577">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customHeight="1" x14ac:dyDescent="0.15">
      <c r="A690" s="577">
        <v>27</v>
      </c>
      <c r="B690" s="577">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customHeight="1" x14ac:dyDescent="0.15">
      <c r="A691" s="577">
        <v>28</v>
      </c>
      <c r="B691" s="577">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customHeight="1" x14ac:dyDescent="0.15">
      <c r="A692" s="577">
        <v>29</v>
      </c>
      <c r="B692" s="577">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customHeight="1" x14ac:dyDescent="0.15">
      <c r="A693" s="577">
        <v>30</v>
      </c>
      <c r="B693" s="577">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4" t="s">
        <v>408</v>
      </c>
      <c r="D696" s="244"/>
      <c r="E696" s="244"/>
      <c r="F696" s="244"/>
      <c r="G696" s="244"/>
      <c r="H696" s="244"/>
      <c r="I696" s="244"/>
      <c r="J696" s="244"/>
      <c r="K696" s="244"/>
      <c r="L696" s="244"/>
      <c r="M696" s="244" t="s">
        <v>409</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3" t="s">
        <v>410</v>
      </c>
      <c r="AL696" s="244"/>
      <c r="AM696" s="244"/>
      <c r="AN696" s="244"/>
      <c r="AO696" s="244"/>
      <c r="AP696" s="244"/>
      <c r="AQ696" s="244" t="s">
        <v>23</v>
      </c>
      <c r="AR696" s="244"/>
      <c r="AS696" s="244"/>
      <c r="AT696" s="244"/>
      <c r="AU696" s="95" t="s">
        <v>24</v>
      </c>
      <c r="AV696" s="96"/>
      <c r="AW696" s="96"/>
      <c r="AX696" s="584"/>
    </row>
    <row r="697" spans="1:50" ht="24" customHeight="1" x14ac:dyDescent="0.15">
      <c r="A697" s="577">
        <v>1</v>
      </c>
      <c r="B697" s="577">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customHeight="1" x14ac:dyDescent="0.15">
      <c r="A698" s="577">
        <v>2</v>
      </c>
      <c r="B698" s="577">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customHeight="1" x14ac:dyDescent="0.15">
      <c r="A699" s="577">
        <v>3</v>
      </c>
      <c r="B699" s="577">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customHeight="1" x14ac:dyDescent="0.15">
      <c r="A700" s="577">
        <v>4</v>
      </c>
      <c r="B700" s="577">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customHeight="1" x14ac:dyDescent="0.15">
      <c r="A701" s="577">
        <v>5</v>
      </c>
      <c r="B701" s="577">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customHeight="1" x14ac:dyDescent="0.15">
      <c r="A702" s="577">
        <v>6</v>
      </c>
      <c r="B702" s="577">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customHeight="1" x14ac:dyDescent="0.15">
      <c r="A703" s="577">
        <v>7</v>
      </c>
      <c r="B703" s="577">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customHeight="1" x14ac:dyDescent="0.15">
      <c r="A704" s="577">
        <v>8</v>
      </c>
      <c r="B704" s="577">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customHeight="1" x14ac:dyDescent="0.15">
      <c r="A705" s="577">
        <v>9</v>
      </c>
      <c r="B705" s="577">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customHeight="1" x14ac:dyDescent="0.15">
      <c r="A706" s="577">
        <v>10</v>
      </c>
      <c r="B706" s="577">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customHeight="1" x14ac:dyDescent="0.15">
      <c r="A707" s="577">
        <v>11</v>
      </c>
      <c r="B707" s="577">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customHeight="1" x14ac:dyDescent="0.15">
      <c r="A708" s="577">
        <v>12</v>
      </c>
      <c r="B708" s="577">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customHeight="1" x14ac:dyDescent="0.15">
      <c r="A709" s="577">
        <v>13</v>
      </c>
      <c r="B709" s="577">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customHeight="1" x14ac:dyDescent="0.15">
      <c r="A710" s="577">
        <v>14</v>
      </c>
      <c r="B710" s="577">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customHeight="1" x14ac:dyDescent="0.15">
      <c r="A711" s="577">
        <v>15</v>
      </c>
      <c r="B711" s="577">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customHeight="1" x14ac:dyDescent="0.15">
      <c r="A712" s="577">
        <v>16</v>
      </c>
      <c r="B712" s="577">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customHeight="1" x14ac:dyDescent="0.15">
      <c r="A713" s="577">
        <v>17</v>
      </c>
      <c r="B713" s="577">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customHeight="1" x14ac:dyDescent="0.15">
      <c r="A714" s="577">
        <v>18</v>
      </c>
      <c r="B714" s="577">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customHeight="1" x14ac:dyDescent="0.15">
      <c r="A715" s="577">
        <v>19</v>
      </c>
      <c r="B715" s="577">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customHeight="1" x14ac:dyDescent="0.15">
      <c r="A716" s="577">
        <v>20</v>
      </c>
      <c r="B716" s="577">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customHeight="1" x14ac:dyDescent="0.15">
      <c r="A717" s="577">
        <v>21</v>
      </c>
      <c r="B717" s="577">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customHeight="1" x14ac:dyDescent="0.15">
      <c r="A718" s="577">
        <v>22</v>
      </c>
      <c r="B718" s="577">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customHeight="1" x14ac:dyDescent="0.15">
      <c r="A719" s="577">
        <v>23</v>
      </c>
      <c r="B719" s="577">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customHeight="1" x14ac:dyDescent="0.15">
      <c r="A720" s="577">
        <v>24</v>
      </c>
      <c r="B720" s="577">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customHeight="1" x14ac:dyDescent="0.15">
      <c r="A721" s="577">
        <v>25</v>
      </c>
      <c r="B721" s="577">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customHeight="1" x14ac:dyDescent="0.15">
      <c r="A722" s="577">
        <v>26</v>
      </c>
      <c r="B722" s="577">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customHeight="1" x14ac:dyDescent="0.15">
      <c r="A723" s="577">
        <v>27</v>
      </c>
      <c r="B723" s="577">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customHeight="1" x14ac:dyDescent="0.15">
      <c r="A724" s="577">
        <v>28</v>
      </c>
      <c r="B724" s="577">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customHeight="1" x14ac:dyDescent="0.15">
      <c r="A725" s="577">
        <v>29</v>
      </c>
      <c r="B725" s="577">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customHeight="1" x14ac:dyDescent="0.15">
      <c r="A726" s="577">
        <v>30</v>
      </c>
      <c r="B726" s="577">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3" t="s">
        <v>33</v>
      </c>
      <c r="AL729" s="244"/>
      <c r="AM729" s="244"/>
      <c r="AN729" s="244"/>
      <c r="AO729" s="244"/>
      <c r="AP729" s="244"/>
      <c r="AQ729" s="244" t="s">
        <v>23</v>
      </c>
      <c r="AR729" s="244"/>
      <c r="AS729" s="244"/>
      <c r="AT729" s="244"/>
      <c r="AU729" s="95" t="s">
        <v>24</v>
      </c>
      <c r="AV729" s="96"/>
      <c r="AW729" s="96"/>
      <c r="AX729" s="584"/>
    </row>
    <row r="730" spans="1:50" ht="24" customHeight="1" x14ac:dyDescent="0.15">
      <c r="A730" s="577">
        <v>1</v>
      </c>
      <c r="B730" s="577">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customHeight="1" x14ac:dyDescent="0.15">
      <c r="A731" s="577">
        <v>2</v>
      </c>
      <c r="B731" s="577">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customHeight="1" x14ac:dyDescent="0.15">
      <c r="A732" s="577">
        <v>3</v>
      </c>
      <c r="B732" s="577">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customHeight="1" x14ac:dyDescent="0.15">
      <c r="A733" s="577">
        <v>4</v>
      </c>
      <c r="B733" s="577">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customHeight="1" x14ac:dyDescent="0.15">
      <c r="A734" s="577">
        <v>5</v>
      </c>
      <c r="B734" s="577">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customHeight="1" x14ac:dyDescent="0.15">
      <c r="A735" s="577">
        <v>6</v>
      </c>
      <c r="B735" s="577">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customHeight="1" x14ac:dyDescent="0.15">
      <c r="A736" s="577">
        <v>7</v>
      </c>
      <c r="B736" s="577">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customHeight="1" x14ac:dyDescent="0.15">
      <c r="A737" s="577">
        <v>8</v>
      </c>
      <c r="B737" s="577">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customHeight="1" x14ac:dyDescent="0.15">
      <c r="A738" s="577">
        <v>9</v>
      </c>
      <c r="B738" s="577">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customHeight="1" x14ac:dyDescent="0.15">
      <c r="A739" s="577">
        <v>10</v>
      </c>
      <c r="B739" s="577">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customHeight="1" x14ac:dyDescent="0.15">
      <c r="A740" s="577">
        <v>11</v>
      </c>
      <c r="B740" s="577">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customHeight="1" x14ac:dyDescent="0.15">
      <c r="A741" s="577">
        <v>12</v>
      </c>
      <c r="B741" s="577">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customHeight="1" x14ac:dyDescent="0.15">
      <c r="A742" s="577">
        <v>13</v>
      </c>
      <c r="B742" s="577">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customHeight="1" x14ac:dyDescent="0.15">
      <c r="A743" s="577">
        <v>14</v>
      </c>
      <c r="B743" s="577">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customHeight="1" x14ac:dyDescent="0.15">
      <c r="A744" s="577">
        <v>15</v>
      </c>
      <c r="B744" s="577">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customHeight="1" x14ac:dyDescent="0.15">
      <c r="A745" s="577">
        <v>16</v>
      </c>
      <c r="B745" s="577">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customHeight="1" x14ac:dyDescent="0.15">
      <c r="A746" s="577">
        <v>17</v>
      </c>
      <c r="B746" s="577">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customHeight="1" x14ac:dyDescent="0.15">
      <c r="A747" s="577">
        <v>18</v>
      </c>
      <c r="B747" s="577">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customHeight="1" x14ac:dyDescent="0.15">
      <c r="A748" s="577">
        <v>19</v>
      </c>
      <c r="B748" s="577">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customHeight="1" x14ac:dyDescent="0.15">
      <c r="A749" s="577">
        <v>20</v>
      </c>
      <c r="B749" s="577">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customHeight="1" x14ac:dyDescent="0.15">
      <c r="A750" s="577">
        <v>21</v>
      </c>
      <c r="B750" s="577">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customHeight="1" x14ac:dyDescent="0.15">
      <c r="A751" s="577">
        <v>22</v>
      </c>
      <c r="B751" s="577">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customHeight="1" x14ac:dyDescent="0.15">
      <c r="A752" s="577">
        <v>23</v>
      </c>
      <c r="B752" s="577">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customHeight="1" x14ac:dyDescent="0.15">
      <c r="A753" s="577">
        <v>24</v>
      </c>
      <c r="B753" s="577">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customHeight="1" x14ac:dyDescent="0.15">
      <c r="A754" s="577">
        <v>25</v>
      </c>
      <c r="B754" s="577">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customHeight="1" x14ac:dyDescent="0.15">
      <c r="A755" s="577">
        <v>26</v>
      </c>
      <c r="B755" s="577">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customHeight="1" x14ac:dyDescent="0.15">
      <c r="A756" s="577">
        <v>27</v>
      </c>
      <c r="B756" s="577">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customHeight="1" x14ac:dyDescent="0.15">
      <c r="A757" s="577">
        <v>28</v>
      </c>
      <c r="B757" s="577">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customHeight="1" x14ac:dyDescent="0.15">
      <c r="A758" s="577">
        <v>29</v>
      </c>
      <c r="B758" s="577">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customHeight="1" x14ac:dyDescent="0.15">
      <c r="A759" s="577">
        <v>30</v>
      </c>
      <c r="B759" s="577">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4" t="s">
        <v>408</v>
      </c>
      <c r="D762" s="244"/>
      <c r="E762" s="244"/>
      <c r="F762" s="244"/>
      <c r="G762" s="244"/>
      <c r="H762" s="244"/>
      <c r="I762" s="244"/>
      <c r="J762" s="244"/>
      <c r="K762" s="244"/>
      <c r="L762" s="244"/>
      <c r="M762" s="244" t="s">
        <v>409</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3" t="s">
        <v>410</v>
      </c>
      <c r="AL762" s="244"/>
      <c r="AM762" s="244"/>
      <c r="AN762" s="244"/>
      <c r="AO762" s="244"/>
      <c r="AP762" s="244"/>
      <c r="AQ762" s="244" t="s">
        <v>23</v>
      </c>
      <c r="AR762" s="244"/>
      <c r="AS762" s="244"/>
      <c r="AT762" s="244"/>
      <c r="AU762" s="95" t="s">
        <v>24</v>
      </c>
      <c r="AV762" s="96"/>
      <c r="AW762" s="96"/>
      <c r="AX762" s="584"/>
    </row>
    <row r="763" spans="1:50" ht="24" customHeight="1" x14ac:dyDescent="0.15">
      <c r="A763" s="577">
        <v>1</v>
      </c>
      <c r="B763" s="577">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customHeight="1" x14ac:dyDescent="0.15">
      <c r="A764" s="577">
        <v>2</v>
      </c>
      <c r="B764" s="577">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customHeight="1" x14ac:dyDescent="0.15">
      <c r="A765" s="577">
        <v>3</v>
      </c>
      <c r="B765" s="577">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customHeight="1" x14ac:dyDescent="0.15">
      <c r="A766" s="577">
        <v>4</v>
      </c>
      <c r="B766" s="577">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customHeight="1" x14ac:dyDescent="0.15">
      <c r="A767" s="577">
        <v>5</v>
      </c>
      <c r="B767" s="577">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customHeight="1" x14ac:dyDescent="0.15">
      <c r="A768" s="577">
        <v>6</v>
      </c>
      <c r="B768" s="577">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customHeight="1" x14ac:dyDescent="0.15">
      <c r="A769" s="577">
        <v>7</v>
      </c>
      <c r="B769" s="577">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customHeight="1" x14ac:dyDescent="0.15">
      <c r="A770" s="577">
        <v>8</v>
      </c>
      <c r="B770" s="577">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customHeight="1" x14ac:dyDescent="0.15">
      <c r="A771" s="577">
        <v>9</v>
      </c>
      <c r="B771" s="577">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customHeight="1" x14ac:dyDescent="0.15">
      <c r="A772" s="577">
        <v>10</v>
      </c>
      <c r="B772" s="577">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customHeight="1" x14ac:dyDescent="0.15">
      <c r="A773" s="577">
        <v>11</v>
      </c>
      <c r="B773" s="577">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customHeight="1" x14ac:dyDescent="0.15">
      <c r="A774" s="577">
        <v>12</v>
      </c>
      <c r="B774" s="577">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customHeight="1" x14ac:dyDescent="0.15">
      <c r="A775" s="577">
        <v>13</v>
      </c>
      <c r="B775" s="577">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customHeight="1" x14ac:dyDescent="0.15">
      <c r="A776" s="577">
        <v>14</v>
      </c>
      <c r="B776" s="577">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customHeight="1" x14ac:dyDescent="0.15">
      <c r="A777" s="577">
        <v>15</v>
      </c>
      <c r="B777" s="577">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customHeight="1" x14ac:dyDescent="0.15">
      <c r="A778" s="577">
        <v>16</v>
      </c>
      <c r="B778" s="577">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customHeight="1" x14ac:dyDescent="0.15">
      <c r="A779" s="577">
        <v>17</v>
      </c>
      <c r="B779" s="577">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customHeight="1" x14ac:dyDescent="0.15">
      <c r="A780" s="577">
        <v>18</v>
      </c>
      <c r="B780" s="577">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customHeight="1" x14ac:dyDescent="0.15">
      <c r="A781" s="577">
        <v>19</v>
      </c>
      <c r="B781" s="577">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customHeight="1" x14ac:dyDescent="0.15">
      <c r="A782" s="577">
        <v>20</v>
      </c>
      <c r="B782" s="577">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customHeight="1" x14ac:dyDescent="0.15">
      <c r="A783" s="577">
        <v>21</v>
      </c>
      <c r="B783" s="577">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customHeight="1" x14ac:dyDescent="0.15">
      <c r="A784" s="577">
        <v>22</v>
      </c>
      <c r="B784" s="577">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customHeight="1" x14ac:dyDescent="0.15">
      <c r="A785" s="577">
        <v>23</v>
      </c>
      <c r="B785" s="577">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customHeight="1" x14ac:dyDescent="0.15">
      <c r="A786" s="577">
        <v>24</v>
      </c>
      <c r="B786" s="577">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customHeight="1" x14ac:dyDescent="0.15">
      <c r="A787" s="577">
        <v>25</v>
      </c>
      <c r="B787" s="577">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customHeight="1" x14ac:dyDescent="0.15">
      <c r="A788" s="577">
        <v>26</v>
      </c>
      <c r="B788" s="577">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customHeight="1" x14ac:dyDescent="0.15">
      <c r="A789" s="577">
        <v>27</v>
      </c>
      <c r="B789" s="577">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customHeight="1" x14ac:dyDescent="0.15">
      <c r="A790" s="577">
        <v>28</v>
      </c>
      <c r="B790" s="577">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customHeight="1" x14ac:dyDescent="0.15">
      <c r="A791" s="577">
        <v>29</v>
      </c>
      <c r="B791" s="577">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customHeight="1" x14ac:dyDescent="0.15">
      <c r="A792" s="577">
        <v>30</v>
      </c>
      <c r="B792" s="577">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3" t="s">
        <v>33</v>
      </c>
      <c r="AL795" s="244"/>
      <c r="AM795" s="244"/>
      <c r="AN795" s="244"/>
      <c r="AO795" s="244"/>
      <c r="AP795" s="244"/>
      <c r="AQ795" s="244" t="s">
        <v>23</v>
      </c>
      <c r="AR795" s="244"/>
      <c r="AS795" s="244"/>
      <c r="AT795" s="244"/>
      <c r="AU795" s="95" t="s">
        <v>24</v>
      </c>
      <c r="AV795" s="96"/>
      <c r="AW795" s="96"/>
      <c r="AX795" s="584"/>
    </row>
    <row r="796" spans="1:50" ht="24" customHeight="1" x14ac:dyDescent="0.15">
      <c r="A796" s="577">
        <v>1</v>
      </c>
      <c r="B796" s="577">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customHeight="1" x14ac:dyDescent="0.15">
      <c r="A797" s="577">
        <v>2</v>
      </c>
      <c r="B797" s="577">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customHeight="1" x14ac:dyDescent="0.15">
      <c r="A798" s="577">
        <v>3</v>
      </c>
      <c r="B798" s="577">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customHeight="1" x14ac:dyDescent="0.15">
      <c r="A799" s="577">
        <v>4</v>
      </c>
      <c r="B799" s="577">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customHeight="1" x14ac:dyDescent="0.15">
      <c r="A800" s="577">
        <v>5</v>
      </c>
      <c r="B800" s="577">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customHeight="1" x14ac:dyDescent="0.15">
      <c r="A801" s="577">
        <v>6</v>
      </c>
      <c r="B801" s="577">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customHeight="1" x14ac:dyDescent="0.15">
      <c r="A802" s="577">
        <v>7</v>
      </c>
      <c r="B802" s="577">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customHeight="1" x14ac:dyDescent="0.15">
      <c r="A803" s="577">
        <v>8</v>
      </c>
      <c r="B803" s="577">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customHeight="1" x14ac:dyDescent="0.15">
      <c r="A804" s="577">
        <v>9</v>
      </c>
      <c r="B804" s="577">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customHeight="1" x14ac:dyDescent="0.15">
      <c r="A805" s="577">
        <v>10</v>
      </c>
      <c r="B805" s="577">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customHeight="1" x14ac:dyDescent="0.15">
      <c r="A806" s="577">
        <v>11</v>
      </c>
      <c r="B806" s="577">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customHeight="1" x14ac:dyDescent="0.15">
      <c r="A807" s="577">
        <v>12</v>
      </c>
      <c r="B807" s="577">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customHeight="1" x14ac:dyDescent="0.15">
      <c r="A808" s="577">
        <v>13</v>
      </c>
      <c r="B808" s="577">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customHeight="1" x14ac:dyDescent="0.15">
      <c r="A809" s="577">
        <v>14</v>
      </c>
      <c r="B809" s="577">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customHeight="1" x14ac:dyDescent="0.15">
      <c r="A810" s="577">
        <v>15</v>
      </c>
      <c r="B810" s="577">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customHeight="1" x14ac:dyDescent="0.15">
      <c r="A811" s="577">
        <v>16</v>
      </c>
      <c r="B811" s="577">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customHeight="1" x14ac:dyDescent="0.15">
      <c r="A812" s="577">
        <v>17</v>
      </c>
      <c r="B812" s="577">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customHeight="1" x14ac:dyDescent="0.15">
      <c r="A813" s="577">
        <v>18</v>
      </c>
      <c r="B813" s="577">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customHeight="1" x14ac:dyDescent="0.15">
      <c r="A814" s="577">
        <v>19</v>
      </c>
      <c r="B814" s="577">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customHeight="1" x14ac:dyDescent="0.15">
      <c r="A815" s="577">
        <v>20</v>
      </c>
      <c r="B815" s="577">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customHeight="1" x14ac:dyDescent="0.15">
      <c r="A816" s="577">
        <v>21</v>
      </c>
      <c r="B816" s="577">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customHeight="1" x14ac:dyDescent="0.15">
      <c r="A817" s="577">
        <v>22</v>
      </c>
      <c r="B817" s="577">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customHeight="1" x14ac:dyDescent="0.15">
      <c r="A818" s="577">
        <v>23</v>
      </c>
      <c r="B818" s="577">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customHeight="1" x14ac:dyDescent="0.15">
      <c r="A819" s="577">
        <v>24</v>
      </c>
      <c r="B819" s="577">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customHeight="1" x14ac:dyDescent="0.15">
      <c r="A820" s="577">
        <v>25</v>
      </c>
      <c r="B820" s="577">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customHeight="1" x14ac:dyDescent="0.15">
      <c r="A821" s="577">
        <v>26</v>
      </c>
      <c r="B821" s="577">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customHeight="1" x14ac:dyDescent="0.15">
      <c r="A822" s="577">
        <v>27</v>
      </c>
      <c r="B822" s="577">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customHeight="1" x14ac:dyDescent="0.15">
      <c r="A823" s="577">
        <v>28</v>
      </c>
      <c r="B823" s="577">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customHeight="1" x14ac:dyDescent="0.15">
      <c r="A824" s="577">
        <v>29</v>
      </c>
      <c r="B824" s="577">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customHeight="1" x14ac:dyDescent="0.15">
      <c r="A825" s="577">
        <v>30</v>
      </c>
      <c r="B825" s="577">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3" t="s">
        <v>33</v>
      </c>
      <c r="AL828" s="244"/>
      <c r="AM828" s="244"/>
      <c r="AN828" s="244"/>
      <c r="AO828" s="244"/>
      <c r="AP828" s="244"/>
      <c r="AQ828" s="244" t="s">
        <v>23</v>
      </c>
      <c r="AR828" s="244"/>
      <c r="AS828" s="244"/>
      <c r="AT828" s="244"/>
      <c r="AU828" s="95" t="s">
        <v>24</v>
      </c>
      <c r="AV828" s="96"/>
      <c r="AW828" s="96"/>
      <c r="AX828" s="584"/>
    </row>
    <row r="829" spans="1:50" ht="24" customHeight="1" x14ac:dyDescent="0.15">
      <c r="A829" s="577">
        <v>1</v>
      </c>
      <c r="B829" s="577">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customHeight="1" x14ac:dyDescent="0.15">
      <c r="A830" s="577">
        <v>2</v>
      </c>
      <c r="B830" s="577">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customHeight="1" x14ac:dyDescent="0.15">
      <c r="A831" s="577">
        <v>3</v>
      </c>
      <c r="B831" s="577">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customHeight="1" x14ac:dyDescent="0.15">
      <c r="A832" s="577">
        <v>4</v>
      </c>
      <c r="B832" s="577">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customHeight="1" x14ac:dyDescent="0.15">
      <c r="A833" s="577">
        <v>5</v>
      </c>
      <c r="B833" s="577">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customHeight="1" x14ac:dyDescent="0.15">
      <c r="A834" s="577">
        <v>6</v>
      </c>
      <c r="B834" s="577">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customHeight="1" x14ac:dyDescent="0.15">
      <c r="A835" s="577">
        <v>7</v>
      </c>
      <c r="B835" s="577">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customHeight="1" x14ac:dyDescent="0.15">
      <c r="A836" s="577">
        <v>8</v>
      </c>
      <c r="B836" s="577">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customHeight="1" x14ac:dyDescent="0.15">
      <c r="A837" s="577">
        <v>9</v>
      </c>
      <c r="B837" s="577">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customHeight="1" x14ac:dyDescent="0.15">
      <c r="A838" s="577">
        <v>10</v>
      </c>
      <c r="B838" s="577">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customHeight="1" x14ac:dyDescent="0.15">
      <c r="A839" s="577">
        <v>11</v>
      </c>
      <c r="B839" s="577">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customHeight="1" x14ac:dyDescent="0.15">
      <c r="A840" s="577">
        <v>12</v>
      </c>
      <c r="B840" s="577">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customHeight="1" x14ac:dyDescent="0.15">
      <c r="A841" s="577">
        <v>13</v>
      </c>
      <c r="B841" s="577">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customHeight="1" x14ac:dyDescent="0.15">
      <c r="A842" s="577">
        <v>14</v>
      </c>
      <c r="B842" s="577">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customHeight="1" x14ac:dyDescent="0.15">
      <c r="A843" s="577">
        <v>15</v>
      </c>
      <c r="B843" s="577">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customHeight="1" x14ac:dyDescent="0.15">
      <c r="A844" s="577">
        <v>16</v>
      </c>
      <c r="B844" s="577">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customHeight="1" x14ac:dyDescent="0.15">
      <c r="A845" s="577">
        <v>17</v>
      </c>
      <c r="B845" s="577">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customHeight="1" x14ac:dyDescent="0.15">
      <c r="A846" s="577">
        <v>18</v>
      </c>
      <c r="B846" s="577">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customHeight="1" x14ac:dyDescent="0.15">
      <c r="A847" s="577">
        <v>19</v>
      </c>
      <c r="B847" s="577">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customHeight="1" x14ac:dyDescent="0.15">
      <c r="A848" s="577">
        <v>20</v>
      </c>
      <c r="B848" s="577">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customHeight="1" x14ac:dyDescent="0.15">
      <c r="A849" s="577">
        <v>21</v>
      </c>
      <c r="B849" s="577">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customHeight="1" x14ac:dyDescent="0.15">
      <c r="A850" s="577">
        <v>22</v>
      </c>
      <c r="B850" s="577">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customHeight="1" x14ac:dyDescent="0.15">
      <c r="A851" s="577">
        <v>23</v>
      </c>
      <c r="B851" s="577">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customHeight="1" x14ac:dyDescent="0.15">
      <c r="A852" s="577">
        <v>24</v>
      </c>
      <c r="B852" s="577">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customHeight="1" x14ac:dyDescent="0.15">
      <c r="A853" s="577">
        <v>25</v>
      </c>
      <c r="B853" s="577">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customHeight="1" x14ac:dyDescent="0.15">
      <c r="A854" s="577">
        <v>26</v>
      </c>
      <c r="B854" s="577">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customHeight="1" x14ac:dyDescent="0.15">
      <c r="A855" s="577">
        <v>27</v>
      </c>
      <c r="B855" s="577">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customHeight="1" x14ac:dyDescent="0.15">
      <c r="A856" s="577">
        <v>28</v>
      </c>
      <c r="B856" s="577">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customHeight="1" x14ac:dyDescent="0.15">
      <c r="A857" s="577">
        <v>29</v>
      </c>
      <c r="B857" s="577">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customHeight="1" x14ac:dyDescent="0.15">
      <c r="A858" s="577">
        <v>30</v>
      </c>
      <c r="B858" s="577">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4" t="s">
        <v>408</v>
      </c>
      <c r="D861" s="244"/>
      <c r="E861" s="244"/>
      <c r="F861" s="244"/>
      <c r="G861" s="244"/>
      <c r="H861" s="244"/>
      <c r="I861" s="244"/>
      <c r="J861" s="244"/>
      <c r="K861" s="244"/>
      <c r="L861" s="244"/>
      <c r="M861" s="244" t="s">
        <v>409</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3" t="s">
        <v>410</v>
      </c>
      <c r="AL861" s="244"/>
      <c r="AM861" s="244"/>
      <c r="AN861" s="244"/>
      <c r="AO861" s="244"/>
      <c r="AP861" s="244"/>
      <c r="AQ861" s="244" t="s">
        <v>23</v>
      </c>
      <c r="AR861" s="244"/>
      <c r="AS861" s="244"/>
      <c r="AT861" s="244"/>
      <c r="AU861" s="95" t="s">
        <v>24</v>
      </c>
      <c r="AV861" s="96"/>
      <c r="AW861" s="96"/>
      <c r="AX861" s="584"/>
    </row>
    <row r="862" spans="1:50" ht="24" customHeight="1" x14ac:dyDescent="0.15">
      <c r="A862" s="577">
        <v>1</v>
      </c>
      <c r="B862" s="577">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customHeight="1" x14ac:dyDescent="0.15">
      <c r="A863" s="577">
        <v>2</v>
      </c>
      <c r="B863" s="577">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customHeight="1" x14ac:dyDescent="0.15">
      <c r="A864" s="577">
        <v>3</v>
      </c>
      <c r="B864" s="577">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customHeight="1" x14ac:dyDescent="0.15">
      <c r="A865" s="577">
        <v>4</v>
      </c>
      <c r="B865" s="577">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customHeight="1" x14ac:dyDescent="0.15">
      <c r="A866" s="577">
        <v>5</v>
      </c>
      <c r="B866" s="577">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customHeight="1" x14ac:dyDescent="0.15">
      <c r="A867" s="577">
        <v>6</v>
      </c>
      <c r="B867" s="577">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customHeight="1" x14ac:dyDescent="0.15">
      <c r="A868" s="577">
        <v>7</v>
      </c>
      <c r="B868" s="577">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customHeight="1" x14ac:dyDescent="0.15">
      <c r="A869" s="577">
        <v>8</v>
      </c>
      <c r="B869" s="577">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customHeight="1" x14ac:dyDescent="0.15">
      <c r="A870" s="577">
        <v>9</v>
      </c>
      <c r="B870" s="577">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customHeight="1" x14ac:dyDescent="0.15">
      <c r="A871" s="577">
        <v>10</v>
      </c>
      <c r="B871" s="577">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customHeight="1" x14ac:dyDescent="0.15">
      <c r="A872" s="577">
        <v>11</v>
      </c>
      <c r="B872" s="577">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customHeight="1" x14ac:dyDescent="0.15">
      <c r="A873" s="577">
        <v>12</v>
      </c>
      <c r="B873" s="577">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customHeight="1" x14ac:dyDescent="0.15">
      <c r="A874" s="577">
        <v>13</v>
      </c>
      <c r="B874" s="577">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customHeight="1" x14ac:dyDescent="0.15">
      <c r="A875" s="577">
        <v>14</v>
      </c>
      <c r="B875" s="577">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customHeight="1" x14ac:dyDescent="0.15">
      <c r="A876" s="577">
        <v>15</v>
      </c>
      <c r="B876" s="577">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customHeight="1" x14ac:dyDescent="0.15">
      <c r="A877" s="577">
        <v>16</v>
      </c>
      <c r="B877" s="577">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customHeight="1" x14ac:dyDescent="0.15">
      <c r="A878" s="577">
        <v>17</v>
      </c>
      <c r="B878" s="577">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customHeight="1" x14ac:dyDescent="0.15">
      <c r="A879" s="577">
        <v>18</v>
      </c>
      <c r="B879" s="577">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customHeight="1" x14ac:dyDescent="0.15">
      <c r="A880" s="577">
        <v>19</v>
      </c>
      <c r="B880" s="577">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customHeight="1" x14ac:dyDescent="0.15">
      <c r="A881" s="577">
        <v>20</v>
      </c>
      <c r="B881" s="577">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customHeight="1" x14ac:dyDescent="0.15">
      <c r="A882" s="577">
        <v>21</v>
      </c>
      <c r="B882" s="577">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customHeight="1" x14ac:dyDescent="0.15">
      <c r="A883" s="577">
        <v>22</v>
      </c>
      <c r="B883" s="577">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customHeight="1" x14ac:dyDescent="0.15">
      <c r="A884" s="577">
        <v>23</v>
      </c>
      <c r="B884" s="577">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customHeight="1" x14ac:dyDescent="0.15">
      <c r="A885" s="577">
        <v>24</v>
      </c>
      <c r="B885" s="577">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customHeight="1" x14ac:dyDescent="0.15">
      <c r="A886" s="577">
        <v>25</v>
      </c>
      <c r="B886" s="577">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customHeight="1" x14ac:dyDescent="0.15">
      <c r="A887" s="577">
        <v>26</v>
      </c>
      <c r="B887" s="577">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customHeight="1" x14ac:dyDescent="0.15">
      <c r="A888" s="577">
        <v>27</v>
      </c>
      <c r="B888" s="577">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customHeight="1" x14ac:dyDescent="0.15">
      <c r="A889" s="577">
        <v>28</v>
      </c>
      <c r="B889" s="577">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customHeight="1" x14ac:dyDescent="0.15">
      <c r="A890" s="577">
        <v>29</v>
      </c>
      <c r="B890" s="577">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customHeight="1" x14ac:dyDescent="0.15">
      <c r="A891" s="577">
        <v>30</v>
      </c>
      <c r="B891" s="577">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4" t="s">
        <v>408</v>
      </c>
      <c r="D894" s="244"/>
      <c r="E894" s="244"/>
      <c r="F894" s="244"/>
      <c r="G894" s="244"/>
      <c r="H894" s="244"/>
      <c r="I894" s="244"/>
      <c r="J894" s="244"/>
      <c r="K894" s="244"/>
      <c r="L894" s="244"/>
      <c r="M894" s="244" t="s">
        <v>409</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3" t="s">
        <v>410</v>
      </c>
      <c r="AL894" s="244"/>
      <c r="AM894" s="244"/>
      <c r="AN894" s="244"/>
      <c r="AO894" s="244"/>
      <c r="AP894" s="244"/>
      <c r="AQ894" s="244" t="s">
        <v>23</v>
      </c>
      <c r="AR894" s="244"/>
      <c r="AS894" s="244"/>
      <c r="AT894" s="244"/>
      <c r="AU894" s="95" t="s">
        <v>24</v>
      </c>
      <c r="AV894" s="96"/>
      <c r="AW894" s="96"/>
      <c r="AX894" s="584"/>
    </row>
    <row r="895" spans="1:50" ht="24" customHeight="1" x14ac:dyDescent="0.15">
      <c r="A895" s="577">
        <v>1</v>
      </c>
      <c r="B895" s="577">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customHeight="1" x14ac:dyDescent="0.15">
      <c r="A896" s="577">
        <v>2</v>
      </c>
      <c r="B896" s="577">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customHeight="1" x14ac:dyDescent="0.15">
      <c r="A897" s="577">
        <v>3</v>
      </c>
      <c r="B897" s="577">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customHeight="1" x14ac:dyDescent="0.15">
      <c r="A898" s="577">
        <v>4</v>
      </c>
      <c r="B898" s="577">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customHeight="1" x14ac:dyDescent="0.15">
      <c r="A899" s="577">
        <v>5</v>
      </c>
      <c r="B899" s="577">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customHeight="1" x14ac:dyDescent="0.15">
      <c r="A900" s="577">
        <v>6</v>
      </c>
      <c r="B900" s="577">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customHeight="1" x14ac:dyDescent="0.15">
      <c r="A901" s="577">
        <v>7</v>
      </c>
      <c r="B901" s="577">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customHeight="1" x14ac:dyDescent="0.15">
      <c r="A902" s="577">
        <v>8</v>
      </c>
      <c r="B902" s="577">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customHeight="1" x14ac:dyDescent="0.15">
      <c r="A903" s="577">
        <v>9</v>
      </c>
      <c r="B903" s="577">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customHeight="1" x14ac:dyDescent="0.15">
      <c r="A904" s="577">
        <v>10</v>
      </c>
      <c r="B904" s="577">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customHeight="1" x14ac:dyDescent="0.15">
      <c r="A905" s="577">
        <v>11</v>
      </c>
      <c r="B905" s="577">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customHeight="1" x14ac:dyDescent="0.15">
      <c r="A906" s="577">
        <v>12</v>
      </c>
      <c r="B906" s="577">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customHeight="1" x14ac:dyDescent="0.15">
      <c r="A907" s="577">
        <v>13</v>
      </c>
      <c r="B907" s="577">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customHeight="1" x14ac:dyDescent="0.15">
      <c r="A908" s="577">
        <v>14</v>
      </c>
      <c r="B908" s="577">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customHeight="1" x14ac:dyDescent="0.15">
      <c r="A909" s="577">
        <v>15</v>
      </c>
      <c r="B909" s="577">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customHeight="1" x14ac:dyDescent="0.15">
      <c r="A910" s="577">
        <v>16</v>
      </c>
      <c r="B910" s="577">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customHeight="1" x14ac:dyDescent="0.15">
      <c r="A911" s="577">
        <v>17</v>
      </c>
      <c r="B911" s="577">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customHeight="1" x14ac:dyDescent="0.15">
      <c r="A912" s="577">
        <v>18</v>
      </c>
      <c r="B912" s="577">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customHeight="1" x14ac:dyDescent="0.15">
      <c r="A913" s="577">
        <v>19</v>
      </c>
      <c r="B913" s="577">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customHeight="1" x14ac:dyDescent="0.15">
      <c r="A914" s="577">
        <v>20</v>
      </c>
      <c r="B914" s="577">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customHeight="1" x14ac:dyDescent="0.15">
      <c r="A915" s="577">
        <v>21</v>
      </c>
      <c r="B915" s="577">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customHeight="1" x14ac:dyDescent="0.15">
      <c r="A916" s="577">
        <v>22</v>
      </c>
      <c r="B916" s="577">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customHeight="1" x14ac:dyDescent="0.15">
      <c r="A917" s="577">
        <v>23</v>
      </c>
      <c r="B917" s="577">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customHeight="1" x14ac:dyDescent="0.15">
      <c r="A918" s="577">
        <v>24</v>
      </c>
      <c r="B918" s="577">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customHeight="1" x14ac:dyDescent="0.15">
      <c r="A919" s="577">
        <v>25</v>
      </c>
      <c r="B919" s="577">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customHeight="1" x14ac:dyDescent="0.15">
      <c r="A920" s="577">
        <v>26</v>
      </c>
      <c r="B920" s="577">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customHeight="1" x14ac:dyDescent="0.15">
      <c r="A921" s="577">
        <v>27</v>
      </c>
      <c r="B921" s="577">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customHeight="1" x14ac:dyDescent="0.15">
      <c r="A922" s="577">
        <v>28</v>
      </c>
      <c r="B922" s="577">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customHeight="1" x14ac:dyDescent="0.15">
      <c r="A923" s="577">
        <v>29</v>
      </c>
      <c r="B923" s="577">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customHeight="1" x14ac:dyDescent="0.15">
      <c r="A924" s="577">
        <v>30</v>
      </c>
      <c r="B924" s="577">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3" t="s">
        <v>33</v>
      </c>
      <c r="AL927" s="244"/>
      <c r="AM927" s="244"/>
      <c r="AN927" s="244"/>
      <c r="AO927" s="244"/>
      <c r="AP927" s="244"/>
      <c r="AQ927" s="244" t="s">
        <v>23</v>
      </c>
      <c r="AR927" s="244"/>
      <c r="AS927" s="244"/>
      <c r="AT927" s="244"/>
      <c r="AU927" s="95" t="s">
        <v>24</v>
      </c>
      <c r="AV927" s="96"/>
      <c r="AW927" s="96"/>
      <c r="AX927" s="584"/>
    </row>
    <row r="928" spans="1:50" ht="24" customHeight="1" x14ac:dyDescent="0.15">
      <c r="A928" s="577">
        <v>1</v>
      </c>
      <c r="B928" s="577">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customHeight="1" x14ac:dyDescent="0.15">
      <c r="A929" s="577">
        <v>2</v>
      </c>
      <c r="B929" s="577">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customHeight="1" x14ac:dyDescent="0.15">
      <c r="A930" s="577">
        <v>3</v>
      </c>
      <c r="B930" s="577">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customHeight="1" x14ac:dyDescent="0.15">
      <c r="A931" s="577">
        <v>4</v>
      </c>
      <c r="B931" s="577">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customHeight="1" x14ac:dyDescent="0.15">
      <c r="A932" s="577">
        <v>5</v>
      </c>
      <c r="B932" s="577">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customHeight="1" x14ac:dyDescent="0.15">
      <c r="A933" s="577">
        <v>6</v>
      </c>
      <c r="B933" s="577">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customHeight="1" x14ac:dyDescent="0.15">
      <c r="A934" s="577">
        <v>7</v>
      </c>
      <c r="B934" s="577">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customHeight="1" x14ac:dyDescent="0.15">
      <c r="A935" s="577">
        <v>8</v>
      </c>
      <c r="B935" s="577">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customHeight="1" x14ac:dyDescent="0.15">
      <c r="A936" s="577">
        <v>9</v>
      </c>
      <c r="B936" s="577">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customHeight="1" x14ac:dyDescent="0.15">
      <c r="A937" s="577">
        <v>10</v>
      </c>
      <c r="B937" s="577">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customHeight="1" x14ac:dyDescent="0.15">
      <c r="A938" s="577">
        <v>11</v>
      </c>
      <c r="B938" s="577">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customHeight="1" x14ac:dyDescent="0.15">
      <c r="A939" s="577">
        <v>12</v>
      </c>
      <c r="B939" s="577">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customHeight="1" x14ac:dyDescent="0.15">
      <c r="A940" s="577">
        <v>13</v>
      </c>
      <c r="B940" s="577">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customHeight="1" x14ac:dyDescent="0.15">
      <c r="A941" s="577">
        <v>14</v>
      </c>
      <c r="B941" s="577">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customHeight="1" x14ac:dyDescent="0.15">
      <c r="A942" s="577">
        <v>15</v>
      </c>
      <c r="B942" s="577">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customHeight="1" x14ac:dyDescent="0.15">
      <c r="A943" s="577">
        <v>16</v>
      </c>
      <c r="B943" s="577">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customHeight="1" x14ac:dyDescent="0.15">
      <c r="A944" s="577">
        <v>17</v>
      </c>
      <c r="B944" s="577">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customHeight="1" x14ac:dyDescent="0.15">
      <c r="A945" s="577">
        <v>18</v>
      </c>
      <c r="B945" s="577">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customHeight="1" x14ac:dyDescent="0.15">
      <c r="A946" s="577">
        <v>19</v>
      </c>
      <c r="B946" s="577">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customHeight="1" x14ac:dyDescent="0.15">
      <c r="A947" s="577">
        <v>20</v>
      </c>
      <c r="B947" s="577">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customHeight="1" x14ac:dyDescent="0.15">
      <c r="A948" s="577">
        <v>21</v>
      </c>
      <c r="B948" s="577">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customHeight="1" x14ac:dyDescent="0.15">
      <c r="A949" s="577">
        <v>22</v>
      </c>
      <c r="B949" s="577">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customHeight="1" x14ac:dyDescent="0.15">
      <c r="A950" s="577">
        <v>23</v>
      </c>
      <c r="B950" s="577">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customHeight="1" x14ac:dyDescent="0.15">
      <c r="A951" s="577">
        <v>24</v>
      </c>
      <c r="B951" s="577">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customHeight="1" x14ac:dyDescent="0.15">
      <c r="A952" s="577">
        <v>25</v>
      </c>
      <c r="B952" s="577">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customHeight="1" x14ac:dyDescent="0.15">
      <c r="A953" s="577">
        <v>26</v>
      </c>
      <c r="B953" s="577">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customHeight="1" x14ac:dyDescent="0.15">
      <c r="A954" s="577">
        <v>27</v>
      </c>
      <c r="B954" s="577">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customHeight="1" x14ac:dyDescent="0.15">
      <c r="A955" s="577">
        <v>28</v>
      </c>
      <c r="B955" s="577">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customHeight="1" x14ac:dyDescent="0.15">
      <c r="A956" s="577">
        <v>29</v>
      </c>
      <c r="B956" s="577">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customHeight="1" x14ac:dyDescent="0.15">
      <c r="A957" s="577">
        <v>30</v>
      </c>
      <c r="B957" s="577">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3" t="s">
        <v>33</v>
      </c>
      <c r="AL960" s="244"/>
      <c r="AM960" s="244"/>
      <c r="AN960" s="244"/>
      <c r="AO960" s="244"/>
      <c r="AP960" s="244"/>
      <c r="AQ960" s="244" t="s">
        <v>23</v>
      </c>
      <c r="AR960" s="244"/>
      <c r="AS960" s="244"/>
      <c r="AT960" s="244"/>
      <c r="AU960" s="95" t="s">
        <v>24</v>
      </c>
      <c r="AV960" s="96"/>
      <c r="AW960" s="96"/>
      <c r="AX960" s="584"/>
    </row>
    <row r="961" spans="1:50" ht="24" customHeight="1" x14ac:dyDescent="0.15">
      <c r="A961" s="577">
        <v>1</v>
      </c>
      <c r="B961" s="577">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customHeight="1" x14ac:dyDescent="0.15">
      <c r="A962" s="577">
        <v>2</v>
      </c>
      <c r="B962" s="577">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customHeight="1" x14ac:dyDescent="0.15">
      <c r="A963" s="577">
        <v>3</v>
      </c>
      <c r="B963" s="577">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customHeight="1" x14ac:dyDescent="0.15">
      <c r="A964" s="577">
        <v>4</v>
      </c>
      <c r="B964" s="577">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customHeight="1" x14ac:dyDescent="0.15">
      <c r="A965" s="577">
        <v>5</v>
      </c>
      <c r="B965" s="577">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customHeight="1" x14ac:dyDescent="0.15">
      <c r="A966" s="577">
        <v>6</v>
      </c>
      <c r="B966" s="577">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customHeight="1" x14ac:dyDescent="0.15">
      <c r="A967" s="577">
        <v>7</v>
      </c>
      <c r="B967" s="577">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customHeight="1" x14ac:dyDescent="0.15">
      <c r="A968" s="577">
        <v>8</v>
      </c>
      <c r="B968" s="577">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customHeight="1" x14ac:dyDescent="0.15">
      <c r="A969" s="577">
        <v>9</v>
      </c>
      <c r="B969" s="577">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customHeight="1" x14ac:dyDescent="0.15">
      <c r="A970" s="577">
        <v>10</v>
      </c>
      <c r="B970" s="577">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customHeight="1" x14ac:dyDescent="0.15">
      <c r="A971" s="577">
        <v>11</v>
      </c>
      <c r="B971" s="577">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customHeight="1" x14ac:dyDescent="0.15">
      <c r="A972" s="577">
        <v>12</v>
      </c>
      <c r="B972" s="577">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customHeight="1" x14ac:dyDescent="0.15">
      <c r="A973" s="577">
        <v>13</v>
      </c>
      <c r="B973" s="577">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customHeight="1" x14ac:dyDescent="0.15">
      <c r="A974" s="577">
        <v>14</v>
      </c>
      <c r="B974" s="577">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customHeight="1" x14ac:dyDescent="0.15">
      <c r="A975" s="577">
        <v>15</v>
      </c>
      <c r="B975" s="577">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customHeight="1" x14ac:dyDescent="0.15">
      <c r="A976" s="577">
        <v>16</v>
      </c>
      <c r="B976" s="577">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customHeight="1" x14ac:dyDescent="0.15">
      <c r="A977" s="577">
        <v>17</v>
      </c>
      <c r="B977" s="577">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customHeight="1" x14ac:dyDescent="0.15">
      <c r="A978" s="577">
        <v>18</v>
      </c>
      <c r="B978" s="577">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customHeight="1" x14ac:dyDescent="0.15">
      <c r="A979" s="577">
        <v>19</v>
      </c>
      <c r="B979" s="577">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customHeight="1" x14ac:dyDescent="0.15">
      <c r="A980" s="577">
        <v>20</v>
      </c>
      <c r="B980" s="577">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customHeight="1" x14ac:dyDescent="0.15">
      <c r="A981" s="577">
        <v>21</v>
      </c>
      <c r="B981" s="577">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customHeight="1" x14ac:dyDescent="0.15">
      <c r="A982" s="577">
        <v>22</v>
      </c>
      <c r="B982" s="577">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customHeight="1" x14ac:dyDescent="0.15">
      <c r="A983" s="577">
        <v>23</v>
      </c>
      <c r="B983" s="577">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customHeight="1" x14ac:dyDescent="0.15">
      <c r="A984" s="577">
        <v>24</v>
      </c>
      <c r="B984" s="577">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customHeight="1" x14ac:dyDescent="0.15">
      <c r="A985" s="577">
        <v>25</v>
      </c>
      <c r="B985" s="577">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customHeight="1" x14ac:dyDescent="0.15">
      <c r="A986" s="577">
        <v>26</v>
      </c>
      <c r="B986" s="577">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customHeight="1" x14ac:dyDescent="0.15">
      <c r="A987" s="577">
        <v>27</v>
      </c>
      <c r="B987" s="577">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customHeight="1" x14ac:dyDescent="0.15">
      <c r="A988" s="577">
        <v>28</v>
      </c>
      <c r="B988" s="577">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customHeight="1" x14ac:dyDescent="0.15">
      <c r="A989" s="577">
        <v>29</v>
      </c>
      <c r="B989" s="577">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customHeight="1" x14ac:dyDescent="0.15">
      <c r="A990" s="577">
        <v>30</v>
      </c>
      <c r="B990" s="577">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3" t="s">
        <v>33</v>
      </c>
      <c r="AL993" s="244"/>
      <c r="AM993" s="244"/>
      <c r="AN993" s="244"/>
      <c r="AO993" s="244"/>
      <c r="AP993" s="244"/>
      <c r="AQ993" s="244" t="s">
        <v>23</v>
      </c>
      <c r="AR993" s="244"/>
      <c r="AS993" s="244"/>
      <c r="AT993" s="244"/>
      <c r="AU993" s="95" t="s">
        <v>24</v>
      </c>
      <c r="AV993" s="96"/>
      <c r="AW993" s="96"/>
      <c r="AX993" s="584"/>
    </row>
    <row r="994" spans="1:50" ht="24" customHeight="1" x14ac:dyDescent="0.15">
      <c r="A994" s="577">
        <v>1</v>
      </c>
      <c r="B994" s="577">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customHeight="1" x14ac:dyDescent="0.15">
      <c r="A995" s="577">
        <v>2</v>
      </c>
      <c r="B995" s="577">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customHeight="1" x14ac:dyDescent="0.15">
      <c r="A996" s="577">
        <v>3</v>
      </c>
      <c r="B996" s="577">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customHeight="1" x14ac:dyDescent="0.15">
      <c r="A997" s="577">
        <v>4</v>
      </c>
      <c r="B997" s="577">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customHeight="1" x14ac:dyDescent="0.15">
      <c r="A998" s="577">
        <v>5</v>
      </c>
      <c r="B998" s="577">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customHeight="1" x14ac:dyDescent="0.15">
      <c r="A999" s="577">
        <v>6</v>
      </c>
      <c r="B999" s="577">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customHeight="1" x14ac:dyDescent="0.15">
      <c r="A1000" s="577">
        <v>7</v>
      </c>
      <c r="B1000" s="577">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customHeight="1" x14ac:dyDescent="0.15">
      <c r="A1001" s="577">
        <v>8</v>
      </c>
      <c r="B1001" s="577">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customHeight="1" x14ac:dyDescent="0.15">
      <c r="A1002" s="577">
        <v>9</v>
      </c>
      <c r="B1002" s="577">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customHeight="1" x14ac:dyDescent="0.15">
      <c r="A1003" s="577">
        <v>10</v>
      </c>
      <c r="B1003" s="577">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customHeight="1" x14ac:dyDescent="0.15">
      <c r="A1004" s="577">
        <v>11</v>
      </c>
      <c r="B1004" s="577">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customHeight="1" x14ac:dyDescent="0.15">
      <c r="A1005" s="577">
        <v>12</v>
      </c>
      <c r="B1005" s="577">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customHeight="1" x14ac:dyDescent="0.15">
      <c r="A1006" s="577">
        <v>13</v>
      </c>
      <c r="B1006" s="577">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customHeight="1" x14ac:dyDescent="0.15">
      <c r="A1007" s="577">
        <v>14</v>
      </c>
      <c r="B1007" s="577">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customHeight="1" x14ac:dyDescent="0.15">
      <c r="A1008" s="577">
        <v>15</v>
      </c>
      <c r="B1008" s="577">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customHeight="1" x14ac:dyDescent="0.15">
      <c r="A1009" s="577">
        <v>16</v>
      </c>
      <c r="B1009" s="577">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customHeight="1" x14ac:dyDescent="0.15">
      <c r="A1010" s="577">
        <v>17</v>
      </c>
      <c r="B1010" s="577">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customHeight="1" x14ac:dyDescent="0.15">
      <c r="A1011" s="577">
        <v>18</v>
      </c>
      <c r="B1011" s="577">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customHeight="1" x14ac:dyDescent="0.15">
      <c r="A1012" s="577">
        <v>19</v>
      </c>
      <c r="B1012" s="577">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customHeight="1" x14ac:dyDescent="0.15">
      <c r="A1013" s="577">
        <v>20</v>
      </c>
      <c r="B1013" s="577">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customHeight="1" x14ac:dyDescent="0.15">
      <c r="A1014" s="577">
        <v>21</v>
      </c>
      <c r="B1014" s="577">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customHeight="1" x14ac:dyDescent="0.15">
      <c r="A1015" s="577">
        <v>22</v>
      </c>
      <c r="B1015" s="577">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customHeight="1" x14ac:dyDescent="0.15">
      <c r="A1016" s="577">
        <v>23</v>
      </c>
      <c r="B1016" s="577">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customHeight="1" x14ac:dyDescent="0.15">
      <c r="A1017" s="577">
        <v>24</v>
      </c>
      <c r="B1017" s="577">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customHeight="1" x14ac:dyDescent="0.15">
      <c r="A1018" s="577">
        <v>25</v>
      </c>
      <c r="B1018" s="577">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customHeight="1" x14ac:dyDescent="0.15">
      <c r="A1019" s="577">
        <v>26</v>
      </c>
      <c r="B1019" s="577">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customHeight="1" x14ac:dyDescent="0.15">
      <c r="A1020" s="577">
        <v>27</v>
      </c>
      <c r="B1020" s="577">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customHeight="1" x14ac:dyDescent="0.15">
      <c r="A1021" s="577">
        <v>28</v>
      </c>
      <c r="B1021" s="577">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customHeight="1" x14ac:dyDescent="0.15">
      <c r="A1022" s="577">
        <v>29</v>
      </c>
      <c r="B1022" s="577">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customHeight="1" x14ac:dyDescent="0.15">
      <c r="A1023" s="577">
        <v>30</v>
      </c>
      <c r="B1023" s="577">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4" t="s">
        <v>448</v>
      </c>
      <c r="D1026" s="244"/>
      <c r="E1026" s="244"/>
      <c r="F1026" s="244"/>
      <c r="G1026" s="244"/>
      <c r="H1026" s="244"/>
      <c r="I1026" s="244"/>
      <c r="J1026" s="244"/>
      <c r="K1026" s="244"/>
      <c r="L1026" s="244"/>
      <c r="M1026" s="244" t="s">
        <v>449</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3" t="s">
        <v>450</v>
      </c>
      <c r="AL1026" s="244"/>
      <c r="AM1026" s="244"/>
      <c r="AN1026" s="244"/>
      <c r="AO1026" s="244"/>
      <c r="AP1026" s="244"/>
      <c r="AQ1026" s="244" t="s">
        <v>23</v>
      </c>
      <c r="AR1026" s="244"/>
      <c r="AS1026" s="244"/>
      <c r="AT1026" s="244"/>
      <c r="AU1026" s="95" t="s">
        <v>24</v>
      </c>
      <c r="AV1026" s="96"/>
      <c r="AW1026" s="96"/>
      <c r="AX1026" s="584"/>
    </row>
    <row r="1027" spans="1:50" ht="24" customHeight="1" x14ac:dyDescent="0.15">
      <c r="A1027" s="577">
        <v>1</v>
      </c>
      <c r="B1027" s="577">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customHeight="1" x14ac:dyDescent="0.15">
      <c r="A1028" s="577">
        <v>2</v>
      </c>
      <c r="B1028" s="577">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customHeight="1" x14ac:dyDescent="0.15">
      <c r="A1029" s="577">
        <v>3</v>
      </c>
      <c r="B1029" s="577">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customHeight="1" x14ac:dyDescent="0.15">
      <c r="A1030" s="577">
        <v>4</v>
      </c>
      <c r="B1030" s="577">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customHeight="1" x14ac:dyDescent="0.15">
      <c r="A1031" s="577">
        <v>5</v>
      </c>
      <c r="B1031" s="577">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customHeight="1" x14ac:dyDescent="0.15">
      <c r="A1032" s="577">
        <v>6</v>
      </c>
      <c r="B1032" s="577">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customHeight="1" x14ac:dyDescent="0.15">
      <c r="A1033" s="577">
        <v>7</v>
      </c>
      <c r="B1033" s="577">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customHeight="1" x14ac:dyDescent="0.15">
      <c r="A1034" s="577">
        <v>8</v>
      </c>
      <c r="B1034" s="577">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customHeight="1" x14ac:dyDescent="0.15">
      <c r="A1035" s="577">
        <v>9</v>
      </c>
      <c r="B1035" s="577">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customHeight="1" x14ac:dyDescent="0.15">
      <c r="A1036" s="577">
        <v>10</v>
      </c>
      <c r="B1036" s="577">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customHeight="1" x14ac:dyDescent="0.15">
      <c r="A1037" s="577">
        <v>11</v>
      </c>
      <c r="B1037" s="577">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customHeight="1" x14ac:dyDescent="0.15">
      <c r="A1038" s="577">
        <v>12</v>
      </c>
      <c r="B1038" s="577">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customHeight="1" x14ac:dyDescent="0.15">
      <c r="A1039" s="577">
        <v>13</v>
      </c>
      <c r="B1039" s="577">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customHeight="1" x14ac:dyDescent="0.15">
      <c r="A1040" s="577">
        <v>14</v>
      </c>
      <c r="B1040" s="577">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customHeight="1" x14ac:dyDescent="0.15">
      <c r="A1041" s="577">
        <v>15</v>
      </c>
      <c r="B1041" s="577">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customHeight="1" x14ac:dyDescent="0.15">
      <c r="A1042" s="577">
        <v>16</v>
      </c>
      <c r="B1042" s="577">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customHeight="1" x14ac:dyDescent="0.15">
      <c r="A1043" s="577">
        <v>17</v>
      </c>
      <c r="B1043" s="577">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customHeight="1" x14ac:dyDescent="0.15">
      <c r="A1044" s="577">
        <v>18</v>
      </c>
      <c r="B1044" s="577">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customHeight="1" x14ac:dyDescent="0.15">
      <c r="A1045" s="577">
        <v>19</v>
      </c>
      <c r="B1045" s="577">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customHeight="1" x14ac:dyDescent="0.15">
      <c r="A1046" s="577">
        <v>20</v>
      </c>
      <c r="B1046" s="577">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customHeight="1" x14ac:dyDescent="0.15">
      <c r="A1047" s="577">
        <v>21</v>
      </c>
      <c r="B1047" s="577">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customHeight="1" x14ac:dyDescent="0.15">
      <c r="A1048" s="577">
        <v>22</v>
      </c>
      <c r="B1048" s="577">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customHeight="1" x14ac:dyDescent="0.15">
      <c r="A1049" s="577">
        <v>23</v>
      </c>
      <c r="B1049" s="577">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customHeight="1" x14ac:dyDescent="0.15">
      <c r="A1050" s="577">
        <v>24</v>
      </c>
      <c r="B1050" s="577">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customHeight="1" x14ac:dyDescent="0.15">
      <c r="A1051" s="577">
        <v>25</v>
      </c>
      <c r="B1051" s="577">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customHeight="1" x14ac:dyDescent="0.15">
      <c r="A1052" s="577">
        <v>26</v>
      </c>
      <c r="B1052" s="577">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customHeight="1" x14ac:dyDescent="0.15">
      <c r="A1053" s="577">
        <v>27</v>
      </c>
      <c r="B1053" s="577">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customHeight="1" x14ac:dyDescent="0.15">
      <c r="A1054" s="577">
        <v>28</v>
      </c>
      <c r="B1054" s="577">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customHeight="1" x14ac:dyDescent="0.15">
      <c r="A1055" s="577">
        <v>29</v>
      </c>
      <c r="B1055" s="577">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customHeight="1" x14ac:dyDescent="0.15">
      <c r="A1056" s="577">
        <v>30</v>
      </c>
      <c r="B1056" s="577">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3" t="s">
        <v>33</v>
      </c>
      <c r="AL1059" s="244"/>
      <c r="AM1059" s="244"/>
      <c r="AN1059" s="244"/>
      <c r="AO1059" s="244"/>
      <c r="AP1059" s="244"/>
      <c r="AQ1059" s="244" t="s">
        <v>23</v>
      </c>
      <c r="AR1059" s="244"/>
      <c r="AS1059" s="244"/>
      <c r="AT1059" s="244"/>
      <c r="AU1059" s="95" t="s">
        <v>24</v>
      </c>
      <c r="AV1059" s="96"/>
      <c r="AW1059" s="96"/>
      <c r="AX1059" s="584"/>
    </row>
    <row r="1060" spans="1:50" ht="24" customHeight="1" x14ac:dyDescent="0.15">
      <c r="A1060" s="577">
        <v>1</v>
      </c>
      <c r="B1060" s="577">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customHeight="1" x14ac:dyDescent="0.15">
      <c r="A1061" s="577">
        <v>2</v>
      </c>
      <c r="B1061" s="577">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customHeight="1" x14ac:dyDescent="0.15">
      <c r="A1062" s="577">
        <v>3</v>
      </c>
      <c r="B1062" s="577">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customHeight="1" x14ac:dyDescent="0.15">
      <c r="A1063" s="577">
        <v>4</v>
      </c>
      <c r="B1063" s="577">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customHeight="1" x14ac:dyDescent="0.15">
      <c r="A1064" s="577">
        <v>5</v>
      </c>
      <c r="B1064" s="577">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customHeight="1" x14ac:dyDescent="0.15">
      <c r="A1065" s="577">
        <v>6</v>
      </c>
      <c r="B1065" s="577">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customHeight="1" x14ac:dyDescent="0.15">
      <c r="A1066" s="577">
        <v>7</v>
      </c>
      <c r="B1066" s="577">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customHeight="1" x14ac:dyDescent="0.15">
      <c r="A1067" s="577">
        <v>8</v>
      </c>
      <c r="B1067" s="577">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customHeight="1" x14ac:dyDescent="0.15">
      <c r="A1068" s="577">
        <v>9</v>
      </c>
      <c r="B1068" s="577">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customHeight="1" x14ac:dyDescent="0.15">
      <c r="A1069" s="577">
        <v>10</v>
      </c>
      <c r="B1069" s="577">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customHeight="1" x14ac:dyDescent="0.15">
      <c r="A1070" s="577">
        <v>11</v>
      </c>
      <c r="B1070" s="577">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customHeight="1" x14ac:dyDescent="0.15">
      <c r="A1071" s="577">
        <v>12</v>
      </c>
      <c r="B1071" s="577">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customHeight="1" x14ac:dyDescent="0.15">
      <c r="A1072" s="577">
        <v>13</v>
      </c>
      <c r="B1072" s="577">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customHeight="1" x14ac:dyDescent="0.15">
      <c r="A1073" s="577">
        <v>14</v>
      </c>
      <c r="B1073" s="577">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customHeight="1" x14ac:dyDescent="0.15">
      <c r="A1074" s="577">
        <v>15</v>
      </c>
      <c r="B1074" s="577">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customHeight="1" x14ac:dyDescent="0.15">
      <c r="A1075" s="577">
        <v>16</v>
      </c>
      <c r="B1075" s="577">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customHeight="1" x14ac:dyDescent="0.15">
      <c r="A1076" s="577">
        <v>17</v>
      </c>
      <c r="B1076" s="577">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customHeight="1" x14ac:dyDescent="0.15">
      <c r="A1077" s="577">
        <v>18</v>
      </c>
      <c r="B1077" s="577">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customHeight="1" x14ac:dyDescent="0.15">
      <c r="A1078" s="577">
        <v>19</v>
      </c>
      <c r="B1078" s="577">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customHeight="1" x14ac:dyDescent="0.15">
      <c r="A1079" s="577">
        <v>20</v>
      </c>
      <c r="B1079" s="577">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customHeight="1" x14ac:dyDescent="0.15">
      <c r="A1080" s="577">
        <v>21</v>
      </c>
      <c r="B1080" s="577">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customHeight="1" x14ac:dyDescent="0.15">
      <c r="A1081" s="577">
        <v>22</v>
      </c>
      <c r="B1081" s="577">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customHeight="1" x14ac:dyDescent="0.15">
      <c r="A1082" s="577">
        <v>23</v>
      </c>
      <c r="B1082" s="577">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customHeight="1" x14ac:dyDescent="0.15">
      <c r="A1083" s="577">
        <v>24</v>
      </c>
      <c r="B1083" s="577">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customHeight="1" x14ac:dyDescent="0.15">
      <c r="A1084" s="577">
        <v>25</v>
      </c>
      <c r="B1084" s="577">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customHeight="1" x14ac:dyDescent="0.15">
      <c r="A1085" s="577">
        <v>26</v>
      </c>
      <c r="B1085" s="577">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customHeight="1" x14ac:dyDescent="0.15">
      <c r="A1086" s="577">
        <v>27</v>
      </c>
      <c r="B1086" s="577">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customHeight="1" x14ac:dyDescent="0.15">
      <c r="A1087" s="577">
        <v>28</v>
      </c>
      <c r="B1087" s="577">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customHeight="1" x14ac:dyDescent="0.15">
      <c r="A1088" s="577">
        <v>29</v>
      </c>
      <c r="B1088" s="577">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customHeight="1" x14ac:dyDescent="0.15">
      <c r="A1089" s="577">
        <v>30</v>
      </c>
      <c r="B1089" s="577">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4" t="s">
        <v>408</v>
      </c>
      <c r="D1092" s="244"/>
      <c r="E1092" s="244"/>
      <c r="F1092" s="244"/>
      <c r="G1092" s="244"/>
      <c r="H1092" s="244"/>
      <c r="I1092" s="244"/>
      <c r="J1092" s="244"/>
      <c r="K1092" s="244"/>
      <c r="L1092" s="244"/>
      <c r="M1092" s="244" t="s">
        <v>409</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3" t="s">
        <v>410</v>
      </c>
      <c r="AL1092" s="244"/>
      <c r="AM1092" s="244"/>
      <c r="AN1092" s="244"/>
      <c r="AO1092" s="244"/>
      <c r="AP1092" s="244"/>
      <c r="AQ1092" s="244" t="s">
        <v>23</v>
      </c>
      <c r="AR1092" s="244"/>
      <c r="AS1092" s="244"/>
      <c r="AT1092" s="244"/>
      <c r="AU1092" s="95" t="s">
        <v>24</v>
      </c>
      <c r="AV1092" s="96"/>
      <c r="AW1092" s="96"/>
      <c r="AX1092" s="584"/>
    </row>
    <row r="1093" spans="1:50" ht="24" customHeight="1" x14ac:dyDescent="0.15">
      <c r="A1093" s="577">
        <v>1</v>
      </c>
      <c r="B1093" s="577">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customHeight="1" x14ac:dyDescent="0.15">
      <c r="A1094" s="577">
        <v>2</v>
      </c>
      <c r="B1094" s="577">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customHeight="1" x14ac:dyDescent="0.15">
      <c r="A1095" s="577">
        <v>3</v>
      </c>
      <c r="B1095" s="577">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customHeight="1" x14ac:dyDescent="0.15">
      <c r="A1096" s="577">
        <v>4</v>
      </c>
      <c r="B1096" s="577">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customHeight="1" x14ac:dyDescent="0.15">
      <c r="A1097" s="577">
        <v>5</v>
      </c>
      <c r="B1097" s="577">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customHeight="1" x14ac:dyDescent="0.15">
      <c r="A1098" s="577">
        <v>6</v>
      </c>
      <c r="B1098" s="577">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customHeight="1" x14ac:dyDescent="0.15">
      <c r="A1099" s="577">
        <v>7</v>
      </c>
      <c r="B1099" s="577">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customHeight="1" x14ac:dyDescent="0.15">
      <c r="A1100" s="577">
        <v>8</v>
      </c>
      <c r="B1100" s="577">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customHeight="1" x14ac:dyDescent="0.15">
      <c r="A1101" s="577">
        <v>9</v>
      </c>
      <c r="B1101" s="577">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customHeight="1" x14ac:dyDescent="0.15">
      <c r="A1102" s="577">
        <v>10</v>
      </c>
      <c r="B1102" s="577">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customHeight="1" x14ac:dyDescent="0.15">
      <c r="A1103" s="577">
        <v>11</v>
      </c>
      <c r="B1103" s="577">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customHeight="1" x14ac:dyDescent="0.15">
      <c r="A1104" s="577">
        <v>12</v>
      </c>
      <c r="B1104" s="577">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customHeight="1" x14ac:dyDescent="0.15">
      <c r="A1105" s="577">
        <v>13</v>
      </c>
      <c r="B1105" s="577">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customHeight="1" x14ac:dyDescent="0.15">
      <c r="A1106" s="577">
        <v>14</v>
      </c>
      <c r="B1106" s="577">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customHeight="1" x14ac:dyDescent="0.15">
      <c r="A1107" s="577">
        <v>15</v>
      </c>
      <c r="B1107" s="577">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customHeight="1" x14ac:dyDescent="0.15">
      <c r="A1108" s="577">
        <v>16</v>
      </c>
      <c r="B1108" s="577">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customHeight="1" x14ac:dyDescent="0.15">
      <c r="A1109" s="577">
        <v>17</v>
      </c>
      <c r="B1109" s="577">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customHeight="1" x14ac:dyDescent="0.15">
      <c r="A1110" s="577">
        <v>18</v>
      </c>
      <c r="B1110" s="577">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customHeight="1" x14ac:dyDescent="0.15">
      <c r="A1111" s="577">
        <v>19</v>
      </c>
      <c r="B1111" s="577">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customHeight="1" x14ac:dyDescent="0.15">
      <c r="A1112" s="577">
        <v>20</v>
      </c>
      <c r="B1112" s="577">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customHeight="1" x14ac:dyDescent="0.15">
      <c r="A1113" s="577">
        <v>21</v>
      </c>
      <c r="B1113" s="577">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customHeight="1" x14ac:dyDescent="0.15">
      <c r="A1114" s="577">
        <v>22</v>
      </c>
      <c r="B1114" s="577">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customHeight="1" x14ac:dyDescent="0.15">
      <c r="A1115" s="577">
        <v>23</v>
      </c>
      <c r="B1115" s="577">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customHeight="1" x14ac:dyDescent="0.15">
      <c r="A1116" s="577">
        <v>24</v>
      </c>
      <c r="B1116" s="577">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customHeight="1" x14ac:dyDescent="0.15">
      <c r="A1117" s="577">
        <v>25</v>
      </c>
      <c r="B1117" s="577">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customHeight="1" x14ac:dyDescent="0.15">
      <c r="A1118" s="577">
        <v>26</v>
      </c>
      <c r="B1118" s="577">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customHeight="1" x14ac:dyDescent="0.15">
      <c r="A1119" s="577">
        <v>27</v>
      </c>
      <c r="B1119" s="577">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customHeight="1" x14ac:dyDescent="0.15">
      <c r="A1120" s="577">
        <v>28</v>
      </c>
      <c r="B1120" s="577">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customHeight="1" x14ac:dyDescent="0.15">
      <c r="A1121" s="577">
        <v>29</v>
      </c>
      <c r="B1121" s="577">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customHeight="1" x14ac:dyDescent="0.15">
      <c r="A1122" s="577">
        <v>30</v>
      </c>
      <c r="B1122" s="577">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3" t="s">
        <v>33</v>
      </c>
      <c r="AL1125" s="244"/>
      <c r="AM1125" s="244"/>
      <c r="AN1125" s="244"/>
      <c r="AO1125" s="244"/>
      <c r="AP1125" s="244"/>
      <c r="AQ1125" s="244" t="s">
        <v>23</v>
      </c>
      <c r="AR1125" s="244"/>
      <c r="AS1125" s="244"/>
      <c r="AT1125" s="244"/>
      <c r="AU1125" s="95" t="s">
        <v>24</v>
      </c>
      <c r="AV1125" s="96"/>
      <c r="AW1125" s="96"/>
      <c r="AX1125" s="584"/>
    </row>
    <row r="1126" spans="1:50" ht="24" customHeight="1" x14ac:dyDescent="0.15">
      <c r="A1126" s="577">
        <v>1</v>
      </c>
      <c r="B1126" s="577">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customHeight="1" x14ac:dyDescent="0.15">
      <c r="A1127" s="577">
        <v>2</v>
      </c>
      <c r="B1127" s="577">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customHeight="1" x14ac:dyDescent="0.15">
      <c r="A1128" s="577">
        <v>3</v>
      </c>
      <c r="B1128" s="577">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customHeight="1" x14ac:dyDescent="0.15">
      <c r="A1129" s="577">
        <v>4</v>
      </c>
      <c r="B1129" s="577">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customHeight="1" x14ac:dyDescent="0.15">
      <c r="A1130" s="577">
        <v>5</v>
      </c>
      <c r="B1130" s="577">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customHeight="1" x14ac:dyDescent="0.15">
      <c r="A1131" s="577">
        <v>6</v>
      </c>
      <c r="B1131" s="577">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customHeight="1" x14ac:dyDescent="0.15">
      <c r="A1132" s="577">
        <v>7</v>
      </c>
      <c r="B1132" s="577">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customHeight="1" x14ac:dyDescent="0.15">
      <c r="A1133" s="577">
        <v>8</v>
      </c>
      <c r="B1133" s="577">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customHeight="1" x14ac:dyDescent="0.15">
      <c r="A1134" s="577">
        <v>9</v>
      </c>
      <c r="B1134" s="577">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customHeight="1" x14ac:dyDescent="0.15">
      <c r="A1135" s="577">
        <v>10</v>
      </c>
      <c r="B1135" s="577">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customHeight="1" x14ac:dyDescent="0.15">
      <c r="A1136" s="577">
        <v>11</v>
      </c>
      <c r="B1136" s="577">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customHeight="1" x14ac:dyDescent="0.15">
      <c r="A1137" s="577">
        <v>12</v>
      </c>
      <c r="B1137" s="577">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customHeight="1" x14ac:dyDescent="0.15">
      <c r="A1138" s="577">
        <v>13</v>
      </c>
      <c r="B1138" s="577">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customHeight="1" x14ac:dyDescent="0.15">
      <c r="A1139" s="577">
        <v>14</v>
      </c>
      <c r="B1139" s="577">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customHeight="1" x14ac:dyDescent="0.15">
      <c r="A1140" s="577">
        <v>15</v>
      </c>
      <c r="B1140" s="577">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customHeight="1" x14ac:dyDescent="0.15">
      <c r="A1141" s="577">
        <v>16</v>
      </c>
      <c r="B1141" s="577">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customHeight="1" x14ac:dyDescent="0.15">
      <c r="A1142" s="577">
        <v>17</v>
      </c>
      <c r="B1142" s="577">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customHeight="1" x14ac:dyDescent="0.15">
      <c r="A1143" s="577">
        <v>18</v>
      </c>
      <c r="B1143" s="577">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customHeight="1" x14ac:dyDescent="0.15">
      <c r="A1144" s="577">
        <v>19</v>
      </c>
      <c r="B1144" s="577">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customHeight="1" x14ac:dyDescent="0.15">
      <c r="A1145" s="577">
        <v>20</v>
      </c>
      <c r="B1145" s="577">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customHeight="1" x14ac:dyDescent="0.15">
      <c r="A1146" s="577">
        <v>21</v>
      </c>
      <c r="B1146" s="577">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customHeight="1" x14ac:dyDescent="0.15">
      <c r="A1147" s="577">
        <v>22</v>
      </c>
      <c r="B1147" s="577">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customHeight="1" x14ac:dyDescent="0.15">
      <c r="A1148" s="577">
        <v>23</v>
      </c>
      <c r="B1148" s="577">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customHeight="1" x14ac:dyDescent="0.15">
      <c r="A1149" s="577">
        <v>24</v>
      </c>
      <c r="B1149" s="577">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customHeight="1" x14ac:dyDescent="0.15">
      <c r="A1150" s="577">
        <v>25</v>
      </c>
      <c r="B1150" s="577">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customHeight="1" x14ac:dyDescent="0.15">
      <c r="A1151" s="577">
        <v>26</v>
      </c>
      <c r="B1151" s="577">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customHeight="1" x14ac:dyDescent="0.15">
      <c r="A1152" s="577">
        <v>27</v>
      </c>
      <c r="B1152" s="577">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customHeight="1" x14ac:dyDescent="0.15">
      <c r="A1153" s="577">
        <v>28</v>
      </c>
      <c r="B1153" s="577">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customHeight="1" x14ac:dyDescent="0.15">
      <c r="A1154" s="577">
        <v>29</v>
      </c>
      <c r="B1154" s="577">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customHeight="1" x14ac:dyDescent="0.15">
      <c r="A1155" s="577">
        <v>30</v>
      </c>
      <c r="B1155" s="577">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4" t="s">
        <v>408</v>
      </c>
      <c r="D1158" s="244"/>
      <c r="E1158" s="244"/>
      <c r="F1158" s="244"/>
      <c r="G1158" s="244"/>
      <c r="H1158" s="244"/>
      <c r="I1158" s="244"/>
      <c r="J1158" s="244"/>
      <c r="K1158" s="244"/>
      <c r="L1158" s="244"/>
      <c r="M1158" s="244" t="s">
        <v>409</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3" t="s">
        <v>410</v>
      </c>
      <c r="AL1158" s="244"/>
      <c r="AM1158" s="244"/>
      <c r="AN1158" s="244"/>
      <c r="AO1158" s="244"/>
      <c r="AP1158" s="244"/>
      <c r="AQ1158" s="244" t="s">
        <v>23</v>
      </c>
      <c r="AR1158" s="244"/>
      <c r="AS1158" s="244"/>
      <c r="AT1158" s="244"/>
      <c r="AU1158" s="95" t="s">
        <v>24</v>
      </c>
      <c r="AV1158" s="96"/>
      <c r="AW1158" s="96"/>
      <c r="AX1158" s="584"/>
    </row>
    <row r="1159" spans="1:50" ht="24" customHeight="1" x14ac:dyDescent="0.15">
      <c r="A1159" s="577">
        <v>1</v>
      </c>
      <c r="B1159" s="577">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customHeight="1" x14ac:dyDescent="0.15">
      <c r="A1160" s="577">
        <v>2</v>
      </c>
      <c r="B1160" s="577">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customHeight="1" x14ac:dyDescent="0.15">
      <c r="A1161" s="577">
        <v>3</v>
      </c>
      <c r="B1161" s="577">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customHeight="1" x14ac:dyDescent="0.15">
      <c r="A1162" s="577">
        <v>4</v>
      </c>
      <c r="B1162" s="577">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customHeight="1" x14ac:dyDescent="0.15">
      <c r="A1163" s="577">
        <v>5</v>
      </c>
      <c r="B1163" s="577">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customHeight="1" x14ac:dyDescent="0.15">
      <c r="A1164" s="577">
        <v>6</v>
      </c>
      <c r="B1164" s="577">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customHeight="1" x14ac:dyDescent="0.15">
      <c r="A1165" s="577">
        <v>7</v>
      </c>
      <c r="B1165" s="577">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customHeight="1" x14ac:dyDescent="0.15">
      <c r="A1166" s="577">
        <v>8</v>
      </c>
      <c r="B1166" s="577">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customHeight="1" x14ac:dyDescent="0.15">
      <c r="A1167" s="577">
        <v>9</v>
      </c>
      <c r="B1167" s="577">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customHeight="1" x14ac:dyDescent="0.15">
      <c r="A1168" s="577">
        <v>10</v>
      </c>
      <c r="B1168" s="577">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customHeight="1" x14ac:dyDescent="0.15">
      <c r="A1169" s="577">
        <v>11</v>
      </c>
      <c r="B1169" s="577">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customHeight="1" x14ac:dyDescent="0.15">
      <c r="A1170" s="577">
        <v>12</v>
      </c>
      <c r="B1170" s="577">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customHeight="1" x14ac:dyDescent="0.15">
      <c r="A1171" s="577">
        <v>13</v>
      </c>
      <c r="B1171" s="577">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customHeight="1" x14ac:dyDescent="0.15">
      <c r="A1172" s="577">
        <v>14</v>
      </c>
      <c r="B1172" s="577">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customHeight="1" x14ac:dyDescent="0.15">
      <c r="A1173" s="577">
        <v>15</v>
      </c>
      <c r="B1173" s="577">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customHeight="1" x14ac:dyDescent="0.15">
      <c r="A1174" s="577">
        <v>16</v>
      </c>
      <c r="B1174" s="577">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customHeight="1" x14ac:dyDescent="0.15">
      <c r="A1175" s="577">
        <v>17</v>
      </c>
      <c r="B1175" s="577">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customHeight="1" x14ac:dyDescent="0.15">
      <c r="A1176" s="577">
        <v>18</v>
      </c>
      <c r="B1176" s="577">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customHeight="1" x14ac:dyDescent="0.15">
      <c r="A1177" s="577">
        <v>19</v>
      </c>
      <c r="B1177" s="577">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customHeight="1" x14ac:dyDescent="0.15">
      <c r="A1178" s="577">
        <v>20</v>
      </c>
      <c r="B1178" s="577">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customHeight="1" x14ac:dyDescent="0.15">
      <c r="A1179" s="577">
        <v>21</v>
      </c>
      <c r="B1179" s="577">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customHeight="1" x14ac:dyDescent="0.15">
      <c r="A1180" s="577">
        <v>22</v>
      </c>
      <c r="B1180" s="577">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customHeight="1" x14ac:dyDescent="0.15">
      <c r="A1181" s="577">
        <v>23</v>
      </c>
      <c r="B1181" s="577">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customHeight="1" x14ac:dyDescent="0.15">
      <c r="A1182" s="577">
        <v>24</v>
      </c>
      <c r="B1182" s="577">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customHeight="1" x14ac:dyDescent="0.15">
      <c r="A1183" s="577">
        <v>25</v>
      </c>
      <c r="B1183" s="577">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customHeight="1" x14ac:dyDescent="0.15">
      <c r="A1184" s="577">
        <v>26</v>
      </c>
      <c r="B1184" s="577">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customHeight="1" x14ac:dyDescent="0.15">
      <c r="A1185" s="577">
        <v>27</v>
      </c>
      <c r="B1185" s="577">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customHeight="1" x14ac:dyDescent="0.15">
      <c r="A1186" s="577">
        <v>28</v>
      </c>
      <c r="B1186" s="577">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customHeight="1" x14ac:dyDescent="0.15">
      <c r="A1187" s="577">
        <v>29</v>
      </c>
      <c r="B1187" s="577">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customHeight="1" x14ac:dyDescent="0.15">
      <c r="A1188" s="577">
        <v>30</v>
      </c>
      <c r="B1188" s="577">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3" t="s">
        <v>33</v>
      </c>
      <c r="AL1191" s="244"/>
      <c r="AM1191" s="244"/>
      <c r="AN1191" s="244"/>
      <c r="AO1191" s="244"/>
      <c r="AP1191" s="244"/>
      <c r="AQ1191" s="244" t="s">
        <v>23</v>
      </c>
      <c r="AR1191" s="244"/>
      <c r="AS1191" s="244"/>
      <c r="AT1191" s="244"/>
      <c r="AU1191" s="95" t="s">
        <v>24</v>
      </c>
      <c r="AV1191" s="96"/>
      <c r="AW1191" s="96"/>
      <c r="AX1191" s="584"/>
    </row>
    <row r="1192" spans="1:50" ht="24" customHeight="1" x14ac:dyDescent="0.15">
      <c r="A1192" s="577">
        <v>1</v>
      </c>
      <c r="B1192" s="577">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customHeight="1" x14ac:dyDescent="0.15">
      <c r="A1193" s="577">
        <v>2</v>
      </c>
      <c r="B1193" s="577">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customHeight="1" x14ac:dyDescent="0.15">
      <c r="A1194" s="577">
        <v>3</v>
      </c>
      <c r="B1194" s="577">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customHeight="1" x14ac:dyDescent="0.15">
      <c r="A1195" s="577">
        <v>4</v>
      </c>
      <c r="B1195" s="577">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customHeight="1" x14ac:dyDescent="0.15">
      <c r="A1196" s="577">
        <v>5</v>
      </c>
      <c r="B1196" s="577">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customHeight="1" x14ac:dyDescent="0.15">
      <c r="A1197" s="577">
        <v>6</v>
      </c>
      <c r="B1197" s="577">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customHeight="1" x14ac:dyDescent="0.15">
      <c r="A1198" s="577">
        <v>7</v>
      </c>
      <c r="B1198" s="577">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customHeight="1" x14ac:dyDescent="0.15">
      <c r="A1199" s="577">
        <v>8</v>
      </c>
      <c r="B1199" s="577">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customHeight="1" x14ac:dyDescent="0.15">
      <c r="A1200" s="577">
        <v>9</v>
      </c>
      <c r="B1200" s="577">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customHeight="1" x14ac:dyDescent="0.15">
      <c r="A1201" s="577">
        <v>10</v>
      </c>
      <c r="B1201" s="577">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customHeight="1" x14ac:dyDescent="0.15">
      <c r="A1202" s="577">
        <v>11</v>
      </c>
      <c r="B1202" s="577">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customHeight="1" x14ac:dyDescent="0.15">
      <c r="A1203" s="577">
        <v>12</v>
      </c>
      <c r="B1203" s="577">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customHeight="1" x14ac:dyDescent="0.15">
      <c r="A1204" s="577">
        <v>13</v>
      </c>
      <c r="B1204" s="577">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customHeight="1" x14ac:dyDescent="0.15">
      <c r="A1205" s="577">
        <v>14</v>
      </c>
      <c r="B1205" s="577">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customHeight="1" x14ac:dyDescent="0.15">
      <c r="A1206" s="577">
        <v>15</v>
      </c>
      <c r="B1206" s="577">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customHeight="1" x14ac:dyDescent="0.15">
      <c r="A1207" s="577">
        <v>16</v>
      </c>
      <c r="B1207" s="577">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customHeight="1" x14ac:dyDescent="0.15">
      <c r="A1208" s="577">
        <v>17</v>
      </c>
      <c r="B1208" s="577">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customHeight="1" x14ac:dyDescent="0.15">
      <c r="A1209" s="577">
        <v>18</v>
      </c>
      <c r="B1209" s="577">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customHeight="1" x14ac:dyDescent="0.15">
      <c r="A1210" s="577">
        <v>19</v>
      </c>
      <c r="B1210" s="577">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customHeight="1" x14ac:dyDescent="0.15">
      <c r="A1211" s="577">
        <v>20</v>
      </c>
      <c r="B1211" s="577">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customHeight="1" x14ac:dyDescent="0.15">
      <c r="A1212" s="577">
        <v>21</v>
      </c>
      <c r="B1212" s="577">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customHeight="1" x14ac:dyDescent="0.15">
      <c r="A1213" s="577">
        <v>22</v>
      </c>
      <c r="B1213" s="577">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customHeight="1" x14ac:dyDescent="0.15">
      <c r="A1214" s="577">
        <v>23</v>
      </c>
      <c r="B1214" s="577">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customHeight="1" x14ac:dyDescent="0.15">
      <c r="A1215" s="577">
        <v>24</v>
      </c>
      <c r="B1215" s="577">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customHeight="1" x14ac:dyDescent="0.15">
      <c r="A1216" s="577">
        <v>25</v>
      </c>
      <c r="B1216" s="577">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customHeight="1" x14ac:dyDescent="0.15">
      <c r="A1217" s="577">
        <v>26</v>
      </c>
      <c r="B1217" s="577">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customHeight="1" x14ac:dyDescent="0.15">
      <c r="A1218" s="577">
        <v>27</v>
      </c>
      <c r="B1218" s="577">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customHeight="1" x14ac:dyDescent="0.15">
      <c r="A1219" s="577">
        <v>28</v>
      </c>
      <c r="B1219" s="577">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customHeight="1" x14ac:dyDescent="0.15">
      <c r="A1220" s="577">
        <v>29</v>
      </c>
      <c r="B1220" s="577">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customHeight="1" x14ac:dyDescent="0.15">
      <c r="A1221" s="577">
        <v>30</v>
      </c>
      <c r="B1221" s="577">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3" t="s">
        <v>33</v>
      </c>
      <c r="AL1224" s="244"/>
      <c r="AM1224" s="244"/>
      <c r="AN1224" s="244"/>
      <c r="AO1224" s="244"/>
      <c r="AP1224" s="244"/>
      <c r="AQ1224" s="244" t="s">
        <v>23</v>
      </c>
      <c r="AR1224" s="244"/>
      <c r="AS1224" s="244"/>
      <c r="AT1224" s="244"/>
      <c r="AU1224" s="95" t="s">
        <v>24</v>
      </c>
      <c r="AV1224" s="96"/>
      <c r="AW1224" s="96"/>
      <c r="AX1224" s="584"/>
    </row>
    <row r="1225" spans="1:50" ht="24" customHeight="1" x14ac:dyDescent="0.15">
      <c r="A1225" s="577">
        <v>1</v>
      </c>
      <c r="B1225" s="577">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customHeight="1" x14ac:dyDescent="0.15">
      <c r="A1226" s="577">
        <v>2</v>
      </c>
      <c r="B1226" s="577">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customHeight="1" x14ac:dyDescent="0.15">
      <c r="A1227" s="577">
        <v>3</v>
      </c>
      <c r="B1227" s="577">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customHeight="1" x14ac:dyDescent="0.15">
      <c r="A1228" s="577">
        <v>4</v>
      </c>
      <c r="B1228" s="577">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customHeight="1" x14ac:dyDescent="0.15">
      <c r="A1229" s="577">
        <v>5</v>
      </c>
      <c r="B1229" s="577">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customHeight="1" x14ac:dyDescent="0.15">
      <c r="A1230" s="577">
        <v>6</v>
      </c>
      <c r="B1230" s="577">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customHeight="1" x14ac:dyDescent="0.15">
      <c r="A1231" s="577">
        <v>7</v>
      </c>
      <c r="B1231" s="577">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customHeight="1" x14ac:dyDescent="0.15">
      <c r="A1232" s="577">
        <v>8</v>
      </c>
      <c r="B1232" s="577">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customHeight="1" x14ac:dyDescent="0.15">
      <c r="A1233" s="577">
        <v>9</v>
      </c>
      <c r="B1233" s="577">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customHeight="1" x14ac:dyDescent="0.15">
      <c r="A1234" s="577">
        <v>10</v>
      </c>
      <c r="B1234" s="577">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customHeight="1" x14ac:dyDescent="0.15">
      <c r="A1235" s="577">
        <v>11</v>
      </c>
      <c r="B1235" s="577">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customHeight="1" x14ac:dyDescent="0.15">
      <c r="A1236" s="577">
        <v>12</v>
      </c>
      <c r="B1236" s="577">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customHeight="1" x14ac:dyDescent="0.15">
      <c r="A1237" s="577">
        <v>13</v>
      </c>
      <c r="B1237" s="577">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customHeight="1" x14ac:dyDescent="0.15">
      <c r="A1238" s="577">
        <v>14</v>
      </c>
      <c r="B1238" s="577">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customHeight="1" x14ac:dyDescent="0.15">
      <c r="A1239" s="577">
        <v>15</v>
      </c>
      <c r="B1239" s="577">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customHeight="1" x14ac:dyDescent="0.15">
      <c r="A1240" s="577">
        <v>16</v>
      </c>
      <c r="B1240" s="577">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customHeight="1" x14ac:dyDescent="0.15">
      <c r="A1241" s="577">
        <v>17</v>
      </c>
      <c r="B1241" s="577">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customHeight="1" x14ac:dyDescent="0.15">
      <c r="A1242" s="577">
        <v>18</v>
      </c>
      <c r="B1242" s="577">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customHeight="1" x14ac:dyDescent="0.15">
      <c r="A1243" s="577">
        <v>19</v>
      </c>
      <c r="B1243" s="577">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customHeight="1" x14ac:dyDescent="0.15">
      <c r="A1244" s="577">
        <v>20</v>
      </c>
      <c r="B1244" s="577">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customHeight="1" x14ac:dyDescent="0.15">
      <c r="A1245" s="577">
        <v>21</v>
      </c>
      <c r="B1245" s="577">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customHeight="1" x14ac:dyDescent="0.15">
      <c r="A1246" s="577">
        <v>22</v>
      </c>
      <c r="B1246" s="577">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customHeight="1" x14ac:dyDescent="0.15">
      <c r="A1247" s="577">
        <v>23</v>
      </c>
      <c r="B1247" s="577">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customHeight="1" x14ac:dyDescent="0.15">
      <c r="A1248" s="577">
        <v>24</v>
      </c>
      <c r="B1248" s="577">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customHeight="1" x14ac:dyDescent="0.15">
      <c r="A1249" s="577">
        <v>25</v>
      </c>
      <c r="B1249" s="577">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customHeight="1" x14ac:dyDescent="0.15">
      <c r="A1250" s="577">
        <v>26</v>
      </c>
      <c r="B1250" s="577">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customHeight="1" x14ac:dyDescent="0.15">
      <c r="A1251" s="577">
        <v>27</v>
      </c>
      <c r="B1251" s="577">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customHeight="1" x14ac:dyDescent="0.15">
      <c r="A1252" s="577">
        <v>28</v>
      </c>
      <c r="B1252" s="577">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customHeight="1" x14ac:dyDescent="0.15">
      <c r="A1253" s="577">
        <v>29</v>
      </c>
      <c r="B1253" s="577">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customHeight="1" x14ac:dyDescent="0.15">
      <c r="A1254" s="577">
        <v>30</v>
      </c>
      <c r="B1254" s="577">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3" t="s">
        <v>33</v>
      </c>
      <c r="AL1257" s="244"/>
      <c r="AM1257" s="244"/>
      <c r="AN1257" s="244"/>
      <c r="AO1257" s="244"/>
      <c r="AP1257" s="244"/>
      <c r="AQ1257" s="244" t="s">
        <v>23</v>
      </c>
      <c r="AR1257" s="244"/>
      <c r="AS1257" s="244"/>
      <c r="AT1257" s="244"/>
      <c r="AU1257" s="95" t="s">
        <v>24</v>
      </c>
      <c r="AV1257" s="96"/>
      <c r="AW1257" s="96"/>
      <c r="AX1257" s="584"/>
    </row>
    <row r="1258" spans="1:50" ht="24" customHeight="1" x14ac:dyDescent="0.15">
      <c r="A1258" s="577">
        <v>1</v>
      </c>
      <c r="B1258" s="577">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customHeight="1" x14ac:dyDescent="0.15">
      <c r="A1259" s="577">
        <v>2</v>
      </c>
      <c r="B1259" s="577">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customHeight="1" x14ac:dyDescent="0.15">
      <c r="A1260" s="577">
        <v>3</v>
      </c>
      <c r="B1260" s="577">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customHeight="1" x14ac:dyDescent="0.15">
      <c r="A1261" s="577">
        <v>4</v>
      </c>
      <c r="B1261" s="577">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customHeight="1" x14ac:dyDescent="0.15">
      <c r="A1262" s="577">
        <v>5</v>
      </c>
      <c r="B1262" s="577">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customHeight="1" x14ac:dyDescent="0.15">
      <c r="A1263" s="577">
        <v>6</v>
      </c>
      <c r="B1263" s="577">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customHeight="1" x14ac:dyDescent="0.15">
      <c r="A1264" s="577">
        <v>7</v>
      </c>
      <c r="B1264" s="577">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customHeight="1" x14ac:dyDescent="0.15">
      <c r="A1265" s="577">
        <v>8</v>
      </c>
      <c r="B1265" s="577">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customHeight="1" x14ac:dyDescent="0.15">
      <c r="A1266" s="577">
        <v>9</v>
      </c>
      <c r="B1266" s="577">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customHeight="1" x14ac:dyDescent="0.15">
      <c r="A1267" s="577">
        <v>10</v>
      </c>
      <c r="B1267" s="577">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customHeight="1" x14ac:dyDescent="0.15">
      <c r="A1268" s="577">
        <v>11</v>
      </c>
      <c r="B1268" s="577">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customHeight="1" x14ac:dyDescent="0.15">
      <c r="A1269" s="577">
        <v>12</v>
      </c>
      <c r="B1269" s="577">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customHeight="1" x14ac:dyDescent="0.15">
      <c r="A1270" s="577">
        <v>13</v>
      </c>
      <c r="B1270" s="577">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customHeight="1" x14ac:dyDescent="0.15">
      <c r="A1271" s="577">
        <v>14</v>
      </c>
      <c r="B1271" s="577">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customHeight="1" x14ac:dyDescent="0.15">
      <c r="A1272" s="577">
        <v>15</v>
      </c>
      <c r="B1272" s="577">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customHeight="1" x14ac:dyDescent="0.15">
      <c r="A1273" s="577">
        <v>16</v>
      </c>
      <c r="B1273" s="577">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customHeight="1" x14ac:dyDescent="0.15">
      <c r="A1274" s="577">
        <v>17</v>
      </c>
      <c r="B1274" s="577">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customHeight="1" x14ac:dyDescent="0.15">
      <c r="A1275" s="577">
        <v>18</v>
      </c>
      <c r="B1275" s="577">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customHeight="1" x14ac:dyDescent="0.15">
      <c r="A1276" s="577">
        <v>19</v>
      </c>
      <c r="B1276" s="577">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customHeight="1" x14ac:dyDescent="0.15">
      <c r="A1277" s="577">
        <v>20</v>
      </c>
      <c r="B1277" s="577">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customHeight="1" x14ac:dyDescent="0.15">
      <c r="A1278" s="577">
        <v>21</v>
      </c>
      <c r="B1278" s="577">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customHeight="1" x14ac:dyDescent="0.15">
      <c r="A1279" s="577">
        <v>22</v>
      </c>
      <c r="B1279" s="577">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customHeight="1" x14ac:dyDescent="0.15">
      <c r="A1280" s="577">
        <v>23</v>
      </c>
      <c r="B1280" s="577">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customHeight="1" x14ac:dyDescent="0.15">
      <c r="A1281" s="577">
        <v>24</v>
      </c>
      <c r="B1281" s="577">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customHeight="1" x14ac:dyDescent="0.15">
      <c r="A1282" s="577">
        <v>25</v>
      </c>
      <c r="B1282" s="577">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customHeight="1" x14ac:dyDescent="0.15">
      <c r="A1283" s="577">
        <v>26</v>
      </c>
      <c r="B1283" s="577">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customHeight="1" x14ac:dyDescent="0.15">
      <c r="A1284" s="577">
        <v>27</v>
      </c>
      <c r="B1284" s="577">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customHeight="1" x14ac:dyDescent="0.15">
      <c r="A1285" s="577">
        <v>28</v>
      </c>
      <c r="B1285" s="577">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customHeight="1" x14ac:dyDescent="0.15">
      <c r="A1286" s="577">
        <v>29</v>
      </c>
      <c r="B1286" s="577">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customHeight="1" x14ac:dyDescent="0.15">
      <c r="A1287" s="577">
        <v>30</v>
      </c>
      <c r="B1287" s="577">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3" t="s">
        <v>33</v>
      </c>
      <c r="AL1290" s="244"/>
      <c r="AM1290" s="244"/>
      <c r="AN1290" s="244"/>
      <c r="AO1290" s="244"/>
      <c r="AP1290" s="244"/>
      <c r="AQ1290" s="244" t="s">
        <v>23</v>
      </c>
      <c r="AR1290" s="244"/>
      <c r="AS1290" s="244"/>
      <c r="AT1290" s="244"/>
      <c r="AU1290" s="95" t="s">
        <v>24</v>
      </c>
      <c r="AV1290" s="96"/>
      <c r="AW1290" s="96"/>
      <c r="AX1290" s="584"/>
    </row>
    <row r="1291" spans="1:50" ht="24" customHeight="1" x14ac:dyDescent="0.15">
      <c r="A1291" s="577">
        <v>1</v>
      </c>
      <c r="B1291" s="577">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customHeight="1" x14ac:dyDescent="0.15">
      <c r="A1292" s="577">
        <v>2</v>
      </c>
      <c r="B1292" s="577">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customHeight="1" x14ac:dyDescent="0.15">
      <c r="A1293" s="577">
        <v>3</v>
      </c>
      <c r="B1293" s="577">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customHeight="1" x14ac:dyDescent="0.15">
      <c r="A1294" s="577">
        <v>4</v>
      </c>
      <c r="B1294" s="577">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customHeight="1" x14ac:dyDescent="0.15">
      <c r="A1295" s="577">
        <v>5</v>
      </c>
      <c r="B1295" s="577">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customHeight="1" x14ac:dyDescent="0.15">
      <c r="A1296" s="577">
        <v>6</v>
      </c>
      <c r="B1296" s="577">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customHeight="1" x14ac:dyDescent="0.15">
      <c r="A1297" s="577">
        <v>7</v>
      </c>
      <c r="B1297" s="577">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customHeight="1" x14ac:dyDescent="0.15">
      <c r="A1298" s="577">
        <v>8</v>
      </c>
      <c r="B1298" s="577">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customHeight="1" x14ac:dyDescent="0.15">
      <c r="A1299" s="577">
        <v>9</v>
      </c>
      <c r="B1299" s="577">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customHeight="1" x14ac:dyDescent="0.15">
      <c r="A1300" s="577">
        <v>10</v>
      </c>
      <c r="B1300" s="577">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customHeight="1" x14ac:dyDescent="0.15">
      <c r="A1301" s="577">
        <v>11</v>
      </c>
      <c r="B1301" s="577">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customHeight="1" x14ac:dyDescent="0.15">
      <c r="A1302" s="577">
        <v>12</v>
      </c>
      <c r="B1302" s="577">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customHeight="1" x14ac:dyDescent="0.15">
      <c r="A1303" s="577">
        <v>13</v>
      </c>
      <c r="B1303" s="577">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customHeight="1" x14ac:dyDescent="0.15">
      <c r="A1304" s="577">
        <v>14</v>
      </c>
      <c r="B1304" s="577">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customHeight="1" x14ac:dyDescent="0.15">
      <c r="A1305" s="577">
        <v>15</v>
      </c>
      <c r="B1305" s="577">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customHeight="1" x14ac:dyDescent="0.15">
      <c r="A1306" s="577">
        <v>16</v>
      </c>
      <c r="B1306" s="577">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customHeight="1" x14ac:dyDescent="0.15">
      <c r="A1307" s="577">
        <v>17</v>
      </c>
      <c r="B1307" s="577">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customHeight="1" x14ac:dyDescent="0.15">
      <c r="A1308" s="577">
        <v>18</v>
      </c>
      <c r="B1308" s="577">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customHeight="1" x14ac:dyDescent="0.15">
      <c r="A1309" s="577">
        <v>19</v>
      </c>
      <c r="B1309" s="577">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customHeight="1" x14ac:dyDescent="0.15">
      <c r="A1310" s="577">
        <v>20</v>
      </c>
      <c r="B1310" s="577">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customHeight="1" x14ac:dyDescent="0.15">
      <c r="A1311" s="577">
        <v>21</v>
      </c>
      <c r="B1311" s="577">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customHeight="1" x14ac:dyDescent="0.15">
      <c r="A1312" s="577">
        <v>22</v>
      </c>
      <c r="B1312" s="577">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customHeight="1" x14ac:dyDescent="0.15">
      <c r="A1313" s="577">
        <v>23</v>
      </c>
      <c r="B1313" s="577">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customHeight="1" x14ac:dyDescent="0.15">
      <c r="A1314" s="577">
        <v>24</v>
      </c>
      <c r="B1314" s="577">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customHeight="1" x14ac:dyDescent="0.15">
      <c r="A1315" s="577">
        <v>25</v>
      </c>
      <c r="B1315" s="577">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customHeight="1" x14ac:dyDescent="0.15">
      <c r="A1316" s="577">
        <v>26</v>
      </c>
      <c r="B1316" s="577">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customHeight="1" x14ac:dyDescent="0.15">
      <c r="A1317" s="577">
        <v>27</v>
      </c>
      <c r="B1317" s="577">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customHeight="1" x14ac:dyDescent="0.15">
      <c r="A1318" s="577">
        <v>28</v>
      </c>
      <c r="B1318" s="577">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customHeight="1" x14ac:dyDescent="0.15">
      <c r="A1319" s="577">
        <v>29</v>
      </c>
      <c r="B1319" s="577">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customHeight="1" x14ac:dyDescent="0.15">
      <c r="A1320" s="577">
        <v>30</v>
      </c>
      <c r="B1320" s="577">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503" priority="479">
      <formula>IF(RIGHT(TEXT(AK4,"0.#"),1)=".",FALSE,TRUE)</formula>
    </cfRule>
    <cfRule type="expression" dxfId="502" priority="480">
      <formula>IF(RIGHT(TEXT(AK4,"0.#"),1)=".",TRUE,FALSE)</formula>
    </cfRule>
  </conditionalFormatting>
  <conditionalFormatting sqref="AU4:AX4">
    <cfRule type="expression" dxfId="501" priority="475">
      <formula>IF(AND(AU4&gt;=0, RIGHT(TEXT(AU4,"0.#"),1)&lt;&gt;"."),TRUE,FALSE)</formula>
    </cfRule>
    <cfRule type="expression" dxfId="500" priority="476">
      <formula>IF(AND(AU4&gt;=0, RIGHT(TEXT(AU4,"0.#"),1)="."),TRUE,FALSE)</formula>
    </cfRule>
    <cfRule type="expression" dxfId="499" priority="477">
      <formula>IF(AND(AU4&lt;0, RIGHT(TEXT(AU4,"0.#"),1)&lt;&gt;"."),TRUE,FALSE)</formula>
    </cfRule>
    <cfRule type="expression" dxfId="498" priority="478">
      <formula>IF(AND(AU4&lt;0, RIGHT(TEXT(AU4,"0.#"),1)="."),TRUE,FALSE)</formula>
    </cfRule>
  </conditionalFormatting>
  <conditionalFormatting sqref="AK5:AK33">
    <cfRule type="expression" dxfId="497" priority="473">
      <formula>IF(RIGHT(TEXT(AK5,"0.#"),1)=".",FALSE,TRUE)</formula>
    </cfRule>
    <cfRule type="expression" dxfId="496" priority="474">
      <formula>IF(RIGHT(TEXT(AK5,"0.#"),1)=".",TRUE,FALSE)</formula>
    </cfRule>
  </conditionalFormatting>
  <conditionalFormatting sqref="AU5:AX33">
    <cfRule type="expression" dxfId="495" priority="469">
      <formula>IF(AND(AU5&gt;=0, RIGHT(TEXT(AU5,"0.#"),1)&lt;&gt;"."),TRUE,FALSE)</formula>
    </cfRule>
    <cfRule type="expression" dxfId="494" priority="470">
      <formula>IF(AND(AU5&gt;=0, RIGHT(TEXT(AU5,"0.#"),1)="."),TRUE,FALSE)</formula>
    </cfRule>
    <cfRule type="expression" dxfId="493" priority="471">
      <formula>IF(AND(AU5&lt;0, RIGHT(TEXT(AU5,"0.#"),1)&lt;&gt;"."),TRUE,FALSE)</formula>
    </cfRule>
    <cfRule type="expression" dxfId="492" priority="472">
      <formula>IF(AND(AU5&lt;0, RIGHT(TEXT(AU5,"0.#"),1)="."),TRUE,FALSE)</formula>
    </cfRule>
  </conditionalFormatting>
  <conditionalFormatting sqref="AK37">
    <cfRule type="expression" dxfId="491" priority="467">
      <formula>IF(RIGHT(TEXT(AK37,"0.#"),1)=".",FALSE,TRUE)</formula>
    </cfRule>
    <cfRule type="expression" dxfId="490" priority="468">
      <formula>IF(RIGHT(TEXT(AK37,"0.#"),1)=".",TRUE,FALSE)</formula>
    </cfRule>
  </conditionalFormatting>
  <conditionalFormatting sqref="AU37:AX37">
    <cfRule type="expression" dxfId="489" priority="463">
      <formula>IF(AND(AU37&gt;=0, RIGHT(TEXT(AU37,"0.#"),1)&lt;&gt;"."),TRUE,FALSE)</formula>
    </cfRule>
    <cfRule type="expression" dxfId="488" priority="464">
      <formula>IF(AND(AU37&gt;=0, RIGHT(TEXT(AU37,"0.#"),1)="."),TRUE,FALSE)</formula>
    </cfRule>
    <cfRule type="expression" dxfId="487" priority="465">
      <formula>IF(AND(AU37&lt;0, RIGHT(TEXT(AU37,"0.#"),1)&lt;&gt;"."),TRUE,FALSE)</formula>
    </cfRule>
    <cfRule type="expression" dxfId="486" priority="466">
      <formula>IF(AND(AU37&lt;0, RIGHT(TEXT(AU37,"0.#"),1)="."),TRUE,FALSE)</formula>
    </cfRule>
  </conditionalFormatting>
  <conditionalFormatting sqref="AK38:AK66">
    <cfRule type="expression" dxfId="485" priority="461">
      <formula>IF(RIGHT(TEXT(AK38,"0.#"),1)=".",FALSE,TRUE)</formula>
    </cfRule>
    <cfRule type="expression" dxfId="484" priority="462">
      <formula>IF(RIGHT(TEXT(AK38,"0.#"),1)=".",TRUE,FALSE)</formula>
    </cfRule>
  </conditionalFormatting>
  <conditionalFormatting sqref="AU38:AX66">
    <cfRule type="expression" dxfId="483" priority="457">
      <formula>IF(AND(AU38&gt;=0, RIGHT(TEXT(AU38,"0.#"),1)&lt;&gt;"."),TRUE,FALSE)</formula>
    </cfRule>
    <cfRule type="expression" dxfId="482" priority="458">
      <formula>IF(AND(AU38&gt;=0, RIGHT(TEXT(AU38,"0.#"),1)="."),TRUE,FALSE)</formula>
    </cfRule>
    <cfRule type="expression" dxfId="481" priority="459">
      <formula>IF(AND(AU38&lt;0, RIGHT(TEXT(AU38,"0.#"),1)&lt;&gt;"."),TRUE,FALSE)</formula>
    </cfRule>
    <cfRule type="expression" dxfId="480" priority="460">
      <formula>IF(AND(AU38&lt;0, RIGHT(TEXT(AU38,"0.#"),1)="."),TRUE,FALSE)</formula>
    </cfRule>
  </conditionalFormatting>
  <conditionalFormatting sqref="AK70">
    <cfRule type="expression" dxfId="479" priority="455">
      <formula>IF(RIGHT(TEXT(AK70,"0.#"),1)=".",FALSE,TRUE)</formula>
    </cfRule>
    <cfRule type="expression" dxfId="478" priority="456">
      <formula>IF(RIGHT(TEXT(AK70,"0.#"),1)=".",TRUE,FALSE)</formula>
    </cfRule>
  </conditionalFormatting>
  <conditionalFormatting sqref="AU70:AX70">
    <cfRule type="expression" dxfId="477" priority="451">
      <formula>IF(AND(AU70&gt;=0, RIGHT(TEXT(AU70,"0.#"),1)&lt;&gt;"."),TRUE,FALSE)</formula>
    </cfRule>
    <cfRule type="expression" dxfId="476" priority="452">
      <formula>IF(AND(AU70&gt;=0, RIGHT(TEXT(AU70,"0.#"),1)="."),TRUE,FALSE)</formula>
    </cfRule>
    <cfRule type="expression" dxfId="475" priority="453">
      <formula>IF(AND(AU70&lt;0, RIGHT(TEXT(AU70,"0.#"),1)&lt;&gt;"."),TRUE,FALSE)</formula>
    </cfRule>
    <cfRule type="expression" dxfId="474" priority="454">
      <formula>IF(AND(AU70&lt;0, RIGHT(TEXT(AU70,"0.#"),1)="."),TRUE,FALSE)</formula>
    </cfRule>
  </conditionalFormatting>
  <conditionalFormatting sqref="AK71:AK99">
    <cfRule type="expression" dxfId="473" priority="449">
      <formula>IF(RIGHT(TEXT(AK71,"0.#"),1)=".",FALSE,TRUE)</formula>
    </cfRule>
    <cfRule type="expression" dxfId="472" priority="450">
      <formula>IF(RIGHT(TEXT(AK71,"0.#"),1)=".",TRUE,FALSE)</formula>
    </cfRule>
  </conditionalFormatting>
  <conditionalFormatting sqref="AU71:AX99">
    <cfRule type="expression" dxfId="471" priority="445">
      <formula>IF(AND(AU71&gt;=0, RIGHT(TEXT(AU71,"0.#"),1)&lt;&gt;"."),TRUE,FALSE)</formula>
    </cfRule>
    <cfRule type="expression" dxfId="470" priority="446">
      <formula>IF(AND(AU71&gt;=0, RIGHT(TEXT(AU71,"0.#"),1)="."),TRUE,FALSE)</formula>
    </cfRule>
    <cfRule type="expression" dxfId="469" priority="447">
      <formula>IF(AND(AU71&lt;0, RIGHT(TEXT(AU71,"0.#"),1)&lt;&gt;"."),TRUE,FALSE)</formula>
    </cfRule>
    <cfRule type="expression" dxfId="468" priority="448">
      <formula>IF(AND(AU71&lt;0, RIGHT(TEXT(AU71,"0.#"),1)="."),TRUE,FALSE)</formula>
    </cfRule>
  </conditionalFormatting>
  <conditionalFormatting sqref="AK103">
    <cfRule type="expression" dxfId="467" priority="443">
      <formula>IF(RIGHT(TEXT(AK103,"0.#"),1)=".",FALSE,TRUE)</formula>
    </cfRule>
    <cfRule type="expression" dxfId="466" priority="444">
      <formula>IF(RIGHT(TEXT(AK103,"0.#"),1)=".",TRUE,FALSE)</formula>
    </cfRule>
  </conditionalFormatting>
  <conditionalFormatting sqref="AU103:AX103">
    <cfRule type="expression" dxfId="465" priority="439">
      <formula>IF(AND(AU103&gt;=0, RIGHT(TEXT(AU103,"0.#"),1)&lt;&gt;"."),TRUE,FALSE)</formula>
    </cfRule>
    <cfRule type="expression" dxfId="464" priority="440">
      <formula>IF(AND(AU103&gt;=0, RIGHT(TEXT(AU103,"0.#"),1)="."),TRUE,FALSE)</formula>
    </cfRule>
    <cfRule type="expression" dxfId="463" priority="441">
      <formula>IF(AND(AU103&lt;0, RIGHT(TEXT(AU103,"0.#"),1)&lt;&gt;"."),TRUE,FALSE)</formula>
    </cfRule>
    <cfRule type="expression" dxfId="462" priority="442">
      <formula>IF(AND(AU103&lt;0, RIGHT(TEXT(AU103,"0.#"),1)="."),TRUE,FALSE)</formula>
    </cfRule>
  </conditionalFormatting>
  <conditionalFormatting sqref="AK104:AK132">
    <cfRule type="expression" dxfId="461" priority="437">
      <formula>IF(RIGHT(TEXT(AK104,"0.#"),1)=".",FALSE,TRUE)</formula>
    </cfRule>
    <cfRule type="expression" dxfId="460" priority="438">
      <formula>IF(RIGHT(TEXT(AK104,"0.#"),1)=".",TRUE,FALSE)</formula>
    </cfRule>
  </conditionalFormatting>
  <conditionalFormatting sqref="AU104:AX132">
    <cfRule type="expression" dxfId="459" priority="433">
      <formula>IF(AND(AU104&gt;=0, RIGHT(TEXT(AU104,"0.#"),1)&lt;&gt;"."),TRUE,FALSE)</formula>
    </cfRule>
    <cfRule type="expression" dxfId="458" priority="434">
      <formula>IF(AND(AU104&gt;=0, RIGHT(TEXT(AU104,"0.#"),1)="."),TRUE,FALSE)</formula>
    </cfRule>
    <cfRule type="expression" dxfId="457" priority="435">
      <formula>IF(AND(AU104&lt;0, RIGHT(TEXT(AU104,"0.#"),1)&lt;&gt;"."),TRUE,FALSE)</formula>
    </cfRule>
    <cfRule type="expression" dxfId="456" priority="436">
      <formula>IF(AND(AU104&lt;0, RIGHT(TEXT(AU104,"0.#"),1)="."),TRUE,FALSE)</formula>
    </cfRule>
  </conditionalFormatting>
  <conditionalFormatting sqref="AK136">
    <cfRule type="expression" dxfId="455" priority="431">
      <formula>IF(RIGHT(TEXT(AK136,"0.#"),1)=".",FALSE,TRUE)</formula>
    </cfRule>
    <cfRule type="expression" dxfId="454" priority="432">
      <formula>IF(RIGHT(TEXT(AK136,"0.#"),1)=".",TRUE,FALSE)</formula>
    </cfRule>
  </conditionalFormatting>
  <conditionalFormatting sqref="AU136:AX136">
    <cfRule type="expression" dxfId="453" priority="427">
      <formula>IF(AND(AU136&gt;=0, RIGHT(TEXT(AU136,"0.#"),1)&lt;&gt;"."),TRUE,FALSE)</formula>
    </cfRule>
    <cfRule type="expression" dxfId="452" priority="428">
      <formula>IF(AND(AU136&gt;=0, RIGHT(TEXT(AU136,"0.#"),1)="."),TRUE,FALSE)</formula>
    </cfRule>
    <cfRule type="expression" dxfId="451" priority="429">
      <formula>IF(AND(AU136&lt;0, RIGHT(TEXT(AU136,"0.#"),1)&lt;&gt;"."),TRUE,FALSE)</formula>
    </cfRule>
    <cfRule type="expression" dxfId="450" priority="430">
      <formula>IF(AND(AU136&lt;0, RIGHT(TEXT(AU136,"0.#"),1)="."),TRUE,FALSE)</formula>
    </cfRule>
  </conditionalFormatting>
  <conditionalFormatting sqref="AK137:AK165">
    <cfRule type="expression" dxfId="449" priority="425">
      <formula>IF(RIGHT(TEXT(AK137,"0.#"),1)=".",FALSE,TRUE)</formula>
    </cfRule>
    <cfRule type="expression" dxfId="448" priority="426">
      <formula>IF(RIGHT(TEXT(AK137,"0.#"),1)=".",TRUE,FALSE)</formula>
    </cfRule>
  </conditionalFormatting>
  <conditionalFormatting sqref="AU137:AX165">
    <cfRule type="expression" dxfId="447" priority="421">
      <formula>IF(AND(AU137&gt;=0, RIGHT(TEXT(AU137,"0.#"),1)&lt;&gt;"."),TRUE,FALSE)</formula>
    </cfRule>
    <cfRule type="expression" dxfId="446" priority="422">
      <formula>IF(AND(AU137&gt;=0, RIGHT(TEXT(AU137,"0.#"),1)="."),TRUE,FALSE)</formula>
    </cfRule>
    <cfRule type="expression" dxfId="445" priority="423">
      <formula>IF(AND(AU137&lt;0, RIGHT(TEXT(AU137,"0.#"),1)&lt;&gt;"."),TRUE,FALSE)</formula>
    </cfRule>
    <cfRule type="expression" dxfId="444" priority="424">
      <formula>IF(AND(AU137&lt;0, RIGHT(TEXT(AU137,"0.#"),1)="."),TRUE,FALSE)</formula>
    </cfRule>
  </conditionalFormatting>
  <conditionalFormatting sqref="AK169">
    <cfRule type="expression" dxfId="443" priority="419">
      <formula>IF(RIGHT(TEXT(AK169,"0.#"),1)=".",FALSE,TRUE)</formula>
    </cfRule>
    <cfRule type="expression" dxfId="442" priority="420">
      <formula>IF(RIGHT(TEXT(AK169,"0.#"),1)=".",TRUE,FALSE)</formula>
    </cfRule>
  </conditionalFormatting>
  <conditionalFormatting sqref="AU169:AX169">
    <cfRule type="expression" dxfId="441" priority="415">
      <formula>IF(AND(AU169&gt;=0, RIGHT(TEXT(AU169,"0.#"),1)&lt;&gt;"."),TRUE,FALSE)</formula>
    </cfRule>
    <cfRule type="expression" dxfId="440" priority="416">
      <formula>IF(AND(AU169&gt;=0, RIGHT(TEXT(AU169,"0.#"),1)="."),TRUE,FALSE)</formula>
    </cfRule>
    <cfRule type="expression" dxfId="439" priority="417">
      <formula>IF(AND(AU169&lt;0, RIGHT(TEXT(AU169,"0.#"),1)&lt;&gt;"."),TRUE,FALSE)</formula>
    </cfRule>
    <cfRule type="expression" dxfId="438" priority="418">
      <formula>IF(AND(AU169&lt;0, RIGHT(TEXT(AU169,"0.#"),1)="."),TRUE,FALSE)</formula>
    </cfRule>
  </conditionalFormatting>
  <conditionalFormatting sqref="AK170:AK198">
    <cfRule type="expression" dxfId="437" priority="413">
      <formula>IF(RIGHT(TEXT(AK170,"0.#"),1)=".",FALSE,TRUE)</formula>
    </cfRule>
    <cfRule type="expression" dxfId="436" priority="414">
      <formula>IF(RIGHT(TEXT(AK170,"0.#"),1)=".",TRUE,FALSE)</formula>
    </cfRule>
  </conditionalFormatting>
  <conditionalFormatting sqref="AU170:AX198">
    <cfRule type="expression" dxfId="435" priority="409">
      <formula>IF(AND(AU170&gt;=0, RIGHT(TEXT(AU170,"0.#"),1)&lt;&gt;"."),TRUE,FALSE)</formula>
    </cfRule>
    <cfRule type="expression" dxfId="434" priority="410">
      <formula>IF(AND(AU170&gt;=0, RIGHT(TEXT(AU170,"0.#"),1)="."),TRUE,FALSE)</formula>
    </cfRule>
    <cfRule type="expression" dxfId="433" priority="411">
      <formula>IF(AND(AU170&lt;0, RIGHT(TEXT(AU170,"0.#"),1)&lt;&gt;"."),TRUE,FALSE)</formula>
    </cfRule>
    <cfRule type="expression" dxfId="432" priority="412">
      <formula>IF(AND(AU170&lt;0, RIGHT(TEXT(AU170,"0.#"),1)="."),TRUE,FALSE)</formula>
    </cfRule>
  </conditionalFormatting>
  <conditionalFormatting sqref="AK202">
    <cfRule type="expression" dxfId="431" priority="407">
      <formula>IF(RIGHT(TEXT(AK202,"0.#"),1)=".",FALSE,TRUE)</formula>
    </cfRule>
    <cfRule type="expression" dxfId="430" priority="408">
      <formula>IF(RIGHT(TEXT(AK202,"0.#"),1)=".",TRUE,FALSE)</formula>
    </cfRule>
  </conditionalFormatting>
  <conditionalFormatting sqref="AU202:AX202">
    <cfRule type="expression" dxfId="429" priority="403">
      <formula>IF(AND(AU202&gt;=0, RIGHT(TEXT(AU202,"0.#"),1)&lt;&gt;"."),TRUE,FALSE)</formula>
    </cfRule>
    <cfRule type="expression" dxfId="428" priority="404">
      <formula>IF(AND(AU202&gt;=0, RIGHT(TEXT(AU202,"0.#"),1)="."),TRUE,FALSE)</formula>
    </cfRule>
    <cfRule type="expression" dxfId="427" priority="405">
      <formula>IF(AND(AU202&lt;0, RIGHT(TEXT(AU202,"0.#"),1)&lt;&gt;"."),TRUE,FALSE)</formula>
    </cfRule>
    <cfRule type="expression" dxfId="426" priority="406">
      <formula>IF(AND(AU202&lt;0, RIGHT(TEXT(AU202,"0.#"),1)="."),TRUE,FALSE)</formula>
    </cfRule>
  </conditionalFormatting>
  <conditionalFormatting sqref="AK203:AK231">
    <cfRule type="expression" dxfId="425" priority="401">
      <formula>IF(RIGHT(TEXT(AK203,"0.#"),1)=".",FALSE,TRUE)</formula>
    </cfRule>
    <cfRule type="expression" dxfId="424" priority="402">
      <formula>IF(RIGHT(TEXT(AK203,"0.#"),1)=".",TRUE,FALSE)</formula>
    </cfRule>
  </conditionalFormatting>
  <conditionalFormatting sqref="AU203:AX231">
    <cfRule type="expression" dxfId="423" priority="397">
      <formula>IF(AND(AU203&gt;=0, RIGHT(TEXT(AU203,"0.#"),1)&lt;&gt;"."),TRUE,FALSE)</formula>
    </cfRule>
    <cfRule type="expression" dxfId="422" priority="398">
      <formula>IF(AND(AU203&gt;=0, RIGHT(TEXT(AU203,"0.#"),1)="."),TRUE,FALSE)</formula>
    </cfRule>
    <cfRule type="expression" dxfId="421" priority="399">
      <formula>IF(AND(AU203&lt;0, RIGHT(TEXT(AU203,"0.#"),1)&lt;&gt;"."),TRUE,FALSE)</formula>
    </cfRule>
    <cfRule type="expression" dxfId="420" priority="400">
      <formula>IF(AND(AU203&lt;0, RIGHT(TEXT(AU203,"0.#"),1)="."),TRUE,FALSE)</formula>
    </cfRule>
  </conditionalFormatting>
  <conditionalFormatting sqref="AK235">
    <cfRule type="expression" dxfId="419" priority="395">
      <formula>IF(RIGHT(TEXT(AK235,"0.#"),1)=".",FALSE,TRUE)</formula>
    </cfRule>
    <cfRule type="expression" dxfId="418" priority="396">
      <formula>IF(RIGHT(TEXT(AK235,"0.#"),1)=".",TRUE,FALSE)</formula>
    </cfRule>
  </conditionalFormatting>
  <conditionalFormatting sqref="AU235:AX235">
    <cfRule type="expression" dxfId="417" priority="391">
      <formula>IF(AND(AU235&gt;=0, RIGHT(TEXT(AU235,"0.#"),1)&lt;&gt;"."),TRUE,FALSE)</formula>
    </cfRule>
    <cfRule type="expression" dxfId="416" priority="392">
      <formula>IF(AND(AU235&gt;=0, RIGHT(TEXT(AU235,"0.#"),1)="."),TRUE,FALSE)</formula>
    </cfRule>
    <cfRule type="expression" dxfId="415" priority="393">
      <formula>IF(AND(AU235&lt;0, RIGHT(TEXT(AU235,"0.#"),1)&lt;&gt;"."),TRUE,FALSE)</formula>
    </cfRule>
    <cfRule type="expression" dxfId="414" priority="394">
      <formula>IF(AND(AU235&lt;0, RIGHT(TEXT(AU235,"0.#"),1)="."),TRUE,FALSE)</formula>
    </cfRule>
  </conditionalFormatting>
  <conditionalFormatting sqref="AK236:AK264">
    <cfRule type="expression" dxfId="413" priority="389">
      <formula>IF(RIGHT(TEXT(AK236,"0.#"),1)=".",FALSE,TRUE)</formula>
    </cfRule>
    <cfRule type="expression" dxfId="412" priority="390">
      <formula>IF(RIGHT(TEXT(AK236,"0.#"),1)=".",TRUE,FALSE)</formula>
    </cfRule>
  </conditionalFormatting>
  <conditionalFormatting sqref="AU236:AX264">
    <cfRule type="expression" dxfId="411" priority="385">
      <formula>IF(AND(AU236&gt;=0, RIGHT(TEXT(AU236,"0.#"),1)&lt;&gt;"."),TRUE,FALSE)</formula>
    </cfRule>
    <cfRule type="expression" dxfId="410" priority="386">
      <formula>IF(AND(AU236&gt;=0, RIGHT(TEXT(AU236,"0.#"),1)="."),TRUE,FALSE)</formula>
    </cfRule>
    <cfRule type="expression" dxfId="409" priority="387">
      <formula>IF(AND(AU236&lt;0, RIGHT(TEXT(AU236,"0.#"),1)&lt;&gt;"."),TRUE,FALSE)</formula>
    </cfRule>
    <cfRule type="expression" dxfId="408" priority="388">
      <formula>IF(AND(AU236&lt;0, RIGHT(TEXT(AU236,"0.#"),1)="."),TRUE,FALSE)</formula>
    </cfRule>
  </conditionalFormatting>
  <conditionalFormatting sqref="AK268">
    <cfRule type="expression" dxfId="407" priority="383">
      <formula>IF(RIGHT(TEXT(AK268,"0.#"),1)=".",FALSE,TRUE)</formula>
    </cfRule>
    <cfRule type="expression" dxfId="406" priority="384">
      <formula>IF(RIGHT(TEXT(AK268,"0.#"),1)=".",TRUE,FALSE)</formula>
    </cfRule>
  </conditionalFormatting>
  <conditionalFormatting sqref="AU268:AX268">
    <cfRule type="expression" dxfId="405" priority="379">
      <formula>IF(AND(AU268&gt;=0, RIGHT(TEXT(AU268,"0.#"),1)&lt;&gt;"."),TRUE,FALSE)</formula>
    </cfRule>
    <cfRule type="expression" dxfId="404" priority="380">
      <formula>IF(AND(AU268&gt;=0, RIGHT(TEXT(AU268,"0.#"),1)="."),TRUE,FALSE)</formula>
    </cfRule>
    <cfRule type="expression" dxfId="403" priority="381">
      <formula>IF(AND(AU268&lt;0, RIGHT(TEXT(AU268,"0.#"),1)&lt;&gt;"."),TRUE,FALSE)</formula>
    </cfRule>
    <cfRule type="expression" dxfId="402" priority="382">
      <formula>IF(AND(AU268&lt;0, RIGHT(TEXT(AU268,"0.#"),1)="."),TRUE,FALSE)</formula>
    </cfRule>
  </conditionalFormatting>
  <conditionalFormatting sqref="AK269:AK297">
    <cfRule type="expression" dxfId="401" priority="377">
      <formula>IF(RIGHT(TEXT(AK269,"0.#"),1)=".",FALSE,TRUE)</formula>
    </cfRule>
    <cfRule type="expression" dxfId="400" priority="378">
      <formula>IF(RIGHT(TEXT(AK269,"0.#"),1)=".",TRUE,FALSE)</formula>
    </cfRule>
  </conditionalFormatting>
  <conditionalFormatting sqref="AU269:AX297">
    <cfRule type="expression" dxfId="399" priority="373">
      <formula>IF(AND(AU269&gt;=0, RIGHT(TEXT(AU269,"0.#"),1)&lt;&gt;"."),TRUE,FALSE)</formula>
    </cfRule>
    <cfRule type="expression" dxfId="398" priority="374">
      <formula>IF(AND(AU269&gt;=0, RIGHT(TEXT(AU269,"0.#"),1)="."),TRUE,FALSE)</formula>
    </cfRule>
    <cfRule type="expression" dxfId="397" priority="375">
      <formula>IF(AND(AU269&lt;0, RIGHT(TEXT(AU269,"0.#"),1)&lt;&gt;"."),TRUE,FALSE)</formula>
    </cfRule>
    <cfRule type="expression" dxfId="396" priority="376">
      <formula>IF(AND(AU269&lt;0, RIGHT(TEXT(AU269,"0.#"),1)="."),TRUE,FALSE)</formula>
    </cfRule>
  </conditionalFormatting>
  <conditionalFormatting sqref="AK301">
    <cfRule type="expression" dxfId="395" priority="371">
      <formula>IF(RIGHT(TEXT(AK301,"0.#"),1)=".",FALSE,TRUE)</formula>
    </cfRule>
    <cfRule type="expression" dxfId="394" priority="372">
      <formula>IF(RIGHT(TEXT(AK301,"0.#"),1)=".",TRUE,FALSE)</formula>
    </cfRule>
  </conditionalFormatting>
  <conditionalFormatting sqref="AU301:AX301">
    <cfRule type="expression" dxfId="393" priority="367">
      <formula>IF(AND(AU301&gt;=0, RIGHT(TEXT(AU301,"0.#"),1)&lt;&gt;"."),TRUE,FALSE)</formula>
    </cfRule>
    <cfRule type="expression" dxfId="392" priority="368">
      <formula>IF(AND(AU301&gt;=0, RIGHT(TEXT(AU301,"0.#"),1)="."),TRUE,FALSE)</formula>
    </cfRule>
    <cfRule type="expression" dxfId="391" priority="369">
      <formula>IF(AND(AU301&lt;0, RIGHT(TEXT(AU301,"0.#"),1)&lt;&gt;"."),TRUE,FALSE)</formula>
    </cfRule>
    <cfRule type="expression" dxfId="390" priority="370">
      <formula>IF(AND(AU301&lt;0, RIGHT(TEXT(AU301,"0.#"),1)="."),TRUE,FALSE)</formula>
    </cfRule>
  </conditionalFormatting>
  <conditionalFormatting sqref="AK302:AK330">
    <cfRule type="expression" dxfId="389" priority="365">
      <formula>IF(RIGHT(TEXT(AK302,"0.#"),1)=".",FALSE,TRUE)</formula>
    </cfRule>
    <cfRule type="expression" dxfId="388" priority="366">
      <formula>IF(RIGHT(TEXT(AK302,"0.#"),1)=".",TRUE,FALSE)</formula>
    </cfRule>
  </conditionalFormatting>
  <conditionalFormatting sqref="AU302:AX330">
    <cfRule type="expression" dxfId="387" priority="361">
      <formula>IF(AND(AU302&gt;=0, RIGHT(TEXT(AU302,"0.#"),1)&lt;&gt;"."),TRUE,FALSE)</formula>
    </cfRule>
    <cfRule type="expression" dxfId="386" priority="362">
      <formula>IF(AND(AU302&gt;=0, RIGHT(TEXT(AU302,"0.#"),1)="."),TRUE,FALSE)</formula>
    </cfRule>
    <cfRule type="expression" dxfId="385" priority="363">
      <formula>IF(AND(AU302&lt;0, RIGHT(TEXT(AU302,"0.#"),1)&lt;&gt;"."),TRUE,FALSE)</formula>
    </cfRule>
    <cfRule type="expression" dxfId="384" priority="364">
      <formula>IF(AND(AU302&lt;0, RIGHT(TEXT(AU302,"0.#"),1)="."),TRUE,FALSE)</formula>
    </cfRule>
  </conditionalFormatting>
  <conditionalFormatting sqref="AK334">
    <cfRule type="expression" dxfId="383" priority="359">
      <formula>IF(RIGHT(TEXT(AK334,"0.#"),1)=".",FALSE,TRUE)</formula>
    </cfRule>
    <cfRule type="expression" dxfId="382" priority="360">
      <formula>IF(RIGHT(TEXT(AK334,"0.#"),1)=".",TRUE,FALSE)</formula>
    </cfRule>
  </conditionalFormatting>
  <conditionalFormatting sqref="AU334:AX334">
    <cfRule type="expression" dxfId="381" priority="355">
      <formula>IF(AND(AU334&gt;=0, RIGHT(TEXT(AU334,"0.#"),1)&lt;&gt;"."),TRUE,FALSE)</formula>
    </cfRule>
    <cfRule type="expression" dxfId="380" priority="356">
      <formula>IF(AND(AU334&gt;=0, RIGHT(TEXT(AU334,"0.#"),1)="."),TRUE,FALSE)</formula>
    </cfRule>
    <cfRule type="expression" dxfId="379" priority="357">
      <formula>IF(AND(AU334&lt;0, RIGHT(TEXT(AU334,"0.#"),1)&lt;&gt;"."),TRUE,FALSE)</formula>
    </cfRule>
    <cfRule type="expression" dxfId="378" priority="358">
      <formula>IF(AND(AU334&lt;0, RIGHT(TEXT(AU334,"0.#"),1)="."),TRUE,FALSE)</formula>
    </cfRule>
  </conditionalFormatting>
  <conditionalFormatting sqref="AK335:AK363">
    <cfRule type="expression" dxfId="377" priority="353">
      <formula>IF(RIGHT(TEXT(AK335,"0.#"),1)=".",FALSE,TRUE)</formula>
    </cfRule>
    <cfRule type="expression" dxfId="376" priority="354">
      <formula>IF(RIGHT(TEXT(AK335,"0.#"),1)=".",TRUE,FALSE)</formula>
    </cfRule>
  </conditionalFormatting>
  <conditionalFormatting sqref="AU335:AX363">
    <cfRule type="expression" dxfId="375" priority="349">
      <formula>IF(AND(AU335&gt;=0, RIGHT(TEXT(AU335,"0.#"),1)&lt;&gt;"."),TRUE,FALSE)</formula>
    </cfRule>
    <cfRule type="expression" dxfId="374" priority="350">
      <formula>IF(AND(AU335&gt;=0, RIGHT(TEXT(AU335,"0.#"),1)="."),TRUE,FALSE)</formula>
    </cfRule>
    <cfRule type="expression" dxfId="373" priority="351">
      <formula>IF(AND(AU335&lt;0, RIGHT(TEXT(AU335,"0.#"),1)&lt;&gt;"."),TRUE,FALSE)</formula>
    </cfRule>
    <cfRule type="expression" dxfId="372" priority="352">
      <formula>IF(AND(AU335&lt;0, RIGHT(TEXT(AU335,"0.#"),1)="."),TRUE,FALSE)</formula>
    </cfRule>
  </conditionalFormatting>
  <conditionalFormatting sqref="AK367">
    <cfRule type="expression" dxfId="371" priority="347">
      <formula>IF(RIGHT(TEXT(AK367,"0.#"),1)=".",FALSE,TRUE)</formula>
    </cfRule>
    <cfRule type="expression" dxfId="370" priority="348">
      <formula>IF(RIGHT(TEXT(AK367,"0.#"),1)=".",TRUE,FALSE)</formula>
    </cfRule>
  </conditionalFormatting>
  <conditionalFormatting sqref="AU367:AX367">
    <cfRule type="expression" dxfId="369" priority="343">
      <formula>IF(AND(AU367&gt;=0, RIGHT(TEXT(AU367,"0.#"),1)&lt;&gt;"."),TRUE,FALSE)</formula>
    </cfRule>
    <cfRule type="expression" dxfId="368" priority="344">
      <formula>IF(AND(AU367&gt;=0, RIGHT(TEXT(AU367,"0.#"),1)="."),TRUE,FALSE)</formula>
    </cfRule>
    <cfRule type="expression" dxfId="367" priority="345">
      <formula>IF(AND(AU367&lt;0, RIGHT(TEXT(AU367,"0.#"),1)&lt;&gt;"."),TRUE,FALSE)</formula>
    </cfRule>
    <cfRule type="expression" dxfId="366" priority="346">
      <formula>IF(AND(AU367&lt;0, RIGHT(TEXT(AU367,"0.#"),1)="."),TRUE,FALSE)</formula>
    </cfRule>
  </conditionalFormatting>
  <conditionalFormatting sqref="AK368:AK396">
    <cfRule type="expression" dxfId="365" priority="341">
      <formula>IF(RIGHT(TEXT(AK368,"0.#"),1)=".",FALSE,TRUE)</formula>
    </cfRule>
    <cfRule type="expression" dxfId="364" priority="342">
      <formula>IF(RIGHT(TEXT(AK368,"0.#"),1)=".",TRUE,FALSE)</formula>
    </cfRule>
  </conditionalFormatting>
  <conditionalFormatting sqref="AU368:AX396">
    <cfRule type="expression" dxfId="363" priority="337">
      <formula>IF(AND(AU368&gt;=0, RIGHT(TEXT(AU368,"0.#"),1)&lt;&gt;"."),TRUE,FALSE)</formula>
    </cfRule>
    <cfRule type="expression" dxfId="362" priority="338">
      <formula>IF(AND(AU368&gt;=0, RIGHT(TEXT(AU368,"0.#"),1)="."),TRUE,FALSE)</formula>
    </cfRule>
    <cfRule type="expression" dxfId="361" priority="339">
      <formula>IF(AND(AU368&lt;0, RIGHT(TEXT(AU368,"0.#"),1)&lt;&gt;"."),TRUE,FALSE)</formula>
    </cfRule>
    <cfRule type="expression" dxfId="360" priority="340">
      <formula>IF(AND(AU368&lt;0, RIGHT(TEXT(AU368,"0.#"),1)="."),TRUE,FALSE)</formula>
    </cfRule>
  </conditionalFormatting>
  <conditionalFormatting sqref="AK400">
    <cfRule type="expression" dxfId="359" priority="335">
      <formula>IF(RIGHT(TEXT(AK400,"0.#"),1)=".",FALSE,TRUE)</formula>
    </cfRule>
    <cfRule type="expression" dxfId="358" priority="336">
      <formula>IF(RIGHT(TEXT(AK400,"0.#"),1)=".",TRUE,FALSE)</formula>
    </cfRule>
  </conditionalFormatting>
  <conditionalFormatting sqref="AU400:AX400">
    <cfRule type="expression" dxfId="357" priority="331">
      <formula>IF(AND(AU400&gt;=0, RIGHT(TEXT(AU400,"0.#"),1)&lt;&gt;"."),TRUE,FALSE)</formula>
    </cfRule>
    <cfRule type="expression" dxfId="356" priority="332">
      <formula>IF(AND(AU400&gt;=0, RIGHT(TEXT(AU400,"0.#"),1)="."),TRUE,FALSE)</formula>
    </cfRule>
    <cfRule type="expression" dxfId="355" priority="333">
      <formula>IF(AND(AU400&lt;0, RIGHT(TEXT(AU400,"0.#"),1)&lt;&gt;"."),TRUE,FALSE)</formula>
    </cfRule>
    <cfRule type="expression" dxfId="354" priority="334">
      <formula>IF(AND(AU400&lt;0, RIGHT(TEXT(AU400,"0.#"),1)="."),TRUE,FALSE)</formula>
    </cfRule>
  </conditionalFormatting>
  <conditionalFormatting sqref="AK401:AK429">
    <cfRule type="expression" dxfId="353" priority="329">
      <formula>IF(RIGHT(TEXT(AK401,"0.#"),1)=".",FALSE,TRUE)</formula>
    </cfRule>
    <cfRule type="expression" dxfId="352" priority="330">
      <formula>IF(RIGHT(TEXT(AK401,"0.#"),1)=".",TRUE,FALSE)</formula>
    </cfRule>
  </conditionalFormatting>
  <conditionalFormatting sqref="AU401:AX429">
    <cfRule type="expression" dxfId="351" priority="325">
      <formula>IF(AND(AU401&gt;=0, RIGHT(TEXT(AU401,"0.#"),1)&lt;&gt;"."),TRUE,FALSE)</formula>
    </cfRule>
    <cfRule type="expression" dxfId="350" priority="326">
      <formula>IF(AND(AU401&gt;=0, RIGHT(TEXT(AU401,"0.#"),1)="."),TRUE,FALSE)</formula>
    </cfRule>
    <cfRule type="expression" dxfId="349" priority="327">
      <formula>IF(AND(AU401&lt;0, RIGHT(TEXT(AU401,"0.#"),1)&lt;&gt;"."),TRUE,FALSE)</formula>
    </cfRule>
    <cfRule type="expression" dxfId="348" priority="328">
      <formula>IF(AND(AU401&lt;0, RIGHT(TEXT(AU401,"0.#"),1)="."),TRUE,FALSE)</formula>
    </cfRule>
  </conditionalFormatting>
  <conditionalFormatting sqref="AK433">
    <cfRule type="expression" dxfId="347" priority="323">
      <formula>IF(RIGHT(TEXT(AK433,"0.#"),1)=".",FALSE,TRUE)</formula>
    </cfRule>
    <cfRule type="expression" dxfId="346" priority="324">
      <formula>IF(RIGHT(TEXT(AK433,"0.#"),1)=".",TRUE,FALSE)</formula>
    </cfRule>
  </conditionalFormatting>
  <conditionalFormatting sqref="AU433:AX433">
    <cfRule type="expression" dxfId="345" priority="319">
      <formula>IF(AND(AU433&gt;=0, RIGHT(TEXT(AU433,"0.#"),1)&lt;&gt;"."),TRUE,FALSE)</formula>
    </cfRule>
    <cfRule type="expression" dxfId="344" priority="320">
      <formula>IF(AND(AU433&gt;=0, RIGHT(TEXT(AU433,"0.#"),1)="."),TRUE,FALSE)</formula>
    </cfRule>
    <cfRule type="expression" dxfId="343" priority="321">
      <formula>IF(AND(AU433&lt;0, RIGHT(TEXT(AU433,"0.#"),1)&lt;&gt;"."),TRUE,FALSE)</formula>
    </cfRule>
    <cfRule type="expression" dxfId="342" priority="322">
      <formula>IF(AND(AU433&lt;0, RIGHT(TEXT(AU433,"0.#"),1)="."),TRUE,FALSE)</formula>
    </cfRule>
  </conditionalFormatting>
  <conditionalFormatting sqref="AK434:AK462">
    <cfRule type="expression" dxfId="341" priority="317">
      <formula>IF(RIGHT(TEXT(AK434,"0.#"),1)=".",FALSE,TRUE)</formula>
    </cfRule>
    <cfRule type="expression" dxfId="340" priority="318">
      <formula>IF(RIGHT(TEXT(AK434,"0.#"),1)=".",TRUE,FALSE)</formula>
    </cfRule>
  </conditionalFormatting>
  <conditionalFormatting sqref="AU434:AX462">
    <cfRule type="expression" dxfId="339" priority="313">
      <formula>IF(AND(AU434&gt;=0, RIGHT(TEXT(AU434,"0.#"),1)&lt;&gt;"."),TRUE,FALSE)</formula>
    </cfRule>
    <cfRule type="expression" dxfId="338" priority="314">
      <formula>IF(AND(AU434&gt;=0, RIGHT(TEXT(AU434,"0.#"),1)="."),TRUE,FALSE)</formula>
    </cfRule>
    <cfRule type="expression" dxfId="337" priority="315">
      <formula>IF(AND(AU434&lt;0, RIGHT(TEXT(AU434,"0.#"),1)&lt;&gt;"."),TRUE,FALSE)</formula>
    </cfRule>
    <cfRule type="expression" dxfId="336" priority="316">
      <formula>IF(AND(AU434&lt;0, RIGHT(TEXT(AU434,"0.#"),1)="."),TRUE,FALSE)</formula>
    </cfRule>
  </conditionalFormatting>
  <conditionalFormatting sqref="AK466">
    <cfRule type="expression" dxfId="335" priority="311">
      <formula>IF(RIGHT(TEXT(AK466,"0.#"),1)=".",FALSE,TRUE)</formula>
    </cfRule>
    <cfRule type="expression" dxfId="334" priority="312">
      <formula>IF(RIGHT(TEXT(AK466,"0.#"),1)=".",TRUE,FALSE)</formula>
    </cfRule>
  </conditionalFormatting>
  <conditionalFormatting sqref="AU466:AX466">
    <cfRule type="expression" dxfId="333" priority="307">
      <formula>IF(AND(AU466&gt;=0, RIGHT(TEXT(AU466,"0.#"),1)&lt;&gt;"."),TRUE,FALSE)</formula>
    </cfRule>
    <cfRule type="expression" dxfId="332" priority="308">
      <formula>IF(AND(AU466&gt;=0, RIGHT(TEXT(AU466,"0.#"),1)="."),TRUE,FALSE)</formula>
    </cfRule>
    <cfRule type="expression" dxfId="331" priority="309">
      <formula>IF(AND(AU466&lt;0, RIGHT(TEXT(AU466,"0.#"),1)&lt;&gt;"."),TRUE,FALSE)</formula>
    </cfRule>
    <cfRule type="expression" dxfId="330" priority="310">
      <formula>IF(AND(AU466&lt;0, RIGHT(TEXT(AU466,"0.#"),1)="."),TRUE,FALSE)</formula>
    </cfRule>
  </conditionalFormatting>
  <conditionalFormatting sqref="AK467:AK495">
    <cfRule type="expression" dxfId="329" priority="305">
      <formula>IF(RIGHT(TEXT(AK467,"0.#"),1)=".",FALSE,TRUE)</formula>
    </cfRule>
    <cfRule type="expression" dxfId="328" priority="306">
      <formula>IF(RIGHT(TEXT(AK467,"0.#"),1)=".",TRUE,FALSE)</formula>
    </cfRule>
  </conditionalFormatting>
  <conditionalFormatting sqref="AU467:AX495">
    <cfRule type="expression" dxfId="327" priority="301">
      <formula>IF(AND(AU467&gt;=0, RIGHT(TEXT(AU467,"0.#"),1)&lt;&gt;"."),TRUE,FALSE)</formula>
    </cfRule>
    <cfRule type="expression" dxfId="326" priority="302">
      <formula>IF(AND(AU467&gt;=0, RIGHT(TEXT(AU467,"0.#"),1)="."),TRUE,FALSE)</formula>
    </cfRule>
    <cfRule type="expression" dxfId="325" priority="303">
      <formula>IF(AND(AU467&lt;0, RIGHT(TEXT(AU467,"0.#"),1)&lt;&gt;"."),TRUE,FALSE)</formula>
    </cfRule>
    <cfRule type="expression" dxfId="324" priority="304">
      <formula>IF(AND(AU467&lt;0, RIGHT(TEXT(AU467,"0.#"),1)="."),TRUE,FALSE)</formula>
    </cfRule>
  </conditionalFormatting>
  <conditionalFormatting sqref="AK499">
    <cfRule type="expression" dxfId="323" priority="299">
      <formula>IF(RIGHT(TEXT(AK499,"0.#"),1)=".",FALSE,TRUE)</formula>
    </cfRule>
    <cfRule type="expression" dxfId="322" priority="300">
      <formula>IF(RIGHT(TEXT(AK499,"0.#"),1)=".",TRUE,FALSE)</formula>
    </cfRule>
  </conditionalFormatting>
  <conditionalFormatting sqref="AU499:AX499">
    <cfRule type="expression" dxfId="321" priority="295">
      <formula>IF(AND(AU499&gt;=0, RIGHT(TEXT(AU499,"0.#"),1)&lt;&gt;"."),TRUE,FALSE)</formula>
    </cfRule>
    <cfRule type="expression" dxfId="320" priority="296">
      <formula>IF(AND(AU499&gt;=0, RIGHT(TEXT(AU499,"0.#"),1)="."),TRUE,FALSE)</formula>
    </cfRule>
    <cfRule type="expression" dxfId="319" priority="297">
      <formula>IF(AND(AU499&lt;0, RIGHT(TEXT(AU499,"0.#"),1)&lt;&gt;"."),TRUE,FALSE)</formula>
    </cfRule>
    <cfRule type="expression" dxfId="318" priority="298">
      <formula>IF(AND(AU499&lt;0, RIGHT(TEXT(AU499,"0.#"),1)="."),TRUE,FALSE)</formula>
    </cfRule>
  </conditionalFormatting>
  <conditionalFormatting sqref="AK500:AK528">
    <cfRule type="expression" dxfId="317" priority="293">
      <formula>IF(RIGHT(TEXT(AK500,"0.#"),1)=".",FALSE,TRUE)</formula>
    </cfRule>
    <cfRule type="expression" dxfId="316" priority="294">
      <formula>IF(RIGHT(TEXT(AK500,"0.#"),1)=".",TRUE,FALSE)</formula>
    </cfRule>
  </conditionalFormatting>
  <conditionalFormatting sqref="AU500:AX528">
    <cfRule type="expression" dxfId="315" priority="289">
      <formula>IF(AND(AU500&gt;=0, RIGHT(TEXT(AU500,"0.#"),1)&lt;&gt;"."),TRUE,FALSE)</formula>
    </cfRule>
    <cfRule type="expression" dxfId="314" priority="290">
      <formula>IF(AND(AU500&gt;=0, RIGHT(TEXT(AU500,"0.#"),1)="."),TRUE,FALSE)</formula>
    </cfRule>
    <cfRule type="expression" dxfId="313" priority="291">
      <formula>IF(AND(AU500&lt;0, RIGHT(TEXT(AU500,"0.#"),1)&lt;&gt;"."),TRUE,FALSE)</formula>
    </cfRule>
    <cfRule type="expression" dxfId="312" priority="292">
      <formula>IF(AND(AU500&lt;0, RIGHT(TEXT(AU500,"0.#"),1)="."),TRUE,FALSE)</formula>
    </cfRule>
  </conditionalFormatting>
  <conditionalFormatting sqref="AK532">
    <cfRule type="expression" dxfId="311" priority="287">
      <formula>IF(RIGHT(TEXT(AK532,"0.#"),1)=".",FALSE,TRUE)</formula>
    </cfRule>
    <cfRule type="expression" dxfId="310" priority="288">
      <formula>IF(RIGHT(TEXT(AK532,"0.#"),1)=".",TRUE,FALSE)</formula>
    </cfRule>
  </conditionalFormatting>
  <conditionalFormatting sqref="AU532:AX532">
    <cfRule type="expression" dxfId="309" priority="283">
      <formula>IF(AND(AU532&gt;=0, RIGHT(TEXT(AU532,"0.#"),1)&lt;&gt;"."),TRUE,FALSE)</formula>
    </cfRule>
    <cfRule type="expression" dxfId="308" priority="284">
      <formula>IF(AND(AU532&gt;=0, RIGHT(TEXT(AU532,"0.#"),1)="."),TRUE,FALSE)</formula>
    </cfRule>
    <cfRule type="expression" dxfId="307" priority="285">
      <formula>IF(AND(AU532&lt;0, RIGHT(TEXT(AU532,"0.#"),1)&lt;&gt;"."),TRUE,FALSE)</formula>
    </cfRule>
    <cfRule type="expression" dxfId="306" priority="286">
      <formula>IF(AND(AU532&lt;0, RIGHT(TEXT(AU532,"0.#"),1)="."),TRUE,FALSE)</formula>
    </cfRule>
  </conditionalFormatting>
  <conditionalFormatting sqref="AK533:AK561">
    <cfRule type="expression" dxfId="305" priority="281">
      <formula>IF(RIGHT(TEXT(AK533,"0.#"),1)=".",FALSE,TRUE)</formula>
    </cfRule>
    <cfRule type="expression" dxfId="304" priority="282">
      <formula>IF(RIGHT(TEXT(AK533,"0.#"),1)=".",TRUE,FALSE)</formula>
    </cfRule>
  </conditionalFormatting>
  <conditionalFormatting sqref="AU533:AX561">
    <cfRule type="expression" dxfId="303" priority="277">
      <formula>IF(AND(AU533&gt;=0, RIGHT(TEXT(AU533,"0.#"),1)&lt;&gt;"."),TRUE,FALSE)</formula>
    </cfRule>
    <cfRule type="expression" dxfId="302" priority="278">
      <formula>IF(AND(AU533&gt;=0, RIGHT(TEXT(AU533,"0.#"),1)="."),TRUE,FALSE)</formula>
    </cfRule>
    <cfRule type="expression" dxfId="301" priority="279">
      <formula>IF(AND(AU533&lt;0, RIGHT(TEXT(AU533,"0.#"),1)&lt;&gt;"."),TRUE,FALSE)</formula>
    </cfRule>
    <cfRule type="expression" dxfId="300" priority="280">
      <formula>IF(AND(AU533&lt;0, RIGHT(TEXT(AU533,"0.#"),1)="."),TRUE,FALSE)</formula>
    </cfRule>
  </conditionalFormatting>
  <conditionalFormatting sqref="AK565">
    <cfRule type="expression" dxfId="299" priority="275">
      <formula>IF(RIGHT(TEXT(AK565,"0.#"),1)=".",FALSE,TRUE)</formula>
    </cfRule>
    <cfRule type="expression" dxfId="298" priority="276">
      <formula>IF(RIGHT(TEXT(AK565,"0.#"),1)=".",TRUE,FALSE)</formula>
    </cfRule>
  </conditionalFormatting>
  <conditionalFormatting sqref="AU565:AX565">
    <cfRule type="expression" dxfId="297" priority="271">
      <formula>IF(AND(AU565&gt;=0, RIGHT(TEXT(AU565,"0.#"),1)&lt;&gt;"."),TRUE,FALSE)</formula>
    </cfRule>
    <cfRule type="expression" dxfId="296" priority="272">
      <formula>IF(AND(AU565&gt;=0, RIGHT(TEXT(AU565,"0.#"),1)="."),TRUE,FALSE)</formula>
    </cfRule>
    <cfRule type="expression" dxfId="295" priority="273">
      <formula>IF(AND(AU565&lt;0, RIGHT(TEXT(AU565,"0.#"),1)&lt;&gt;"."),TRUE,FALSE)</formula>
    </cfRule>
    <cfRule type="expression" dxfId="294" priority="274">
      <formula>IF(AND(AU565&lt;0, RIGHT(TEXT(AU565,"0.#"),1)="."),TRUE,FALSE)</formula>
    </cfRule>
  </conditionalFormatting>
  <conditionalFormatting sqref="AK566:AK594">
    <cfRule type="expression" dxfId="293" priority="269">
      <formula>IF(RIGHT(TEXT(AK566,"0.#"),1)=".",FALSE,TRUE)</formula>
    </cfRule>
    <cfRule type="expression" dxfId="292" priority="270">
      <formula>IF(RIGHT(TEXT(AK566,"0.#"),1)=".",TRUE,FALSE)</formula>
    </cfRule>
  </conditionalFormatting>
  <conditionalFormatting sqref="AU566:AX594">
    <cfRule type="expression" dxfId="291" priority="265">
      <formula>IF(AND(AU566&gt;=0, RIGHT(TEXT(AU566,"0.#"),1)&lt;&gt;"."),TRUE,FALSE)</formula>
    </cfRule>
    <cfRule type="expression" dxfId="290" priority="266">
      <formula>IF(AND(AU566&gt;=0, RIGHT(TEXT(AU566,"0.#"),1)="."),TRUE,FALSE)</formula>
    </cfRule>
    <cfRule type="expression" dxfId="289" priority="267">
      <formula>IF(AND(AU566&lt;0, RIGHT(TEXT(AU566,"0.#"),1)&lt;&gt;"."),TRUE,FALSE)</formula>
    </cfRule>
    <cfRule type="expression" dxfId="288" priority="268">
      <formula>IF(AND(AU566&lt;0, RIGHT(TEXT(AU566,"0.#"),1)="."),TRUE,FALSE)</formula>
    </cfRule>
  </conditionalFormatting>
  <conditionalFormatting sqref="AK598">
    <cfRule type="expression" dxfId="287" priority="263">
      <formula>IF(RIGHT(TEXT(AK598,"0.#"),1)=".",FALSE,TRUE)</formula>
    </cfRule>
    <cfRule type="expression" dxfId="286" priority="264">
      <formula>IF(RIGHT(TEXT(AK598,"0.#"),1)=".",TRUE,FALSE)</formula>
    </cfRule>
  </conditionalFormatting>
  <conditionalFormatting sqref="AU598:AX598">
    <cfRule type="expression" dxfId="285" priority="259">
      <formula>IF(AND(AU598&gt;=0, RIGHT(TEXT(AU598,"0.#"),1)&lt;&gt;"."),TRUE,FALSE)</formula>
    </cfRule>
    <cfRule type="expression" dxfId="284" priority="260">
      <formula>IF(AND(AU598&gt;=0, RIGHT(TEXT(AU598,"0.#"),1)="."),TRUE,FALSE)</formula>
    </cfRule>
    <cfRule type="expression" dxfId="283" priority="261">
      <formula>IF(AND(AU598&lt;0, RIGHT(TEXT(AU598,"0.#"),1)&lt;&gt;"."),TRUE,FALSE)</formula>
    </cfRule>
    <cfRule type="expression" dxfId="282" priority="262">
      <formula>IF(AND(AU598&lt;0, RIGHT(TEXT(AU598,"0.#"),1)="."),TRUE,FALSE)</formula>
    </cfRule>
  </conditionalFormatting>
  <conditionalFormatting sqref="AK599:AK627">
    <cfRule type="expression" dxfId="281" priority="257">
      <formula>IF(RIGHT(TEXT(AK599,"0.#"),1)=".",FALSE,TRUE)</formula>
    </cfRule>
    <cfRule type="expression" dxfId="280" priority="258">
      <formula>IF(RIGHT(TEXT(AK599,"0.#"),1)=".",TRUE,FALSE)</formula>
    </cfRule>
  </conditionalFormatting>
  <conditionalFormatting sqref="AU599:AX627">
    <cfRule type="expression" dxfId="279" priority="253">
      <formula>IF(AND(AU599&gt;=0, RIGHT(TEXT(AU599,"0.#"),1)&lt;&gt;"."),TRUE,FALSE)</formula>
    </cfRule>
    <cfRule type="expression" dxfId="278" priority="254">
      <formula>IF(AND(AU599&gt;=0, RIGHT(TEXT(AU599,"0.#"),1)="."),TRUE,FALSE)</formula>
    </cfRule>
    <cfRule type="expression" dxfId="277" priority="255">
      <formula>IF(AND(AU599&lt;0, RIGHT(TEXT(AU599,"0.#"),1)&lt;&gt;"."),TRUE,FALSE)</formula>
    </cfRule>
    <cfRule type="expression" dxfId="276" priority="256">
      <formula>IF(AND(AU599&lt;0, RIGHT(TEXT(AU599,"0.#"),1)="."),TRUE,FALSE)</formula>
    </cfRule>
  </conditionalFormatting>
  <conditionalFormatting sqref="AK631">
    <cfRule type="expression" dxfId="275" priority="251">
      <formula>IF(RIGHT(TEXT(AK631,"0.#"),1)=".",FALSE,TRUE)</formula>
    </cfRule>
    <cfRule type="expression" dxfId="274" priority="252">
      <formula>IF(RIGHT(TEXT(AK631,"0.#"),1)=".",TRUE,FALSE)</formula>
    </cfRule>
  </conditionalFormatting>
  <conditionalFormatting sqref="AU631:AX631">
    <cfRule type="expression" dxfId="273" priority="247">
      <formula>IF(AND(AU631&gt;=0, RIGHT(TEXT(AU631,"0.#"),1)&lt;&gt;"."),TRUE,FALSE)</formula>
    </cfRule>
    <cfRule type="expression" dxfId="272" priority="248">
      <formula>IF(AND(AU631&gt;=0, RIGHT(TEXT(AU631,"0.#"),1)="."),TRUE,FALSE)</formula>
    </cfRule>
    <cfRule type="expression" dxfId="271" priority="249">
      <formula>IF(AND(AU631&lt;0, RIGHT(TEXT(AU631,"0.#"),1)&lt;&gt;"."),TRUE,FALSE)</formula>
    </cfRule>
    <cfRule type="expression" dxfId="270" priority="250">
      <formula>IF(AND(AU631&lt;0, RIGHT(TEXT(AU631,"0.#"),1)="."),TRUE,FALSE)</formula>
    </cfRule>
  </conditionalFormatting>
  <conditionalFormatting sqref="AK632:AK660">
    <cfRule type="expression" dxfId="269" priority="245">
      <formula>IF(RIGHT(TEXT(AK632,"0.#"),1)=".",FALSE,TRUE)</formula>
    </cfRule>
    <cfRule type="expression" dxfId="268" priority="246">
      <formula>IF(RIGHT(TEXT(AK632,"0.#"),1)=".",TRUE,FALSE)</formula>
    </cfRule>
  </conditionalFormatting>
  <conditionalFormatting sqref="AU632:AX660">
    <cfRule type="expression" dxfId="267" priority="241">
      <formula>IF(AND(AU632&gt;=0, RIGHT(TEXT(AU632,"0.#"),1)&lt;&gt;"."),TRUE,FALSE)</formula>
    </cfRule>
    <cfRule type="expression" dxfId="266" priority="242">
      <formula>IF(AND(AU632&gt;=0, RIGHT(TEXT(AU632,"0.#"),1)="."),TRUE,FALSE)</formula>
    </cfRule>
    <cfRule type="expression" dxfId="265" priority="243">
      <formula>IF(AND(AU632&lt;0, RIGHT(TEXT(AU632,"0.#"),1)&lt;&gt;"."),TRUE,FALSE)</formula>
    </cfRule>
    <cfRule type="expression" dxfId="264" priority="244">
      <formula>IF(AND(AU632&lt;0, RIGHT(TEXT(AU632,"0.#"),1)="."),TRUE,FALSE)</formula>
    </cfRule>
  </conditionalFormatting>
  <conditionalFormatting sqref="AK664">
    <cfRule type="expression" dxfId="263" priority="239">
      <formula>IF(RIGHT(TEXT(AK664,"0.#"),1)=".",FALSE,TRUE)</formula>
    </cfRule>
    <cfRule type="expression" dxfId="262" priority="240">
      <formula>IF(RIGHT(TEXT(AK664,"0.#"),1)=".",TRUE,FALSE)</formula>
    </cfRule>
  </conditionalFormatting>
  <conditionalFormatting sqref="AU664:AX664">
    <cfRule type="expression" dxfId="261" priority="235">
      <formula>IF(AND(AU664&gt;=0, RIGHT(TEXT(AU664,"0.#"),1)&lt;&gt;"."),TRUE,FALSE)</formula>
    </cfRule>
    <cfRule type="expression" dxfId="260" priority="236">
      <formula>IF(AND(AU664&gt;=0, RIGHT(TEXT(AU664,"0.#"),1)="."),TRUE,FALSE)</formula>
    </cfRule>
    <cfRule type="expression" dxfId="259" priority="237">
      <formula>IF(AND(AU664&lt;0, RIGHT(TEXT(AU664,"0.#"),1)&lt;&gt;"."),TRUE,FALSE)</formula>
    </cfRule>
    <cfRule type="expression" dxfId="258" priority="238">
      <formula>IF(AND(AU664&lt;0, RIGHT(TEXT(AU664,"0.#"),1)="."),TRUE,FALSE)</formula>
    </cfRule>
  </conditionalFormatting>
  <conditionalFormatting sqref="AK665:AK693">
    <cfRule type="expression" dxfId="257" priority="233">
      <formula>IF(RIGHT(TEXT(AK665,"0.#"),1)=".",FALSE,TRUE)</formula>
    </cfRule>
    <cfRule type="expression" dxfId="256" priority="234">
      <formula>IF(RIGHT(TEXT(AK665,"0.#"),1)=".",TRUE,FALSE)</formula>
    </cfRule>
  </conditionalFormatting>
  <conditionalFormatting sqref="AU665:AX693">
    <cfRule type="expression" dxfId="255" priority="229">
      <formula>IF(AND(AU665&gt;=0, RIGHT(TEXT(AU665,"0.#"),1)&lt;&gt;"."),TRUE,FALSE)</formula>
    </cfRule>
    <cfRule type="expression" dxfId="254" priority="230">
      <formula>IF(AND(AU665&gt;=0, RIGHT(TEXT(AU665,"0.#"),1)="."),TRUE,FALSE)</formula>
    </cfRule>
    <cfRule type="expression" dxfId="253" priority="231">
      <formula>IF(AND(AU665&lt;0, RIGHT(TEXT(AU665,"0.#"),1)&lt;&gt;"."),TRUE,FALSE)</formula>
    </cfRule>
    <cfRule type="expression" dxfId="252" priority="232">
      <formula>IF(AND(AU665&lt;0, RIGHT(TEXT(AU665,"0.#"),1)="."),TRUE,FALSE)</formula>
    </cfRule>
  </conditionalFormatting>
  <conditionalFormatting sqref="AK697">
    <cfRule type="expression" dxfId="251" priority="227">
      <formula>IF(RIGHT(TEXT(AK697,"0.#"),1)=".",FALSE,TRUE)</formula>
    </cfRule>
    <cfRule type="expression" dxfId="250" priority="228">
      <formula>IF(RIGHT(TEXT(AK697,"0.#"),1)=".",TRUE,FALSE)</formula>
    </cfRule>
  </conditionalFormatting>
  <conditionalFormatting sqref="AU697:AX697">
    <cfRule type="expression" dxfId="249" priority="223">
      <formula>IF(AND(AU697&gt;=0, RIGHT(TEXT(AU697,"0.#"),1)&lt;&gt;"."),TRUE,FALSE)</formula>
    </cfRule>
    <cfRule type="expression" dxfId="248" priority="224">
      <formula>IF(AND(AU697&gt;=0, RIGHT(TEXT(AU697,"0.#"),1)="."),TRUE,FALSE)</formula>
    </cfRule>
    <cfRule type="expression" dxfId="247" priority="225">
      <formula>IF(AND(AU697&lt;0, RIGHT(TEXT(AU697,"0.#"),1)&lt;&gt;"."),TRUE,FALSE)</formula>
    </cfRule>
    <cfRule type="expression" dxfId="246" priority="226">
      <formula>IF(AND(AU697&lt;0, RIGHT(TEXT(AU697,"0.#"),1)="."),TRUE,FALSE)</formula>
    </cfRule>
  </conditionalFormatting>
  <conditionalFormatting sqref="AK698:AK726">
    <cfRule type="expression" dxfId="245" priority="221">
      <formula>IF(RIGHT(TEXT(AK698,"0.#"),1)=".",FALSE,TRUE)</formula>
    </cfRule>
    <cfRule type="expression" dxfId="244" priority="222">
      <formula>IF(RIGHT(TEXT(AK698,"0.#"),1)=".",TRUE,FALSE)</formula>
    </cfRule>
  </conditionalFormatting>
  <conditionalFormatting sqref="AU698:AX726">
    <cfRule type="expression" dxfId="243" priority="217">
      <formula>IF(AND(AU698&gt;=0, RIGHT(TEXT(AU698,"0.#"),1)&lt;&gt;"."),TRUE,FALSE)</formula>
    </cfRule>
    <cfRule type="expression" dxfId="242" priority="218">
      <formula>IF(AND(AU698&gt;=0, RIGHT(TEXT(AU698,"0.#"),1)="."),TRUE,FALSE)</formula>
    </cfRule>
    <cfRule type="expression" dxfId="241" priority="219">
      <formula>IF(AND(AU698&lt;0, RIGHT(TEXT(AU698,"0.#"),1)&lt;&gt;"."),TRUE,FALSE)</formula>
    </cfRule>
    <cfRule type="expression" dxfId="240" priority="220">
      <formula>IF(AND(AU698&lt;0, RIGHT(TEXT(AU698,"0.#"),1)="."),TRUE,FALSE)</formula>
    </cfRule>
  </conditionalFormatting>
  <conditionalFormatting sqref="AK730">
    <cfRule type="expression" dxfId="239" priority="215">
      <formula>IF(RIGHT(TEXT(AK730,"0.#"),1)=".",FALSE,TRUE)</formula>
    </cfRule>
    <cfRule type="expression" dxfId="238" priority="216">
      <formula>IF(RIGHT(TEXT(AK730,"0.#"),1)=".",TRUE,FALSE)</formula>
    </cfRule>
  </conditionalFormatting>
  <conditionalFormatting sqref="AU730:AX730">
    <cfRule type="expression" dxfId="237" priority="211">
      <formula>IF(AND(AU730&gt;=0, RIGHT(TEXT(AU730,"0.#"),1)&lt;&gt;"."),TRUE,FALSE)</formula>
    </cfRule>
    <cfRule type="expression" dxfId="236" priority="212">
      <formula>IF(AND(AU730&gt;=0, RIGHT(TEXT(AU730,"0.#"),1)="."),TRUE,FALSE)</formula>
    </cfRule>
    <cfRule type="expression" dxfId="235" priority="213">
      <formula>IF(AND(AU730&lt;0, RIGHT(TEXT(AU730,"0.#"),1)&lt;&gt;"."),TRUE,FALSE)</formula>
    </cfRule>
    <cfRule type="expression" dxfId="234" priority="214">
      <formula>IF(AND(AU730&lt;0, RIGHT(TEXT(AU730,"0.#"),1)="."),TRUE,FALSE)</formula>
    </cfRule>
  </conditionalFormatting>
  <conditionalFormatting sqref="AK731:AK759">
    <cfRule type="expression" dxfId="233" priority="209">
      <formula>IF(RIGHT(TEXT(AK731,"0.#"),1)=".",FALSE,TRUE)</formula>
    </cfRule>
    <cfRule type="expression" dxfId="232" priority="210">
      <formula>IF(RIGHT(TEXT(AK731,"0.#"),1)=".",TRUE,FALSE)</formula>
    </cfRule>
  </conditionalFormatting>
  <conditionalFormatting sqref="AU731:AX759">
    <cfRule type="expression" dxfId="231" priority="205">
      <formula>IF(AND(AU731&gt;=0, RIGHT(TEXT(AU731,"0.#"),1)&lt;&gt;"."),TRUE,FALSE)</formula>
    </cfRule>
    <cfRule type="expression" dxfId="230" priority="206">
      <formula>IF(AND(AU731&gt;=0, RIGHT(TEXT(AU731,"0.#"),1)="."),TRUE,FALSE)</formula>
    </cfRule>
    <cfRule type="expression" dxfId="229" priority="207">
      <formula>IF(AND(AU731&lt;0, RIGHT(TEXT(AU731,"0.#"),1)&lt;&gt;"."),TRUE,FALSE)</formula>
    </cfRule>
    <cfRule type="expression" dxfId="228" priority="208">
      <formula>IF(AND(AU731&lt;0, RIGHT(TEXT(AU731,"0.#"),1)="."),TRUE,FALSE)</formula>
    </cfRule>
  </conditionalFormatting>
  <conditionalFormatting sqref="AK763">
    <cfRule type="expression" dxfId="227" priority="203">
      <formula>IF(RIGHT(TEXT(AK763,"0.#"),1)=".",FALSE,TRUE)</formula>
    </cfRule>
    <cfRule type="expression" dxfId="226" priority="204">
      <formula>IF(RIGHT(TEXT(AK763,"0.#"),1)=".",TRUE,FALSE)</formula>
    </cfRule>
  </conditionalFormatting>
  <conditionalFormatting sqref="AU763:AX763">
    <cfRule type="expression" dxfId="225" priority="199">
      <formula>IF(AND(AU763&gt;=0, RIGHT(TEXT(AU763,"0.#"),1)&lt;&gt;"."),TRUE,FALSE)</formula>
    </cfRule>
    <cfRule type="expression" dxfId="224" priority="200">
      <formula>IF(AND(AU763&gt;=0, RIGHT(TEXT(AU763,"0.#"),1)="."),TRUE,FALSE)</formula>
    </cfRule>
    <cfRule type="expression" dxfId="223" priority="201">
      <formula>IF(AND(AU763&lt;0, RIGHT(TEXT(AU763,"0.#"),1)&lt;&gt;"."),TRUE,FALSE)</formula>
    </cfRule>
    <cfRule type="expression" dxfId="222" priority="202">
      <formula>IF(AND(AU763&lt;0, RIGHT(TEXT(AU763,"0.#"),1)="."),TRUE,FALSE)</formula>
    </cfRule>
  </conditionalFormatting>
  <conditionalFormatting sqref="AK764:AK792">
    <cfRule type="expression" dxfId="221" priority="197">
      <formula>IF(RIGHT(TEXT(AK764,"0.#"),1)=".",FALSE,TRUE)</formula>
    </cfRule>
    <cfRule type="expression" dxfId="220" priority="198">
      <formula>IF(RIGHT(TEXT(AK764,"0.#"),1)=".",TRUE,FALSE)</formula>
    </cfRule>
  </conditionalFormatting>
  <conditionalFormatting sqref="AU764:AX792">
    <cfRule type="expression" dxfId="219" priority="193">
      <formula>IF(AND(AU764&gt;=0, RIGHT(TEXT(AU764,"0.#"),1)&lt;&gt;"."),TRUE,FALSE)</formula>
    </cfRule>
    <cfRule type="expression" dxfId="218" priority="194">
      <formula>IF(AND(AU764&gt;=0, RIGHT(TEXT(AU764,"0.#"),1)="."),TRUE,FALSE)</formula>
    </cfRule>
    <cfRule type="expression" dxfId="217" priority="195">
      <formula>IF(AND(AU764&lt;0, RIGHT(TEXT(AU764,"0.#"),1)&lt;&gt;"."),TRUE,FALSE)</formula>
    </cfRule>
    <cfRule type="expression" dxfId="216" priority="196">
      <formula>IF(AND(AU764&lt;0, RIGHT(TEXT(AU764,"0.#"),1)="."),TRUE,FALSE)</formula>
    </cfRule>
  </conditionalFormatting>
  <conditionalFormatting sqref="AK796">
    <cfRule type="expression" dxfId="215" priority="191">
      <formula>IF(RIGHT(TEXT(AK796,"0.#"),1)=".",FALSE,TRUE)</formula>
    </cfRule>
    <cfRule type="expression" dxfId="214" priority="192">
      <formula>IF(RIGHT(TEXT(AK796,"0.#"),1)=".",TRUE,FALSE)</formula>
    </cfRule>
  </conditionalFormatting>
  <conditionalFormatting sqref="AU796:AX796">
    <cfRule type="expression" dxfId="213" priority="187">
      <formula>IF(AND(AU796&gt;=0, RIGHT(TEXT(AU796,"0.#"),1)&lt;&gt;"."),TRUE,FALSE)</formula>
    </cfRule>
    <cfRule type="expression" dxfId="212" priority="188">
      <formula>IF(AND(AU796&gt;=0, RIGHT(TEXT(AU796,"0.#"),1)="."),TRUE,FALSE)</formula>
    </cfRule>
    <cfRule type="expression" dxfId="211" priority="189">
      <formula>IF(AND(AU796&lt;0, RIGHT(TEXT(AU796,"0.#"),1)&lt;&gt;"."),TRUE,FALSE)</formula>
    </cfRule>
    <cfRule type="expression" dxfId="210" priority="190">
      <formula>IF(AND(AU796&lt;0, RIGHT(TEXT(AU796,"0.#"),1)="."),TRUE,FALSE)</formula>
    </cfRule>
  </conditionalFormatting>
  <conditionalFormatting sqref="AK797:AK825">
    <cfRule type="expression" dxfId="209" priority="185">
      <formula>IF(RIGHT(TEXT(AK797,"0.#"),1)=".",FALSE,TRUE)</formula>
    </cfRule>
    <cfRule type="expression" dxfId="208" priority="186">
      <formula>IF(RIGHT(TEXT(AK797,"0.#"),1)=".",TRUE,FALSE)</formula>
    </cfRule>
  </conditionalFormatting>
  <conditionalFormatting sqref="AU797:AX825">
    <cfRule type="expression" dxfId="207" priority="181">
      <formula>IF(AND(AU797&gt;=0, RIGHT(TEXT(AU797,"0.#"),1)&lt;&gt;"."),TRUE,FALSE)</formula>
    </cfRule>
    <cfRule type="expression" dxfId="206" priority="182">
      <formula>IF(AND(AU797&gt;=0, RIGHT(TEXT(AU797,"0.#"),1)="."),TRUE,FALSE)</formula>
    </cfRule>
    <cfRule type="expression" dxfId="205" priority="183">
      <formula>IF(AND(AU797&lt;0, RIGHT(TEXT(AU797,"0.#"),1)&lt;&gt;"."),TRUE,FALSE)</formula>
    </cfRule>
    <cfRule type="expression" dxfId="204" priority="184">
      <formula>IF(AND(AU797&lt;0, RIGHT(TEXT(AU797,"0.#"),1)="."),TRUE,FALSE)</formula>
    </cfRule>
  </conditionalFormatting>
  <conditionalFormatting sqref="AK829">
    <cfRule type="expression" dxfId="203" priority="179">
      <formula>IF(RIGHT(TEXT(AK829,"0.#"),1)=".",FALSE,TRUE)</formula>
    </cfRule>
    <cfRule type="expression" dxfId="202" priority="180">
      <formula>IF(RIGHT(TEXT(AK829,"0.#"),1)=".",TRUE,FALSE)</formula>
    </cfRule>
  </conditionalFormatting>
  <conditionalFormatting sqref="AU829:AX829">
    <cfRule type="expression" dxfId="201" priority="175">
      <formula>IF(AND(AU829&gt;=0, RIGHT(TEXT(AU829,"0.#"),1)&lt;&gt;"."),TRUE,FALSE)</formula>
    </cfRule>
    <cfRule type="expression" dxfId="200" priority="176">
      <formula>IF(AND(AU829&gt;=0, RIGHT(TEXT(AU829,"0.#"),1)="."),TRUE,FALSE)</formula>
    </cfRule>
    <cfRule type="expression" dxfId="199" priority="177">
      <formula>IF(AND(AU829&lt;0, RIGHT(TEXT(AU829,"0.#"),1)&lt;&gt;"."),TRUE,FALSE)</formula>
    </cfRule>
    <cfRule type="expression" dxfId="198" priority="178">
      <formula>IF(AND(AU829&lt;0, RIGHT(TEXT(AU829,"0.#"),1)="."),TRUE,FALSE)</formula>
    </cfRule>
  </conditionalFormatting>
  <conditionalFormatting sqref="AK830:AK858">
    <cfRule type="expression" dxfId="197" priority="173">
      <formula>IF(RIGHT(TEXT(AK830,"0.#"),1)=".",FALSE,TRUE)</formula>
    </cfRule>
    <cfRule type="expression" dxfId="196" priority="174">
      <formula>IF(RIGHT(TEXT(AK830,"0.#"),1)=".",TRUE,FALSE)</formula>
    </cfRule>
  </conditionalFormatting>
  <conditionalFormatting sqref="AU830:AX858">
    <cfRule type="expression" dxfId="195" priority="169">
      <formula>IF(AND(AU830&gt;=0, RIGHT(TEXT(AU830,"0.#"),1)&lt;&gt;"."),TRUE,FALSE)</formula>
    </cfRule>
    <cfRule type="expression" dxfId="194" priority="170">
      <formula>IF(AND(AU830&gt;=0, RIGHT(TEXT(AU830,"0.#"),1)="."),TRUE,FALSE)</formula>
    </cfRule>
    <cfRule type="expression" dxfId="193" priority="171">
      <formula>IF(AND(AU830&lt;0, RIGHT(TEXT(AU830,"0.#"),1)&lt;&gt;"."),TRUE,FALSE)</formula>
    </cfRule>
    <cfRule type="expression" dxfId="192" priority="172">
      <formula>IF(AND(AU830&lt;0, RIGHT(TEXT(AU830,"0.#"),1)="."),TRUE,FALSE)</formula>
    </cfRule>
  </conditionalFormatting>
  <conditionalFormatting sqref="AK862">
    <cfRule type="expression" dxfId="191" priority="167">
      <formula>IF(RIGHT(TEXT(AK862,"0.#"),1)=".",FALSE,TRUE)</formula>
    </cfRule>
    <cfRule type="expression" dxfId="190" priority="168">
      <formula>IF(RIGHT(TEXT(AK862,"0.#"),1)=".",TRUE,FALSE)</formula>
    </cfRule>
  </conditionalFormatting>
  <conditionalFormatting sqref="AU862:AX862">
    <cfRule type="expression" dxfId="189" priority="163">
      <formula>IF(AND(AU862&gt;=0, RIGHT(TEXT(AU862,"0.#"),1)&lt;&gt;"."),TRUE,FALSE)</formula>
    </cfRule>
    <cfRule type="expression" dxfId="188" priority="164">
      <formula>IF(AND(AU862&gt;=0, RIGHT(TEXT(AU862,"0.#"),1)="."),TRUE,FALSE)</formula>
    </cfRule>
    <cfRule type="expression" dxfId="187" priority="165">
      <formula>IF(AND(AU862&lt;0, RIGHT(TEXT(AU862,"0.#"),1)&lt;&gt;"."),TRUE,FALSE)</formula>
    </cfRule>
    <cfRule type="expression" dxfId="186" priority="166">
      <formula>IF(AND(AU862&lt;0, RIGHT(TEXT(AU862,"0.#"),1)="."),TRUE,FALSE)</formula>
    </cfRule>
  </conditionalFormatting>
  <conditionalFormatting sqref="AK863:AK891">
    <cfRule type="expression" dxfId="185" priority="161">
      <formula>IF(RIGHT(TEXT(AK863,"0.#"),1)=".",FALSE,TRUE)</formula>
    </cfRule>
    <cfRule type="expression" dxfId="184" priority="162">
      <formula>IF(RIGHT(TEXT(AK863,"0.#"),1)=".",TRUE,FALSE)</formula>
    </cfRule>
  </conditionalFormatting>
  <conditionalFormatting sqref="AU863:AX891">
    <cfRule type="expression" dxfId="183" priority="157">
      <formula>IF(AND(AU863&gt;=0, RIGHT(TEXT(AU863,"0.#"),1)&lt;&gt;"."),TRUE,FALSE)</formula>
    </cfRule>
    <cfRule type="expression" dxfId="182" priority="158">
      <formula>IF(AND(AU863&gt;=0, RIGHT(TEXT(AU863,"0.#"),1)="."),TRUE,FALSE)</formula>
    </cfRule>
    <cfRule type="expression" dxfId="181" priority="159">
      <formula>IF(AND(AU863&lt;0, RIGHT(TEXT(AU863,"0.#"),1)&lt;&gt;"."),TRUE,FALSE)</formula>
    </cfRule>
    <cfRule type="expression" dxfId="180" priority="160">
      <formula>IF(AND(AU863&lt;0, RIGHT(TEXT(AU863,"0.#"),1)="."),TRUE,FALSE)</formula>
    </cfRule>
  </conditionalFormatting>
  <conditionalFormatting sqref="AK895">
    <cfRule type="expression" dxfId="179" priority="155">
      <formula>IF(RIGHT(TEXT(AK895,"0.#"),1)=".",FALSE,TRUE)</formula>
    </cfRule>
    <cfRule type="expression" dxfId="178" priority="156">
      <formula>IF(RIGHT(TEXT(AK895,"0.#"),1)=".",TRUE,FALSE)</formula>
    </cfRule>
  </conditionalFormatting>
  <conditionalFormatting sqref="AU895:AX895">
    <cfRule type="expression" dxfId="177" priority="151">
      <formula>IF(AND(AU895&gt;=0, RIGHT(TEXT(AU895,"0.#"),1)&lt;&gt;"."),TRUE,FALSE)</formula>
    </cfRule>
    <cfRule type="expression" dxfId="176" priority="152">
      <formula>IF(AND(AU895&gt;=0, RIGHT(TEXT(AU895,"0.#"),1)="."),TRUE,FALSE)</formula>
    </cfRule>
    <cfRule type="expression" dxfId="175" priority="153">
      <formula>IF(AND(AU895&lt;0, RIGHT(TEXT(AU895,"0.#"),1)&lt;&gt;"."),TRUE,FALSE)</formula>
    </cfRule>
    <cfRule type="expression" dxfId="174" priority="154">
      <formula>IF(AND(AU895&lt;0, RIGHT(TEXT(AU895,"0.#"),1)="."),TRUE,FALSE)</formula>
    </cfRule>
  </conditionalFormatting>
  <conditionalFormatting sqref="AK896:AK924">
    <cfRule type="expression" dxfId="173" priority="149">
      <formula>IF(RIGHT(TEXT(AK896,"0.#"),1)=".",FALSE,TRUE)</formula>
    </cfRule>
    <cfRule type="expression" dxfId="172" priority="150">
      <formula>IF(RIGHT(TEXT(AK896,"0.#"),1)=".",TRUE,FALSE)</formula>
    </cfRule>
  </conditionalFormatting>
  <conditionalFormatting sqref="AU896:AX924">
    <cfRule type="expression" dxfId="171" priority="145">
      <formula>IF(AND(AU896&gt;=0, RIGHT(TEXT(AU896,"0.#"),1)&lt;&gt;"."),TRUE,FALSE)</formula>
    </cfRule>
    <cfRule type="expression" dxfId="170" priority="146">
      <formula>IF(AND(AU896&gt;=0, RIGHT(TEXT(AU896,"0.#"),1)="."),TRUE,FALSE)</formula>
    </cfRule>
    <cfRule type="expression" dxfId="169" priority="147">
      <formula>IF(AND(AU896&lt;0, RIGHT(TEXT(AU896,"0.#"),1)&lt;&gt;"."),TRUE,FALSE)</formula>
    </cfRule>
    <cfRule type="expression" dxfId="168" priority="148">
      <formula>IF(AND(AU896&lt;0, RIGHT(TEXT(AU896,"0.#"),1)="."),TRUE,FALSE)</formula>
    </cfRule>
  </conditionalFormatting>
  <conditionalFormatting sqref="AK928">
    <cfRule type="expression" dxfId="167" priority="143">
      <formula>IF(RIGHT(TEXT(AK928,"0.#"),1)=".",FALSE,TRUE)</formula>
    </cfRule>
    <cfRule type="expression" dxfId="166" priority="144">
      <formula>IF(RIGHT(TEXT(AK928,"0.#"),1)=".",TRUE,FALSE)</formula>
    </cfRule>
  </conditionalFormatting>
  <conditionalFormatting sqref="AU928:AX928">
    <cfRule type="expression" dxfId="165" priority="139">
      <formula>IF(AND(AU928&gt;=0, RIGHT(TEXT(AU928,"0.#"),1)&lt;&gt;"."),TRUE,FALSE)</formula>
    </cfRule>
    <cfRule type="expression" dxfId="164" priority="140">
      <formula>IF(AND(AU928&gt;=0, RIGHT(TEXT(AU928,"0.#"),1)="."),TRUE,FALSE)</formula>
    </cfRule>
    <cfRule type="expression" dxfId="163" priority="141">
      <formula>IF(AND(AU928&lt;0, RIGHT(TEXT(AU928,"0.#"),1)&lt;&gt;"."),TRUE,FALSE)</formula>
    </cfRule>
    <cfRule type="expression" dxfId="162" priority="142">
      <formula>IF(AND(AU928&lt;0, RIGHT(TEXT(AU928,"0.#"),1)="."),TRUE,FALSE)</formula>
    </cfRule>
  </conditionalFormatting>
  <conditionalFormatting sqref="AK929:AK957">
    <cfRule type="expression" dxfId="161" priority="137">
      <formula>IF(RIGHT(TEXT(AK929,"0.#"),1)=".",FALSE,TRUE)</formula>
    </cfRule>
    <cfRule type="expression" dxfId="160" priority="138">
      <formula>IF(RIGHT(TEXT(AK929,"0.#"),1)=".",TRUE,FALSE)</formula>
    </cfRule>
  </conditionalFormatting>
  <conditionalFormatting sqref="AU929:AX957">
    <cfRule type="expression" dxfId="159" priority="133">
      <formula>IF(AND(AU929&gt;=0, RIGHT(TEXT(AU929,"0.#"),1)&lt;&gt;"."),TRUE,FALSE)</formula>
    </cfRule>
    <cfRule type="expression" dxfId="158" priority="134">
      <formula>IF(AND(AU929&gt;=0, RIGHT(TEXT(AU929,"0.#"),1)="."),TRUE,FALSE)</formula>
    </cfRule>
    <cfRule type="expression" dxfId="157" priority="135">
      <formula>IF(AND(AU929&lt;0, RIGHT(TEXT(AU929,"0.#"),1)&lt;&gt;"."),TRUE,FALSE)</formula>
    </cfRule>
    <cfRule type="expression" dxfId="156" priority="136">
      <formula>IF(AND(AU929&lt;0, RIGHT(TEXT(AU929,"0.#"),1)="."),TRUE,FALSE)</formula>
    </cfRule>
  </conditionalFormatting>
  <conditionalFormatting sqref="AK961">
    <cfRule type="expression" dxfId="155" priority="131">
      <formula>IF(RIGHT(TEXT(AK961,"0.#"),1)=".",FALSE,TRUE)</formula>
    </cfRule>
    <cfRule type="expression" dxfId="154" priority="132">
      <formula>IF(RIGHT(TEXT(AK961,"0.#"),1)=".",TRUE,FALSE)</formula>
    </cfRule>
  </conditionalFormatting>
  <conditionalFormatting sqref="AU961:AX961">
    <cfRule type="expression" dxfId="153" priority="127">
      <formula>IF(AND(AU961&gt;=0, RIGHT(TEXT(AU961,"0.#"),1)&lt;&gt;"."),TRUE,FALSE)</formula>
    </cfRule>
    <cfRule type="expression" dxfId="152" priority="128">
      <formula>IF(AND(AU961&gt;=0, RIGHT(TEXT(AU961,"0.#"),1)="."),TRUE,FALSE)</formula>
    </cfRule>
    <cfRule type="expression" dxfId="151" priority="129">
      <formula>IF(AND(AU961&lt;0, RIGHT(TEXT(AU961,"0.#"),1)&lt;&gt;"."),TRUE,FALSE)</formula>
    </cfRule>
    <cfRule type="expression" dxfId="150" priority="130">
      <formula>IF(AND(AU961&lt;0, RIGHT(TEXT(AU961,"0.#"),1)="."),TRUE,FALSE)</formula>
    </cfRule>
  </conditionalFormatting>
  <conditionalFormatting sqref="AK962:AK990">
    <cfRule type="expression" dxfId="149" priority="125">
      <formula>IF(RIGHT(TEXT(AK962,"0.#"),1)=".",FALSE,TRUE)</formula>
    </cfRule>
    <cfRule type="expression" dxfId="148" priority="126">
      <formula>IF(RIGHT(TEXT(AK962,"0.#"),1)=".",TRUE,FALSE)</formula>
    </cfRule>
  </conditionalFormatting>
  <conditionalFormatting sqref="AU962:AX990">
    <cfRule type="expression" dxfId="147" priority="121">
      <formula>IF(AND(AU962&gt;=0, RIGHT(TEXT(AU962,"0.#"),1)&lt;&gt;"."),TRUE,FALSE)</formula>
    </cfRule>
    <cfRule type="expression" dxfId="146" priority="122">
      <formula>IF(AND(AU962&gt;=0, RIGHT(TEXT(AU962,"0.#"),1)="."),TRUE,FALSE)</formula>
    </cfRule>
    <cfRule type="expression" dxfId="145" priority="123">
      <formula>IF(AND(AU962&lt;0, RIGHT(TEXT(AU962,"0.#"),1)&lt;&gt;"."),TRUE,FALSE)</formula>
    </cfRule>
    <cfRule type="expression" dxfId="144" priority="124">
      <formula>IF(AND(AU962&lt;0, RIGHT(TEXT(AU962,"0.#"),1)="."),TRUE,FALSE)</formula>
    </cfRule>
  </conditionalFormatting>
  <conditionalFormatting sqref="AK994">
    <cfRule type="expression" dxfId="143" priority="119">
      <formula>IF(RIGHT(TEXT(AK994,"0.#"),1)=".",FALSE,TRUE)</formula>
    </cfRule>
    <cfRule type="expression" dxfId="142" priority="120">
      <formula>IF(RIGHT(TEXT(AK994,"0.#"),1)=".",TRUE,FALSE)</formula>
    </cfRule>
  </conditionalFormatting>
  <conditionalFormatting sqref="AU994:AX994">
    <cfRule type="expression" dxfId="141" priority="115">
      <formula>IF(AND(AU994&gt;=0, RIGHT(TEXT(AU994,"0.#"),1)&lt;&gt;"."),TRUE,FALSE)</formula>
    </cfRule>
    <cfRule type="expression" dxfId="140" priority="116">
      <formula>IF(AND(AU994&gt;=0, RIGHT(TEXT(AU994,"0.#"),1)="."),TRUE,FALSE)</formula>
    </cfRule>
    <cfRule type="expression" dxfId="139" priority="117">
      <formula>IF(AND(AU994&lt;0, RIGHT(TEXT(AU994,"0.#"),1)&lt;&gt;"."),TRUE,FALSE)</formula>
    </cfRule>
    <cfRule type="expression" dxfId="138" priority="118">
      <formula>IF(AND(AU994&lt;0, RIGHT(TEXT(AU994,"0.#"),1)="."),TRUE,FALSE)</formula>
    </cfRule>
  </conditionalFormatting>
  <conditionalFormatting sqref="AK995:AK1023">
    <cfRule type="expression" dxfId="137" priority="113">
      <formula>IF(RIGHT(TEXT(AK995,"0.#"),1)=".",FALSE,TRUE)</formula>
    </cfRule>
    <cfRule type="expression" dxfId="136" priority="114">
      <formula>IF(RIGHT(TEXT(AK995,"0.#"),1)=".",TRUE,FALSE)</formula>
    </cfRule>
  </conditionalFormatting>
  <conditionalFormatting sqref="AU995:AX1023">
    <cfRule type="expression" dxfId="135" priority="109">
      <formula>IF(AND(AU995&gt;=0, RIGHT(TEXT(AU995,"0.#"),1)&lt;&gt;"."),TRUE,FALSE)</formula>
    </cfRule>
    <cfRule type="expression" dxfId="134" priority="110">
      <formula>IF(AND(AU995&gt;=0, RIGHT(TEXT(AU995,"0.#"),1)="."),TRUE,FALSE)</formula>
    </cfRule>
    <cfRule type="expression" dxfId="133" priority="111">
      <formula>IF(AND(AU995&lt;0, RIGHT(TEXT(AU995,"0.#"),1)&lt;&gt;"."),TRUE,FALSE)</formula>
    </cfRule>
    <cfRule type="expression" dxfId="132" priority="112">
      <formula>IF(AND(AU995&lt;0, RIGHT(TEXT(AU995,"0.#"),1)="."),TRUE,FALSE)</formula>
    </cfRule>
  </conditionalFormatting>
  <conditionalFormatting sqref="AK1027">
    <cfRule type="expression" dxfId="131" priority="107">
      <formula>IF(RIGHT(TEXT(AK1027,"0.#"),1)=".",FALSE,TRUE)</formula>
    </cfRule>
    <cfRule type="expression" dxfId="130" priority="108">
      <formula>IF(RIGHT(TEXT(AK1027,"0.#"),1)=".",TRUE,FALSE)</formula>
    </cfRule>
  </conditionalFormatting>
  <conditionalFormatting sqref="AU1027:AX1027">
    <cfRule type="expression" dxfId="129" priority="103">
      <formula>IF(AND(AU1027&gt;=0, RIGHT(TEXT(AU1027,"0.#"),1)&lt;&gt;"."),TRUE,FALSE)</formula>
    </cfRule>
    <cfRule type="expression" dxfId="128" priority="104">
      <formula>IF(AND(AU1027&gt;=0, RIGHT(TEXT(AU1027,"0.#"),1)="."),TRUE,FALSE)</formula>
    </cfRule>
    <cfRule type="expression" dxfId="127" priority="105">
      <formula>IF(AND(AU1027&lt;0, RIGHT(TEXT(AU1027,"0.#"),1)&lt;&gt;"."),TRUE,FALSE)</formula>
    </cfRule>
    <cfRule type="expression" dxfId="126" priority="106">
      <formula>IF(AND(AU1027&lt;0, RIGHT(TEXT(AU1027,"0.#"),1)="."),TRUE,FALSE)</formula>
    </cfRule>
  </conditionalFormatting>
  <conditionalFormatting sqref="AK1028:AK1056">
    <cfRule type="expression" dxfId="125" priority="101">
      <formula>IF(RIGHT(TEXT(AK1028,"0.#"),1)=".",FALSE,TRUE)</formula>
    </cfRule>
    <cfRule type="expression" dxfId="124" priority="102">
      <formula>IF(RIGHT(TEXT(AK1028,"0.#"),1)=".",TRUE,FALSE)</formula>
    </cfRule>
  </conditionalFormatting>
  <conditionalFormatting sqref="AU1028:AX1056">
    <cfRule type="expression" dxfId="123" priority="97">
      <formula>IF(AND(AU1028&gt;=0, RIGHT(TEXT(AU1028,"0.#"),1)&lt;&gt;"."),TRUE,FALSE)</formula>
    </cfRule>
    <cfRule type="expression" dxfId="122" priority="98">
      <formula>IF(AND(AU1028&gt;=0, RIGHT(TEXT(AU1028,"0.#"),1)="."),TRUE,FALSE)</formula>
    </cfRule>
    <cfRule type="expression" dxfId="121" priority="99">
      <formula>IF(AND(AU1028&lt;0, RIGHT(TEXT(AU1028,"0.#"),1)&lt;&gt;"."),TRUE,FALSE)</formula>
    </cfRule>
    <cfRule type="expression" dxfId="120" priority="100">
      <formula>IF(AND(AU1028&lt;0, RIGHT(TEXT(AU1028,"0.#"),1)="."),TRUE,FALSE)</formula>
    </cfRule>
  </conditionalFormatting>
  <conditionalFormatting sqref="AK1060">
    <cfRule type="expression" dxfId="119" priority="95">
      <formula>IF(RIGHT(TEXT(AK1060,"0.#"),1)=".",FALSE,TRUE)</formula>
    </cfRule>
    <cfRule type="expression" dxfId="118" priority="96">
      <formula>IF(RIGHT(TEXT(AK1060,"0.#"),1)=".",TRUE,FALSE)</formula>
    </cfRule>
  </conditionalFormatting>
  <conditionalFormatting sqref="AU1060:AX1060">
    <cfRule type="expression" dxfId="117" priority="91">
      <formula>IF(AND(AU1060&gt;=0, RIGHT(TEXT(AU1060,"0.#"),1)&lt;&gt;"."),TRUE,FALSE)</formula>
    </cfRule>
    <cfRule type="expression" dxfId="116" priority="92">
      <formula>IF(AND(AU1060&gt;=0, RIGHT(TEXT(AU1060,"0.#"),1)="."),TRUE,FALSE)</formula>
    </cfRule>
    <cfRule type="expression" dxfId="115" priority="93">
      <formula>IF(AND(AU1060&lt;0, RIGHT(TEXT(AU1060,"0.#"),1)&lt;&gt;"."),TRUE,FALSE)</formula>
    </cfRule>
    <cfRule type="expression" dxfId="114" priority="94">
      <formula>IF(AND(AU1060&lt;0, RIGHT(TEXT(AU1060,"0.#"),1)="."),TRUE,FALSE)</formula>
    </cfRule>
  </conditionalFormatting>
  <conditionalFormatting sqref="AK1061:AK1089">
    <cfRule type="expression" dxfId="113" priority="89">
      <formula>IF(RIGHT(TEXT(AK1061,"0.#"),1)=".",FALSE,TRUE)</formula>
    </cfRule>
    <cfRule type="expression" dxfId="112" priority="90">
      <formula>IF(RIGHT(TEXT(AK1061,"0.#"),1)=".",TRUE,FALSE)</formula>
    </cfRule>
  </conditionalFormatting>
  <conditionalFormatting sqref="AU1061:AX1089">
    <cfRule type="expression" dxfId="111" priority="85">
      <formula>IF(AND(AU1061&gt;=0, RIGHT(TEXT(AU1061,"0.#"),1)&lt;&gt;"."),TRUE,FALSE)</formula>
    </cfRule>
    <cfRule type="expression" dxfId="110" priority="86">
      <formula>IF(AND(AU1061&gt;=0, RIGHT(TEXT(AU1061,"0.#"),1)="."),TRUE,FALSE)</formula>
    </cfRule>
    <cfRule type="expression" dxfId="109" priority="87">
      <formula>IF(AND(AU1061&lt;0, RIGHT(TEXT(AU1061,"0.#"),1)&lt;&gt;"."),TRUE,FALSE)</formula>
    </cfRule>
    <cfRule type="expression" dxfId="108" priority="88">
      <formula>IF(AND(AU1061&lt;0, RIGHT(TEXT(AU1061,"0.#"),1)="."),TRUE,FALSE)</formula>
    </cfRule>
  </conditionalFormatting>
  <conditionalFormatting sqref="AK1093">
    <cfRule type="expression" dxfId="107" priority="83">
      <formula>IF(RIGHT(TEXT(AK1093,"0.#"),1)=".",FALSE,TRUE)</formula>
    </cfRule>
    <cfRule type="expression" dxfId="106" priority="84">
      <formula>IF(RIGHT(TEXT(AK1093,"0.#"),1)=".",TRUE,FALSE)</formula>
    </cfRule>
  </conditionalFormatting>
  <conditionalFormatting sqref="AU1093:AX1093">
    <cfRule type="expression" dxfId="105" priority="79">
      <formula>IF(AND(AU1093&gt;=0, RIGHT(TEXT(AU1093,"0.#"),1)&lt;&gt;"."),TRUE,FALSE)</formula>
    </cfRule>
    <cfRule type="expression" dxfId="104" priority="80">
      <formula>IF(AND(AU1093&gt;=0, RIGHT(TEXT(AU1093,"0.#"),1)="."),TRUE,FALSE)</formula>
    </cfRule>
    <cfRule type="expression" dxfId="103" priority="81">
      <formula>IF(AND(AU1093&lt;0, RIGHT(TEXT(AU1093,"0.#"),1)&lt;&gt;"."),TRUE,FALSE)</formula>
    </cfRule>
    <cfRule type="expression" dxfId="102" priority="82">
      <formula>IF(AND(AU1093&lt;0, RIGHT(TEXT(AU1093,"0.#"),1)="."),TRUE,FALSE)</formula>
    </cfRule>
  </conditionalFormatting>
  <conditionalFormatting sqref="AK1094:AK1122">
    <cfRule type="expression" dxfId="101" priority="77">
      <formula>IF(RIGHT(TEXT(AK1094,"0.#"),1)=".",FALSE,TRUE)</formula>
    </cfRule>
    <cfRule type="expression" dxfId="100" priority="78">
      <formula>IF(RIGHT(TEXT(AK1094,"0.#"),1)=".",TRUE,FALSE)</formula>
    </cfRule>
  </conditionalFormatting>
  <conditionalFormatting sqref="AU1094:AX1122">
    <cfRule type="expression" dxfId="99" priority="73">
      <formula>IF(AND(AU1094&gt;=0, RIGHT(TEXT(AU1094,"0.#"),1)&lt;&gt;"."),TRUE,FALSE)</formula>
    </cfRule>
    <cfRule type="expression" dxfId="98" priority="74">
      <formula>IF(AND(AU1094&gt;=0, RIGHT(TEXT(AU1094,"0.#"),1)="."),TRUE,FALSE)</formula>
    </cfRule>
    <cfRule type="expression" dxfId="97" priority="75">
      <formula>IF(AND(AU1094&lt;0, RIGHT(TEXT(AU1094,"0.#"),1)&lt;&gt;"."),TRUE,FALSE)</formula>
    </cfRule>
    <cfRule type="expression" dxfId="96" priority="76">
      <formula>IF(AND(AU1094&lt;0, RIGHT(TEXT(AU1094,"0.#"),1)="."),TRUE,FALSE)</formula>
    </cfRule>
  </conditionalFormatting>
  <conditionalFormatting sqref="AK1126">
    <cfRule type="expression" dxfId="95" priority="71">
      <formula>IF(RIGHT(TEXT(AK1126,"0.#"),1)=".",FALSE,TRUE)</formula>
    </cfRule>
    <cfRule type="expression" dxfId="94" priority="72">
      <formula>IF(RIGHT(TEXT(AK1126,"0.#"),1)=".",TRUE,FALSE)</formula>
    </cfRule>
  </conditionalFormatting>
  <conditionalFormatting sqref="AU1126:AX1126">
    <cfRule type="expression" dxfId="93" priority="67">
      <formula>IF(AND(AU1126&gt;=0, RIGHT(TEXT(AU1126,"0.#"),1)&lt;&gt;"."),TRUE,FALSE)</formula>
    </cfRule>
    <cfRule type="expression" dxfId="92" priority="68">
      <formula>IF(AND(AU1126&gt;=0, RIGHT(TEXT(AU1126,"0.#"),1)="."),TRUE,FALSE)</formula>
    </cfRule>
    <cfRule type="expression" dxfId="91" priority="69">
      <formula>IF(AND(AU1126&lt;0, RIGHT(TEXT(AU1126,"0.#"),1)&lt;&gt;"."),TRUE,FALSE)</formula>
    </cfRule>
    <cfRule type="expression" dxfId="90" priority="70">
      <formula>IF(AND(AU1126&lt;0, RIGHT(TEXT(AU1126,"0.#"),1)="."),TRUE,FALSE)</formula>
    </cfRule>
  </conditionalFormatting>
  <conditionalFormatting sqref="AK1127:AK1155">
    <cfRule type="expression" dxfId="89" priority="65">
      <formula>IF(RIGHT(TEXT(AK1127,"0.#"),1)=".",FALSE,TRUE)</formula>
    </cfRule>
    <cfRule type="expression" dxfId="88" priority="66">
      <formula>IF(RIGHT(TEXT(AK1127,"0.#"),1)=".",TRUE,FALSE)</formula>
    </cfRule>
  </conditionalFormatting>
  <conditionalFormatting sqref="AU1127:AX1155">
    <cfRule type="expression" dxfId="87" priority="61">
      <formula>IF(AND(AU1127&gt;=0, RIGHT(TEXT(AU1127,"0.#"),1)&lt;&gt;"."),TRUE,FALSE)</formula>
    </cfRule>
    <cfRule type="expression" dxfId="86" priority="62">
      <formula>IF(AND(AU1127&gt;=0, RIGHT(TEXT(AU1127,"0.#"),1)="."),TRUE,FALSE)</formula>
    </cfRule>
    <cfRule type="expression" dxfId="85" priority="63">
      <formula>IF(AND(AU1127&lt;0, RIGHT(TEXT(AU1127,"0.#"),1)&lt;&gt;"."),TRUE,FALSE)</formula>
    </cfRule>
    <cfRule type="expression" dxfId="84" priority="64">
      <formula>IF(AND(AU1127&lt;0, RIGHT(TEXT(AU1127,"0.#"),1)="."),TRUE,FALSE)</formula>
    </cfRule>
  </conditionalFormatting>
  <conditionalFormatting sqref="AK1159">
    <cfRule type="expression" dxfId="83" priority="59">
      <formula>IF(RIGHT(TEXT(AK1159,"0.#"),1)=".",FALSE,TRUE)</formula>
    </cfRule>
    <cfRule type="expression" dxfId="82" priority="60">
      <formula>IF(RIGHT(TEXT(AK1159,"0.#"),1)=".",TRUE,FALSE)</formula>
    </cfRule>
  </conditionalFormatting>
  <conditionalFormatting sqref="AU1159:AX1159">
    <cfRule type="expression" dxfId="81" priority="55">
      <formula>IF(AND(AU1159&gt;=0, RIGHT(TEXT(AU1159,"0.#"),1)&lt;&gt;"."),TRUE,FALSE)</formula>
    </cfRule>
    <cfRule type="expression" dxfId="80" priority="56">
      <formula>IF(AND(AU1159&gt;=0, RIGHT(TEXT(AU1159,"0.#"),1)="."),TRUE,FALSE)</formula>
    </cfRule>
    <cfRule type="expression" dxfId="79" priority="57">
      <formula>IF(AND(AU1159&lt;0, RIGHT(TEXT(AU1159,"0.#"),1)&lt;&gt;"."),TRUE,FALSE)</formula>
    </cfRule>
    <cfRule type="expression" dxfId="78" priority="58">
      <formula>IF(AND(AU1159&lt;0, RIGHT(TEXT(AU1159,"0.#"),1)="."),TRUE,FALSE)</formula>
    </cfRule>
  </conditionalFormatting>
  <conditionalFormatting sqref="AK1160:AK1188">
    <cfRule type="expression" dxfId="77" priority="53">
      <formula>IF(RIGHT(TEXT(AK1160,"0.#"),1)=".",FALSE,TRUE)</formula>
    </cfRule>
    <cfRule type="expression" dxfId="76" priority="54">
      <formula>IF(RIGHT(TEXT(AK1160,"0.#"),1)=".",TRUE,FALSE)</formula>
    </cfRule>
  </conditionalFormatting>
  <conditionalFormatting sqref="AU1160:AX1188">
    <cfRule type="expression" dxfId="75" priority="49">
      <formula>IF(AND(AU1160&gt;=0, RIGHT(TEXT(AU1160,"0.#"),1)&lt;&gt;"."),TRUE,FALSE)</formula>
    </cfRule>
    <cfRule type="expression" dxfId="74" priority="50">
      <formula>IF(AND(AU1160&gt;=0, RIGHT(TEXT(AU1160,"0.#"),1)="."),TRUE,FALSE)</formula>
    </cfRule>
    <cfRule type="expression" dxfId="73" priority="51">
      <formula>IF(AND(AU1160&lt;0, RIGHT(TEXT(AU1160,"0.#"),1)&lt;&gt;"."),TRUE,FALSE)</formula>
    </cfRule>
    <cfRule type="expression" dxfId="72" priority="52">
      <formula>IF(AND(AU1160&lt;0, RIGHT(TEXT(AU1160,"0.#"),1)="."),TRUE,FALSE)</formula>
    </cfRule>
  </conditionalFormatting>
  <conditionalFormatting sqref="AK1192">
    <cfRule type="expression" dxfId="71" priority="47">
      <formula>IF(RIGHT(TEXT(AK1192,"0.#"),1)=".",FALSE,TRUE)</formula>
    </cfRule>
    <cfRule type="expression" dxfId="70" priority="48">
      <formula>IF(RIGHT(TEXT(AK1192,"0.#"),1)=".",TRUE,FALSE)</formula>
    </cfRule>
  </conditionalFormatting>
  <conditionalFormatting sqref="AU1192:AX1192">
    <cfRule type="expression" dxfId="69" priority="43">
      <formula>IF(AND(AU1192&gt;=0, RIGHT(TEXT(AU1192,"0.#"),1)&lt;&gt;"."),TRUE,FALSE)</formula>
    </cfRule>
    <cfRule type="expression" dxfId="68" priority="44">
      <formula>IF(AND(AU1192&gt;=0, RIGHT(TEXT(AU1192,"0.#"),1)="."),TRUE,FALSE)</formula>
    </cfRule>
    <cfRule type="expression" dxfId="67" priority="45">
      <formula>IF(AND(AU1192&lt;0, RIGHT(TEXT(AU1192,"0.#"),1)&lt;&gt;"."),TRUE,FALSE)</formula>
    </cfRule>
    <cfRule type="expression" dxfId="66" priority="46">
      <formula>IF(AND(AU1192&lt;0, RIGHT(TEXT(AU1192,"0.#"),1)="."),TRUE,FALSE)</formula>
    </cfRule>
  </conditionalFormatting>
  <conditionalFormatting sqref="AK1193:AK1221">
    <cfRule type="expression" dxfId="65" priority="41">
      <formula>IF(RIGHT(TEXT(AK1193,"0.#"),1)=".",FALSE,TRUE)</formula>
    </cfRule>
    <cfRule type="expression" dxfId="64" priority="42">
      <formula>IF(RIGHT(TEXT(AK1193,"0.#"),1)=".",TRUE,FALSE)</formula>
    </cfRule>
  </conditionalFormatting>
  <conditionalFormatting sqref="AU1193:AX1221">
    <cfRule type="expression" dxfId="63" priority="37">
      <formula>IF(AND(AU1193&gt;=0, RIGHT(TEXT(AU1193,"0.#"),1)&lt;&gt;"."),TRUE,FALSE)</formula>
    </cfRule>
    <cfRule type="expression" dxfId="62" priority="38">
      <formula>IF(AND(AU1193&gt;=0, RIGHT(TEXT(AU1193,"0.#"),1)="."),TRUE,FALSE)</formula>
    </cfRule>
    <cfRule type="expression" dxfId="61" priority="39">
      <formula>IF(AND(AU1193&lt;0, RIGHT(TEXT(AU1193,"0.#"),1)&lt;&gt;"."),TRUE,FALSE)</formula>
    </cfRule>
    <cfRule type="expression" dxfId="60" priority="40">
      <formula>IF(AND(AU1193&lt;0, RIGHT(TEXT(AU1193,"0.#"),1)="."),TRUE,FALSE)</formula>
    </cfRule>
  </conditionalFormatting>
  <conditionalFormatting sqref="AK1225">
    <cfRule type="expression" dxfId="59" priority="35">
      <formula>IF(RIGHT(TEXT(AK1225,"0.#"),1)=".",FALSE,TRUE)</formula>
    </cfRule>
    <cfRule type="expression" dxfId="58" priority="36">
      <formula>IF(RIGHT(TEXT(AK1225,"0.#"),1)=".",TRUE,FALSE)</formula>
    </cfRule>
  </conditionalFormatting>
  <conditionalFormatting sqref="AU1225:AX1225">
    <cfRule type="expression" dxfId="57" priority="31">
      <formula>IF(AND(AU1225&gt;=0, RIGHT(TEXT(AU1225,"0.#"),1)&lt;&gt;"."),TRUE,FALSE)</formula>
    </cfRule>
    <cfRule type="expression" dxfId="56" priority="32">
      <formula>IF(AND(AU1225&gt;=0, RIGHT(TEXT(AU1225,"0.#"),1)="."),TRUE,FALSE)</formula>
    </cfRule>
    <cfRule type="expression" dxfId="55" priority="33">
      <formula>IF(AND(AU1225&lt;0, RIGHT(TEXT(AU1225,"0.#"),1)&lt;&gt;"."),TRUE,FALSE)</formula>
    </cfRule>
    <cfRule type="expression" dxfId="54" priority="34">
      <formula>IF(AND(AU1225&lt;0, RIGHT(TEXT(AU1225,"0.#"),1)="."),TRUE,FALSE)</formula>
    </cfRule>
  </conditionalFormatting>
  <conditionalFormatting sqref="AK1226:AK1254">
    <cfRule type="expression" dxfId="53" priority="29">
      <formula>IF(RIGHT(TEXT(AK1226,"0.#"),1)=".",FALSE,TRUE)</formula>
    </cfRule>
    <cfRule type="expression" dxfId="52" priority="30">
      <formula>IF(RIGHT(TEXT(AK1226,"0.#"),1)=".",TRUE,FALSE)</formula>
    </cfRule>
  </conditionalFormatting>
  <conditionalFormatting sqref="AU1226:AX1254">
    <cfRule type="expression" dxfId="51" priority="25">
      <formula>IF(AND(AU1226&gt;=0, RIGHT(TEXT(AU1226,"0.#"),1)&lt;&gt;"."),TRUE,FALSE)</formula>
    </cfRule>
    <cfRule type="expression" dxfId="50" priority="26">
      <formula>IF(AND(AU1226&gt;=0, RIGHT(TEXT(AU1226,"0.#"),1)="."),TRUE,FALSE)</formula>
    </cfRule>
    <cfRule type="expression" dxfId="49" priority="27">
      <formula>IF(AND(AU1226&lt;0, RIGHT(TEXT(AU1226,"0.#"),1)&lt;&gt;"."),TRUE,FALSE)</formula>
    </cfRule>
    <cfRule type="expression" dxfId="48" priority="28">
      <formula>IF(AND(AU1226&lt;0, RIGHT(TEXT(AU1226,"0.#"),1)="."),TRUE,FALSE)</formula>
    </cfRule>
  </conditionalFormatting>
  <conditionalFormatting sqref="AK1258">
    <cfRule type="expression" dxfId="47" priority="23">
      <formula>IF(RIGHT(TEXT(AK1258,"0.#"),1)=".",FALSE,TRUE)</formula>
    </cfRule>
    <cfRule type="expression" dxfId="46" priority="24">
      <formula>IF(RIGHT(TEXT(AK1258,"0.#"),1)=".",TRUE,FALSE)</formula>
    </cfRule>
  </conditionalFormatting>
  <conditionalFormatting sqref="AU1258:AX1258">
    <cfRule type="expression" dxfId="45" priority="19">
      <formula>IF(AND(AU1258&gt;=0, RIGHT(TEXT(AU1258,"0.#"),1)&lt;&gt;"."),TRUE,FALSE)</formula>
    </cfRule>
    <cfRule type="expression" dxfId="44" priority="20">
      <formula>IF(AND(AU1258&gt;=0, RIGHT(TEXT(AU1258,"0.#"),1)="."),TRUE,FALSE)</formula>
    </cfRule>
    <cfRule type="expression" dxfId="43" priority="21">
      <formula>IF(AND(AU1258&lt;0, RIGHT(TEXT(AU1258,"0.#"),1)&lt;&gt;"."),TRUE,FALSE)</formula>
    </cfRule>
    <cfRule type="expression" dxfId="42" priority="22">
      <formula>IF(AND(AU1258&lt;0, RIGHT(TEXT(AU1258,"0.#"),1)="."),TRUE,FALSE)</formula>
    </cfRule>
  </conditionalFormatting>
  <conditionalFormatting sqref="AK1259:AK1287">
    <cfRule type="expression" dxfId="41" priority="17">
      <formula>IF(RIGHT(TEXT(AK1259,"0.#"),1)=".",FALSE,TRUE)</formula>
    </cfRule>
    <cfRule type="expression" dxfId="40" priority="18">
      <formula>IF(RIGHT(TEXT(AK1259,"0.#"),1)=".",TRUE,FALSE)</formula>
    </cfRule>
  </conditionalFormatting>
  <conditionalFormatting sqref="AU1259:AX1287">
    <cfRule type="expression" dxfId="39" priority="13">
      <formula>IF(AND(AU1259&gt;=0, RIGHT(TEXT(AU1259,"0.#"),1)&lt;&gt;"."),TRUE,FALSE)</formula>
    </cfRule>
    <cfRule type="expression" dxfId="38" priority="14">
      <formula>IF(AND(AU1259&gt;=0, RIGHT(TEXT(AU1259,"0.#"),1)="."),TRUE,FALSE)</formula>
    </cfRule>
    <cfRule type="expression" dxfId="37" priority="15">
      <formula>IF(AND(AU1259&lt;0, RIGHT(TEXT(AU1259,"0.#"),1)&lt;&gt;"."),TRUE,FALSE)</formula>
    </cfRule>
    <cfRule type="expression" dxfId="36" priority="16">
      <formula>IF(AND(AU1259&lt;0, RIGHT(TEXT(AU1259,"0.#"),1)="."),TRUE,FALSE)</formula>
    </cfRule>
  </conditionalFormatting>
  <conditionalFormatting sqref="AK1291">
    <cfRule type="expression" dxfId="35" priority="11">
      <formula>IF(RIGHT(TEXT(AK1291,"0.#"),1)=".",FALSE,TRUE)</formula>
    </cfRule>
    <cfRule type="expression" dxfId="34" priority="12">
      <formula>IF(RIGHT(TEXT(AK1291,"0.#"),1)=".",TRUE,FALSE)</formula>
    </cfRule>
  </conditionalFormatting>
  <conditionalFormatting sqref="AU1291:AX1291">
    <cfRule type="expression" dxfId="33" priority="7">
      <formula>IF(AND(AU1291&gt;=0, RIGHT(TEXT(AU1291,"0.#"),1)&lt;&gt;"."),TRUE,FALSE)</formula>
    </cfRule>
    <cfRule type="expression" dxfId="32" priority="8">
      <formula>IF(AND(AU1291&gt;=0, RIGHT(TEXT(AU1291,"0.#"),1)="."),TRUE,FALSE)</formula>
    </cfRule>
    <cfRule type="expression" dxfId="31" priority="9">
      <formula>IF(AND(AU1291&lt;0, RIGHT(TEXT(AU1291,"0.#"),1)&lt;&gt;"."),TRUE,FALSE)</formula>
    </cfRule>
    <cfRule type="expression" dxfId="30" priority="10">
      <formula>IF(AND(AU1291&lt;0, RIGHT(TEXT(AU1291,"0.#"),1)="."),TRUE,FALSE)</formula>
    </cfRule>
  </conditionalFormatting>
  <conditionalFormatting sqref="AK1292:AK1320">
    <cfRule type="expression" dxfId="29" priority="5">
      <formula>IF(RIGHT(TEXT(AK1292,"0.#"),1)=".",FALSE,TRUE)</formula>
    </cfRule>
    <cfRule type="expression" dxfId="28" priority="6">
      <formula>IF(RIGHT(TEXT(AK1292,"0.#"),1)=".",TRUE,FALSE)</formula>
    </cfRule>
  </conditionalFormatting>
  <conditionalFormatting sqref="AU1292:AX1320">
    <cfRule type="expression" dxfId="27" priority="1">
      <formula>IF(AND(AU1292&gt;=0, RIGHT(TEXT(AU1292,"0.#"),1)&lt;&gt;"."),TRUE,FALSE)</formula>
    </cfRule>
    <cfRule type="expression" dxfId="26" priority="2">
      <formula>IF(AND(AU1292&gt;=0, RIGHT(TEXT(AU1292,"0.#"),1)="."),TRUE,FALSE)</formula>
    </cfRule>
    <cfRule type="expression" dxfId="25" priority="3">
      <formula>IF(AND(AU1292&lt;0, RIGHT(TEXT(AU1292,"0.#"),1)&lt;&gt;"."),TRUE,FALSE)</formula>
    </cfRule>
    <cfRule type="expression" dxfId="24"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zoomScaleNormal="100" workbookViewId="0">
      <selection activeCell="R11" sqref="R11:W11"/>
    </sheetView>
  </sheetViews>
  <sheetFormatPr defaultRowHeight="13.5" x14ac:dyDescent="0.15"/>
  <cols>
    <col min="1" max="2" width="2.625" style="71" customWidth="1"/>
    <col min="3" max="23" width="2.25" style="71" customWidth="1"/>
    <col min="24" max="50" width="1.375" style="71" customWidth="1"/>
    <col min="51" max="16384" width="9" style="71"/>
  </cols>
  <sheetData>
    <row r="1" spans="1:51" ht="18.75" x14ac:dyDescent="0.2">
      <c r="AX1" s="73" t="s">
        <v>587</v>
      </c>
      <c r="AY1" s="72"/>
    </row>
    <row r="2" spans="1:51" x14ac:dyDescent="0.15">
      <c r="AX2" s="72"/>
      <c r="AY2" s="72"/>
    </row>
    <row r="3" spans="1:51" x14ac:dyDescent="0.15">
      <c r="AX3" s="72"/>
      <c r="AY3" s="72"/>
    </row>
    <row r="4" spans="1:51" ht="14.25" thickBot="1" x14ac:dyDescent="0.2">
      <c r="AX4" s="72"/>
      <c r="AY4" s="72"/>
    </row>
    <row r="5" spans="1:51" ht="30" customHeight="1" x14ac:dyDescent="0.15">
      <c r="A5" s="722" t="s">
        <v>77</v>
      </c>
      <c r="B5" s="723"/>
      <c r="C5" s="724" t="s">
        <v>19</v>
      </c>
      <c r="D5" s="725"/>
      <c r="E5" s="725"/>
      <c r="F5" s="725"/>
      <c r="G5" s="725"/>
      <c r="H5" s="725"/>
      <c r="I5" s="725"/>
      <c r="J5" s="725"/>
      <c r="K5" s="726"/>
      <c r="L5" s="727" t="s">
        <v>76</v>
      </c>
      <c r="M5" s="727"/>
      <c r="N5" s="727"/>
      <c r="O5" s="727"/>
      <c r="P5" s="727"/>
      <c r="Q5" s="727"/>
      <c r="R5" s="728" t="s">
        <v>73</v>
      </c>
      <c r="S5" s="729"/>
      <c r="T5" s="729"/>
      <c r="U5" s="729"/>
      <c r="V5" s="729"/>
      <c r="W5" s="729"/>
      <c r="X5" s="730" t="s">
        <v>29</v>
      </c>
      <c r="Y5" s="731"/>
      <c r="Z5" s="731"/>
      <c r="AA5" s="731"/>
      <c r="AB5" s="731"/>
      <c r="AC5" s="731"/>
      <c r="AD5" s="731"/>
      <c r="AE5" s="731"/>
      <c r="AF5" s="731"/>
      <c r="AG5" s="731"/>
      <c r="AH5" s="731"/>
      <c r="AI5" s="731"/>
      <c r="AJ5" s="731"/>
      <c r="AK5" s="731"/>
      <c r="AL5" s="731"/>
      <c r="AM5" s="731"/>
      <c r="AN5" s="731"/>
      <c r="AO5" s="731"/>
      <c r="AP5" s="731"/>
      <c r="AQ5" s="731"/>
      <c r="AR5" s="731"/>
      <c r="AS5" s="731"/>
      <c r="AT5" s="731"/>
      <c r="AU5" s="731"/>
      <c r="AV5" s="731"/>
      <c r="AW5" s="731"/>
      <c r="AX5" s="732"/>
    </row>
    <row r="6" spans="1:51" ht="30" customHeight="1" x14ac:dyDescent="0.15">
      <c r="A6" s="612"/>
      <c r="B6" s="613"/>
      <c r="C6" s="733" t="s">
        <v>582</v>
      </c>
      <c r="D6" s="734"/>
      <c r="E6" s="734"/>
      <c r="F6" s="734"/>
      <c r="G6" s="734"/>
      <c r="H6" s="734"/>
      <c r="I6" s="734"/>
      <c r="J6" s="734"/>
      <c r="K6" s="735"/>
      <c r="L6" s="187">
        <v>5</v>
      </c>
      <c r="M6" s="188"/>
      <c r="N6" s="188"/>
      <c r="O6" s="188"/>
      <c r="P6" s="188"/>
      <c r="Q6" s="189"/>
      <c r="R6" s="187"/>
      <c r="S6" s="188"/>
      <c r="T6" s="188"/>
      <c r="U6" s="188"/>
      <c r="V6" s="188"/>
      <c r="W6" s="189"/>
      <c r="X6" s="74"/>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6"/>
    </row>
    <row r="7" spans="1:51" ht="30" customHeight="1" x14ac:dyDescent="0.15">
      <c r="A7" s="612"/>
      <c r="B7" s="613"/>
      <c r="C7" s="607" t="s">
        <v>583</v>
      </c>
      <c r="D7" s="720"/>
      <c r="E7" s="720"/>
      <c r="F7" s="720"/>
      <c r="G7" s="720"/>
      <c r="H7" s="720"/>
      <c r="I7" s="720"/>
      <c r="J7" s="720"/>
      <c r="K7" s="721"/>
      <c r="L7" s="187">
        <v>4</v>
      </c>
      <c r="M7" s="188"/>
      <c r="N7" s="188"/>
      <c r="O7" s="188"/>
      <c r="P7" s="188"/>
      <c r="Q7" s="189"/>
      <c r="R7" s="187"/>
      <c r="S7" s="188"/>
      <c r="T7" s="188"/>
      <c r="U7" s="188"/>
      <c r="V7" s="188"/>
      <c r="W7" s="189"/>
      <c r="X7" s="77"/>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9"/>
    </row>
    <row r="8" spans="1:51" ht="30" customHeight="1" x14ac:dyDescent="0.15">
      <c r="A8" s="612"/>
      <c r="B8" s="613"/>
      <c r="C8" s="607" t="s">
        <v>584</v>
      </c>
      <c r="D8" s="720"/>
      <c r="E8" s="720"/>
      <c r="F8" s="720"/>
      <c r="G8" s="720"/>
      <c r="H8" s="720"/>
      <c r="I8" s="720"/>
      <c r="J8" s="720"/>
      <c r="K8" s="721"/>
      <c r="L8" s="187">
        <v>3</v>
      </c>
      <c r="M8" s="188"/>
      <c r="N8" s="188"/>
      <c r="O8" s="188"/>
      <c r="P8" s="188"/>
      <c r="Q8" s="189"/>
      <c r="R8" s="187"/>
      <c r="S8" s="188"/>
      <c r="T8" s="188"/>
      <c r="U8" s="188"/>
      <c r="V8" s="188"/>
      <c r="W8" s="189"/>
      <c r="X8" s="77"/>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9"/>
    </row>
    <row r="9" spans="1:51" ht="30" customHeight="1" x14ac:dyDescent="0.15">
      <c r="A9" s="612"/>
      <c r="B9" s="613"/>
      <c r="C9" s="607" t="s">
        <v>585</v>
      </c>
      <c r="D9" s="608"/>
      <c r="E9" s="608"/>
      <c r="F9" s="608"/>
      <c r="G9" s="608"/>
      <c r="H9" s="608"/>
      <c r="I9" s="608"/>
      <c r="J9" s="608"/>
      <c r="K9" s="609"/>
      <c r="L9" s="187">
        <v>2</v>
      </c>
      <c r="M9" s="188"/>
      <c r="N9" s="188"/>
      <c r="O9" s="188"/>
      <c r="P9" s="188"/>
      <c r="Q9" s="189"/>
      <c r="R9" s="187"/>
      <c r="S9" s="188"/>
      <c r="T9" s="188"/>
      <c r="U9" s="188"/>
      <c r="V9" s="188"/>
      <c r="W9" s="189"/>
      <c r="X9" s="77"/>
      <c r="Y9" s="78"/>
      <c r="Z9" s="78"/>
      <c r="AA9" s="78"/>
      <c r="AB9" s="78"/>
      <c r="AC9" s="78"/>
      <c r="AD9" s="78"/>
      <c r="AE9" s="78"/>
      <c r="AF9" s="78"/>
      <c r="AG9" s="78"/>
      <c r="AH9" s="78"/>
      <c r="AI9" s="78"/>
      <c r="AJ9" s="78"/>
      <c r="AK9" s="78"/>
      <c r="AL9" s="78"/>
      <c r="AM9" s="78"/>
      <c r="AN9" s="78"/>
      <c r="AO9" s="78"/>
      <c r="AP9" s="78"/>
      <c r="AQ9" s="78"/>
      <c r="AR9" s="78"/>
      <c r="AS9" s="78"/>
      <c r="AT9" s="78"/>
      <c r="AU9" s="78"/>
      <c r="AV9" s="78"/>
      <c r="AW9" s="78"/>
      <c r="AX9" s="79"/>
    </row>
    <row r="10" spans="1:51" ht="30" customHeight="1" x14ac:dyDescent="0.15">
      <c r="A10" s="612"/>
      <c r="B10" s="613"/>
      <c r="C10" s="607" t="s">
        <v>588</v>
      </c>
      <c r="D10" s="608"/>
      <c r="E10" s="608"/>
      <c r="F10" s="608"/>
      <c r="G10" s="608"/>
      <c r="H10" s="608"/>
      <c r="I10" s="608"/>
      <c r="J10" s="608"/>
      <c r="K10" s="609"/>
      <c r="L10" s="187">
        <v>0.3</v>
      </c>
      <c r="M10" s="188"/>
      <c r="N10" s="188"/>
      <c r="O10" s="188"/>
      <c r="P10" s="188"/>
      <c r="Q10" s="189"/>
      <c r="R10" s="187"/>
      <c r="S10" s="188"/>
      <c r="T10" s="188"/>
      <c r="U10" s="188"/>
      <c r="V10" s="188"/>
      <c r="W10" s="189"/>
      <c r="X10" s="77"/>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9"/>
    </row>
    <row r="11" spans="1:51" ht="30" customHeight="1" x14ac:dyDescent="0.15">
      <c r="A11" s="612"/>
      <c r="B11" s="613"/>
      <c r="C11" s="607" t="s">
        <v>589</v>
      </c>
      <c r="D11" s="608"/>
      <c r="E11" s="608"/>
      <c r="F11" s="608"/>
      <c r="G11" s="608"/>
      <c r="H11" s="608"/>
      <c r="I11" s="608"/>
      <c r="J11" s="608"/>
      <c r="K11" s="609"/>
      <c r="L11" s="187">
        <v>0.4</v>
      </c>
      <c r="M11" s="188"/>
      <c r="N11" s="188"/>
      <c r="O11" s="188"/>
      <c r="P11" s="188"/>
      <c r="Q11" s="189"/>
      <c r="R11" s="187"/>
      <c r="S11" s="188"/>
      <c r="T11" s="188"/>
      <c r="U11" s="188"/>
      <c r="V11" s="188"/>
      <c r="W11" s="189"/>
      <c r="X11" s="77"/>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9"/>
    </row>
    <row r="12" spans="1:51" ht="30" customHeight="1" x14ac:dyDescent="0.15">
      <c r="A12" s="612"/>
      <c r="B12" s="613"/>
      <c r="C12" s="607"/>
      <c r="D12" s="720"/>
      <c r="E12" s="720"/>
      <c r="F12" s="720"/>
      <c r="G12" s="720"/>
      <c r="H12" s="720"/>
      <c r="I12" s="720"/>
      <c r="J12" s="720"/>
      <c r="K12" s="721"/>
      <c r="L12" s="187"/>
      <c r="M12" s="188"/>
      <c r="N12" s="188"/>
      <c r="O12" s="188"/>
      <c r="P12" s="188"/>
      <c r="Q12" s="189"/>
      <c r="R12" s="187"/>
      <c r="S12" s="188"/>
      <c r="T12" s="188"/>
      <c r="U12" s="188"/>
      <c r="V12" s="188"/>
      <c r="W12" s="189"/>
      <c r="X12" s="77"/>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9"/>
    </row>
    <row r="13" spans="1:51" ht="30" customHeight="1" thickBot="1" x14ac:dyDescent="0.2">
      <c r="A13" s="614"/>
      <c r="B13" s="615"/>
      <c r="C13" s="601" t="s">
        <v>22</v>
      </c>
      <c r="D13" s="602"/>
      <c r="E13" s="602"/>
      <c r="F13" s="602"/>
      <c r="G13" s="602"/>
      <c r="H13" s="602"/>
      <c r="I13" s="602"/>
      <c r="J13" s="602"/>
      <c r="K13" s="603"/>
      <c r="L13" s="717">
        <f>SUM(L6:Q12)</f>
        <v>14.700000000000001</v>
      </c>
      <c r="M13" s="718"/>
      <c r="N13" s="718"/>
      <c r="O13" s="718"/>
      <c r="P13" s="718"/>
      <c r="Q13" s="719"/>
      <c r="R13" s="717">
        <f>SUM(R6:W12)</f>
        <v>0</v>
      </c>
      <c r="S13" s="718"/>
      <c r="T13" s="718"/>
      <c r="U13" s="718"/>
      <c r="V13" s="718"/>
      <c r="W13" s="719"/>
      <c r="X13" s="80"/>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2"/>
    </row>
  </sheetData>
  <mergeCells count="30">
    <mergeCell ref="X5:AX5"/>
    <mergeCell ref="C6:K6"/>
    <mergeCell ref="L6:Q6"/>
    <mergeCell ref="R6:W6"/>
    <mergeCell ref="X6:AX13"/>
    <mergeCell ref="C7:K7"/>
    <mergeCell ref="C9:K9"/>
    <mergeCell ref="L9:Q9"/>
    <mergeCell ref="R9:W9"/>
    <mergeCell ref="A5:B13"/>
    <mergeCell ref="C5:K5"/>
    <mergeCell ref="L5:Q5"/>
    <mergeCell ref="R5:W5"/>
    <mergeCell ref="L7:Q7"/>
    <mergeCell ref="R7:W7"/>
    <mergeCell ref="C8:K8"/>
    <mergeCell ref="L8:Q8"/>
    <mergeCell ref="R8:W8"/>
    <mergeCell ref="C13:K13"/>
    <mergeCell ref="L13:Q13"/>
    <mergeCell ref="R13:W13"/>
    <mergeCell ref="C10:K10"/>
    <mergeCell ref="L10:Q10"/>
    <mergeCell ref="R10:W10"/>
    <mergeCell ref="C11:K11"/>
    <mergeCell ref="L11:Q11"/>
    <mergeCell ref="R11:W11"/>
    <mergeCell ref="C12:K12"/>
    <mergeCell ref="L12:Q12"/>
    <mergeCell ref="R12:W12"/>
  </mergeCells>
  <phoneticPr fontId="5"/>
  <conditionalFormatting sqref="L13">
    <cfRule type="expression" dxfId="23" priority="23">
      <formula>IF(RIGHT(TEXT(L13,"0.#"),1)=".",FALSE,TRUE)</formula>
    </cfRule>
    <cfRule type="expression" dxfId="22" priority="24">
      <formula>IF(RIGHT(TEXT(L13,"0.#"),1)=".",TRUE,FALSE)</formula>
    </cfRule>
  </conditionalFormatting>
  <conditionalFormatting sqref="R13">
    <cfRule type="expression" dxfId="21" priority="21">
      <formula>IF(RIGHT(TEXT(R13,"0.#"),1)=".",FALSE,TRUE)</formula>
    </cfRule>
    <cfRule type="expression" dxfId="20" priority="22">
      <formula>IF(RIGHT(TEXT(R13,"0.#"),1)=".",TRUE,FALSE)</formula>
    </cfRule>
  </conditionalFormatting>
  <conditionalFormatting sqref="R6">
    <cfRule type="expression" dxfId="19" priority="19">
      <formula>IF(RIGHT(TEXT(R6,"0.#"),1)=".",FALSE,TRUE)</formula>
    </cfRule>
    <cfRule type="expression" dxfId="18" priority="20">
      <formula>IF(RIGHT(TEXT(R6,"0.#"),1)=".",TRUE,FALSE)</formula>
    </cfRule>
  </conditionalFormatting>
  <conditionalFormatting sqref="R7:R9 R11:R12">
    <cfRule type="expression" dxfId="17" priority="17">
      <formula>IF(RIGHT(TEXT(R7,"0.#"),1)=".",FALSE,TRUE)</formula>
    </cfRule>
    <cfRule type="expression" dxfId="16" priority="18">
      <formula>IF(RIGHT(TEXT(R7,"0.#"),1)=".",TRUE,FALSE)</formula>
    </cfRule>
  </conditionalFormatting>
  <conditionalFormatting sqref="L12">
    <cfRule type="expression" dxfId="15" priority="15">
      <formula>IF(RIGHT(TEXT(L12,"0.#"),1)=".",FALSE,TRUE)</formula>
    </cfRule>
    <cfRule type="expression" dxfId="14" priority="16">
      <formula>IF(RIGHT(TEXT(L12,"0.#"),1)=".",TRUE,FALSE)</formula>
    </cfRule>
  </conditionalFormatting>
  <conditionalFormatting sqref="L11">
    <cfRule type="expression" dxfId="13" priority="13">
      <formula>IF(RIGHT(TEXT(L11,"0.#"),1)=".",FALSE,TRUE)</formula>
    </cfRule>
    <cfRule type="expression" dxfId="12" priority="14">
      <formula>IF(RIGHT(TEXT(L11,"0.#"),1)=".",TRUE,FALSE)</formula>
    </cfRule>
  </conditionalFormatting>
  <conditionalFormatting sqref="L6">
    <cfRule type="expression" dxfId="11" priority="11">
      <formula>IF(RIGHT(TEXT(L6,"0.#"),1)=".",FALSE,TRUE)</formula>
    </cfRule>
    <cfRule type="expression" dxfId="10" priority="12">
      <formula>IF(RIGHT(TEXT(L6,"0.#"),1)=".",TRUE,FALSE)</formula>
    </cfRule>
  </conditionalFormatting>
  <conditionalFormatting sqref="L7">
    <cfRule type="expression" dxfId="9" priority="9">
      <formula>IF(RIGHT(TEXT(L7,"0.#"),1)=".",FALSE,TRUE)</formula>
    </cfRule>
    <cfRule type="expression" dxfId="8" priority="10">
      <formula>IF(RIGHT(TEXT(L7,"0.#"),1)=".",TRUE,FALSE)</formula>
    </cfRule>
  </conditionalFormatting>
  <conditionalFormatting sqref="L8">
    <cfRule type="expression" dxfId="7" priority="7">
      <formula>IF(RIGHT(TEXT(L8,"0.#"),1)=".",FALSE,TRUE)</formula>
    </cfRule>
    <cfRule type="expression" dxfId="6" priority="8">
      <formula>IF(RIGHT(TEXT(L8,"0.#"),1)=".",TRUE,FALSE)</formula>
    </cfRule>
  </conditionalFormatting>
  <conditionalFormatting sqref="L9">
    <cfRule type="expression" dxfId="5" priority="5">
      <formula>IF(RIGHT(TEXT(L9,"0.#"),1)=".",FALSE,TRUE)</formula>
    </cfRule>
    <cfRule type="expression" dxfId="4" priority="6">
      <formula>IF(RIGHT(TEXT(L9,"0.#"),1)=".",TRUE,FALSE)</formula>
    </cfRule>
  </conditionalFormatting>
  <conditionalFormatting sqref="R10">
    <cfRule type="expression" dxfId="3" priority="3">
      <formula>IF(RIGHT(TEXT(R10,"0.#"),1)=".",FALSE,TRUE)</formula>
    </cfRule>
    <cfRule type="expression" dxfId="2" priority="4">
      <formula>IF(RIGHT(TEXT(R10,"0.#"),1)=".",TRUE,FALSE)</formula>
    </cfRule>
  </conditionalFormatting>
  <conditionalFormatting sqref="L10">
    <cfRule type="expression" dxfId="1" priority="1">
      <formula>IF(RIGHT(TEXT(L10,"0.#"),1)=".",FALSE,TRUE)</formula>
    </cfRule>
    <cfRule type="expression" dxfId="0" priority="2">
      <formula>IF(RIGHT(TEXT(L10,"0.#"),1)=".",TRUE,FALSE)</formula>
    </cfRule>
  </conditionalFormatting>
  <dataValidations count="1">
    <dataValidation type="custom" imeMode="disabled" allowBlank="1" showInputMessage="1" showErrorMessage="1" sqref="L6:L12 R6:R12">
      <formula1>OR(ISNUMBER(L6), L6="-")</formula1>
    </dataValidation>
  </dataValidations>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2015-07-06T08:54:27Z</cp:lastPrinted>
  <dcterms:created xsi:type="dcterms:W3CDTF">2012-03-13T00:50:25Z</dcterms:created>
  <dcterms:modified xsi:type="dcterms:W3CDTF">2015-07-06T08:55:24Z</dcterms:modified>
</cp:coreProperties>
</file>