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<sst xmlns="http://schemas.openxmlformats.org/spreadsheetml/2006/main" count="1268" uniqueCount="510">
  <si>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</si>
  <si>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</si>
  <si>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</si>
  <si>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</si>
  <si>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</si>
  <si>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</si>
  <si>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</si>
  <si>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</si>
  <si>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</si>
  <si>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</si>
  <si>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</si>
  <si>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</si>
  <si>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</si>
  <si>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</si>
  <si>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</si>
  <si>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</si>
  <si>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</si>
  <si>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</si>
  <si>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</si>
  <si>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</si>
  <si>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</si>
  <si>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</si>
  <si>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</si>
  <si>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</si>
  <si>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</si>
  <si>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</si>
  <si>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</si>
  <si>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</si>
  <si>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</si>
  <si>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</si>
  <si>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</si>
  <si>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</si>
  <si>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</si>
  <si>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</si>
  <si>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</si>
  <si>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</si>
  <si>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</si>
  <si>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</si>
  <si>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</si>
  <si>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</si>
  <si>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</si>
  <si>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</si>
  <si>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</si>
  <si>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</si>
  <si>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</si>
  <si>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</si>
  <si>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</si>
  <si>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</si>
  <si>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</si>
  <si>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</si>
  <si>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</si>
  <si>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</si>
  <si>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</si>
  <si>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</si>
  <si>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</si>
  <si>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</si>
  <si>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</si>
  <si>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</si>
  <si>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</si>
  <si>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</si>
  <si>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</si>
  <si>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</si>
  <si>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</si>
  <si>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</si>
  <si>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</si>
  <si>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</si>
  <si>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</si>
  <si>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</si>
  <si>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</si>
  <si>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</si>
  <si>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</si>
  <si>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</si>
  <si>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</si>
  <si>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</si>
  <si>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</si>
  <si>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</si>
  <si>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</si>
  <si>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</si>
  <si>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</si>
  <si>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</si>
  <si>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</si>
  <si>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</si>
  <si>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</si>
  <si>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</si>
  <si>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</si>
  <si>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</si>
  <si>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</si>
  <si>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</si>
  <si>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</si>
  <si>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</si>
  <si>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</si>
  <si>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</si>
  <si>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</si>
  <si>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</si>
  <si>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</si>
  <si>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</si>
  <si>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</si>
  <si>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</si>
  <si>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</si>
  <si>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</si>
  <si>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</si>
  <si>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</si>
  <si>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</si>
  <si>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</si>
  <si>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</si>
  <si>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</si>
  <si>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</si>
  <si>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</si>
  <si>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</si>
  <si>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</si>
  <si>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</si>
  <si>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</si>
  <si>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</si>
  <si>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</si>
  <si>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</si>
  <si>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</si>
  <si>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</si>
  <si>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</si>
  <si>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</si>
  <si>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</si>
  <si>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</si>
  <si>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</si>
  <si>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</si>
  <si>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</si>
  <si>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</si>
  <si>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</si>
  <si>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</si>
  <si>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</si>
  <si>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</si>
  <si>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</si>
  <si>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</si>
  <si>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</si>
  <si>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</si>
  <si>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</si>
  <si>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</si>
  <si>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</si>
  <si>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</si>
  <si>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</si>
  <si>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</si>
  <si>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</si>
  <si>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</si>
  <si>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</si>
  <si>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</si>
  <si>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</si>
  <si>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</si>
  <si>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</si>
  <si>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</si>
  <si>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</si>
  <si>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</si>
  <si>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</si>
  <si>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</si>
  <si>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</si>
  <si>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</si>
  <si>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</si>
  <si>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</si>
  <si>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</si>
  <si>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</si>
  <si>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</si>
  <si>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</si>
  <si>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</si>
  <si>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</si>
  <si>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</si>
  <si>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</si>
  <si>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</si>
  <si>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</si>
  <si>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</si>
  <si>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</si>
  <si>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</si>
  <si>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</si>
  <si>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</si>
  <si>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</si>
  <si>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</si>
  <si>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</si>
  <si>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</si>
  <si>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</si>
  <si>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</si>
  <si>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</si>
  <si>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</si>
  <si>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</si>
  <si>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</si>
  <si>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</si>
  <si>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</si>
  <si>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</si>
  <si>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</si>
  <si>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</si>
  <si>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</si>
  <si>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</si>
  <si>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</si>
  <si>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</si>
  <si>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</si>
  <si>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</si>
  <si>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</si>
  <si>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</si>
  <si>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</si>
  <si>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</si>
  <si>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</si>
  <si>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</si>
  <si>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</si>
  <si>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</si>
  <si>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</si>
  <si>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</si>
  <si>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</si>
  <si>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</si>
  <si>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</si>
  <si>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</si>
  <si>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</si>
  <si>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</si>
  <si>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</si>
  <si>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</si>
  <si>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</si>
  <si>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</si>
  <si>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</si>
  <si>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</si>
  <si>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</si>
  <si>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</si>
  <si>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</si>
  <si>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</si>
  <si>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</si>
  <si>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</si>
  <si>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</si>
  <si>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</si>
  <si>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</si>
  <si>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</si>
  <si>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</si>
  <si>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</si>
  <si>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</si>
  <si>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</si>
  <si>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</si>
  <si>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</si>
  <si>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</si>
  <si>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</si>
  <si>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</si>
  <si>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</si>
  <si>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</si>
  <si>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</si>
  <si>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</si>
  <si>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</si>
  <si>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</si>
  <si>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</si>
  <si>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</si>
  <si>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</si>
  <si>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</si>
  <si>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</si>
  <si>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</si>
  <si>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</si>
  <si>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</si>
  <si>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</si>
  <si>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</si>
  <si>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</si>
  <si>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</si>
  <si>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</si>
  <si>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</si>
  <si>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</si>
  <si>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</si>
  <si>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</si>
  <si>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</si>
  <si>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</si>
  <si>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</si>
  <si>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</si>
  <si>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</si>
  <si>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</si>
  <si>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</si>
  <si>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</si>
  <si>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</si>
  <si>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</si>
  <si>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</si>
  <si>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</si>
  <si>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</si>
  <si>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</si>
  <si>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</si>
  <si>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</si>
  <si>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</si>
  <si>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</si>
  <si>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</si>
  <si>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</si>
  <si>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</si>
  <si>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</si>
  <si>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</si>
  <si>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</si>
  <si>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</si>
  <si>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</si>
  <si>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</si>
  <si>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</si>
  <si>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</si>
  <si>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</si>
  <si>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</si>
  <si>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</si>
  <si>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</si>
  <si>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</si>
  <si>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</si>
  <si>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</si>
  <si>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</si>
  <si>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</si>
  <si>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</si>
  <si>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</si>
  <si>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</si>
  <si>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</si>
  <si>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</si>
  <si>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</si>
  <si>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</si>
  <si>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</si>
  <si>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</si>
  <si>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</si>
  <si>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</si>
  <si>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</si>
  <si>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</si>
  <si>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</si>
  <si>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</si>
  <si>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</si>
  <si>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</si>
  <si>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</si>
  <si>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</si>
  <si>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</si>
  <si>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</si>
  <si>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</si>
  <si>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</si>
  <si>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</si>
  <si>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</si>
  <si>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</si>
  <si>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</si>
  <si>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</si>
  <si>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</si>
  <si>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</si>
  <si>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</si>
  <si>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</si>
  <si>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</si>
  <si>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</si>
  <si>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</si>
  <si>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</si>
  <si>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</si>
  <si>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</si>
  <si>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</si>
  <si>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</si>
  <si>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</si>
  <si>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</si>
  <si>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</si>
  <si>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</si>
  <si>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</si>
  <si>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</si>
  <si>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</si>
  <si>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</si>
  <si>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</si>
  <si>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</si>
  <si>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</si>
  <si>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</si>
  <si>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</si>
  <si>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</si>
  <si>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</si>
  <si>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</si>
  <si>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</si>
  <si>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</si>
  <si>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</si>
  <si>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</si>
  <si>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</si>
  <si>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</si>
  <si>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</si>
  <si>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</si>
  <si>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</si>
  <si>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</si>
  <si>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</si>
  <si>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</si>
  <si>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</si>
  <si>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</si>
  <si>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</si>
  <si>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</si>
  <si>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</si>
  <si>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</si>
  <si>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</si>
  <si>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</si>
  <si>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</si>
  <si>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</si>
  <si>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</si>
  <si>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</si>
  <si>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</si>
  <si>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</si>
  <si>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</si>
  <si>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</si>
  <si>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</si>
  <si>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</si>
  <si>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</si>
  <si>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</si>
  <si>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</si>
  <si>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</si>
  <si>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</si>
  <si>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</si>
  <si>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</si>
  <si>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</si>
  <si>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</si>
  <si>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</si>
  <si>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</si>
  <si>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</si>
  <si>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</si>
  <si>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</si>
  <si>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</si>
  <si>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</si>
  <si>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</si>
  <si>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</si>
  <si>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</si>
  <si>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</si>
  <si>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</si>
  <si>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</si>
  <si>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</si>
  <si>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</si>
  <si>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</si>
  <si>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</si>
  <si>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</si>
  <si>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</si>
  <si>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</si>
  <si>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</si>
  <si>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</si>
  <si>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</si>
  <si>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</si>
  <si>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</si>
  <si>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</si>
  <si>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</si>
  <si>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</si>
  <si>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</si>
  <si>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</si>
  <si>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</si>
  <si>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</si>
  <si>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</si>
  <si>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</si>
  <si>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</si>
  <si>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</si>
  <si>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</si>
  <si>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</si>
  <si>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</si>
  <si>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</si>
  <si>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</si>
  <si>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</si>
  <si>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</si>
  <si>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</si>
  <si>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</si>
  <si>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</si>
  <si>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</si>
  <si>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</si>
  <si>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</si>
  <si>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</si>
  <si>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</si>
  <si>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</si>
  <si>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</si>
  <si>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</si>
  <si>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</si>
  <si>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</si>
  <si>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</si>
  <si>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</si>
  <si>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</si>
  <si>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</si>
  <si>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</si>
  <si>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</si>
  <si>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</si>
  <si>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</si>
  <si>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</si>
  <si>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</si>
  <si>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</si>
  <si>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</si>
  <si>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</si>
  <si>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</si>
  <si>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</si>
  <si>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</si>
  <si>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</si>
  <si>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</si>
  <si>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</si>
  <si>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</si>
  <si>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</si>
  <si>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</si>
  <si>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</si>
  <si>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</si>
  <si>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</si>
  <si>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</si>
  <si>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</si>
  <si>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</si>
  <si>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国連開発計画拠出金</t>
    <phoneticPr fontId="5"/>
  </si>
  <si>
    <t>総合政策局</t>
    <phoneticPr fontId="5"/>
  </si>
  <si>
    <t>海洋政策課</t>
    <phoneticPr fontId="5"/>
  </si>
  <si>
    <t>大沼　俊之</t>
    <phoneticPr fontId="5"/>
  </si>
  <si>
    <t>○</t>
  </si>
  <si>
    <t>2　良好な生活環境、自然環境の形成、バリアフリー社会の実現
　4　海洋･沿岸域環境や港湾空間の保全･再生･形成､海洋廃棄物処理､海洋汚染防止を推進する</t>
    <phoneticPr fontId="5"/>
  </si>
  <si>
    <t>－</t>
    <phoneticPr fontId="5"/>
  </si>
  <si>
    <t>東アジア海域における海洋の開発と海洋環境の保全との調和を目指す枠組みである「東アジア海域環境管理パートナーシップ（PEMSEA）」に対して資金的な支援をすることにより、我が国が接する東アジア海域の海洋環境を維持・改善することを目的とする。</t>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</si>
  <si>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t>
    <phoneticPr fontId="5"/>
  </si>
  <si>
    <t>我が国の沿岸に重大な被害を及ぼす海洋汚染等の件数</t>
    <phoneticPr fontId="5"/>
  </si>
  <si>
    <t>我が国の沿岸に重大な被害を及ぼす海洋汚染等の件数の抑制</t>
    <rPh sb="25" eb="27">
      <t>ヨクセイ</t>
    </rPh>
    <phoneticPr fontId="5"/>
  </si>
  <si>
    <t>件</t>
    <rPh sb="0" eb="1">
      <t>ケン</t>
    </rPh>
    <phoneticPr fontId="5"/>
  </si>
  <si>
    <t>国連環境計画等拠出金
（国連開発計画拠出金）</t>
    <phoneticPr fontId="5"/>
  </si>
  <si>
    <t>PEMSEAは東アジアの持続可能な開発を目指す国際的な枠組みであり、我が国として参画し、実施すべき事業である。</t>
    <phoneticPr fontId="5"/>
  </si>
  <si>
    <t>〃</t>
    <phoneticPr fontId="5"/>
  </si>
  <si>
    <t>‐</t>
  </si>
  <si>
    <t>ＰＥＭＳＥＡの事務局運営費としての経費であり限定されたものである。</t>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</si>
  <si>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phoneticPr fontId="5"/>
  </si>
  <si>
    <t>国連開発計画（UNDP）からの請求に基づき、適正に処理されている。</t>
  </si>
  <si>
    <t>加盟国とも連携を図りつつ、引き続きＰＥＭＳＥＡに対して効率的な運営を求めていく。</t>
  </si>
  <si>
    <t>-</t>
    <phoneticPr fontId="5"/>
  </si>
  <si>
    <t>活動経費</t>
  </si>
  <si>
    <t>上記の内、日本負担分</t>
  </si>
  <si>
    <t>※中国、韓国、日本により拠出された運営費全体の使途（2013年）</t>
    <phoneticPr fontId="5"/>
  </si>
  <si>
    <t>人件費、職員旅費、等　（39百万円）</t>
    <rPh sb="14" eb="16">
      <t>ヒャクマン</t>
    </rPh>
    <rPh sb="16" eb="17">
      <t>エン</t>
    </rPh>
    <phoneticPr fontId="5"/>
  </si>
  <si>
    <t>A.国連開発計画（ＵＮＤＰ）</t>
    <phoneticPr fontId="5"/>
  </si>
  <si>
    <t>国連開発計画</t>
  </si>
  <si>
    <t>「東アジア海域環境管理パートナーシップ（PEMSEA）」に対しての支援</t>
  </si>
  <si>
    <t>－</t>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</si>
  <si>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</si>
  <si>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回</t>
    <rPh sb="0" eb="1">
      <t>カイ</t>
    </rPh>
    <phoneticPr fontId="5"/>
  </si>
  <si>
    <t>東アジア海域パートナーシップ会合、東アジア海洋会議等への参加回数。</t>
    <rPh sb="0" eb="1">
      <t>ヒガシ</t>
    </rPh>
    <rPh sb="4" eb="6">
      <t>カイイキ</t>
    </rPh>
    <rPh sb="14" eb="16">
      <t>カイゴウ</t>
    </rPh>
    <rPh sb="17" eb="18">
      <t>ヒガシ</t>
    </rPh>
    <rPh sb="21" eb="23">
      <t>カイヨウ</t>
    </rPh>
    <rPh sb="23" eb="25">
      <t>カイギ</t>
    </rPh>
    <rPh sb="25" eb="26">
      <t>トウ</t>
    </rPh>
    <rPh sb="28" eb="30">
      <t>サンカ</t>
    </rPh>
    <rPh sb="30" eb="32">
      <t>カイスウ</t>
    </rPh>
    <phoneticPr fontId="5"/>
  </si>
  <si>
    <t>予算額(※)　÷ 会議参加回数
※毎年12.5万ドルを拠出</t>
    <rPh sb="0" eb="3">
      <t>ヨサンガク</t>
    </rPh>
    <rPh sb="9" eb="11">
      <t>カイギ</t>
    </rPh>
    <rPh sb="11" eb="13">
      <t>サンカ</t>
    </rPh>
    <rPh sb="13" eb="15">
      <t>カイスウ</t>
    </rPh>
    <rPh sb="18" eb="20">
      <t>マイトシ</t>
    </rPh>
    <rPh sb="24" eb="25">
      <t>マン</t>
    </rPh>
    <rPh sb="28" eb="30">
      <t>キョシュツ</t>
    </rPh>
    <phoneticPr fontId="5"/>
  </si>
  <si>
    <t>万ドル</t>
    <rPh sb="0" eb="1">
      <t>マン</t>
    </rPh>
    <phoneticPr fontId="5"/>
  </si>
  <si>
    <t xml:space="preserve">12.5 / 1 </t>
    <phoneticPr fontId="5"/>
  </si>
  <si>
    <t xml:space="preserve">12.5 / 3 </t>
    <phoneticPr fontId="5"/>
  </si>
  <si>
    <t xml:space="preserve">12.5 / 4 </t>
    <phoneticPr fontId="5"/>
  </si>
  <si>
    <t>12.5 / 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</si>
</sst>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168088</xdr:colOff>
      <xdr:row>143</xdr:row>
      <xdr:rowOff>324971</xdr:rowOff>
    </xdr:from>
    <xdr:to>
      <xdr:col>34</xdr:col>
      <xdr:colOff>147927</xdr:colOff>
      <xdr:row>145</xdr:row>
      <xdr:rowOff>261427</xdr:rowOff>
    </xdr:to>
    <xdr:sp macro="" textlink="">
      <xdr:nvSpPr>
        <xdr:cNvPr id="7" name="正方形/長方形 6"/>
        <xdr:cNvSpPr/>
      </xdr:nvSpPr>
      <xdr:spPr bwMode="auto">
        <a:xfrm>
          <a:off x="3753970" y="52096147"/>
          <a:ext cx="2489957" cy="63122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lientData/>
  </xdr:twoCellAnchor>
  <xdr:twoCellAnchor>
    <xdr:from>
      <xdr:col>28</xdr:col>
      <xdr:colOff>1</xdr:colOff>
      <xdr:row>145</xdr:row>
      <xdr:rowOff>257736</xdr:rowOff>
    </xdr:from>
    <xdr:to>
      <xdr:col>28</xdr:col>
      <xdr:colOff>1</xdr:colOff>
      <xdr:row>146</xdr:row>
      <xdr:rowOff>343211</xdr:rowOff>
    </xdr:to>
    <xdr:cxnSp macro="">
      <xdr:nvCxnSpPr>
        <xdr:cNvPr id="8" name="直線コネクタ 7"/>
        <xdr:cNvCxnSpPr/>
      </xdr:nvCxnSpPr>
      <xdr:spPr bwMode="auto">
        <a:xfrm>
          <a:off x="5020236" y="52723677"/>
          <a:ext cx="0" cy="432858"/>
        </a:xfrm>
        <a:prstGeom prst="line">
          <a:avLst/>
        </a:prstGeom>
        <a:noFill/>
        <a:ln w="9525" cap="flat" cmpd="sng" algn="ctr">
          <a:solidFill>
            <a:sysClr val="windowText" lastClr="000000"/>
          </a:solidFill>
          <a:prstDash val="solid"/>
        </a:ln>
        <a:effectLst/>
      </xdr:spPr>
    </xdr:cxnSp>
    <xdr:clientData/>
  </xdr:twoCellAnchor>
  <xdr:twoCellAnchor>
    <xdr:from>
      <xdr:col>22</xdr:col>
      <xdr:colOff>112058</xdr:colOff>
      <xdr:row>147</xdr:row>
      <xdr:rowOff>11206</xdr:rowOff>
    </xdr:from>
    <xdr:to>
      <xdr:col>33</xdr:col>
      <xdr:colOff>106261</xdr:colOff>
      <xdr:row>147</xdr:row>
      <xdr:rowOff>230281</xdr:rowOff>
    </xdr:to>
    <xdr:sp macro="" textlink="">
      <xdr:nvSpPr>
        <xdr:cNvPr id="10" name="正方形/長方形 9"/>
        <xdr:cNvSpPr/>
      </xdr:nvSpPr>
      <xdr:spPr bwMode="auto">
        <a:xfrm>
          <a:off x="4056529" y="53171912"/>
          <a:ext cx="1966438"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xdr:colOff>
      <xdr:row>147</xdr:row>
      <xdr:rowOff>324969</xdr:rowOff>
    </xdr:from>
    <xdr:to>
      <xdr:col>34</xdr:col>
      <xdr:colOff>172741</xdr:colOff>
      <xdr:row>149</xdr:row>
      <xdr:rowOff>58829</xdr:rowOff>
    </xdr:to>
    <xdr:sp macro="" textlink="">
      <xdr:nvSpPr>
        <xdr:cNvPr id="11" name="正方形/長方形 10"/>
        <xdr:cNvSpPr/>
      </xdr:nvSpPr>
      <xdr:spPr bwMode="auto">
        <a:xfrm>
          <a:off x="3765177" y="53485675"/>
          <a:ext cx="2503564" cy="428625"/>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lientData/>
  </xdr:twoCellAnchor>
  <xdr:twoCellAnchor>
    <xdr:from>
      <xdr:col>21</xdr:col>
      <xdr:colOff>78441</xdr:colOff>
      <xdr:row>149</xdr:row>
      <xdr:rowOff>156882</xdr:rowOff>
    </xdr:from>
    <xdr:to>
      <xdr:col>34</xdr:col>
      <xdr:colOff>123230</xdr:colOff>
      <xdr:row>150</xdr:row>
      <xdr:rowOff>171450</xdr:rowOff>
    </xdr:to>
    <xdr:sp macro="" textlink="">
      <xdr:nvSpPr>
        <xdr:cNvPr id="12" name="大かっこ 11"/>
        <xdr:cNvSpPr/>
      </xdr:nvSpPr>
      <xdr:spPr bwMode="auto">
        <a:xfrm>
          <a:off x="3843617" y="54012353"/>
          <a:ext cx="2375613" cy="361950"/>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zoomScalePageLayoutView="85" workbookViewId="0">
      <selection activeCell="AY187" sqref="A187:XFD18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465</v>
      </c>
      <c r="AR2" s="106"/>
      <c r="AS2" s="68" t="str">
        <f>IF(OR(AQ2="　", AQ2=""), "", "-")</f>
        <v/>
      </c>
      <c r="AT2" s="107">
        <v>21</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471</v>
      </c>
      <c r="AK3" s="300"/>
      <c r="AL3" s="300"/>
      <c r="AM3" s="300"/>
      <c r="AN3" s="300"/>
      <c r="AO3" s="300"/>
      <c r="AP3" s="300"/>
      <c r="AQ3" s="300"/>
      <c r="AR3" s="300"/>
      <c r="AS3" s="300"/>
      <c r="AT3" s="300"/>
      <c r="AU3" s="300"/>
      <c r="AV3" s="300"/>
      <c r="AW3" s="300"/>
      <c r="AX3" s="36" t="s">
        <v>91</v>
      </c>
    </row>
    <row r="4" spans="1:50" ht="24.75" customHeight="1" x14ac:dyDescent="0.15">
      <c r="A4" s="518" t="s">
        <v>30</v>
      </c>
      <c r="B4" s="519"/>
      <c r="C4" s="519"/>
      <c r="D4" s="519"/>
      <c r="E4" s="519"/>
      <c r="F4" s="519"/>
      <c r="G4" s="492" t="s">
        <v>472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473</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6" t="s">
        <v>207</v>
      </c>
      <c r="H5" s="327"/>
      <c r="I5" s="327"/>
      <c r="J5" s="327"/>
      <c r="K5" s="327"/>
      <c r="L5" s="327"/>
      <c r="M5" s="328" t="s">
        <v>92</v>
      </c>
      <c r="N5" s="329"/>
      <c r="O5" s="329"/>
      <c r="P5" s="329"/>
      <c r="Q5" s="329"/>
      <c r="R5" s="330"/>
      <c r="S5" s="331" t="s">
        <v>157</v>
      </c>
      <c r="T5" s="327"/>
      <c r="U5" s="327"/>
      <c r="V5" s="327"/>
      <c r="W5" s="327"/>
      <c r="X5" s="332"/>
      <c r="Y5" s="509" t="s">
        <v>3</v>
      </c>
      <c r="Z5" s="510"/>
      <c r="AA5" s="510"/>
      <c r="AB5" s="510"/>
      <c r="AC5" s="510"/>
      <c r="AD5" s="511"/>
      <c r="AE5" s="512" t="s">
        <v>474</v>
      </c>
      <c r="AF5" s="513"/>
      <c r="AG5" s="513"/>
      <c r="AH5" s="513"/>
      <c r="AI5" s="513"/>
      <c r="AJ5" s="513"/>
      <c r="AK5" s="513"/>
      <c r="AL5" s="513"/>
      <c r="AM5" s="513"/>
      <c r="AN5" s="513"/>
      <c r="AO5" s="513"/>
      <c r="AP5" s="514"/>
      <c r="AQ5" s="515" t="s">
        <v>475</v>
      </c>
      <c r="AR5" s="516"/>
      <c r="AS5" s="516"/>
      <c r="AT5" s="516"/>
      <c r="AU5" s="516"/>
      <c r="AV5" s="516"/>
      <c r="AW5" s="516"/>
      <c r="AX5" s="517"/>
    </row>
    <row r="6" spans="1:50" ht="63.7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477</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478</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478</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479</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480</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その他</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10</v>
      </c>
      <c r="Q13" s="72"/>
      <c r="R13" s="72"/>
      <c r="S13" s="72"/>
      <c r="T13" s="72"/>
      <c r="U13" s="72"/>
      <c r="V13" s="73"/>
      <c r="W13" s="71">
        <v>10</v>
      </c>
      <c r="X13" s="72"/>
      <c r="Y13" s="72"/>
      <c r="Z13" s="72"/>
      <c r="AA13" s="72"/>
      <c r="AB13" s="72"/>
      <c r="AC13" s="73"/>
      <c r="AD13" s="71">
        <v>12</v>
      </c>
      <c r="AE13" s="72"/>
      <c r="AF13" s="72"/>
      <c r="AG13" s="72"/>
      <c r="AH13" s="72"/>
      <c r="AI13" s="72"/>
      <c r="AJ13" s="73"/>
      <c r="AK13" s="71">
        <v>14</v>
      </c>
      <c r="AL13" s="72"/>
      <c r="AM13" s="72"/>
      <c r="AN13" s="72"/>
      <c r="AO13" s="72"/>
      <c r="AP13" s="72"/>
      <c r="AQ13" s="73"/>
      <c r="AR13" s="667"/>
      <c r="AS13" s="668"/>
      <c r="AT13" s="668"/>
      <c r="AU13" s="668"/>
      <c r="AV13" s="668"/>
      <c r="AW13" s="668"/>
      <c r="AX13" s="669"/>
    </row>
    <row r="14" spans="1:50" ht="21" customHeight="1" x14ac:dyDescent="0.15">
      <c r="A14" s="463"/>
      <c r="B14" s="464"/>
      <c r="C14" s="464"/>
      <c r="D14" s="464"/>
      <c r="E14" s="464"/>
      <c r="F14" s="465"/>
      <c r="G14" s="476"/>
      <c r="H14" s="477"/>
      <c r="I14" s="343" t="s">
        <v>9</v>
      </c>
      <c r="J14" s="471"/>
      <c r="K14" s="471"/>
      <c r="L14" s="471"/>
      <c r="M14" s="471"/>
      <c r="N14" s="471"/>
      <c r="O14" s="472"/>
      <c r="P14" s="71">
        <v>0</v>
      </c>
      <c r="Q14" s="72"/>
      <c r="R14" s="72"/>
      <c r="S14" s="72"/>
      <c r="T14" s="72"/>
      <c r="U14" s="72"/>
      <c r="V14" s="73"/>
      <c r="W14" s="71">
        <v>0</v>
      </c>
      <c r="X14" s="72"/>
      <c r="Y14" s="72"/>
      <c r="Z14" s="72"/>
      <c r="AA14" s="72"/>
      <c r="AB14" s="72"/>
      <c r="AC14" s="73"/>
      <c r="AD14" s="71">
        <v>0</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3"/>
      <c r="B15" s="464"/>
      <c r="C15" s="464"/>
      <c r="D15" s="464"/>
      <c r="E15" s="464"/>
      <c r="F15" s="465"/>
      <c r="G15" s="476"/>
      <c r="H15" s="477"/>
      <c r="I15" s="343" t="s">
        <v>62</v>
      </c>
      <c r="J15" s="344"/>
      <c r="K15" s="344"/>
      <c r="L15" s="344"/>
      <c r="M15" s="344"/>
      <c r="N15" s="344"/>
      <c r="O15" s="345"/>
      <c r="P15" s="71">
        <v>0</v>
      </c>
      <c r="Q15" s="72"/>
      <c r="R15" s="72"/>
      <c r="S15" s="72"/>
      <c r="T15" s="72"/>
      <c r="U15" s="72"/>
      <c r="V15" s="73"/>
      <c r="W15" s="71">
        <v>0</v>
      </c>
      <c r="X15" s="72"/>
      <c r="Y15" s="72"/>
      <c r="Z15" s="72"/>
      <c r="AA15" s="72"/>
      <c r="AB15" s="72"/>
      <c r="AC15" s="73"/>
      <c r="AD15" s="71">
        <v>0</v>
      </c>
      <c r="AE15" s="72"/>
      <c r="AF15" s="72"/>
      <c r="AG15" s="72"/>
      <c r="AH15" s="72"/>
      <c r="AI15" s="72"/>
      <c r="AJ15" s="73"/>
      <c r="AK15" s="71">
        <v>0</v>
      </c>
      <c r="AL15" s="72"/>
      <c r="AM15" s="72"/>
      <c r="AN15" s="72"/>
      <c r="AO15" s="72"/>
      <c r="AP15" s="72"/>
      <c r="AQ15" s="73"/>
      <c r="AR15" s="71"/>
      <c r="AS15" s="72"/>
      <c r="AT15" s="72"/>
      <c r="AU15" s="72"/>
      <c r="AV15" s="72"/>
      <c r="AW15" s="72"/>
      <c r="AX15" s="664"/>
    </row>
    <row r="16" spans="1:50" ht="21" customHeight="1" x14ac:dyDescent="0.15">
      <c r="A16" s="463"/>
      <c r="B16" s="464"/>
      <c r="C16" s="464"/>
      <c r="D16" s="464"/>
      <c r="E16" s="464"/>
      <c r="F16" s="465"/>
      <c r="G16" s="476"/>
      <c r="H16" s="477"/>
      <c r="I16" s="343" t="s">
        <v>63</v>
      </c>
      <c r="J16" s="344"/>
      <c r="K16" s="344"/>
      <c r="L16" s="344"/>
      <c r="M16" s="344"/>
      <c r="N16" s="344"/>
      <c r="O16" s="345"/>
      <c r="P16" s="71">
        <v>0</v>
      </c>
      <c r="Q16" s="72"/>
      <c r="R16" s="72"/>
      <c r="S16" s="72"/>
      <c r="T16" s="72"/>
      <c r="U16" s="72"/>
      <c r="V16" s="73"/>
      <c r="W16" s="71">
        <v>0</v>
      </c>
      <c r="X16" s="72"/>
      <c r="Y16" s="72"/>
      <c r="Z16" s="72"/>
      <c r="AA16" s="72"/>
      <c r="AB16" s="72"/>
      <c r="AC16" s="73"/>
      <c r="AD16" s="71">
        <v>0</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v>0</v>
      </c>
      <c r="Q17" s="72"/>
      <c r="R17" s="72"/>
      <c r="S17" s="72"/>
      <c r="T17" s="72"/>
      <c r="U17" s="72"/>
      <c r="V17" s="73"/>
      <c r="W17" s="71">
        <v>0</v>
      </c>
      <c r="X17" s="72"/>
      <c r="Y17" s="72"/>
      <c r="Z17" s="72"/>
      <c r="AA17" s="72"/>
      <c r="AB17" s="72"/>
      <c r="AC17" s="73"/>
      <c r="AD17" s="71">
        <v>0</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10</v>
      </c>
      <c r="Q18" s="317"/>
      <c r="R18" s="317"/>
      <c r="S18" s="317"/>
      <c r="T18" s="317"/>
      <c r="U18" s="317"/>
      <c r="V18" s="318"/>
      <c r="W18" s="316">
        <f>SUM(W13:AC17)</f>
        <v>10</v>
      </c>
      <c r="X18" s="317"/>
      <c r="Y18" s="317"/>
      <c r="Z18" s="317"/>
      <c r="AA18" s="317"/>
      <c r="AB18" s="317"/>
      <c r="AC18" s="318"/>
      <c r="AD18" s="316">
        <f t="shared" ref="AD18" si="0">SUM(AD13:AJ17)</f>
        <v>12</v>
      </c>
      <c r="AE18" s="317"/>
      <c r="AF18" s="317"/>
      <c r="AG18" s="317"/>
      <c r="AH18" s="317"/>
      <c r="AI18" s="317"/>
      <c r="AJ18" s="318"/>
      <c r="AK18" s="316">
        <f t="shared" ref="AK18" si="1">SUM(AK13:AQ17)</f>
        <v>14</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v>10</v>
      </c>
      <c r="Q19" s="72"/>
      <c r="R19" s="72"/>
      <c r="S19" s="72"/>
      <c r="T19" s="72"/>
      <c r="U19" s="72"/>
      <c r="V19" s="73"/>
      <c r="W19" s="71">
        <v>10</v>
      </c>
      <c r="X19" s="72"/>
      <c r="Y19" s="72"/>
      <c r="Z19" s="72"/>
      <c r="AA19" s="72"/>
      <c r="AB19" s="72"/>
      <c r="AC19" s="73"/>
      <c r="AD19" s="71">
        <v>12</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f>IF(P18=0, "-", P19/P18)</f>
        <v>1</v>
      </c>
      <c r="Q20" s="321"/>
      <c r="R20" s="321"/>
      <c r="S20" s="321"/>
      <c r="T20" s="321"/>
      <c r="U20" s="321"/>
      <c r="V20" s="321"/>
      <c r="W20" s="321">
        <f>IF(W18=0, "-", W19/W18)</f>
        <v>1</v>
      </c>
      <c r="X20" s="321"/>
      <c r="Y20" s="321"/>
      <c r="Z20" s="321"/>
      <c r="AA20" s="321"/>
      <c r="AB20" s="321"/>
      <c r="AC20" s="321"/>
      <c r="AD20" s="321">
        <f>IF(AD18=0, "-", AD19/AD18)</f>
        <v>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c r="AV22" s="110"/>
      <c r="AW22" s="108" t="s">
        <v>360</v>
      </c>
      <c r="AX22" s="109"/>
    </row>
    <row r="23" spans="1:50" ht="22.5" customHeight="1" x14ac:dyDescent="0.15">
      <c r="A23" s="217"/>
      <c r="B23" s="215"/>
      <c r="C23" s="215"/>
      <c r="D23" s="215"/>
      <c r="E23" s="215"/>
      <c r="F23" s="216"/>
      <c r="G23" s="322" t="s">
        <v>482</v>
      </c>
      <c r="H23" s="289"/>
      <c r="I23" s="289"/>
      <c r="J23" s="289"/>
      <c r="K23" s="289"/>
      <c r="L23" s="289"/>
      <c r="M23" s="289"/>
      <c r="N23" s="289"/>
      <c r="O23" s="290"/>
      <c r="P23" s="255" t="s">
        <v>481</v>
      </c>
      <c r="Q23" s="196"/>
      <c r="R23" s="196"/>
      <c r="S23" s="196"/>
      <c r="T23" s="196"/>
      <c r="U23" s="196"/>
      <c r="V23" s="196"/>
      <c r="W23" s="196"/>
      <c r="X23" s="197"/>
      <c r="Y23" s="294" t="s">
        <v>14</v>
      </c>
      <c r="Z23" s="295"/>
      <c r="AA23" s="296"/>
      <c r="AB23" s="660" t="s">
        <v>483</v>
      </c>
      <c r="AC23" s="297"/>
      <c r="AD23" s="297"/>
      <c r="AE23" s="93">
        <v>0</v>
      </c>
      <c r="AF23" s="94"/>
      <c r="AG23" s="94"/>
      <c r="AH23" s="94"/>
      <c r="AI23" s="95"/>
      <c r="AJ23" s="93">
        <v>0</v>
      </c>
      <c r="AK23" s="94"/>
      <c r="AL23" s="94"/>
      <c r="AM23" s="94"/>
      <c r="AN23" s="95"/>
      <c r="AO23" s="93">
        <v>0</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483</v>
      </c>
      <c r="AC24" s="287"/>
      <c r="AD24" s="287"/>
      <c r="AE24" s="93">
        <v>0</v>
      </c>
      <c r="AF24" s="94"/>
      <c r="AG24" s="94"/>
      <c r="AH24" s="94"/>
      <c r="AI24" s="95"/>
      <c r="AJ24" s="93">
        <v>0</v>
      </c>
      <c r="AK24" s="94"/>
      <c r="AL24" s="94"/>
      <c r="AM24" s="94"/>
      <c r="AN24" s="95"/>
      <c r="AO24" s="93">
        <v>0</v>
      </c>
      <c r="AP24" s="94"/>
      <c r="AQ24" s="94"/>
      <c r="AR24" s="94"/>
      <c r="AS24" s="95"/>
      <c r="AT24" s="93"/>
      <c r="AU24" s="94"/>
      <c r="AV24" s="94"/>
      <c r="AW24" s="94"/>
      <c r="AX24" s="96"/>
    </row>
    <row r="25" spans="1:50" ht="22.5" customHeight="1" x14ac:dyDescent="0.15">
      <c r="A25" s="670"/>
      <c r="B25" s="671"/>
      <c r="C25" s="671"/>
      <c r="D25" s="671"/>
      <c r="E25" s="671"/>
      <c r="F25" s="672"/>
      <c r="G25" s="323"/>
      <c r="H25" s="324"/>
      <c r="I25" s="324"/>
      <c r="J25" s="324"/>
      <c r="K25" s="324"/>
      <c r="L25" s="324"/>
      <c r="M25" s="324"/>
      <c r="N25" s="324"/>
      <c r="O25" s="325"/>
      <c r="P25" s="198"/>
      <c r="Q25" s="198"/>
      <c r="R25" s="198"/>
      <c r="S25" s="198"/>
      <c r="T25" s="198"/>
      <c r="U25" s="198"/>
      <c r="V25" s="198"/>
      <c r="W25" s="198"/>
      <c r="X25" s="199"/>
      <c r="Y25" s="120" t="s">
        <v>15</v>
      </c>
      <c r="Z25" s="121"/>
      <c r="AA25" s="171"/>
      <c r="AB25" s="682" t="s">
        <v>364</v>
      </c>
      <c r="AC25" s="265"/>
      <c r="AD25" s="265"/>
      <c r="AE25" s="93">
        <v>100</v>
      </c>
      <c r="AF25" s="94"/>
      <c r="AG25" s="94"/>
      <c r="AH25" s="94"/>
      <c r="AI25" s="95"/>
      <c r="AJ25" s="93">
        <v>100</v>
      </c>
      <c r="AK25" s="94"/>
      <c r="AL25" s="94"/>
      <c r="AM25" s="94"/>
      <c r="AN25" s="95"/>
      <c r="AO25" s="93">
        <v>100</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1" t="s">
        <v>303</v>
      </c>
      <c r="AU26" s="662"/>
      <c r="AV26" s="662"/>
      <c r="AW26" s="662"/>
      <c r="AX26" s="663"/>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5" t="s">
        <v>320</v>
      </c>
      <c r="B47" s="685"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90"/>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5"/>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5"/>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5"/>
      <c r="B50" s="685"/>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5"/>
      <c r="B51" s="686"/>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58"/>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6"/>
      <c r="B68" s="187"/>
      <c r="C68" s="187"/>
      <c r="D68" s="187"/>
      <c r="E68" s="187"/>
      <c r="F68" s="188"/>
      <c r="G68" s="255" t="s">
        <v>503</v>
      </c>
      <c r="H68" s="196"/>
      <c r="I68" s="196"/>
      <c r="J68" s="196"/>
      <c r="K68" s="196"/>
      <c r="L68" s="196"/>
      <c r="M68" s="196"/>
      <c r="N68" s="196"/>
      <c r="O68" s="196"/>
      <c r="P68" s="196"/>
      <c r="Q68" s="196"/>
      <c r="R68" s="196"/>
      <c r="S68" s="196"/>
      <c r="T68" s="196"/>
      <c r="U68" s="196"/>
      <c r="V68" s="196"/>
      <c r="W68" s="196"/>
      <c r="X68" s="197"/>
      <c r="Y68" s="333" t="s">
        <v>66</v>
      </c>
      <c r="Z68" s="334"/>
      <c r="AA68" s="335"/>
      <c r="AB68" s="203" t="s">
        <v>502</v>
      </c>
      <c r="AC68" s="204"/>
      <c r="AD68" s="205"/>
      <c r="AE68" s="93">
        <v>1</v>
      </c>
      <c r="AF68" s="94"/>
      <c r="AG68" s="94"/>
      <c r="AH68" s="94"/>
      <c r="AI68" s="95"/>
      <c r="AJ68" s="93">
        <v>3</v>
      </c>
      <c r="AK68" s="94"/>
      <c r="AL68" s="94"/>
      <c r="AM68" s="94"/>
      <c r="AN68" s="95"/>
      <c r="AO68" s="93">
        <v>4</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502</v>
      </c>
      <c r="AC69" s="212"/>
      <c r="AD69" s="213"/>
      <c r="AE69" s="93">
        <v>1</v>
      </c>
      <c r="AF69" s="94"/>
      <c r="AG69" s="94"/>
      <c r="AH69" s="94"/>
      <c r="AI69" s="95"/>
      <c r="AJ69" s="93">
        <v>3</v>
      </c>
      <c r="AK69" s="94"/>
      <c r="AL69" s="94"/>
      <c r="AM69" s="94"/>
      <c r="AN69" s="95"/>
      <c r="AO69" s="93">
        <v>4</v>
      </c>
      <c r="AP69" s="94"/>
      <c r="AQ69" s="94"/>
      <c r="AR69" s="94"/>
      <c r="AS69" s="95"/>
      <c r="AT69" s="93">
        <v>4</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504</v>
      </c>
      <c r="H83" s="144"/>
      <c r="I83" s="144"/>
      <c r="J83" s="144"/>
      <c r="K83" s="144"/>
      <c r="L83" s="144"/>
      <c r="M83" s="144"/>
      <c r="N83" s="144"/>
      <c r="O83" s="144"/>
      <c r="P83" s="144"/>
      <c r="Q83" s="144"/>
      <c r="R83" s="144"/>
      <c r="S83" s="144"/>
      <c r="T83" s="144"/>
      <c r="U83" s="144"/>
      <c r="V83" s="144"/>
      <c r="W83" s="144"/>
      <c r="X83" s="144"/>
      <c r="Y83" s="146" t="s">
        <v>17</v>
      </c>
      <c r="Z83" s="147"/>
      <c r="AA83" s="148"/>
      <c r="AB83" s="181" t="s">
        <v>505</v>
      </c>
      <c r="AC83" s="150"/>
      <c r="AD83" s="151"/>
      <c r="AE83" s="93">
        <v>12.5</v>
      </c>
      <c r="AF83" s="94"/>
      <c r="AG83" s="94"/>
      <c r="AH83" s="94"/>
      <c r="AI83" s="95"/>
      <c r="AJ83" s="93">
        <v>4.2</v>
      </c>
      <c r="AK83" s="94"/>
      <c r="AL83" s="94"/>
      <c r="AM83" s="94"/>
      <c r="AN83" s="95"/>
      <c r="AO83" s="93">
        <v>3.1</v>
      </c>
      <c r="AP83" s="94"/>
      <c r="AQ83" s="94"/>
      <c r="AR83" s="94"/>
      <c r="AS83" s="95"/>
      <c r="AT83" s="93">
        <v>3.1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466</v>
      </c>
      <c r="AC84" s="158"/>
      <c r="AD84" s="159"/>
      <c r="AE84" s="182" t="s">
        <v>506</v>
      </c>
      <c r="AF84" s="94"/>
      <c r="AG84" s="94"/>
      <c r="AH84" s="94"/>
      <c r="AI84" s="95"/>
      <c r="AJ84" s="182" t="s">
        <v>507</v>
      </c>
      <c r="AK84" s="94"/>
      <c r="AL84" s="94"/>
      <c r="AM84" s="94"/>
      <c r="AN84" s="95"/>
      <c r="AO84" s="182" t="s">
        <v>508</v>
      </c>
      <c r="AP84" s="94"/>
      <c r="AQ84" s="94"/>
      <c r="AR84" s="94"/>
      <c r="AS84" s="95"/>
      <c r="AT84" s="182" t="s">
        <v>509</v>
      </c>
      <c r="AU84" s="94"/>
      <c r="AV84" s="94"/>
      <c r="AW84" s="94"/>
      <c r="AX84" s="96"/>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45" customHeight="1" x14ac:dyDescent="0.15">
      <c r="A98" s="378"/>
      <c r="B98" s="379"/>
      <c r="C98" s="413" t="s">
        <v>484</v>
      </c>
      <c r="D98" s="414"/>
      <c r="E98" s="414"/>
      <c r="F98" s="414"/>
      <c r="G98" s="414"/>
      <c r="H98" s="414"/>
      <c r="I98" s="414"/>
      <c r="J98" s="414"/>
      <c r="K98" s="415"/>
      <c r="L98" s="71">
        <v>14</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14</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50.25" customHeight="1" x14ac:dyDescent="0.15">
      <c r="A108" s="307" t="s">
        <v>312</v>
      </c>
      <c r="B108" s="308"/>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476</v>
      </c>
      <c r="AE108" s="605"/>
      <c r="AF108" s="605"/>
      <c r="AG108" s="601" t="s">
        <v>485</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476</v>
      </c>
      <c r="AE109" s="442"/>
      <c r="AF109" s="442"/>
      <c r="AG109" s="598" t="s">
        <v>486</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4" t="s">
        <v>476</v>
      </c>
      <c r="AE110" s="585"/>
      <c r="AF110" s="585"/>
      <c r="AG110" s="530" t="s">
        <v>486</v>
      </c>
      <c r="AH110" s="198"/>
      <c r="AI110" s="198"/>
      <c r="AJ110" s="198"/>
      <c r="AK110" s="198"/>
      <c r="AL110" s="198"/>
      <c r="AM110" s="198"/>
      <c r="AN110" s="198"/>
      <c r="AO110" s="198"/>
      <c r="AP110" s="198"/>
      <c r="AQ110" s="198"/>
      <c r="AR110" s="198"/>
      <c r="AS110" s="198"/>
      <c r="AT110" s="198"/>
      <c r="AU110" s="198"/>
      <c r="AV110" s="198"/>
      <c r="AW110" s="198"/>
      <c r="AX110" s="531"/>
    </row>
    <row r="111" spans="1:50" ht="19.350000000000001" customHeight="1" x14ac:dyDescent="0.15">
      <c r="A111" s="549" t="s">
        <v>46</v>
      </c>
      <c r="B111" s="586"/>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487</v>
      </c>
      <c r="AE111" s="438"/>
      <c r="AF111" s="438"/>
      <c r="AG111" s="301"/>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7"/>
      <c r="B112" s="588"/>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487</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87"/>
      <c r="B113" s="588"/>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487</v>
      </c>
      <c r="AE113" s="442"/>
      <c r="AF113" s="442"/>
      <c r="AG113" s="304"/>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7"/>
      <c r="B114" s="588"/>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487</v>
      </c>
      <c r="AE114" s="442"/>
      <c r="AF114" s="442"/>
      <c r="AG114" s="304"/>
      <c r="AH114" s="305"/>
      <c r="AI114" s="305"/>
      <c r="AJ114" s="305"/>
      <c r="AK114" s="305"/>
      <c r="AL114" s="305"/>
      <c r="AM114" s="305"/>
      <c r="AN114" s="305"/>
      <c r="AO114" s="305"/>
      <c r="AP114" s="305"/>
      <c r="AQ114" s="305"/>
      <c r="AR114" s="305"/>
      <c r="AS114" s="305"/>
      <c r="AT114" s="305"/>
      <c r="AU114" s="305"/>
      <c r="AV114" s="305"/>
      <c r="AW114" s="305"/>
      <c r="AX114" s="306"/>
    </row>
    <row r="115" spans="1:64" ht="35.25" customHeight="1" x14ac:dyDescent="0.15">
      <c r="A115" s="587"/>
      <c r="B115" s="588"/>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476</v>
      </c>
      <c r="AE115" s="442"/>
      <c r="AF115" s="442"/>
      <c r="AG115" s="598" t="s">
        <v>488</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7"/>
      <c r="B116" s="588"/>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487</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487</v>
      </c>
      <c r="AE117" s="585"/>
      <c r="AF117" s="594"/>
      <c r="AG117" s="599"/>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8.5" customHeight="1" x14ac:dyDescent="0.15">
      <c r="A118" s="549"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638" t="s">
        <v>476</v>
      </c>
      <c r="AE118" s="438"/>
      <c r="AF118" s="639"/>
      <c r="AG118" s="301" t="s">
        <v>501</v>
      </c>
      <c r="AH118" s="302"/>
      <c r="AI118" s="302"/>
      <c r="AJ118" s="302"/>
      <c r="AK118" s="302"/>
      <c r="AL118" s="302"/>
      <c r="AM118" s="302"/>
      <c r="AN118" s="302"/>
      <c r="AO118" s="302"/>
      <c r="AP118" s="302"/>
      <c r="AQ118" s="302"/>
      <c r="AR118" s="302"/>
      <c r="AS118" s="302"/>
      <c r="AT118" s="302"/>
      <c r="AU118" s="302"/>
      <c r="AV118" s="302"/>
      <c r="AW118" s="302"/>
      <c r="AX118" s="303"/>
    </row>
    <row r="119" spans="1:64" ht="33.7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487</v>
      </c>
      <c r="AE119" s="607"/>
      <c r="AF119" s="607"/>
      <c r="AG119" s="304"/>
      <c r="AH119" s="305"/>
      <c r="AI119" s="305"/>
      <c r="AJ119" s="305"/>
      <c r="AK119" s="305"/>
      <c r="AL119" s="305"/>
      <c r="AM119" s="305"/>
      <c r="AN119" s="305"/>
      <c r="AO119" s="305"/>
      <c r="AP119" s="305"/>
      <c r="AQ119" s="305"/>
      <c r="AR119" s="305"/>
      <c r="AS119" s="305"/>
      <c r="AT119" s="305"/>
      <c r="AU119" s="305"/>
      <c r="AV119" s="305"/>
      <c r="AW119" s="305"/>
      <c r="AX119" s="306"/>
    </row>
    <row r="120" spans="1:64" ht="72.75" customHeight="1" x14ac:dyDescent="0.15">
      <c r="A120" s="587"/>
      <c r="B120" s="588"/>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476</v>
      </c>
      <c r="AE120" s="442"/>
      <c r="AF120" s="442"/>
      <c r="AG120" s="598" t="s">
        <v>489</v>
      </c>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89"/>
      <c r="B121" s="590"/>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487</v>
      </c>
      <c r="AE121" s="442"/>
      <c r="AF121" s="442"/>
      <c r="AG121" s="580"/>
      <c r="AH121" s="198"/>
      <c r="AI121" s="198"/>
      <c r="AJ121" s="198"/>
      <c r="AK121" s="198"/>
      <c r="AL121" s="198"/>
      <c r="AM121" s="198"/>
      <c r="AN121" s="198"/>
      <c r="AO121" s="198"/>
      <c r="AP121" s="198"/>
      <c r="AQ121" s="198"/>
      <c r="AR121" s="198"/>
      <c r="AS121" s="198"/>
      <c r="AT121" s="198"/>
      <c r="AU121" s="198"/>
      <c r="AV121" s="198"/>
      <c r="AW121" s="198"/>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487</v>
      </c>
      <c r="AE122" s="438"/>
      <c r="AF122" s="438"/>
      <c r="AG122" s="576"/>
      <c r="AH122" s="196"/>
      <c r="AI122" s="196"/>
      <c r="AJ122" s="196"/>
      <c r="AK122" s="196"/>
      <c r="AL122" s="196"/>
      <c r="AM122" s="196"/>
      <c r="AN122" s="196"/>
      <c r="AO122" s="196"/>
      <c r="AP122" s="196"/>
      <c r="AQ122" s="196"/>
      <c r="AR122" s="196"/>
      <c r="AS122" s="196"/>
      <c r="AT122" s="196"/>
      <c r="AU122" s="196"/>
      <c r="AV122" s="196"/>
      <c r="AW122" s="196"/>
      <c r="AX122" s="577"/>
    </row>
    <row r="123" spans="1:64" ht="15.75" customHeight="1" x14ac:dyDescent="0.15">
      <c r="A123" s="625"/>
      <c r="B123" s="626"/>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8"/>
      <c r="AH123" s="277"/>
      <c r="AI123" s="277"/>
      <c r="AJ123" s="277"/>
      <c r="AK123" s="277"/>
      <c r="AL123" s="277"/>
      <c r="AM123" s="277"/>
      <c r="AN123" s="277"/>
      <c r="AO123" s="277"/>
      <c r="AP123" s="277"/>
      <c r="AQ123" s="277"/>
      <c r="AR123" s="277"/>
      <c r="AS123" s="277"/>
      <c r="AT123" s="277"/>
      <c r="AU123" s="277"/>
      <c r="AV123" s="277"/>
      <c r="AW123" s="277"/>
      <c r="AX123" s="579"/>
    </row>
    <row r="124" spans="1:64" ht="26.25" customHeight="1" x14ac:dyDescent="0.15">
      <c r="A124" s="625"/>
      <c r="B124" s="626"/>
      <c r="C124" s="640"/>
      <c r="D124" s="641"/>
      <c r="E124" s="641"/>
      <c r="F124" s="641"/>
      <c r="G124" s="641"/>
      <c r="H124" s="641"/>
      <c r="I124" s="641"/>
      <c r="J124" s="641"/>
      <c r="K124" s="641"/>
      <c r="L124" s="641"/>
      <c r="M124" s="641"/>
      <c r="N124" s="641"/>
      <c r="O124" s="642"/>
      <c r="P124" s="649"/>
      <c r="Q124" s="649"/>
      <c r="R124" s="649"/>
      <c r="S124" s="650"/>
      <c r="T124" s="631"/>
      <c r="U124" s="305"/>
      <c r="V124" s="305"/>
      <c r="W124" s="305"/>
      <c r="X124" s="305"/>
      <c r="Y124" s="305"/>
      <c r="Z124" s="305"/>
      <c r="AA124" s="305"/>
      <c r="AB124" s="305"/>
      <c r="AC124" s="305"/>
      <c r="AD124" s="305"/>
      <c r="AE124" s="305"/>
      <c r="AF124" s="632"/>
      <c r="AG124" s="578"/>
      <c r="AH124" s="277"/>
      <c r="AI124" s="277"/>
      <c r="AJ124" s="277"/>
      <c r="AK124" s="277"/>
      <c r="AL124" s="277"/>
      <c r="AM124" s="277"/>
      <c r="AN124" s="277"/>
      <c r="AO124" s="277"/>
      <c r="AP124" s="277"/>
      <c r="AQ124" s="277"/>
      <c r="AR124" s="277"/>
      <c r="AS124" s="277"/>
      <c r="AT124" s="277"/>
      <c r="AU124" s="277"/>
      <c r="AV124" s="277"/>
      <c r="AW124" s="277"/>
      <c r="AX124" s="579"/>
    </row>
    <row r="125" spans="1:64" ht="26.25" customHeight="1" x14ac:dyDescent="0.15">
      <c r="A125" s="627"/>
      <c r="B125" s="628"/>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80"/>
      <c r="AH125" s="198"/>
      <c r="AI125" s="198"/>
      <c r="AJ125" s="198"/>
      <c r="AK125" s="198"/>
      <c r="AL125" s="198"/>
      <c r="AM125" s="198"/>
      <c r="AN125" s="198"/>
      <c r="AO125" s="198"/>
      <c r="AP125" s="198"/>
      <c r="AQ125" s="198"/>
      <c r="AR125" s="198"/>
      <c r="AS125" s="198"/>
      <c r="AT125" s="198"/>
      <c r="AU125" s="198"/>
      <c r="AV125" s="198"/>
      <c r="AW125" s="198"/>
      <c r="AX125" s="531"/>
    </row>
    <row r="126" spans="1:64" ht="57" customHeight="1" x14ac:dyDescent="0.15">
      <c r="A126" s="549" t="s">
        <v>58</v>
      </c>
      <c r="B126" s="550"/>
      <c r="C126" s="392" t="s">
        <v>64</v>
      </c>
      <c r="D126" s="572"/>
      <c r="E126" s="572"/>
      <c r="F126" s="573"/>
      <c r="G126" s="543" t="s">
        <v>490</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1" t="s">
        <v>68</v>
      </c>
      <c r="D127" s="362"/>
      <c r="E127" s="362"/>
      <c r="F127" s="363"/>
      <c r="G127" s="364" t="s">
        <v>491</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58.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67.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63.7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v>22</v>
      </c>
      <c r="H137" s="419"/>
      <c r="I137" s="419"/>
      <c r="J137" s="419"/>
      <c r="K137" s="419"/>
      <c r="L137" s="419"/>
      <c r="M137" s="419"/>
      <c r="N137" s="419"/>
      <c r="O137" s="419"/>
      <c r="P137" s="420"/>
      <c r="Q137" s="405" t="s">
        <v>225</v>
      </c>
      <c r="R137" s="405"/>
      <c r="S137" s="405"/>
      <c r="T137" s="405"/>
      <c r="U137" s="405"/>
      <c r="V137" s="405"/>
      <c r="W137" s="418">
        <v>36</v>
      </c>
      <c r="X137" s="419"/>
      <c r="Y137" s="419"/>
      <c r="Z137" s="419"/>
      <c r="AA137" s="419"/>
      <c r="AB137" s="419"/>
      <c r="AC137" s="419"/>
      <c r="AD137" s="419"/>
      <c r="AE137" s="419"/>
      <c r="AF137" s="420"/>
      <c r="AG137" s="405" t="s">
        <v>226</v>
      </c>
      <c r="AH137" s="405"/>
      <c r="AI137" s="405"/>
      <c r="AJ137" s="405"/>
      <c r="AK137" s="405"/>
      <c r="AL137" s="405"/>
      <c r="AM137" s="401">
        <v>41</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20</v>
      </c>
      <c r="H138" s="422"/>
      <c r="I138" s="422"/>
      <c r="J138" s="422"/>
      <c r="K138" s="422"/>
      <c r="L138" s="422"/>
      <c r="M138" s="422"/>
      <c r="N138" s="422"/>
      <c r="O138" s="422"/>
      <c r="P138" s="423"/>
      <c r="Q138" s="407" t="s">
        <v>228</v>
      </c>
      <c r="R138" s="407"/>
      <c r="S138" s="407"/>
      <c r="T138" s="407"/>
      <c r="U138" s="407"/>
      <c r="V138" s="407"/>
      <c r="W138" s="421">
        <v>21</v>
      </c>
      <c r="X138" s="422"/>
      <c r="Y138" s="422"/>
      <c r="Z138" s="422"/>
      <c r="AA138" s="422"/>
      <c r="AB138" s="422"/>
      <c r="AC138" s="422"/>
      <c r="AD138" s="422"/>
      <c r="AE138" s="422"/>
      <c r="AF138" s="423"/>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497</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464</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8"/>
      <c r="C180" s="538"/>
      <c r="D180" s="538"/>
      <c r="E180" s="538"/>
      <c r="F180" s="539"/>
      <c r="G180" s="97" t="s">
        <v>493</v>
      </c>
      <c r="H180" s="98"/>
      <c r="I180" s="98"/>
      <c r="J180" s="98"/>
      <c r="K180" s="99"/>
      <c r="L180" s="100" t="s">
        <v>496</v>
      </c>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8"/>
      <c r="C181" s="538"/>
      <c r="D181" s="538"/>
      <c r="E181" s="538"/>
      <c r="F181" s="539"/>
      <c r="G181" s="74"/>
      <c r="H181" s="75"/>
      <c r="I181" s="75"/>
      <c r="J181" s="75"/>
      <c r="K181" s="76"/>
      <c r="L181" s="77" t="s">
        <v>495</v>
      </c>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t="s">
        <v>494</v>
      </c>
      <c r="M182" s="78"/>
      <c r="N182" s="78"/>
      <c r="O182" s="78"/>
      <c r="P182" s="78"/>
      <c r="Q182" s="78"/>
      <c r="R182" s="78"/>
      <c r="S182" s="78"/>
      <c r="T182" s="78"/>
      <c r="U182" s="78"/>
      <c r="V182" s="78"/>
      <c r="W182" s="78"/>
      <c r="X182" s="79"/>
      <c r="Y182" s="80">
        <v>14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8" t="s">
        <v>372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498</v>
      </c>
      <c r="D236" s="113"/>
      <c r="E236" s="113"/>
      <c r="F236" s="113"/>
      <c r="G236" s="113"/>
      <c r="H236" s="113"/>
      <c r="I236" s="113"/>
      <c r="J236" s="113"/>
      <c r="K236" s="113"/>
      <c r="L236" s="113"/>
      <c r="M236" s="113" t="s">
        <v>499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14</v>
      </c>
      <c r="AL236" s="115"/>
      <c r="AM236" s="115"/>
      <c r="AN236" s="115"/>
      <c r="AO236" s="115"/>
      <c r="AP236" s="116"/>
      <c r="AQ236" s="117" t="s">
        <v>500</v>
      </c>
      <c r="AR236" s="113"/>
      <c r="AS236" s="113"/>
      <c r="AT236" s="113"/>
      <c r="AU236" s="114" t="s">
        <v>492</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1" priority="555">
      <formula>IF(RIGHT(TEXT(P14,"0.#"),1)=".",FALSE,TRUE)</formula>
    </cfRule>
    <cfRule type="expression" dxfId="950" priority="556">
      <formula>IF(RIGHT(TEXT(P14,"0.#"),1)=".",TRUE,FALSE)</formula>
    </cfRule>
  </conditionalFormatting>
  <conditionalFormatting sqref="AE23:AI23">
    <cfRule type="expression" dxfId="949" priority="545">
      <formula>IF(RIGHT(TEXT(AE23,"0.#"),1)=".",FALSE,TRUE)</formula>
    </cfRule>
    <cfRule type="expression" dxfId="948" priority="546">
      <formula>IF(RIGHT(TEXT(AE23,"0.#"),1)=".",TRUE,FALSE)</formula>
    </cfRule>
  </conditionalFormatting>
  <conditionalFormatting sqref="AE69:AX69">
    <cfRule type="expression" dxfId="947" priority="477">
      <formula>IF(RIGHT(TEXT(AE69,"0.#"),1)=".",FALSE,TRUE)</formula>
    </cfRule>
    <cfRule type="expression" dxfId="946" priority="478">
      <formula>IF(RIGHT(TEXT(AE69,"0.#"),1)=".",TRUE,FALSE)</formula>
    </cfRule>
  </conditionalFormatting>
  <conditionalFormatting sqref="L99">
    <cfRule type="expression" dxfId="945" priority="437">
      <formula>IF(RIGHT(TEXT(L99,"0.#"),1)=".",FALSE,TRUE)</formula>
    </cfRule>
    <cfRule type="expression" dxfId="944" priority="438">
      <formula>IF(RIGHT(TEXT(L99,"0.#"),1)=".",TRUE,FALSE)</formula>
    </cfRule>
  </conditionalFormatting>
  <conditionalFormatting sqref="L104">
    <cfRule type="expression" dxfId="943" priority="435">
      <formula>IF(RIGHT(TEXT(L104,"0.#"),1)=".",FALSE,TRUE)</formula>
    </cfRule>
    <cfRule type="expression" dxfId="942" priority="436">
      <formula>IF(RIGHT(TEXT(L104,"0.#"),1)=".",TRUE,FALSE)</formula>
    </cfRule>
  </conditionalFormatting>
  <conditionalFormatting sqref="R104">
    <cfRule type="expression" dxfId="941" priority="433">
      <formula>IF(RIGHT(TEXT(R104,"0.#"),1)=".",FALSE,TRUE)</formula>
    </cfRule>
    <cfRule type="expression" dxfId="940" priority="434">
      <formula>IF(RIGHT(TEXT(R104,"0.#"),1)=".",TRUE,FALSE)</formula>
    </cfRule>
  </conditionalFormatting>
  <conditionalFormatting sqref="P18:AX18">
    <cfRule type="expression" dxfId="939" priority="431">
      <formula>IF(RIGHT(TEXT(P18,"0.#"),1)=".",FALSE,TRUE)</formula>
    </cfRule>
    <cfRule type="expression" dxfId="938" priority="432">
      <formula>IF(RIGHT(TEXT(P18,"0.#"),1)=".",TRUE,FALSE)</formula>
    </cfRule>
  </conditionalFormatting>
  <conditionalFormatting sqref="Y181">
    <cfRule type="expression" dxfId="937" priority="427">
      <formula>IF(RIGHT(TEXT(Y181,"0.#"),1)=".",FALSE,TRUE)</formula>
    </cfRule>
    <cfRule type="expression" dxfId="936" priority="428">
      <formula>IF(RIGHT(TEXT(Y181,"0.#"),1)=".",TRUE,FALSE)</formula>
    </cfRule>
  </conditionalFormatting>
  <conditionalFormatting sqref="Y190">
    <cfRule type="expression" dxfId="935" priority="423">
      <formula>IF(RIGHT(TEXT(Y190,"0.#"),1)=".",FALSE,TRUE)</formula>
    </cfRule>
    <cfRule type="expression" dxfId="934" priority="424">
      <formula>IF(RIGHT(TEXT(Y190,"0.#"),1)=".",TRUE,FALSE)</formula>
    </cfRule>
  </conditionalFormatting>
  <conditionalFormatting sqref="AK236">
    <cfRule type="expression" dxfId="933" priority="345">
      <formula>IF(RIGHT(TEXT(AK236,"0.#"),1)=".",FALSE,TRUE)</formula>
    </cfRule>
    <cfRule type="expression" dxfId="932" priority="346">
      <formula>IF(RIGHT(TEXT(AK236,"0.#"),1)=".",TRUE,FALSE)</formula>
    </cfRule>
  </conditionalFormatting>
  <conditionalFormatting sqref="AE54:AI54">
    <cfRule type="expression" dxfId="931" priority="295">
      <formula>IF(RIGHT(TEXT(AE54,"0.#"),1)=".",FALSE,TRUE)</formula>
    </cfRule>
    <cfRule type="expression" dxfId="930" priority="296">
      <formula>IF(RIGHT(TEXT(AE54,"0.#"),1)=".",TRUE,FALSE)</formula>
    </cfRule>
  </conditionalFormatting>
  <conditionalFormatting sqref="P16:AQ17 P15:AX15 P13:AX13">
    <cfRule type="expression" dxfId="929" priority="253">
      <formula>IF(RIGHT(TEXT(P13,"0.#"),1)=".",FALSE,TRUE)</formula>
    </cfRule>
    <cfRule type="expression" dxfId="928" priority="254">
      <formula>IF(RIGHT(TEXT(P13,"0.#"),1)=".",TRUE,FALSE)</formula>
    </cfRule>
  </conditionalFormatting>
  <conditionalFormatting sqref="P19:AJ19">
    <cfRule type="expression" dxfId="927" priority="251">
      <formula>IF(RIGHT(TEXT(P19,"0.#"),1)=".",FALSE,TRUE)</formula>
    </cfRule>
    <cfRule type="expression" dxfId="926" priority="252">
      <formula>IF(RIGHT(TEXT(P19,"0.#"),1)=".",TRUE,FALSE)</formula>
    </cfRule>
  </conditionalFormatting>
  <conditionalFormatting sqref="AE55:AX55 AJ54:AS54">
    <cfRule type="expression" dxfId="925" priority="247">
      <formula>IF(RIGHT(TEXT(AE54,"0.#"),1)=".",FALSE,TRUE)</formula>
    </cfRule>
    <cfRule type="expression" dxfId="924" priority="248">
      <formula>IF(RIGHT(TEXT(AE54,"0.#"),1)=".",TRUE,FALSE)</formula>
    </cfRule>
  </conditionalFormatting>
  <conditionalFormatting sqref="AE68:AS68">
    <cfRule type="expression" dxfId="923" priority="243">
      <formula>IF(RIGHT(TEXT(AE68,"0.#"),1)=".",FALSE,TRUE)</formula>
    </cfRule>
    <cfRule type="expression" dxfId="922" priority="244">
      <formula>IF(RIGHT(TEXT(AE68,"0.#"),1)=".",TRUE,FALSE)</formula>
    </cfRule>
  </conditionalFormatting>
  <conditionalFormatting sqref="AE95:AI95 AE92:AI92 AE89:AI89 AE86:AI86">
    <cfRule type="expression" dxfId="921" priority="241">
      <formula>IF(RIGHT(TEXT(AE86,"0.#"),1)=".",FALSE,TRUE)</formula>
    </cfRule>
    <cfRule type="expression" dxfId="920" priority="242">
      <formula>IF(RIGHT(TEXT(AE86,"0.#"),1)=".",TRUE,FALSE)</formula>
    </cfRule>
  </conditionalFormatting>
  <conditionalFormatting sqref="AJ95:AX95 AJ92:AX92 AJ89:AX89 AJ86:AX86">
    <cfRule type="expression" dxfId="919" priority="239">
      <formula>IF(RIGHT(TEXT(AJ86,"0.#"),1)=".",FALSE,TRUE)</formula>
    </cfRule>
    <cfRule type="expression" dxfId="918" priority="240">
      <formula>IF(RIGHT(TEXT(AJ86,"0.#"),1)=".",TRUE,FALSE)</formula>
    </cfRule>
  </conditionalFormatting>
  <conditionalFormatting sqref="L100:L103 L98">
    <cfRule type="expression" dxfId="917" priority="237">
      <formula>IF(RIGHT(TEXT(L98,"0.#"),1)=".",FALSE,TRUE)</formula>
    </cfRule>
    <cfRule type="expression" dxfId="916" priority="238">
      <formula>IF(RIGHT(TEXT(L98,"0.#"),1)=".",TRUE,FALSE)</formula>
    </cfRule>
  </conditionalFormatting>
  <conditionalFormatting sqref="R98">
    <cfRule type="expression" dxfId="915" priority="233">
      <formula>IF(RIGHT(TEXT(R98,"0.#"),1)=".",FALSE,TRUE)</formula>
    </cfRule>
    <cfRule type="expression" dxfId="914" priority="234">
      <formula>IF(RIGHT(TEXT(R98,"0.#"),1)=".",TRUE,FALSE)</formula>
    </cfRule>
  </conditionalFormatting>
  <conditionalFormatting sqref="R99:R103">
    <cfRule type="expression" dxfId="913" priority="231">
      <formula>IF(RIGHT(TEXT(R99,"0.#"),1)=".",FALSE,TRUE)</formula>
    </cfRule>
    <cfRule type="expression" dxfId="912" priority="232">
      <formula>IF(RIGHT(TEXT(R99,"0.#"),1)=".",TRUE,FALSE)</formula>
    </cfRule>
  </conditionalFormatting>
  <conditionalFormatting sqref="Y182:Y189 Y180">
    <cfRule type="expression" dxfId="911" priority="229">
      <formula>IF(RIGHT(TEXT(Y180,"0.#"),1)=".",FALSE,TRUE)</formula>
    </cfRule>
    <cfRule type="expression" dxfId="910" priority="230">
      <formula>IF(RIGHT(TEXT(Y180,"0.#"),1)=".",TRUE,FALSE)</formula>
    </cfRule>
  </conditionalFormatting>
  <conditionalFormatting sqref="AU181">
    <cfRule type="expression" dxfId="909" priority="227">
      <formula>IF(RIGHT(TEXT(AU181,"0.#"),1)=".",FALSE,TRUE)</formula>
    </cfRule>
    <cfRule type="expression" dxfId="908" priority="228">
      <formula>IF(RIGHT(TEXT(AU181,"0.#"),1)=".",TRUE,FALSE)</formula>
    </cfRule>
  </conditionalFormatting>
  <conditionalFormatting sqref="AU190">
    <cfRule type="expression" dxfId="907" priority="225">
      <formula>IF(RIGHT(TEXT(AU190,"0.#"),1)=".",FALSE,TRUE)</formula>
    </cfRule>
    <cfRule type="expression" dxfId="906" priority="226">
      <formula>IF(RIGHT(TEXT(AU190,"0.#"),1)=".",TRUE,FALSE)</formula>
    </cfRule>
  </conditionalFormatting>
  <conditionalFormatting sqref="AU182:AU189 AU180">
    <cfRule type="expression" dxfId="905" priority="223">
      <formula>IF(RIGHT(TEXT(AU180,"0.#"),1)=".",FALSE,TRUE)</formula>
    </cfRule>
    <cfRule type="expression" dxfId="904" priority="224">
      <formula>IF(RIGHT(TEXT(AU180,"0.#"),1)=".",TRUE,FALSE)</formula>
    </cfRule>
  </conditionalFormatting>
  <conditionalFormatting sqref="Y220 Y207 Y194">
    <cfRule type="expression" dxfId="903" priority="209">
      <formula>IF(RIGHT(TEXT(Y194,"0.#"),1)=".",FALSE,TRUE)</formula>
    </cfRule>
    <cfRule type="expression" dxfId="902" priority="210">
      <formula>IF(RIGHT(TEXT(Y194,"0.#"),1)=".",TRUE,FALSE)</formula>
    </cfRule>
  </conditionalFormatting>
  <conditionalFormatting sqref="Y229 Y216 Y203">
    <cfRule type="expression" dxfId="901" priority="207">
      <formula>IF(RIGHT(TEXT(Y203,"0.#"),1)=".",FALSE,TRUE)</formula>
    </cfRule>
    <cfRule type="expression" dxfId="900" priority="208">
      <formula>IF(RIGHT(TEXT(Y203,"0.#"),1)=".",TRUE,FALSE)</formula>
    </cfRule>
  </conditionalFormatting>
  <conditionalFormatting sqref="Y221:Y228 Y219 Y208:Y215 Y206 Y195:Y202 Y193">
    <cfRule type="expression" dxfId="899" priority="205">
      <formula>IF(RIGHT(TEXT(Y193,"0.#"),1)=".",FALSE,TRUE)</formula>
    </cfRule>
    <cfRule type="expression" dxfId="898" priority="206">
      <formula>IF(RIGHT(TEXT(Y193,"0.#"),1)=".",TRUE,FALSE)</formula>
    </cfRule>
  </conditionalFormatting>
  <conditionalFormatting sqref="AU220 AU207 AU194">
    <cfRule type="expression" dxfId="897" priority="203">
      <formula>IF(RIGHT(TEXT(AU194,"0.#"),1)=".",FALSE,TRUE)</formula>
    </cfRule>
    <cfRule type="expression" dxfId="896" priority="204">
      <formula>IF(RIGHT(TEXT(AU194,"0.#"),1)=".",TRUE,FALSE)</formula>
    </cfRule>
  </conditionalFormatting>
  <conditionalFormatting sqref="AU229 AU216 AU203">
    <cfRule type="expression" dxfId="895" priority="201">
      <formula>IF(RIGHT(TEXT(AU203,"0.#"),1)=".",FALSE,TRUE)</formula>
    </cfRule>
    <cfRule type="expression" dxfId="894" priority="202">
      <formula>IF(RIGHT(TEXT(AU203,"0.#"),1)=".",TRUE,FALSE)</formula>
    </cfRule>
  </conditionalFormatting>
  <conditionalFormatting sqref="AU221:AU228 AU219 AU208:AU215 AU206 AU195:AU202 AU193">
    <cfRule type="expression" dxfId="893" priority="199">
      <formula>IF(RIGHT(TEXT(AU193,"0.#"),1)=".",FALSE,TRUE)</formula>
    </cfRule>
    <cfRule type="expression" dxfId="892" priority="200">
      <formula>IF(RIGHT(TEXT(AU193,"0.#"),1)=".",TRUE,FALSE)</formula>
    </cfRule>
  </conditionalFormatting>
  <conditionalFormatting sqref="AE56:AI56">
    <cfRule type="expression" dxfId="891" priority="173">
      <formula>IF(AND(AE56&gt;=0, RIGHT(TEXT(AE56,"0.#"),1)&lt;&gt;"."),TRUE,FALSE)</formula>
    </cfRule>
    <cfRule type="expression" dxfId="890" priority="174">
      <formula>IF(AND(AE56&gt;=0, RIGHT(TEXT(AE56,"0.#"),1)="."),TRUE,FALSE)</formula>
    </cfRule>
    <cfRule type="expression" dxfId="889" priority="175">
      <formula>IF(AND(AE56&lt;0, RIGHT(TEXT(AE56,"0.#"),1)&lt;&gt;"."),TRUE,FALSE)</formula>
    </cfRule>
    <cfRule type="expression" dxfId="888" priority="176">
      <formula>IF(AND(AE56&lt;0, RIGHT(TEXT(AE56,"0.#"),1)="."),TRUE,FALSE)</formula>
    </cfRule>
  </conditionalFormatting>
  <conditionalFormatting sqref="AJ56:AS56">
    <cfRule type="expression" dxfId="887" priority="169">
      <formula>IF(AND(AJ56&gt;=0, RIGHT(TEXT(AJ56,"0.#"),1)&lt;&gt;"."),TRUE,FALSE)</formula>
    </cfRule>
    <cfRule type="expression" dxfId="886" priority="170">
      <formula>IF(AND(AJ56&gt;=0, RIGHT(TEXT(AJ56,"0.#"),1)="."),TRUE,FALSE)</formula>
    </cfRule>
    <cfRule type="expression" dxfId="885" priority="171">
      <formula>IF(AND(AJ56&lt;0, RIGHT(TEXT(AJ56,"0.#"),1)&lt;&gt;"."),TRUE,FALSE)</formula>
    </cfRule>
    <cfRule type="expression" dxfId="884" priority="172">
      <formula>IF(AND(AJ56&lt;0, RIGHT(TEXT(AJ56,"0.#"),1)="."),TRUE,FALSE)</formula>
    </cfRule>
  </conditionalFormatting>
  <conditionalFormatting sqref="AK237:AK265">
    <cfRule type="expression" dxfId="883" priority="157">
      <formula>IF(RIGHT(TEXT(AK237,"0.#"),1)=".",FALSE,TRUE)</formula>
    </cfRule>
    <cfRule type="expression" dxfId="882" priority="158">
      <formula>IF(RIGHT(TEXT(AK237,"0.#"),1)=".",TRUE,FALSE)</formula>
    </cfRule>
  </conditionalFormatting>
  <conditionalFormatting sqref="AU237:AX265">
    <cfRule type="expression" dxfId="881" priority="153">
      <formula>IF(AND(AU237&gt;=0, RIGHT(TEXT(AU237,"0.#"),1)&lt;&gt;"."),TRUE,FALSE)</formula>
    </cfRule>
    <cfRule type="expression" dxfId="880" priority="154">
      <formula>IF(AND(AU237&gt;=0, RIGHT(TEXT(AU237,"0.#"),1)="."),TRUE,FALSE)</formula>
    </cfRule>
    <cfRule type="expression" dxfId="879" priority="155">
      <formula>IF(AND(AU237&lt;0, RIGHT(TEXT(AU237,"0.#"),1)&lt;&gt;"."),TRUE,FALSE)</formula>
    </cfRule>
    <cfRule type="expression" dxfId="878" priority="156">
      <formula>IF(AND(AU237&lt;0, RIGHT(TEXT(AU237,"0.#"),1)="."),TRUE,FALSE)</formula>
    </cfRule>
  </conditionalFormatting>
  <conditionalFormatting sqref="AK269">
    <cfRule type="expression" dxfId="877" priority="151">
      <formula>IF(RIGHT(TEXT(AK269,"0.#"),1)=".",FALSE,TRUE)</formula>
    </cfRule>
    <cfRule type="expression" dxfId="876" priority="152">
      <formula>IF(RIGHT(TEXT(AK269,"0.#"),1)=".",TRUE,FALSE)</formula>
    </cfRule>
  </conditionalFormatting>
  <conditionalFormatting sqref="AU269:AX269">
    <cfRule type="expression" dxfId="875" priority="147">
      <formula>IF(AND(AU269&gt;=0, RIGHT(TEXT(AU269,"0.#"),1)&lt;&gt;"."),TRUE,FALSE)</formula>
    </cfRule>
    <cfRule type="expression" dxfId="874" priority="148">
      <formula>IF(AND(AU269&gt;=0, RIGHT(TEXT(AU269,"0.#"),1)="."),TRUE,FALSE)</formula>
    </cfRule>
    <cfRule type="expression" dxfId="873" priority="149">
      <formula>IF(AND(AU269&lt;0, RIGHT(TEXT(AU269,"0.#"),1)&lt;&gt;"."),TRUE,FALSE)</formula>
    </cfRule>
    <cfRule type="expression" dxfId="872" priority="150">
      <formula>IF(AND(AU269&lt;0, RIGHT(TEXT(AU269,"0.#"),1)="."),TRUE,FALSE)</formula>
    </cfRule>
  </conditionalFormatting>
  <conditionalFormatting sqref="AK270:AK298">
    <cfRule type="expression" dxfId="871" priority="145">
      <formula>IF(RIGHT(TEXT(AK270,"0.#"),1)=".",FALSE,TRUE)</formula>
    </cfRule>
    <cfRule type="expression" dxfId="870" priority="146">
      <formula>IF(RIGHT(TEXT(AK270,"0.#"),1)=".",TRUE,FALSE)</formula>
    </cfRule>
  </conditionalFormatting>
  <conditionalFormatting sqref="AU270:AX298">
    <cfRule type="expression" dxfId="869" priority="141">
      <formula>IF(AND(AU270&gt;=0, RIGHT(TEXT(AU270,"0.#"),1)&lt;&gt;"."),TRUE,FALSE)</formula>
    </cfRule>
    <cfRule type="expression" dxfId="868" priority="142">
      <formula>IF(AND(AU270&gt;=0, RIGHT(TEXT(AU270,"0.#"),1)="."),TRUE,FALSE)</formula>
    </cfRule>
    <cfRule type="expression" dxfId="867" priority="143">
      <formula>IF(AND(AU270&lt;0, RIGHT(TEXT(AU270,"0.#"),1)&lt;&gt;"."),TRUE,FALSE)</formula>
    </cfRule>
    <cfRule type="expression" dxfId="866" priority="144">
      <formula>IF(AND(AU270&lt;0, RIGHT(TEXT(AU270,"0.#"),1)="."),TRUE,FALSE)</formula>
    </cfRule>
  </conditionalFormatting>
  <conditionalFormatting sqref="AK302">
    <cfRule type="expression" dxfId="865" priority="139">
      <formula>IF(RIGHT(TEXT(AK302,"0.#"),1)=".",FALSE,TRUE)</formula>
    </cfRule>
    <cfRule type="expression" dxfId="864" priority="140">
      <formula>IF(RIGHT(TEXT(AK302,"0.#"),1)=".",TRUE,FALSE)</formula>
    </cfRule>
  </conditionalFormatting>
  <conditionalFormatting sqref="AU302:AX302">
    <cfRule type="expression" dxfId="863" priority="135">
      <formula>IF(AND(AU302&gt;=0, RIGHT(TEXT(AU302,"0.#"),1)&lt;&gt;"."),TRUE,FALSE)</formula>
    </cfRule>
    <cfRule type="expression" dxfId="862" priority="136">
      <formula>IF(AND(AU302&gt;=0, RIGHT(TEXT(AU302,"0.#"),1)="."),TRUE,FALSE)</formula>
    </cfRule>
    <cfRule type="expression" dxfId="861" priority="137">
      <formula>IF(AND(AU302&lt;0, RIGHT(TEXT(AU302,"0.#"),1)&lt;&gt;"."),TRUE,FALSE)</formula>
    </cfRule>
    <cfRule type="expression" dxfId="860" priority="138">
      <formula>IF(AND(AU302&lt;0, RIGHT(TEXT(AU302,"0.#"),1)="."),TRUE,FALSE)</formula>
    </cfRule>
  </conditionalFormatting>
  <conditionalFormatting sqref="AK303:AK331">
    <cfRule type="expression" dxfId="859" priority="133">
      <formula>IF(RIGHT(TEXT(AK303,"0.#"),1)=".",FALSE,TRUE)</formula>
    </cfRule>
    <cfRule type="expression" dxfId="858" priority="134">
      <formula>IF(RIGHT(TEXT(AK303,"0.#"),1)=".",TRUE,FALSE)</formula>
    </cfRule>
  </conditionalFormatting>
  <conditionalFormatting sqref="AU303:AX331">
    <cfRule type="expression" dxfId="857" priority="129">
      <formula>IF(AND(AU303&gt;=0, RIGHT(TEXT(AU303,"0.#"),1)&lt;&gt;"."),TRUE,FALSE)</formula>
    </cfRule>
    <cfRule type="expression" dxfId="856" priority="130">
      <formula>IF(AND(AU303&gt;=0, RIGHT(TEXT(AU303,"0.#"),1)="."),TRUE,FALSE)</formula>
    </cfRule>
    <cfRule type="expression" dxfId="855" priority="131">
      <formula>IF(AND(AU303&lt;0, RIGHT(TEXT(AU303,"0.#"),1)&lt;&gt;"."),TRUE,FALSE)</formula>
    </cfRule>
    <cfRule type="expression" dxfId="854" priority="132">
      <formula>IF(AND(AU303&lt;0, RIGHT(TEXT(AU303,"0.#"),1)="."),TRUE,FALSE)</formula>
    </cfRule>
  </conditionalFormatting>
  <conditionalFormatting sqref="AK335">
    <cfRule type="expression" dxfId="853" priority="127">
      <formula>IF(RIGHT(TEXT(AK335,"0.#"),1)=".",FALSE,TRUE)</formula>
    </cfRule>
    <cfRule type="expression" dxfId="852" priority="128">
      <formula>IF(RIGHT(TEXT(AK335,"0.#"),1)=".",TRUE,FALSE)</formula>
    </cfRule>
  </conditionalFormatting>
  <conditionalFormatting sqref="AU335:AX335">
    <cfRule type="expression" dxfId="851" priority="123">
      <formula>IF(AND(AU335&gt;=0, RIGHT(TEXT(AU335,"0.#"),1)&lt;&gt;"."),TRUE,FALSE)</formula>
    </cfRule>
    <cfRule type="expression" dxfId="850" priority="124">
      <formula>IF(AND(AU335&gt;=0, RIGHT(TEXT(AU335,"0.#"),1)="."),TRUE,FALSE)</formula>
    </cfRule>
    <cfRule type="expression" dxfId="849" priority="125">
      <formula>IF(AND(AU335&lt;0, RIGHT(TEXT(AU335,"0.#"),1)&lt;&gt;"."),TRUE,FALSE)</formula>
    </cfRule>
    <cfRule type="expression" dxfId="848" priority="126">
      <formula>IF(AND(AU335&lt;0, RIGHT(TEXT(AU335,"0.#"),1)="."),TRUE,FALSE)</formula>
    </cfRule>
  </conditionalFormatting>
  <conditionalFormatting sqref="AK336:AK364">
    <cfRule type="expression" dxfId="847" priority="121">
      <formula>IF(RIGHT(TEXT(AK336,"0.#"),1)=".",FALSE,TRUE)</formula>
    </cfRule>
    <cfRule type="expression" dxfId="846" priority="122">
      <formula>IF(RIGHT(TEXT(AK336,"0.#"),1)=".",TRUE,FALSE)</formula>
    </cfRule>
  </conditionalFormatting>
  <conditionalFormatting sqref="AU336:AX364">
    <cfRule type="expression" dxfId="845" priority="117">
      <formula>IF(AND(AU336&gt;=0, RIGHT(TEXT(AU336,"0.#"),1)&lt;&gt;"."),TRUE,FALSE)</formula>
    </cfRule>
    <cfRule type="expression" dxfId="844" priority="118">
      <formula>IF(AND(AU336&gt;=0, RIGHT(TEXT(AU336,"0.#"),1)="."),TRUE,FALSE)</formula>
    </cfRule>
    <cfRule type="expression" dxfId="843" priority="119">
      <formula>IF(AND(AU336&lt;0, RIGHT(TEXT(AU336,"0.#"),1)&lt;&gt;"."),TRUE,FALSE)</formula>
    </cfRule>
    <cfRule type="expression" dxfId="842" priority="120">
      <formula>IF(AND(AU336&lt;0, RIGHT(TEXT(AU336,"0.#"),1)="."),TRUE,FALSE)</formula>
    </cfRule>
  </conditionalFormatting>
  <conditionalFormatting sqref="AK368">
    <cfRule type="expression" dxfId="841" priority="115">
      <formula>IF(RIGHT(TEXT(AK368,"0.#"),1)=".",FALSE,TRUE)</formula>
    </cfRule>
    <cfRule type="expression" dxfId="840" priority="116">
      <formula>IF(RIGHT(TEXT(AK368,"0.#"),1)=".",TRUE,FALSE)</formula>
    </cfRule>
  </conditionalFormatting>
  <conditionalFormatting sqref="AU368:AX368">
    <cfRule type="expression" dxfId="839" priority="111">
      <formula>IF(AND(AU368&gt;=0, RIGHT(TEXT(AU368,"0.#"),1)&lt;&gt;"."),TRUE,FALSE)</formula>
    </cfRule>
    <cfRule type="expression" dxfId="838" priority="112">
      <formula>IF(AND(AU368&gt;=0, RIGHT(TEXT(AU368,"0.#"),1)="."),TRUE,FALSE)</formula>
    </cfRule>
    <cfRule type="expression" dxfId="837" priority="113">
      <formula>IF(AND(AU368&lt;0, RIGHT(TEXT(AU368,"0.#"),1)&lt;&gt;"."),TRUE,FALSE)</formula>
    </cfRule>
    <cfRule type="expression" dxfId="836" priority="114">
      <formula>IF(AND(AU368&lt;0, RIGHT(TEXT(AU368,"0.#"),1)="."),TRUE,FALSE)</formula>
    </cfRule>
  </conditionalFormatting>
  <conditionalFormatting sqref="AK369:AK397">
    <cfRule type="expression" dxfId="835" priority="109">
      <formula>IF(RIGHT(TEXT(AK369,"0.#"),1)=".",FALSE,TRUE)</formula>
    </cfRule>
    <cfRule type="expression" dxfId="834" priority="110">
      <formula>IF(RIGHT(TEXT(AK369,"0.#"),1)=".",TRUE,FALSE)</formula>
    </cfRule>
  </conditionalFormatting>
  <conditionalFormatting sqref="AU369:AX397">
    <cfRule type="expression" dxfId="833" priority="105">
      <formula>IF(AND(AU369&gt;=0, RIGHT(TEXT(AU369,"0.#"),1)&lt;&gt;"."),TRUE,FALSE)</formula>
    </cfRule>
    <cfRule type="expression" dxfId="832" priority="106">
      <formula>IF(AND(AU369&gt;=0, RIGHT(TEXT(AU369,"0.#"),1)="."),TRUE,FALSE)</formula>
    </cfRule>
    <cfRule type="expression" dxfId="831" priority="107">
      <formula>IF(AND(AU369&lt;0, RIGHT(TEXT(AU369,"0.#"),1)&lt;&gt;"."),TRUE,FALSE)</formula>
    </cfRule>
    <cfRule type="expression" dxfId="830" priority="108">
      <formula>IF(AND(AU369&lt;0, RIGHT(TEXT(AU369,"0.#"),1)="."),TRUE,FALSE)</formula>
    </cfRule>
  </conditionalFormatting>
  <conditionalFormatting sqref="AK401">
    <cfRule type="expression" dxfId="829" priority="103">
      <formula>IF(RIGHT(TEXT(AK401,"0.#"),1)=".",FALSE,TRUE)</formula>
    </cfRule>
    <cfRule type="expression" dxfId="828" priority="104">
      <formula>IF(RIGHT(TEXT(AK401,"0.#"),1)=".",TRUE,FALSE)</formula>
    </cfRule>
  </conditionalFormatting>
  <conditionalFormatting sqref="AU401:AX401">
    <cfRule type="expression" dxfId="827" priority="99">
      <formula>IF(AND(AU401&gt;=0, RIGHT(TEXT(AU401,"0.#"),1)&lt;&gt;"."),TRUE,FALSE)</formula>
    </cfRule>
    <cfRule type="expression" dxfId="826" priority="100">
      <formula>IF(AND(AU401&gt;=0, RIGHT(TEXT(AU401,"0.#"),1)="."),TRUE,FALSE)</formula>
    </cfRule>
    <cfRule type="expression" dxfId="825" priority="101">
      <formula>IF(AND(AU401&lt;0, RIGHT(TEXT(AU401,"0.#"),1)&lt;&gt;"."),TRUE,FALSE)</formula>
    </cfRule>
    <cfRule type="expression" dxfId="824" priority="102">
      <formula>IF(AND(AU401&lt;0, RIGHT(TEXT(AU401,"0.#"),1)="."),TRUE,FALSE)</formula>
    </cfRule>
  </conditionalFormatting>
  <conditionalFormatting sqref="AK402:AK430">
    <cfRule type="expression" dxfId="823" priority="97">
      <formula>IF(RIGHT(TEXT(AK402,"0.#"),1)=".",FALSE,TRUE)</formula>
    </cfRule>
    <cfRule type="expression" dxfId="822" priority="98">
      <formula>IF(RIGHT(TEXT(AK402,"0.#"),1)=".",TRUE,FALSE)</formula>
    </cfRule>
  </conditionalFormatting>
  <conditionalFormatting sqref="AU402:AX430">
    <cfRule type="expression" dxfId="821" priority="93">
      <formula>IF(AND(AU402&gt;=0, RIGHT(TEXT(AU402,"0.#"),1)&lt;&gt;"."),TRUE,FALSE)</formula>
    </cfRule>
    <cfRule type="expression" dxfId="820" priority="94">
      <formula>IF(AND(AU402&gt;=0, RIGHT(TEXT(AU402,"0.#"),1)="."),TRUE,FALSE)</formula>
    </cfRule>
    <cfRule type="expression" dxfId="819" priority="95">
      <formula>IF(AND(AU402&lt;0, RIGHT(TEXT(AU402,"0.#"),1)&lt;&gt;"."),TRUE,FALSE)</formula>
    </cfRule>
    <cfRule type="expression" dxfId="818" priority="96">
      <formula>IF(AND(AU402&lt;0, RIGHT(TEXT(AU402,"0.#"),1)="."),TRUE,FALSE)</formula>
    </cfRule>
  </conditionalFormatting>
  <conditionalFormatting sqref="AK434">
    <cfRule type="expression" dxfId="817" priority="91">
      <formula>IF(RIGHT(TEXT(AK434,"0.#"),1)=".",FALSE,TRUE)</formula>
    </cfRule>
    <cfRule type="expression" dxfId="816" priority="92">
      <formula>IF(RIGHT(TEXT(AK434,"0.#"),1)=".",TRUE,FALSE)</formula>
    </cfRule>
  </conditionalFormatting>
  <conditionalFormatting sqref="AU434:AX434">
    <cfRule type="expression" dxfId="815" priority="87">
      <formula>IF(AND(AU434&gt;=0, RIGHT(TEXT(AU434,"0.#"),1)&lt;&gt;"."),TRUE,FALSE)</formula>
    </cfRule>
    <cfRule type="expression" dxfId="814" priority="88">
      <formula>IF(AND(AU434&gt;=0, RIGHT(TEXT(AU434,"0.#"),1)="."),TRUE,FALSE)</formula>
    </cfRule>
    <cfRule type="expression" dxfId="813" priority="89">
      <formula>IF(AND(AU434&lt;0, RIGHT(TEXT(AU434,"0.#"),1)&lt;&gt;"."),TRUE,FALSE)</formula>
    </cfRule>
    <cfRule type="expression" dxfId="812" priority="90">
      <formula>IF(AND(AU434&lt;0, RIGHT(TEXT(AU434,"0.#"),1)="."),TRUE,FALSE)</formula>
    </cfRule>
  </conditionalFormatting>
  <conditionalFormatting sqref="AK435:AK463">
    <cfRule type="expression" dxfId="811" priority="85">
      <formula>IF(RIGHT(TEXT(AK435,"0.#"),1)=".",FALSE,TRUE)</formula>
    </cfRule>
    <cfRule type="expression" dxfId="810" priority="86">
      <formula>IF(RIGHT(TEXT(AK435,"0.#"),1)=".",TRUE,FALSE)</formula>
    </cfRule>
  </conditionalFormatting>
  <conditionalFormatting sqref="AU435:AX463">
    <cfRule type="expression" dxfId="809" priority="81">
      <formula>IF(AND(AU435&gt;=0, RIGHT(TEXT(AU435,"0.#"),1)&lt;&gt;"."),TRUE,FALSE)</formula>
    </cfRule>
    <cfRule type="expression" dxfId="808" priority="82">
      <formula>IF(AND(AU435&gt;=0, RIGHT(TEXT(AU435,"0.#"),1)="."),TRUE,FALSE)</formula>
    </cfRule>
    <cfRule type="expression" dxfId="807" priority="83">
      <formula>IF(AND(AU435&lt;0, RIGHT(TEXT(AU435,"0.#"),1)&lt;&gt;"."),TRUE,FALSE)</formula>
    </cfRule>
    <cfRule type="expression" dxfId="806" priority="84">
      <formula>IF(AND(AU435&lt;0, RIGHT(TEXT(AU435,"0.#"),1)="."),TRUE,FALSE)</formula>
    </cfRule>
  </conditionalFormatting>
  <conditionalFormatting sqref="AK467">
    <cfRule type="expression" dxfId="805" priority="79">
      <formula>IF(RIGHT(TEXT(AK467,"0.#"),1)=".",FALSE,TRUE)</formula>
    </cfRule>
    <cfRule type="expression" dxfId="804" priority="80">
      <formula>IF(RIGHT(TEXT(AK467,"0.#"),1)=".",TRUE,FALSE)</formula>
    </cfRule>
  </conditionalFormatting>
  <conditionalFormatting sqref="AU467:AX467">
    <cfRule type="expression" dxfId="803" priority="75">
      <formula>IF(AND(AU467&gt;=0, RIGHT(TEXT(AU467,"0.#"),1)&lt;&gt;"."),TRUE,FALSE)</formula>
    </cfRule>
    <cfRule type="expression" dxfId="802" priority="76">
      <formula>IF(AND(AU467&gt;=0, RIGHT(TEXT(AU467,"0.#"),1)="."),TRUE,FALSE)</formula>
    </cfRule>
    <cfRule type="expression" dxfId="801" priority="77">
      <formula>IF(AND(AU467&lt;0, RIGHT(TEXT(AU467,"0.#"),1)&lt;&gt;"."),TRUE,FALSE)</formula>
    </cfRule>
    <cfRule type="expression" dxfId="800" priority="78">
      <formula>IF(AND(AU467&lt;0, RIGHT(TEXT(AU467,"0.#"),1)="."),TRUE,FALSE)</formula>
    </cfRule>
  </conditionalFormatting>
  <conditionalFormatting sqref="AK468:AK496">
    <cfRule type="expression" dxfId="799" priority="73">
      <formula>IF(RIGHT(TEXT(AK468,"0.#"),1)=".",FALSE,TRUE)</formula>
    </cfRule>
    <cfRule type="expression" dxfId="798" priority="74">
      <formula>IF(RIGHT(TEXT(AK468,"0.#"),1)=".",TRUE,FALSE)</formula>
    </cfRule>
  </conditionalFormatting>
  <conditionalFormatting sqref="AU468:AX496">
    <cfRule type="expression" dxfId="797" priority="69">
      <formula>IF(AND(AU468&gt;=0, RIGHT(TEXT(AU468,"0.#"),1)&lt;&gt;"."),TRUE,FALSE)</formula>
    </cfRule>
    <cfRule type="expression" dxfId="796" priority="70">
      <formula>IF(AND(AU468&gt;=0, RIGHT(TEXT(AU468,"0.#"),1)="."),TRUE,FALSE)</formula>
    </cfRule>
    <cfRule type="expression" dxfId="795" priority="71">
      <formula>IF(AND(AU468&lt;0, RIGHT(TEXT(AU468,"0.#"),1)&lt;&gt;"."),TRUE,FALSE)</formula>
    </cfRule>
    <cfRule type="expression" dxfId="794" priority="72">
      <formula>IF(AND(AU468&lt;0, RIGHT(TEXT(AU468,"0.#"),1)="."),TRUE,FALSE)</formula>
    </cfRule>
  </conditionalFormatting>
  <conditionalFormatting sqref="AE24:AX24 AJ23:AS23">
    <cfRule type="expression" dxfId="793" priority="67">
      <formula>IF(RIGHT(TEXT(AE23,"0.#"),1)=".",FALSE,TRUE)</formula>
    </cfRule>
    <cfRule type="expression" dxfId="792" priority="68">
      <formula>IF(RIGHT(TEXT(AE23,"0.#"),1)=".",TRUE,FALSE)</formula>
    </cfRule>
  </conditionalFormatting>
  <conditionalFormatting sqref="AE25:AI25">
    <cfRule type="expression" dxfId="791" priority="59">
      <formula>IF(AND(AE25&gt;=0, RIGHT(TEXT(AE25,"0.#"),1)&lt;&gt;"."),TRUE,FALSE)</formula>
    </cfRule>
    <cfRule type="expression" dxfId="790" priority="60">
      <formula>IF(AND(AE25&gt;=0, RIGHT(TEXT(AE25,"0.#"),1)="."),TRUE,FALSE)</formula>
    </cfRule>
    <cfRule type="expression" dxfId="789" priority="61">
      <formula>IF(AND(AE25&lt;0, RIGHT(TEXT(AE25,"0.#"),1)&lt;&gt;"."),TRUE,FALSE)</formula>
    </cfRule>
    <cfRule type="expression" dxfId="788" priority="62">
      <formula>IF(AND(AE25&lt;0, RIGHT(TEXT(AE25,"0.#"),1)="."),TRUE,FALSE)</formula>
    </cfRule>
  </conditionalFormatting>
  <conditionalFormatting sqref="AJ25:AS25">
    <cfRule type="expression" dxfId="787" priority="55">
      <formula>IF(AND(AJ25&gt;=0, RIGHT(TEXT(AJ25,"0.#"),1)&lt;&gt;"."),TRUE,FALSE)</formula>
    </cfRule>
    <cfRule type="expression" dxfId="786" priority="56">
      <formula>IF(AND(AJ25&gt;=0, RIGHT(TEXT(AJ25,"0.#"),1)="."),TRUE,FALSE)</formula>
    </cfRule>
    <cfRule type="expression" dxfId="785" priority="57">
      <formula>IF(AND(AJ25&lt;0, RIGHT(TEXT(AJ25,"0.#"),1)&lt;&gt;"."),TRUE,FALSE)</formula>
    </cfRule>
    <cfRule type="expression" dxfId="784" priority="58">
      <formula>IF(AND(AJ25&lt;0, RIGHT(TEXT(AJ25,"0.#"),1)="."),TRUE,FALSE)</formula>
    </cfRule>
  </conditionalFormatting>
  <conditionalFormatting sqref="AU236:AX236">
    <cfRule type="expression" dxfId="783" priority="43">
      <formula>IF(AND(AU236&gt;=0, RIGHT(TEXT(AU236,"0.#"),1)&lt;&gt;"."),TRUE,FALSE)</formula>
    </cfRule>
    <cfRule type="expression" dxfId="782" priority="44">
      <formula>IF(AND(AU236&gt;=0, RIGHT(TEXT(AU236,"0.#"),1)="."),TRUE,FALSE)</formula>
    </cfRule>
    <cfRule type="expression" dxfId="781" priority="45">
      <formula>IF(AND(AU236&lt;0, RIGHT(TEXT(AU236,"0.#"),1)&lt;&gt;"."),TRUE,FALSE)</formula>
    </cfRule>
    <cfRule type="expression" dxfId="780" priority="46">
      <formula>IF(AND(AU236&lt;0, RIGHT(TEXT(AU236,"0.#"),1)="."),TRUE,FALSE)</formula>
    </cfRule>
  </conditionalFormatting>
  <conditionalFormatting sqref="AE43:AI43 AE38:AI38 AE33:AI33 AE28:AI28">
    <cfRule type="expression" dxfId="779" priority="41">
      <formula>IF(RIGHT(TEXT(AE28,"0.#"),1)=".",FALSE,TRUE)</formula>
    </cfRule>
    <cfRule type="expression" dxfId="778" priority="42">
      <formula>IF(RIGHT(TEXT(AE28,"0.#"),1)=".",TRUE,FALSE)</formula>
    </cfRule>
  </conditionalFormatting>
  <conditionalFormatting sqref="AE44:AX44 AJ43:AS43 AE39:AX39 AJ38:AS38 AE34:AX34 AJ33:AS33 AE29:AX29 AJ28:AS28">
    <cfRule type="expression" dxfId="777" priority="39">
      <formula>IF(RIGHT(TEXT(AE28,"0.#"),1)=".",FALSE,TRUE)</formula>
    </cfRule>
    <cfRule type="expression" dxfId="776" priority="40">
      <formula>IF(RIGHT(TEXT(AE28,"0.#"),1)=".",TRUE,FALSE)</formula>
    </cfRule>
  </conditionalFormatting>
  <conditionalFormatting sqref="AE45:AI45 AE40:AI40 AE35:AI35 AE30:AI30">
    <cfRule type="expression" dxfId="775" priority="35">
      <formula>IF(AND(AE30&gt;=0, RIGHT(TEXT(AE30,"0.#"),1)&lt;&gt;"."),TRUE,FALSE)</formula>
    </cfRule>
    <cfRule type="expression" dxfId="774" priority="36">
      <formula>IF(AND(AE30&gt;=0, RIGHT(TEXT(AE30,"0.#"),1)="."),TRUE,FALSE)</formula>
    </cfRule>
    <cfRule type="expression" dxfId="773" priority="37">
      <formula>IF(AND(AE30&lt;0, RIGHT(TEXT(AE30,"0.#"),1)&lt;&gt;"."),TRUE,FALSE)</formula>
    </cfRule>
    <cfRule type="expression" dxfId="772" priority="38">
      <formula>IF(AND(AE30&lt;0, RIGHT(TEXT(AE30,"0.#"),1)="."),TRUE,FALSE)</formula>
    </cfRule>
  </conditionalFormatting>
  <conditionalFormatting sqref="AJ45:AS45 AJ40:AS40 AJ35:AS35 AJ30:AS30">
    <cfRule type="expression" dxfId="771" priority="31">
      <formula>IF(AND(AJ30&gt;=0, RIGHT(TEXT(AJ30,"0.#"),1)&lt;&gt;"."),TRUE,FALSE)</formula>
    </cfRule>
    <cfRule type="expression" dxfId="770" priority="32">
      <formula>IF(AND(AJ30&gt;=0, RIGHT(TEXT(AJ30,"0.#"),1)="."),TRUE,FALSE)</formula>
    </cfRule>
    <cfRule type="expression" dxfId="769" priority="33">
      <formula>IF(AND(AJ30&lt;0, RIGHT(TEXT(AJ30,"0.#"),1)&lt;&gt;"."),TRUE,FALSE)</formula>
    </cfRule>
    <cfRule type="expression" dxfId="768" priority="34">
      <formula>IF(AND(AJ30&lt;0, RIGHT(TEXT(AJ30,"0.#"),1)="."),TRUE,FALSE)</formula>
    </cfRule>
  </conditionalFormatting>
  <conditionalFormatting sqref="AE64:AI64 AE59:AI59">
    <cfRule type="expression" dxfId="767" priority="29">
      <formula>IF(RIGHT(TEXT(AE59,"0.#"),1)=".",FALSE,TRUE)</formula>
    </cfRule>
    <cfRule type="expression" dxfId="766" priority="30">
      <formula>IF(RIGHT(TEXT(AE59,"0.#"),1)=".",TRUE,FALSE)</formula>
    </cfRule>
  </conditionalFormatting>
  <conditionalFormatting sqref="AE65:AX65 AJ64:AS64 AE60:AX60 AJ59:AS59">
    <cfRule type="expression" dxfId="765" priority="27">
      <formula>IF(RIGHT(TEXT(AE59,"0.#"),1)=".",FALSE,TRUE)</formula>
    </cfRule>
    <cfRule type="expression" dxfId="764" priority="28">
      <formula>IF(RIGHT(TEXT(AE59,"0.#"),1)=".",TRUE,FALSE)</formula>
    </cfRule>
  </conditionalFormatting>
  <conditionalFormatting sqref="AE66:AI66 AE61:AI61">
    <cfRule type="expression" dxfId="763" priority="23">
      <formula>IF(AND(AE61&gt;=0, RIGHT(TEXT(AE61,"0.#"),1)&lt;&gt;"."),TRUE,FALSE)</formula>
    </cfRule>
    <cfRule type="expression" dxfId="762" priority="24">
      <formula>IF(AND(AE61&gt;=0, RIGHT(TEXT(AE61,"0.#"),1)="."),TRUE,FALSE)</formula>
    </cfRule>
    <cfRule type="expression" dxfId="761" priority="25">
      <formula>IF(AND(AE61&lt;0, RIGHT(TEXT(AE61,"0.#"),1)&lt;&gt;"."),TRUE,FALSE)</formula>
    </cfRule>
    <cfRule type="expression" dxfId="760" priority="26">
      <formula>IF(AND(AE61&lt;0, RIGHT(TEXT(AE61,"0.#"),1)="."),TRUE,FALSE)</formula>
    </cfRule>
  </conditionalFormatting>
  <conditionalFormatting sqref="AJ66:AS66 AJ61:AS61">
    <cfRule type="expression" dxfId="759" priority="19">
      <formula>IF(AND(AJ61&gt;=0, RIGHT(TEXT(AJ61,"0.#"),1)&lt;&gt;"."),TRUE,FALSE)</formula>
    </cfRule>
    <cfRule type="expression" dxfId="758" priority="20">
      <formula>IF(AND(AJ61&gt;=0, RIGHT(TEXT(AJ61,"0.#"),1)="."),TRUE,FALSE)</formula>
    </cfRule>
    <cfRule type="expression" dxfId="757" priority="21">
      <formula>IF(AND(AJ61&lt;0, RIGHT(TEXT(AJ61,"0.#"),1)&lt;&gt;"."),TRUE,FALSE)</formula>
    </cfRule>
    <cfRule type="expression" dxfId="756" priority="22">
      <formula>IF(AND(AJ61&lt;0, RIGHT(TEXT(AJ61,"0.#"),1)="."),TRUE,FALSE)</formula>
    </cfRule>
  </conditionalFormatting>
  <conditionalFormatting sqref="AE81:AX81 AE78:AX78 AE75:AX75 AE72:AX72">
    <cfRule type="expression" dxfId="755" priority="17">
      <formula>IF(RIGHT(TEXT(AE72,"0.#"),1)=".",FALSE,TRUE)</formula>
    </cfRule>
    <cfRule type="expression" dxfId="754" priority="18">
      <formula>IF(RIGHT(TEXT(AE72,"0.#"),1)=".",TRUE,FALSE)</formula>
    </cfRule>
  </conditionalFormatting>
  <conditionalFormatting sqref="AE80:AS80 AE77:AS77 AE74:AS74 AE71:AS71">
    <cfRule type="expression" dxfId="753" priority="15">
      <formula>IF(RIGHT(TEXT(AE71,"0.#"),1)=".",FALSE,TRUE)</formula>
    </cfRule>
    <cfRule type="expression" dxfId="752" priority="16">
      <formula>IF(RIGHT(TEXT(AE71,"0.#"),1)=".",TRUE,FALSE)</formula>
    </cfRule>
  </conditionalFormatting>
  <conditionalFormatting sqref="AE84:AS84">
    <cfRule type="expression" dxfId="751" priority="13">
      <formula>IF(RIGHT(TEXT(AE84,"0.#"),1)=".",FALSE,TRUE)</formula>
    </cfRule>
    <cfRule type="expression" dxfId="750" priority="14">
      <formula>IF(RIGHT(TEXT(AE84,"0.#"),1)=".",TRUE,FALSE)</formula>
    </cfRule>
  </conditionalFormatting>
  <conditionalFormatting sqref="AE83:AS83">
    <cfRule type="expression" dxfId="749" priority="11">
      <formula>IF(RIGHT(TEXT(AE83,"0.#"),1)=".",FALSE,TRUE)</formula>
    </cfRule>
    <cfRule type="expression" dxfId="748" priority="12">
      <formula>IF(RIGHT(TEXT(AE83,"0.#"),1)=".",TRUE,FALSE)</formula>
    </cfRule>
  </conditionalFormatting>
  <conditionalFormatting sqref="AT83:AX83">
    <cfRule type="expression" dxfId="747" priority="3">
      <formula>IF(RIGHT(TEXT(AT83,"0.#"),1)=".",FALSE,TRUE)</formula>
    </cfRule>
    <cfRule type="expression" dxfId="746" priority="4">
      <formula>IF(RIGHT(TEXT(AT83,"0.#"),1)=".",TRUE,FALSE)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7" sqref="E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476</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467</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60"/>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3"/>
      <c r="H6" s="324"/>
      <c r="I6" s="324"/>
      <c r="J6" s="324"/>
      <c r="K6" s="324"/>
      <c r="L6" s="324"/>
      <c r="M6" s="324"/>
      <c r="N6" s="324"/>
      <c r="O6" s="325"/>
      <c r="P6" s="198"/>
      <c r="Q6" s="198"/>
      <c r="R6" s="198"/>
      <c r="S6" s="198"/>
      <c r="T6" s="198"/>
      <c r="U6" s="198"/>
      <c r="V6" s="198"/>
      <c r="W6" s="198"/>
      <c r="X6" s="199"/>
      <c r="Y6" s="120" t="s">
        <v>15</v>
      </c>
      <c r="Z6" s="121"/>
      <c r="AA6" s="171"/>
      <c r="AB6" s="682" t="s">
        <v>468</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60"/>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3"/>
      <c r="H11" s="324"/>
      <c r="I11" s="324"/>
      <c r="J11" s="324"/>
      <c r="K11" s="324"/>
      <c r="L11" s="324"/>
      <c r="M11" s="324"/>
      <c r="N11" s="324"/>
      <c r="O11" s="325"/>
      <c r="P11" s="198"/>
      <c r="Q11" s="198"/>
      <c r="R11" s="198"/>
      <c r="S11" s="198"/>
      <c r="T11" s="198"/>
      <c r="U11" s="198"/>
      <c r="V11" s="198"/>
      <c r="W11" s="198"/>
      <c r="X11" s="199"/>
      <c r="Y11" s="120" t="s">
        <v>15</v>
      </c>
      <c r="Z11" s="121"/>
      <c r="AA11" s="171"/>
      <c r="AB11" s="682"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60"/>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3"/>
      <c r="H16" s="324"/>
      <c r="I16" s="324"/>
      <c r="J16" s="324"/>
      <c r="K16" s="324"/>
      <c r="L16" s="324"/>
      <c r="M16" s="324"/>
      <c r="N16" s="324"/>
      <c r="O16" s="325"/>
      <c r="P16" s="198"/>
      <c r="Q16" s="198"/>
      <c r="R16" s="198"/>
      <c r="S16" s="198"/>
      <c r="T16" s="198"/>
      <c r="U16" s="198"/>
      <c r="V16" s="198"/>
      <c r="W16" s="198"/>
      <c r="X16" s="199"/>
      <c r="Y16" s="120" t="s">
        <v>15</v>
      </c>
      <c r="Z16" s="121"/>
      <c r="AA16" s="171"/>
      <c r="AB16" s="682"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60"/>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3"/>
      <c r="H21" s="324"/>
      <c r="I21" s="324"/>
      <c r="J21" s="324"/>
      <c r="K21" s="324"/>
      <c r="L21" s="324"/>
      <c r="M21" s="324"/>
      <c r="N21" s="324"/>
      <c r="O21" s="325"/>
      <c r="P21" s="198"/>
      <c r="Q21" s="198"/>
      <c r="R21" s="198"/>
      <c r="S21" s="198"/>
      <c r="T21" s="198"/>
      <c r="U21" s="198"/>
      <c r="V21" s="198"/>
      <c r="W21" s="198"/>
      <c r="X21" s="199"/>
      <c r="Y21" s="120" t="s">
        <v>15</v>
      </c>
      <c r="Z21" s="121"/>
      <c r="AA21" s="171"/>
      <c r="AB21" s="682" t="s">
        <v>469</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470</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60"/>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3"/>
      <c r="H26" s="324"/>
      <c r="I26" s="324"/>
      <c r="J26" s="324"/>
      <c r="K26" s="324"/>
      <c r="L26" s="324"/>
      <c r="M26" s="324"/>
      <c r="N26" s="324"/>
      <c r="O26" s="325"/>
      <c r="P26" s="198"/>
      <c r="Q26" s="198"/>
      <c r="R26" s="198"/>
      <c r="S26" s="198"/>
      <c r="T26" s="198"/>
      <c r="U26" s="198"/>
      <c r="V26" s="198"/>
      <c r="W26" s="198"/>
      <c r="X26" s="199"/>
      <c r="Y26" s="120" t="s">
        <v>15</v>
      </c>
      <c r="Z26" s="121"/>
      <c r="AA26" s="171"/>
      <c r="AB26" s="682" t="s">
        <v>469</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467</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60"/>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3"/>
      <c r="H31" s="324"/>
      <c r="I31" s="324"/>
      <c r="J31" s="324"/>
      <c r="K31" s="324"/>
      <c r="L31" s="324"/>
      <c r="M31" s="324"/>
      <c r="N31" s="324"/>
      <c r="O31" s="325"/>
      <c r="P31" s="198"/>
      <c r="Q31" s="198"/>
      <c r="R31" s="198"/>
      <c r="S31" s="198"/>
      <c r="T31" s="198"/>
      <c r="U31" s="198"/>
      <c r="V31" s="198"/>
      <c r="W31" s="198"/>
      <c r="X31" s="199"/>
      <c r="Y31" s="120" t="s">
        <v>15</v>
      </c>
      <c r="Z31" s="121"/>
      <c r="AA31" s="171"/>
      <c r="AB31" s="682" t="s">
        <v>468</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470</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60"/>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3"/>
      <c r="H36" s="324"/>
      <c r="I36" s="324"/>
      <c r="J36" s="324"/>
      <c r="K36" s="324"/>
      <c r="L36" s="324"/>
      <c r="M36" s="324"/>
      <c r="N36" s="324"/>
      <c r="O36" s="325"/>
      <c r="P36" s="198"/>
      <c r="Q36" s="198"/>
      <c r="R36" s="198"/>
      <c r="S36" s="198"/>
      <c r="T36" s="198"/>
      <c r="U36" s="198"/>
      <c r="V36" s="198"/>
      <c r="W36" s="198"/>
      <c r="X36" s="199"/>
      <c r="Y36" s="120" t="s">
        <v>15</v>
      </c>
      <c r="Z36" s="121"/>
      <c r="AA36" s="171"/>
      <c r="AB36" s="682" t="s">
        <v>469</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470</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60"/>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3"/>
      <c r="H41" s="324"/>
      <c r="I41" s="324"/>
      <c r="J41" s="324"/>
      <c r="K41" s="324"/>
      <c r="L41" s="324"/>
      <c r="M41" s="324"/>
      <c r="N41" s="324"/>
      <c r="O41" s="325"/>
      <c r="P41" s="198"/>
      <c r="Q41" s="198"/>
      <c r="R41" s="198"/>
      <c r="S41" s="198"/>
      <c r="T41" s="198"/>
      <c r="U41" s="198"/>
      <c r="V41" s="198"/>
      <c r="W41" s="198"/>
      <c r="X41" s="199"/>
      <c r="Y41" s="120" t="s">
        <v>15</v>
      </c>
      <c r="Z41" s="121"/>
      <c r="AA41" s="171"/>
      <c r="AB41" s="682" t="s">
        <v>469</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470</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60"/>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3"/>
      <c r="H46" s="324"/>
      <c r="I46" s="324"/>
      <c r="J46" s="324"/>
      <c r="K46" s="324"/>
      <c r="L46" s="324"/>
      <c r="M46" s="324"/>
      <c r="N46" s="324"/>
      <c r="O46" s="325"/>
      <c r="P46" s="198"/>
      <c r="Q46" s="198"/>
      <c r="R46" s="198"/>
      <c r="S46" s="198"/>
      <c r="T46" s="198"/>
      <c r="U46" s="198"/>
      <c r="V46" s="198"/>
      <c r="W46" s="198"/>
      <c r="X46" s="199"/>
      <c r="Y46" s="120" t="s">
        <v>15</v>
      </c>
      <c r="Z46" s="121"/>
      <c r="AA46" s="171"/>
      <c r="AB46" s="682" t="s">
        <v>469</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467</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60"/>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3"/>
      <c r="H51" s="324"/>
      <c r="I51" s="324"/>
      <c r="J51" s="324"/>
      <c r="K51" s="324"/>
      <c r="L51" s="324"/>
      <c r="M51" s="324"/>
      <c r="N51" s="324"/>
      <c r="O51" s="325"/>
      <c r="P51" s="198"/>
      <c r="Q51" s="198"/>
      <c r="R51" s="198"/>
      <c r="S51" s="198"/>
      <c r="T51" s="198"/>
      <c r="U51" s="198"/>
      <c r="V51" s="198"/>
      <c r="W51" s="198"/>
      <c r="X51" s="199"/>
      <c r="Y51" s="120" t="s">
        <v>15</v>
      </c>
      <c r="Z51" s="121"/>
      <c r="AA51" s="171"/>
      <c r="AB51" s="691" t="s">
        <v>468</v>
      </c>
      <c r="AC51" s="692"/>
      <c r="AD51" s="692"/>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373</v>
      </c>
      <c r="H2" s="389"/>
      <c r="I2" s="389"/>
      <c r="J2" s="389"/>
      <c r="K2" s="389"/>
      <c r="L2" s="389"/>
      <c r="M2" s="389"/>
      <c r="N2" s="389"/>
      <c r="O2" s="389"/>
      <c r="P2" s="389"/>
      <c r="Q2" s="389"/>
      <c r="R2" s="389"/>
      <c r="S2" s="389"/>
      <c r="T2" s="389"/>
      <c r="U2" s="389"/>
      <c r="V2" s="389"/>
      <c r="W2" s="389"/>
      <c r="X2" s="389"/>
      <c r="Y2" s="389"/>
      <c r="Z2" s="389"/>
      <c r="AA2" s="389"/>
      <c r="AB2" s="390"/>
      <c r="AC2" s="388" t="s">
        <v>463</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374</v>
      </c>
      <c r="H15" s="389"/>
      <c r="I15" s="389"/>
      <c r="J15" s="389"/>
      <c r="K15" s="389"/>
      <c r="L15" s="389"/>
      <c r="M15" s="389"/>
      <c r="N15" s="389"/>
      <c r="O15" s="389"/>
      <c r="P15" s="389"/>
      <c r="Q15" s="389"/>
      <c r="R15" s="389"/>
      <c r="S15" s="389"/>
      <c r="T15" s="389"/>
      <c r="U15" s="389"/>
      <c r="V15" s="389"/>
      <c r="W15" s="389"/>
      <c r="X15" s="389"/>
      <c r="Y15" s="389"/>
      <c r="Z15" s="389"/>
      <c r="AA15" s="389"/>
      <c r="AB15" s="390"/>
      <c r="AC15" s="388" t="s">
        <v>375</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376</v>
      </c>
      <c r="H28" s="389"/>
      <c r="I28" s="389"/>
      <c r="J28" s="389"/>
      <c r="K28" s="389"/>
      <c r="L28" s="389"/>
      <c r="M28" s="389"/>
      <c r="N28" s="389"/>
      <c r="O28" s="389"/>
      <c r="P28" s="389"/>
      <c r="Q28" s="389"/>
      <c r="R28" s="389"/>
      <c r="S28" s="389"/>
      <c r="T28" s="389"/>
      <c r="U28" s="389"/>
      <c r="V28" s="389"/>
      <c r="W28" s="389"/>
      <c r="X28" s="389"/>
      <c r="Y28" s="389"/>
      <c r="Z28" s="389"/>
      <c r="AA28" s="389"/>
      <c r="AB28" s="390"/>
      <c r="AC28" s="388" t="s">
        <v>377</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378</v>
      </c>
      <c r="H41" s="389"/>
      <c r="I41" s="389"/>
      <c r="J41" s="389"/>
      <c r="K41" s="389"/>
      <c r="L41" s="389"/>
      <c r="M41" s="389"/>
      <c r="N41" s="389"/>
      <c r="O41" s="389"/>
      <c r="P41" s="389"/>
      <c r="Q41" s="389"/>
      <c r="R41" s="389"/>
      <c r="S41" s="389"/>
      <c r="T41" s="389"/>
      <c r="U41" s="389"/>
      <c r="V41" s="389"/>
      <c r="W41" s="389"/>
      <c r="X41" s="389"/>
      <c r="Y41" s="389"/>
      <c r="Z41" s="389"/>
      <c r="AA41" s="389"/>
      <c r="AB41" s="390"/>
      <c r="AC41" s="388" t="s">
        <v>379</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380</v>
      </c>
      <c r="H55" s="389"/>
      <c r="I55" s="389"/>
      <c r="J55" s="389"/>
      <c r="K55" s="389"/>
      <c r="L55" s="389"/>
      <c r="M55" s="389"/>
      <c r="N55" s="389"/>
      <c r="O55" s="389"/>
      <c r="P55" s="389"/>
      <c r="Q55" s="389"/>
      <c r="R55" s="389"/>
      <c r="S55" s="389"/>
      <c r="T55" s="389"/>
      <c r="U55" s="389"/>
      <c r="V55" s="389"/>
      <c r="W55" s="389"/>
      <c r="X55" s="389"/>
      <c r="Y55" s="389"/>
      <c r="Z55" s="389"/>
      <c r="AA55" s="389"/>
      <c r="AB55" s="390"/>
      <c r="AC55" s="388" t="s">
        <v>381</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382</v>
      </c>
      <c r="H68" s="389"/>
      <c r="I68" s="389"/>
      <c r="J68" s="389"/>
      <c r="K68" s="389"/>
      <c r="L68" s="389"/>
      <c r="M68" s="389"/>
      <c r="N68" s="389"/>
      <c r="O68" s="389"/>
      <c r="P68" s="389"/>
      <c r="Q68" s="389"/>
      <c r="R68" s="389"/>
      <c r="S68" s="389"/>
      <c r="T68" s="389"/>
      <c r="U68" s="389"/>
      <c r="V68" s="389"/>
      <c r="W68" s="389"/>
      <c r="X68" s="389"/>
      <c r="Y68" s="389"/>
      <c r="Z68" s="389"/>
      <c r="AA68" s="389"/>
      <c r="AB68" s="390"/>
      <c r="AC68" s="388" t="s">
        <v>383</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384</v>
      </c>
      <c r="H81" s="389"/>
      <c r="I81" s="389"/>
      <c r="J81" s="389"/>
      <c r="K81" s="389"/>
      <c r="L81" s="389"/>
      <c r="M81" s="389"/>
      <c r="N81" s="389"/>
      <c r="O81" s="389"/>
      <c r="P81" s="389"/>
      <c r="Q81" s="389"/>
      <c r="R81" s="389"/>
      <c r="S81" s="389"/>
      <c r="T81" s="389"/>
      <c r="U81" s="389"/>
      <c r="V81" s="389"/>
      <c r="W81" s="389"/>
      <c r="X81" s="389"/>
      <c r="Y81" s="389"/>
      <c r="Z81" s="389"/>
      <c r="AA81" s="389"/>
      <c r="AB81" s="390"/>
      <c r="AC81" s="388" t="s">
        <v>385</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386</v>
      </c>
      <c r="H94" s="389"/>
      <c r="I94" s="389"/>
      <c r="J94" s="389"/>
      <c r="K94" s="389"/>
      <c r="L94" s="389"/>
      <c r="M94" s="389"/>
      <c r="N94" s="389"/>
      <c r="O94" s="389"/>
      <c r="P94" s="389"/>
      <c r="Q94" s="389"/>
      <c r="R94" s="389"/>
      <c r="S94" s="389"/>
      <c r="T94" s="389"/>
      <c r="U94" s="389"/>
      <c r="V94" s="389"/>
      <c r="W94" s="389"/>
      <c r="X94" s="389"/>
      <c r="Y94" s="389"/>
      <c r="Z94" s="389"/>
      <c r="AA94" s="389"/>
      <c r="AB94" s="390"/>
      <c r="AC94" s="388" t="s">
        <v>387</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388</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389</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410</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390</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391</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392</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393</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394</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395</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396</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397</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398</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399</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400</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401</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402</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403</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404</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405</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406</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407</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408</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409</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2015-06-04T10:00:13Z</cp:lastPrinted>
  <dcterms:created xsi:type="dcterms:W3CDTF">2012-03-13T00:50:25Z</dcterms:created>
  <dcterms:modified xsi:type="dcterms:W3CDTF">2015-07-06T12:07:29Z</dcterms:modified>
</cp:coreProperties>
</file>